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9A0B785-8CEF-4446-AAB1-0B68E6545F9C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Theory V Experiment" sheetId="2" r:id="rId1"/>
    <sheet name="Fig 4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9" l="1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DY163" i="9" l="1"/>
  <c r="EA163" i="9" s="1"/>
  <c r="DY162" i="9"/>
  <c r="DY161" i="9"/>
  <c r="EA161" i="9" s="1"/>
  <c r="DY160" i="9"/>
  <c r="DY159" i="9"/>
  <c r="EA159" i="9" s="1"/>
  <c r="DY158" i="9"/>
  <c r="DY157" i="9"/>
  <c r="EA157" i="9" s="1"/>
  <c r="DY156" i="9"/>
  <c r="DY155" i="9"/>
  <c r="EA155" i="9" s="1"/>
  <c r="DY154" i="9"/>
  <c r="DY153" i="9"/>
  <c r="EA153" i="9" s="1"/>
  <c r="DY152" i="9"/>
  <c r="DY151" i="9"/>
  <c r="EA151" i="9" s="1"/>
  <c r="DY150" i="9"/>
  <c r="DY149" i="9"/>
  <c r="DY148" i="9"/>
  <c r="DZ148" i="9" s="1"/>
  <c r="DY147" i="9"/>
  <c r="EA147" i="9" s="1"/>
  <c r="DY146" i="9"/>
  <c r="DZ146" i="9" s="1"/>
  <c r="DY145" i="9"/>
  <c r="DY144" i="9"/>
  <c r="DZ144" i="9" s="1"/>
  <c r="DY143" i="9"/>
  <c r="EA143" i="9" s="1"/>
  <c r="DY142" i="9"/>
  <c r="DZ142" i="9" s="1"/>
  <c r="DY141" i="9"/>
  <c r="DY140" i="9"/>
  <c r="DZ140" i="9" s="1"/>
  <c r="DY139" i="9"/>
  <c r="EA139" i="9" s="1"/>
  <c r="DY138" i="9"/>
  <c r="DZ138" i="9" s="1"/>
  <c r="DY137" i="9"/>
  <c r="DY136" i="9"/>
  <c r="DZ136" i="9" s="1"/>
  <c r="DY135" i="9"/>
  <c r="EA135" i="9" s="1"/>
  <c r="DY134" i="9"/>
  <c r="DZ134" i="9" s="1"/>
  <c r="DY133" i="9"/>
  <c r="DZ133" i="9" s="1"/>
  <c r="DY132" i="9"/>
  <c r="DY131" i="9"/>
  <c r="DZ131" i="9" s="1"/>
  <c r="DY130" i="9"/>
  <c r="DY129" i="9"/>
  <c r="DZ129" i="9" s="1"/>
  <c r="DY128" i="9"/>
  <c r="DY127" i="9"/>
  <c r="DZ127" i="9" s="1"/>
  <c r="DY126" i="9"/>
  <c r="DY125" i="9"/>
  <c r="DZ125" i="9" s="1"/>
  <c r="DY124" i="9"/>
  <c r="DY123" i="9"/>
  <c r="DZ123" i="9" s="1"/>
  <c r="DY122" i="9"/>
  <c r="DY121" i="9"/>
  <c r="DZ121" i="9" s="1"/>
  <c r="DY120" i="9"/>
  <c r="DY119" i="9"/>
  <c r="DZ119" i="9" s="1"/>
  <c r="DY118" i="9"/>
  <c r="DY117" i="9"/>
  <c r="DZ117" i="9" s="1"/>
  <c r="DY116" i="9"/>
  <c r="DY115" i="9"/>
  <c r="DZ115" i="9" s="1"/>
  <c r="DY114" i="9"/>
  <c r="DY113" i="9"/>
  <c r="DZ113" i="9" s="1"/>
  <c r="DY112" i="9"/>
  <c r="DY111" i="9"/>
  <c r="DZ111" i="9" s="1"/>
  <c r="DY110" i="9"/>
  <c r="DY109" i="9"/>
  <c r="DZ109" i="9" s="1"/>
  <c r="DY108" i="9"/>
  <c r="DY107" i="9"/>
  <c r="DZ107" i="9" s="1"/>
  <c r="DY106" i="9"/>
  <c r="DY105" i="9"/>
  <c r="DZ105" i="9" s="1"/>
  <c r="DY104" i="9"/>
  <c r="DY103" i="9"/>
  <c r="DZ103" i="9" s="1"/>
  <c r="DY102" i="9"/>
  <c r="DY101" i="9"/>
  <c r="DZ101" i="9" s="1"/>
  <c r="DY100" i="9"/>
  <c r="DY99" i="9"/>
  <c r="DZ99" i="9" s="1"/>
  <c r="DY98" i="9"/>
  <c r="DY97" i="9"/>
  <c r="DZ97" i="9" s="1"/>
  <c r="DY96" i="9"/>
  <c r="DY95" i="9"/>
  <c r="DZ95" i="9" s="1"/>
  <c r="DY94" i="9"/>
  <c r="DY93" i="9"/>
  <c r="DZ93" i="9" s="1"/>
  <c r="DY92" i="9"/>
  <c r="DY91" i="9"/>
  <c r="DZ91" i="9" s="1"/>
  <c r="DY90" i="9"/>
  <c r="DY89" i="9"/>
  <c r="DZ89" i="9" s="1"/>
  <c r="DY88" i="9"/>
  <c r="DY87" i="9"/>
  <c r="DZ87" i="9" s="1"/>
  <c r="DY86" i="9"/>
  <c r="DY85" i="9"/>
  <c r="DZ85" i="9" s="1"/>
  <c r="DY84" i="9"/>
  <c r="DY83" i="9"/>
  <c r="DZ83" i="9" s="1"/>
  <c r="DY82" i="9"/>
  <c r="DY81" i="9"/>
  <c r="DZ81" i="9" s="1"/>
  <c r="DY80" i="9"/>
  <c r="DY79" i="9"/>
  <c r="DZ79" i="9" s="1"/>
  <c r="DY78" i="9"/>
  <c r="DY77" i="9"/>
  <c r="DZ77" i="9" s="1"/>
  <c r="DY76" i="9"/>
  <c r="DY75" i="9"/>
  <c r="DZ75" i="9" s="1"/>
  <c r="DY74" i="9"/>
  <c r="DY73" i="9"/>
  <c r="DZ73" i="9" s="1"/>
  <c r="DY72" i="9"/>
  <c r="DY71" i="9"/>
  <c r="DZ71" i="9" s="1"/>
  <c r="DY70" i="9"/>
  <c r="DY69" i="9"/>
  <c r="DZ69" i="9" s="1"/>
  <c r="DY68" i="9"/>
  <c r="DY67" i="9"/>
  <c r="DZ67" i="9" s="1"/>
  <c r="DY66" i="9"/>
  <c r="DY65" i="9"/>
  <c r="DZ65" i="9" s="1"/>
  <c r="DY64" i="9"/>
  <c r="DY63" i="9"/>
  <c r="DZ63" i="9" s="1"/>
  <c r="DY62" i="9"/>
  <c r="DY61" i="9"/>
  <c r="DZ61" i="9" s="1"/>
  <c r="DY60" i="9"/>
  <c r="DY59" i="9"/>
  <c r="DZ59" i="9" s="1"/>
  <c r="DY58" i="9"/>
  <c r="DY57" i="9"/>
  <c r="DZ57" i="9" s="1"/>
  <c r="DY56" i="9"/>
  <c r="DY55" i="9"/>
  <c r="DZ55" i="9" s="1"/>
  <c r="DY54" i="9"/>
  <c r="DY53" i="9"/>
  <c r="DZ53" i="9" s="1"/>
  <c r="DY52" i="9"/>
  <c r="DY51" i="9"/>
  <c r="DZ51" i="9" s="1"/>
  <c r="DY50" i="9"/>
  <c r="DY49" i="9"/>
  <c r="DZ49" i="9" s="1"/>
  <c r="DY48" i="9"/>
  <c r="DY47" i="9"/>
  <c r="DZ47" i="9" s="1"/>
  <c r="DY46" i="9"/>
  <c r="DY45" i="9"/>
  <c r="DZ45" i="9" s="1"/>
  <c r="DY44" i="9"/>
  <c r="DY43" i="9"/>
  <c r="DZ43" i="9" s="1"/>
  <c r="DY42" i="9"/>
  <c r="DY41" i="9"/>
  <c r="DZ41" i="9" s="1"/>
  <c r="DY40" i="9"/>
  <c r="DY39" i="9"/>
  <c r="DZ39" i="9" s="1"/>
  <c r="DY38" i="9"/>
  <c r="DY37" i="9"/>
  <c r="DZ37" i="9" s="1"/>
  <c r="DY36" i="9"/>
  <c r="EA36" i="9" s="1"/>
  <c r="DY35" i="9"/>
  <c r="DZ35" i="9" s="1"/>
  <c r="DY34" i="9"/>
  <c r="EA34" i="9" s="1"/>
  <c r="DY33" i="9"/>
  <c r="DZ33" i="9" s="1"/>
  <c r="DY32" i="9"/>
  <c r="EA32" i="9" s="1"/>
  <c r="DY31" i="9"/>
  <c r="DZ31" i="9" s="1"/>
  <c r="DY30" i="9"/>
  <c r="EA30" i="9" s="1"/>
  <c r="DY29" i="9"/>
  <c r="DZ29" i="9" s="1"/>
  <c r="DY28" i="9"/>
  <c r="EA28" i="9" s="1"/>
  <c r="DY27" i="9"/>
  <c r="DZ27" i="9" s="1"/>
  <c r="DY26" i="9"/>
  <c r="EA26" i="9" s="1"/>
  <c r="DY25" i="9"/>
  <c r="DZ25" i="9" s="1"/>
  <c r="DY24" i="9"/>
  <c r="DZ24" i="9" s="1"/>
  <c r="DY23" i="9"/>
  <c r="DZ23" i="9" s="1"/>
  <c r="DY22" i="9"/>
  <c r="EA22" i="9" s="1"/>
  <c r="DY21" i="9"/>
  <c r="DZ21" i="9" s="1"/>
  <c r="DY20" i="9"/>
  <c r="EA20" i="9" s="1"/>
  <c r="DY19" i="9"/>
  <c r="DZ19" i="9" s="1"/>
  <c r="DY18" i="9"/>
  <c r="DZ18" i="9" s="1"/>
  <c r="DY17" i="9"/>
  <c r="DZ17" i="9" s="1"/>
  <c r="DY16" i="9"/>
  <c r="EA16" i="9" s="1"/>
  <c r="DY15" i="9"/>
  <c r="DZ15" i="9" s="1"/>
  <c r="DY14" i="9"/>
  <c r="DZ14" i="9" s="1"/>
  <c r="DY13" i="9"/>
  <c r="DZ13" i="9" s="1"/>
  <c r="DY12" i="9"/>
  <c r="EA12" i="9" s="1"/>
  <c r="DY11" i="9"/>
  <c r="DZ11" i="9" s="1"/>
  <c r="DY10" i="9"/>
  <c r="DZ10" i="9" s="1"/>
  <c r="DY9" i="9"/>
  <c r="DZ9" i="9" s="1"/>
  <c r="DY8" i="9"/>
  <c r="EA8" i="9" s="1"/>
  <c r="DY7" i="9"/>
  <c r="DZ7" i="9" s="1"/>
  <c r="DY6" i="9"/>
  <c r="EA6" i="9" s="1"/>
  <c r="DY5" i="9"/>
  <c r="DZ5" i="9" s="1"/>
  <c r="DY4" i="9"/>
  <c r="EA4" i="9" s="1"/>
  <c r="DY3" i="9"/>
  <c r="DZ3" i="9" s="1"/>
  <c r="EA51" i="9" l="1"/>
  <c r="EA119" i="9"/>
  <c r="DZ163" i="9"/>
  <c r="EA115" i="9"/>
  <c r="EB115" i="9" s="1"/>
  <c r="EA37" i="9"/>
  <c r="EA24" i="9"/>
  <c r="EB24" i="9" s="1"/>
  <c r="DZ155" i="9"/>
  <c r="EB155" i="9" s="1"/>
  <c r="EA10" i="9"/>
  <c r="EB10" i="9" s="1"/>
  <c r="EA129" i="9"/>
  <c r="EB129" i="9" s="1"/>
  <c r="EA101" i="9"/>
  <c r="EB101" i="9" s="1"/>
  <c r="DZ20" i="9"/>
  <c r="EA87" i="9"/>
  <c r="EB87" i="9" s="1"/>
  <c r="EA131" i="9"/>
  <c r="DZ8" i="9"/>
  <c r="EB8" i="9" s="1"/>
  <c r="EA71" i="9"/>
  <c r="EB71" i="9" s="1"/>
  <c r="EA85" i="9"/>
  <c r="EB85" i="9" s="1"/>
  <c r="EA99" i="9"/>
  <c r="EB99" i="9" s="1"/>
  <c r="EA14" i="9"/>
  <c r="EB14" i="9" s="1"/>
  <c r="EA33" i="9"/>
  <c r="EB33" i="9" s="1"/>
  <c r="EA39" i="9"/>
  <c r="EA53" i="9"/>
  <c r="EA67" i="9"/>
  <c r="EA133" i="9"/>
  <c r="EB133" i="9" s="1"/>
  <c r="EA23" i="9"/>
  <c r="EB23" i="9" s="1"/>
  <c r="EA55" i="9"/>
  <c r="EB55" i="9" s="1"/>
  <c r="EA69" i="9"/>
  <c r="EB69" i="9" s="1"/>
  <c r="EA83" i="9"/>
  <c r="EB83" i="9" s="1"/>
  <c r="EA7" i="9"/>
  <c r="EB7" i="9" s="1"/>
  <c r="EA11" i="9"/>
  <c r="EB11" i="9" s="1"/>
  <c r="EA103" i="9"/>
  <c r="EB103" i="9" s="1"/>
  <c r="EA117" i="9"/>
  <c r="EB117" i="9" s="1"/>
  <c r="DZ159" i="9"/>
  <c r="EB159" i="9" s="1"/>
  <c r="DZ4" i="9"/>
  <c r="EB4" i="9" s="1"/>
  <c r="EB163" i="9"/>
  <c r="EA41" i="9"/>
  <c r="EA68" i="9"/>
  <c r="DZ68" i="9"/>
  <c r="DZ12" i="9"/>
  <c r="EB12" i="9" s="1"/>
  <c r="EA15" i="9"/>
  <c r="EB15" i="9" s="1"/>
  <c r="EA18" i="9"/>
  <c r="EB18" i="9" s="1"/>
  <c r="EB37" i="9"/>
  <c r="EA42" i="9"/>
  <c r="DZ42" i="9"/>
  <c r="EA47" i="9"/>
  <c r="EB47" i="9" s="1"/>
  <c r="EB53" i="9"/>
  <c r="EA58" i="9"/>
  <c r="DZ58" i="9"/>
  <c r="EA63" i="9"/>
  <c r="EB63" i="9" s="1"/>
  <c r="EA74" i="9"/>
  <c r="DZ74" i="9"/>
  <c r="EA79" i="9"/>
  <c r="EA90" i="9"/>
  <c r="DZ90" i="9"/>
  <c r="EA95" i="9"/>
  <c r="EB95" i="9" s="1"/>
  <c r="EA106" i="9"/>
  <c r="DZ106" i="9"/>
  <c r="EA111" i="9"/>
  <c r="EB111" i="9" s="1"/>
  <c r="EA122" i="9"/>
  <c r="DZ122" i="9"/>
  <c r="EA127" i="9"/>
  <c r="EB127" i="9" s="1"/>
  <c r="EA46" i="9"/>
  <c r="DZ46" i="9"/>
  <c r="EA154" i="9"/>
  <c r="DZ154" i="9"/>
  <c r="EA84" i="9"/>
  <c r="DZ84" i="9"/>
  <c r="EA116" i="9"/>
  <c r="DZ116" i="9"/>
  <c r="DZ6" i="9"/>
  <c r="EB6" i="9" s="1"/>
  <c r="EA9" i="9"/>
  <c r="EB9" i="9" s="1"/>
  <c r="DZ22" i="9"/>
  <c r="EB22" i="9" s="1"/>
  <c r="EA25" i="9"/>
  <c r="EB25" i="9" s="1"/>
  <c r="EA29" i="9"/>
  <c r="EB29" i="9" s="1"/>
  <c r="EA48" i="9"/>
  <c r="DZ48" i="9"/>
  <c r="EA64" i="9"/>
  <c r="DZ64" i="9"/>
  <c r="EA80" i="9"/>
  <c r="DZ80" i="9"/>
  <c r="EA96" i="9"/>
  <c r="DZ96" i="9"/>
  <c r="EA112" i="9"/>
  <c r="DZ112" i="9"/>
  <c r="EA128" i="9"/>
  <c r="DZ128" i="9"/>
  <c r="EA141" i="9"/>
  <c r="DZ141" i="9"/>
  <c r="EA149" i="9"/>
  <c r="DZ149" i="9"/>
  <c r="EA73" i="9"/>
  <c r="EB73" i="9" s="1"/>
  <c r="EA19" i="9"/>
  <c r="EB19" i="9" s="1"/>
  <c r="EA38" i="9"/>
  <c r="DZ38" i="9"/>
  <c r="EA43" i="9"/>
  <c r="EB43" i="9" s="1"/>
  <c r="EA54" i="9"/>
  <c r="DZ54" i="9"/>
  <c r="EA59" i="9"/>
  <c r="EB59" i="9" s="1"/>
  <c r="EA70" i="9"/>
  <c r="DZ70" i="9"/>
  <c r="EA75" i="9"/>
  <c r="EB75" i="9" s="1"/>
  <c r="EA86" i="9"/>
  <c r="DZ86" i="9"/>
  <c r="EA91" i="9"/>
  <c r="EB91" i="9" s="1"/>
  <c r="EA102" i="9"/>
  <c r="DZ102" i="9"/>
  <c r="EA107" i="9"/>
  <c r="EB107" i="9" s="1"/>
  <c r="EA118" i="9"/>
  <c r="DZ118" i="9"/>
  <c r="EA123" i="9"/>
  <c r="EB123" i="9" s="1"/>
  <c r="EA110" i="9"/>
  <c r="DZ110" i="9"/>
  <c r="EA21" i="9"/>
  <c r="EB21" i="9" s="1"/>
  <c r="DZ36" i="9"/>
  <c r="EB36" i="9" s="1"/>
  <c r="EB79" i="9"/>
  <c r="EA89" i="9"/>
  <c r="EB89" i="9" s="1"/>
  <c r="EA105" i="9"/>
  <c r="EB105" i="9" s="1"/>
  <c r="EA121" i="9"/>
  <c r="EB121" i="9" s="1"/>
  <c r="EA3" i="9"/>
  <c r="EB3" i="9" s="1"/>
  <c r="DZ16" i="9"/>
  <c r="EB16" i="9" s="1"/>
  <c r="EA13" i="9"/>
  <c r="EB13" i="9" s="1"/>
  <c r="DZ26" i="9"/>
  <c r="EB26" i="9" s="1"/>
  <c r="DZ30" i="9"/>
  <c r="EB30" i="9" s="1"/>
  <c r="DZ34" i="9"/>
  <c r="EB34" i="9" s="1"/>
  <c r="EB39" i="9"/>
  <c r="EA44" i="9"/>
  <c r="DZ44" i="9"/>
  <c r="EA49" i="9"/>
  <c r="EB49" i="9" s="1"/>
  <c r="EA60" i="9"/>
  <c r="DZ60" i="9"/>
  <c r="EA65" i="9"/>
  <c r="EB65" i="9" s="1"/>
  <c r="EA76" i="9"/>
  <c r="DZ76" i="9"/>
  <c r="EA81" i="9"/>
  <c r="EB81" i="9" s="1"/>
  <c r="EA92" i="9"/>
  <c r="DZ92" i="9"/>
  <c r="EA97" i="9"/>
  <c r="EB97" i="9" s="1"/>
  <c r="EA108" i="9"/>
  <c r="DZ108" i="9"/>
  <c r="EA113" i="9"/>
  <c r="EB113" i="9" s="1"/>
  <c r="EB119" i="9"/>
  <c r="EA124" i="9"/>
  <c r="DZ124" i="9"/>
  <c r="EB124" i="9" s="1"/>
  <c r="EA78" i="9"/>
  <c r="DZ78" i="9"/>
  <c r="EA94" i="9"/>
  <c r="DZ94" i="9"/>
  <c r="EA126" i="9"/>
  <c r="DZ126" i="9"/>
  <c r="EA5" i="9"/>
  <c r="EB5" i="9" s="1"/>
  <c r="DZ32" i="9"/>
  <c r="EB32" i="9" s="1"/>
  <c r="EA132" i="9"/>
  <c r="DZ132" i="9"/>
  <c r="EB20" i="9"/>
  <c r="EA50" i="9"/>
  <c r="DZ50" i="9"/>
  <c r="EA66" i="9"/>
  <c r="DZ66" i="9"/>
  <c r="EA82" i="9"/>
  <c r="DZ82" i="9"/>
  <c r="EA98" i="9"/>
  <c r="DZ98" i="9"/>
  <c r="EA114" i="9"/>
  <c r="DZ114" i="9"/>
  <c r="EA130" i="9"/>
  <c r="DZ130" i="9"/>
  <c r="EB41" i="9"/>
  <c r="EA62" i="9"/>
  <c r="DZ62" i="9"/>
  <c r="DZ28" i="9"/>
  <c r="EB28" i="9" s="1"/>
  <c r="EA52" i="9"/>
  <c r="DZ52" i="9"/>
  <c r="EA57" i="9"/>
  <c r="EB57" i="9" s="1"/>
  <c r="EA100" i="9"/>
  <c r="DZ100" i="9"/>
  <c r="EA17" i="9"/>
  <c r="EB17" i="9" s="1"/>
  <c r="EA27" i="9"/>
  <c r="EB27" i="9" s="1"/>
  <c r="EA31" i="9"/>
  <c r="EB31" i="9" s="1"/>
  <c r="EA35" i="9"/>
  <c r="EB35" i="9" s="1"/>
  <c r="EA40" i="9"/>
  <c r="DZ40" i="9"/>
  <c r="EA45" i="9"/>
  <c r="EB45" i="9" s="1"/>
  <c r="EB51" i="9"/>
  <c r="EA56" i="9"/>
  <c r="DZ56" i="9"/>
  <c r="EA61" i="9"/>
  <c r="EB61" i="9" s="1"/>
  <c r="EB67" i="9"/>
  <c r="EA72" i="9"/>
  <c r="DZ72" i="9"/>
  <c r="EA77" i="9"/>
  <c r="EB77" i="9" s="1"/>
  <c r="EA88" i="9"/>
  <c r="DZ88" i="9"/>
  <c r="EA93" i="9"/>
  <c r="EB93" i="9" s="1"/>
  <c r="EA104" i="9"/>
  <c r="DZ104" i="9"/>
  <c r="EA109" i="9"/>
  <c r="EB109" i="9" s="1"/>
  <c r="EA120" i="9"/>
  <c r="DZ120" i="9"/>
  <c r="EA125" i="9"/>
  <c r="EB125" i="9" s="1"/>
  <c r="EB131" i="9"/>
  <c r="EA137" i="9"/>
  <c r="DZ137" i="9"/>
  <c r="EA145" i="9"/>
  <c r="DZ145" i="9"/>
  <c r="EA160" i="9"/>
  <c r="DZ160" i="9"/>
  <c r="EA150" i="9"/>
  <c r="DZ150" i="9"/>
  <c r="EA134" i="9"/>
  <c r="EB134" i="9" s="1"/>
  <c r="EA138" i="9"/>
  <c r="EB138" i="9" s="1"/>
  <c r="EA142" i="9"/>
  <c r="EB142" i="9" s="1"/>
  <c r="EA146" i="9"/>
  <c r="EB146" i="9" s="1"/>
  <c r="EA156" i="9"/>
  <c r="DZ156" i="9"/>
  <c r="DZ161" i="9"/>
  <c r="EB161" i="9" s="1"/>
  <c r="DZ151" i="9"/>
  <c r="EB151" i="9" s="1"/>
  <c r="EA162" i="9"/>
  <c r="DZ162" i="9"/>
  <c r="DZ135" i="9"/>
  <c r="EB135" i="9" s="1"/>
  <c r="DZ139" i="9"/>
  <c r="EB139" i="9" s="1"/>
  <c r="DZ143" i="9"/>
  <c r="EB143" i="9" s="1"/>
  <c r="DZ147" i="9"/>
  <c r="EB147" i="9" s="1"/>
  <c r="EA152" i="9"/>
  <c r="DZ152" i="9"/>
  <c r="DZ157" i="9"/>
  <c r="EB157" i="9" s="1"/>
  <c r="EA158" i="9"/>
  <c r="DZ158" i="9"/>
  <c r="EA136" i="9"/>
  <c r="EB136" i="9" s="1"/>
  <c r="EA140" i="9"/>
  <c r="EB140" i="9" s="1"/>
  <c r="EA144" i="9"/>
  <c r="EB144" i="9" s="1"/>
  <c r="EA148" i="9"/>
  <c r="EB148" i="9" s="1"/>
  <c r="DZ153" i="9"/>
  <c r="EB153" i="9" s="1"/>
  <c r="EB92" i="9" l="1"/>
  <c r="EB122" i="9"/>
  <c r="EB102" i="9"/>
  <c r="EB68" i="9"/>
  <c r="EB54" i="9"/>
  <c r="EB60" i="9"/>
  <c r="EB90" i="9"/>
  <c r="EB162" i="9"/>
  <c r="EB152" i="9"/>
  <c r="EB128" i="9"/>
  <c r="EB64" i="9"/>
  <c r="EB118" i="9"/>
  <c r="EB50" i="9"/>
  <c r="EB38" i="9"/>
  <c r="EB150" i="9"/>
  <c r="EB44" i="9"/>
  <c r="EB141" i="9"/>
  <c r="EB100" i="9"/>
  <c r="EB108" i="9"/>
  <c r="EB76" i="9"/>
  <c r="EB58" i="9"/>
  <c r="EB132" i="9"/>
  <c r="EB94" i="9"/>
  <c r="EB116" i="9"/>
  <c r="EB106" i="9"/>
  <c r="EB74" i="9"/>
  <c r="EB42" i="9"/>
  <c r="EB149" i="9"/>
  <c r="EB154" i="9"/>
  <c r="EB82" i="9"/>
  <c r="EB126" i="9"/>
  <c r="EB70" i="9"/>
  <c r="EB96" i="9"/>
  <c r="EB48" i="9"/>
  <c r="EB114" i="9"/>
  <c r="EB80" i="9"/>
  <c r="EB84" i="9"/>
  <c r="EB78" i="9"/>
  <c r="EB86" i="9"/>
  <c r="EB98" i="9"/>
  <c r="EB110" i="9"/>
  <c r="EB156" i="9"/>
  <c r="EB160" i="9"/>
  <c r="EB120" i="9"/>
  <c r="EB88" i="9"/>
  <c r="EB56" i="9"/>
  <c r="EB62" i="9"/>
  <c r="EB130" i="9"/>
  <c r="EB158" i="9"/>
  <c r="EB145" i="9"/>
  <c r="EB52" i="9"/>
  <c r="EB112" i="9"/>
  <c r="EB46" i="9"/>
  <c r="EB137" i="9"/>
  <c r="EB104" i="9"/>
  <c r="EB72" i="9"/>
  <c r="EB40" i="9"/>
  <c r="EB66" i="9"/>
  <c r="DR163" i="9" l="1"/>
  <c r="DR162" i="9"/>
  <c r="DT162" i="9" s="1"/>
  <c r="DR161" i="9"/>
  <c r="DR160" i="9"/>
  <c r="DR159" i="9"/>
  <c r="DR158" i="9"/>
  <c r="DS158" i="9" s="1"/>
  <c r="DR157" i="9"/>
  <c r="DR156" i="9"/>
  <c r="DS156" i="9" s="1"/>
  <c r="DR155" i="9"/>
  <c r="DR154" i="9"/>
  <c r="DT154" i="9" s="1"/>
  <c r="DR153" i="9"/>
  <c r="DR152" i="9"/>
  <c r="DS152" i="9" s="1"/>
  <c r="DR151" i="9"/>
  <c r="DR150" i="9"/>
  <c r="DT150" i="9" s="1"/>
  <c r="DR149" i="9"/>
  <c r="DR148" i="9"/>
  <c r="DS148" i="9" s="1"/>
  <c r="DR147" i="9"/>
  <c r="DR146" i="9"/>
  <c r="DT146" i="9" s="1"/>
  <c r="DR145" i="9"/>
  <c r="DR144" i="9"/>
  <c r="DT144" i="9" s="1"/>
  <c r="DR143" i="9"/>
  <c r="DR142" i="9"/>
  <c r="DS142" i="9" s="1"/>
  <c r="DR141" i="9"/>
  <c r="DR140" i="9"/>
  <c r="DT140" i="9" s="1"/>
  <c r="DR139" i="9"/>
  <c r="DR138" i="9"/>
  <c r="DT138" i="9" s="1"/>
  <c r="DR137" i="9"/>
  <c r="DR136" i="9"/>
  <c r="DT136" i="9" s="1"/>
  <c r="DR135" i="9"/>
  <c r="DR134" i="9"/>
  <c r="DT134" i="9" s="1"/>
  <c r="DR133" i="9"/>
  <c r="DS133" i="9" s="1"/>
  <c r="DR132" i="9"/>
  <c r="DT132" i="9" s="1"/>
  <c r="DR131" i="9"/>
  <c r="DT131" i="9" s="1"/>
  <c r="DR130" i="9"/>
  <c r="DT130" i="9" s="1"/>
  <c r="DR129" i="9"/>
  <c r="DS129" i="9" s="1"/>
  <c r="DR128" i="9"/>
  <c r="DT128" i="9" s="1"/>
  <c r="DR127" i="9"/>
  <c r="DT127" i="9" s="1"/>
  <c r="DR126" i="9"/>
  <c r="DT126" i="9" s="1"/>
  <c r="DR125" i="9"/>
  <c r="DS125" i="9" s="1"/>
  <c r="DR124" i="9"/>
  <c r="DT124" i="9" s="1"/>
  <c r="DR123" i="9"/>
  <c r="DT123" i="9" s="1"/>
  <c r="DR122" i="9"/>
  <c r="DT122" i="9" s="1"/>
  <c r="DR121" i="9"/>
  <c r="DS121" i="9" s="1"/>
  <c r="DR120" i="9"/>
  <c r="DT120" i="9" s="1"/>
  <c r="DR119" i="9"/>
  <c r="DR118" i="9"/>
  <c r="DT118" i="9" s="1"/>
  <c r="DR117" i="9"/>
  <c r="DS117" i="9" s="1"/>
  <c r="DR116" i="9"/>
  <c r="DT116" i="9" s="1"/>
  <c r="DR115" i="9"/>
  <c r="DT115" i="9" s="1"/>
  <c r="DR114" i="9"/>
  <c r="DT114" i="9" s="1"/>
  <c r="DR113" i="9"/>
  <c r="DS113" i="9" s="1"/>
  <c r="DR112" i="9"/>
  <c r="DT112" i="9" s="1"/>
  <c r="DR111" i="9"/>
  <c r="DS111" i="9" s="1"/>
  <c r="DR110" i="9"/>
  <c r="DT110" i="9" s="1"/>
  <c r="DR109" i="9"/>
  <c r="DS109" i="9" s="1"/>
  <c r="DR108" i="9"/>
  <c r="DT108" i="9" s="1"/>
  <c r="DR107" i="9"/>
  <c r="DT107" i="9" s="1"/>
  <c r="DR106" i="9"/>
  <c r="DT106" i="9" s="1"/>
  <c r="DR105" i="9"/>
  <c r="DS105" i="9" s="1"/>
  <c r="DR104" i="9"/>
  <c r="DT104" i="9" s="1"/>
  <c r="DR103" i="9"/>
  <c r="DS103" i="9" s="1"/>
  <c r="DR102" i="9"/>
  <c r="DT102" i="9" s="1"/>
  <c r="DR101" i="9"/>
  <c r="DS101" i="9" s="1"/>
  <c r="DR100" i="9"/>
  <c r="DT100" i="9" s="1"/>
  <c r="DR99" i="9"/>
  <c r="DT99" i="9" s="1"/>
  <c r="DR98" i="9"/>
  <c r="DT98" i="9" s="1"/>
  <c r="DR97" i="9"/>
  <c r="DT97" i="9" s="1"/>
  <c r="DR96" i="9"/>
  <c r="DT96" i="9" s="1"/>
  <c r="DR95" i="9"/>
  <c r="DT95" i="9" s="1"/>
  <c r="DR94" i="9"/>
  <c r="DT94" i="9" s="1"/>
  <c r="DR93" i="9"/>
  <c r="DS93" i="9" s="1"/>
  <c r="DR92" i="9"/>
  <c r="DT92" i="9" s="1"/>
  <c r="DR91" i="9"/>
  <c r="DT91" i="9" s="1"/>
  <c r="DR90" i="9"/>
  <c r="DT90" i="9" s="1"/>
  <c r="DR89" i="9"/>
  <c r="DS89" i="9" s="1"/>
  <c r="DR88" i="9"/>
  <c r="DT88" i="9" s="1"/>
  <c r="DR87" i="9"/>
  <c r="DT87" i="9" s="1"/>
  <c r="DR86" i="9"/>
  <c r="DT86" i="9" s="1"/>
  <c r="DR85" i="9"/>
  <c r="DS85" i="9" s="1"/>
  <c r="DR84" i="9"/>
  <c r="DT84" i="9" s="1"/>
  <c r="DR83" i="9"/>
  <c r="DT83" i="9" s="1"/>
  <c r="DR82" i="9"/>
  <c r="DT82" i="9" s="1"/>
  <c r="DR81" i="9"/>
  <c r="DS81" i="9" s="1"/>
  <c r="DR80" i="9"/>
  <c r="DT80" i="9" s="1"/>
  <c r="DR79" i="9"/>
  <c r="DT79" i="9" s="1"/>
  <c r="DR78" i="9"/>
  <c r="DT78" i="9" s="1"/>
  <c r="DR77" i="9"/>
  <c r="DS77" i="9" s="1"/>
  <c r="DR76" i="9"/>
  <c r="DT76" i="9" s="1"/>
  <c r="DR75" i="9"/>
  <c r="DR74" i="9"/>
  <c r="DT74" i="9" s="1"/>
  <c r="DR73" i="9"/>
  <c r="DS73" i="9" s="1"/>
  <c r="DR72" i="9"/>
  <c r="DT72" i="9" s="1"/>
  <c r="DR71" i="9"/>
  <c r="DT71" i="9" s="1"/>
  <c r="DR70" i="9"/>
  <c r="DT70" i="9" s="1"/>
  <c r="DR69" i="9"/>
  <c r="DS69" i="9" s="1"/>
  <c r="DR68" i="9"/>
  <c r="DT68" i="9" s="1"/>
  <c r="DR67" i="9"/>
  <c r="DT67" i="9" s="1"/>
  <c r="DR66" i="9"/>
  <c r="DT66" i="9" s="1"/>
  <c r="DR65" i="9"/>
  <c r="DS65" i="9" s="1"/>
  <c r="DR64" i="9"/>
  <c r="DT64" i="9" s="1"/>
  <c r="DR63" i="9"/>
  <c r="DT63" i="9" s="1"/>
  <c r="DR62" i="9"/>
  <c r="DT62" i="9" s="1"/>
  <c r="DR61" i="9"/>
  <c r="DS61" i="9" s="1"/>
  <c r="DR60" i="9"/>
  <c r="DT60" i="9" s="1"/>
  <c r="DR59" i="9"/>
  <c r="DT59" i="9" s="1"/>
  <c r="DR58" i="9"/>
  <c r="DT58" i="9" s="1"/>
  <c r="DR57" i="9"/>
  <c r="DS57" i="9" s="1"/>
  <c r="DR56" i="9"/>
  <c r="DT56" i="9" s="1"/>
  <c r="DR55" i="9"/>
  <c r="DT55" i="9" s="1"/>
  <c r="DR54" i="9"/>
  <c r="DT54" i="9" s="1"/>
  <c r="DR53" i="9"/>
  <c r="DT53" i="9" s="1"/>
  <c r="DR52" i="9"/>
  <c r="DT52" i="9" s="1"/>
  <c r="DR51" i="9"/>
  <c r="DR50" i="9"/>
  <c r="DT50" i="9" s="1"/>
  <c r="DR49" i="9"/>
  <c r="DS49" i="9" s="1"/>
  <c r="DR48" i="9"/>
  <c r="DT48" i="9" s="1"/>
  <c r="DR47" i="9"/>
  <c r="DT47" i="9" s="1"/>
  <c r="DR46" i="9"/>
  <c r="DT46" i="9" s="1"/>
  <c r="DR45" i="9"/>
  <c r="DS45" i="9" s="1"/>
  <c r="DR44" i="9"/>
  <c r="DT44" i="9" s="1"/>
  <c r="DR43" i="9"/>
  <c r="DR42" i="9"/>
  <c r="DT42" i="9" s="1"/>
  <c r="DR41" i="9"/>
  <c r="DS41" i="9" s="1"/>
  <c r="DR40" i="9"/>
  <c r="DT40" i="9" s="1"/>
  <c r="DR39" i="9"/>
  <c r="DT39" i="9" s="1"/>
  <c r="DR38" i="9"/>
  <c r="DT38" i="9" s="1"/>
  <c r="DR37" i="9"/>
  <c r="DS37" i="9" s="1"/>
  <c r="DR36" i="9"/>
  <c r="DT36" i="9" s="1"/>
  <c r="DR35" i="9"/>
  <c r="DT35" i="9" s="1"/>
  <c r="DR34" i="9"/>
  <c r="DT34" i="9" s="1"/>
  <c r="DR33" i="9"/>
  <c r="DS33" i="9" s="1"/>
  <c r="DR32" i="9"/>
  <c r="DT32" i="9" s="1"/>
  <c r="DR31" i="9"/>
  <c r="DT31" i="9" s="1"/>
  <c r="DR30" i="9"/>
  <c r="DT30" i="9" s="1"/>
  <c r="DR29" i="9"/>
  <c r="DS29" i="9" s="1"/>
  <c r="DR28" i="9"/>
  <c r="DT28" i="9" s="1"/>
  <c r="DR27" i="9"/>
  <c r="DT27" i="9" s="1"/>
  <c r="DR26" i="9"/>
  <c r="DT26" i="9" s="1"/>
  <c r="DR25" i="9"/>
  <c r="DS25" i="9" s="1"/>
  <c r="DR24" i="9"/>
  <c r="DT24" i="9" s="1"/>
  <c r="DR23" i="9"/>
  <c r="DT23" i="9" s="1"/>
  <c r="DR22" i="9"/>
  <c r="DT22" i="9" s="1"/>
  <c r="DR21" i="9"/>
  <c r="DS21" i="9" s="1"/>
  <c r="DR20" i="9"/>
  <c r="DT20" i="9" s="1"/>
  <c r="DR19" i="9"/>
  <c r="DT19" i="9" s="1"/>
  <c r="DR18" i="9"/>
  <c r="DT18" i="9" s="1"/>
  <c r="DR17" i="9"/>
  <c r="DS17" i="9" s="1"/>
  <c r="DR16" i="9"/>
  <c r="DT16" i="9" s="1"/>
  <c r="DR15" i="9"/>
  <c r="DT15" i="9" s="1"/>
  <c r="DR14" i="9"/>
  <c r="DT14" i="9" s="1"/>
  <c r="DR13" i="9"/>
  <c r="DT13" i="9" s="1"/>
  <c r="DR12" i="9"/>
  <c r="DT12" i="9" s="1"/>
  <c r="DR11" i="9"/>
  <c r="DR10" i="9"/>
  <c r="DT10" i="9" s="1"/>
  <c r="DR9" i="9"/>
  <c r="DS9" i="9" s="1"/>
  <c r="DR8" i="9"/>
  <c r="DT8" i="9" s="1"/>
  <c r="DR7" i="9"/>
  <c r="DT7" i="9" s="1"/>
  <c r="DR6" i="9"/>
  <c r="DT6" i="9" s="1"/>
  <c r="DR5" i="9"/>
  <c r="DS5" i="9" s="1"/>
  <c r="DR4" i="9"/>
  <c r="DT4" i="9" s="1"/>
  <c r="DR3" i="9"/>
  <c r="DT3" i="9" s="1"/>
  <c r="DK163" i="9"/>
  <c r="DK162" i="9"/>
  <c r="DM162" i="9" s="1"/>
  <c r="DK161" i="9"/>
  <c r="DK160" i="9"/>
  <c r="DK159" i="9"/>
  <c r="DK158" i="9"/>
  <c r="DM158" i="9" s="1"/>
  <c r="DK157" i="9"/>
  <c r="DK156" i="9"/>
  <c r="DM156" i="9" s="1"/>
  <c r="DK155" i="9"/>
  <c r="DK154" i="9"/>
  <c r="DM154" i="9" s="1"/>
  <c r="DK153" i="9"/>
  <c r="DK152" i="9"/>
  <c r="DL152" i="9" s="1"/>
  <c r="DK151" i="9"/>
  <c r="DK150" i="9"/>
  <c r="DL150" i="9" s="1"/>
  <c r="DK149" i="9"/>
  <c r="DK148" i="9"/>
  <c r="DL148" i="9" s="1"/>
  <c r="DK147" i="9"/>
  <c r="DK146" i="9"/>
  <c r="DM146" i="9" s="1"/>
  <c r="DK145" i="9"/>
  <c r="DK144" i="9"/>
  <c r="DL144" i="9" s="1"/>
  <c r="DK143" i="9"/>
  <c r="DK142" i="9"/>
  <c r="DM142" i="9" s="1"/>
  <c r="DK141" i="9"/>
  <c r="DK140" i="9"/>
  <c r="DL140" i="9" s="1"/>
  <c r="DK139" i="9"/>
  <c r="DK138" i="9"/>
  <c r="DM138" i="9" s="1"/>
  <c r="DK137" i="9"/>
  <c r="DK136" i="9"/>
  <c r="DL136" i="9" s="1"/>
  <c r="DK135" i="9"/>
  <c r="DK134" i="9"/>
  <c r="DM134" i="9" s="1"/>
  <c r="DK133" i="9"/>
  <c r="DL133" i="9" s="1"/>
  <c r="DK132" i="9"/>
  <c r="DM132" i="9" s="1"/>
  <c r="DK131" i="9"/>
  <c r="DL131" i="9" s="1"/>
  <c r="DK130" i="9"/>
  <c r="DM130" i="9" s="1"/>
  <c r="DK129" i="9"/>
  <c r="DL129" i="9" s="1"/>
  <c r="DK128" i="9"/>
  <c r="DM128" i="9" s="1"/>
  <c r="DK127" i="9"/>
  <c r="DL127" i="9" s="1"/>
  <c r="DK126" i="9"/>
  <c r="DL126" i="9" s="1"/>
  <c r="DK125" i="9"/>
  <c r="DL125" i="9" s="1"/>
  <c r="DK124" i="9"/>
  <c r="DM124" i="9" s="1"/>
  <c r="DK123" i="9"/>
  <c r="DL123" i="9" s="1"/>
  <c r="DK122" i="9"/>
  <c r="DM122" i="9" s="1"/>
  <c r="DK121" i="9"/>
  <c r="DL121" i="9" s="1"/>
  <c r="DK120" i="9"/>
  <c r="DM120" i="9" s="1"/>
  <c r="DK119" i="9"/>
  <c r="DL119" i="9" s="1"/>
  <c r="DK118" i="9"/>
  <c r="DM118" i="9" s="1"/>
  <c r="DK117" i="9"/>
  <c r="DL117" i="9" s="1"/>
  <c r="DK116" i="9"/>
  <c r="DM116" i="9" s="1"/>
  <c r="DK115" i="9"/>
  <c r="DL115" i="9" s="1"/>
  <c r="DK114" i="9"/>
  <c r="DM114" i="9" s="1"/>
  <c r="DK113" i="9"/>
  <c r="DL113" i="9" s="1"/>
  <c r="DK112" i="9"/>
  <c r="DL112" i="9" s="1"/>
  <c r="DK111" i="9"/>
  <c r="DL111" i="9" s="1"/>
  <c r="DK110" i="9"/>
  <c r="DK109" i="9"/>
  <c r="DL109" i="9" s="1"/>
  <c r="DK108" i="9"/>
  <c r="DM108" i="9" s="1"/>
  <c r="DK107" i="9"/>
  <c r="DL107" i="9" s="1"/>
  <c r="DK106" i="9"/>
  <c r="DK105" i="9"/>
  <c r="DL105" i="9" s="1"/>
  <c r="DK104" i="9"/>
  <c r="DM104" i="9" s="1"/>
  <c r="DK103" i="9"/>
  <c r="DL103" i="9" s="1"/>
  <c r="DK102" i="9"/>
  <c r="DM102" i="9" s="1"/>
  <c r="DK101" i="9"/>
  <c r="DL101" i="9" s="1"/>
  <c r="DK100" i="9"/>
  <c r="DM100" i="9" s="1"/>
  <c r="DK99" i="9"/>
  <c r="DL99" i="9" s="1"/>
  <c r="DK98" i="9"/>
  <c r="DM98" i="9" s="1"/>
  <c r="DK97" i="9"/>
  <c r="DL97" i="9" s="1"/>
  <c r="DK96" i="9"/>
  <c r="DL96" i="9" s="1"/>
  <c r="DK95" i="9"/>
  <c r="DK94" i="9"/>
  <c r="DL94" i="9" s="1"/>
  <c r="DK93" i="9"/>
  <c r="DL93" i="9" s="1"/>
  <c r="DK92" i="9"/>
  <c r="DM92" i="9" s="1"/>
  <c r="DK91" i="9"/>
  <c r="DK90" i="9"/>
  <c r="DL90" i="9" s="1"/>
  <c r="DK89" i="9"/>
  <c r="DL89" i="9" s="1"/>
  <c r="DK88" i="9"/>
  <c r="DM88" i="9" s="1"/>
  <c r="DK87" i="9"/>
  <c r="DL87" i="9" s="1"/>
  <c r="DK86" i="9"/>
  <c r="DM86" i="9" s="1"/>
  <c r="DK85" i="9"/>
  <c r="DL85" i="9" s="1"/>
  <c r="DK84" i="9"/>
  <c r="DM84" i="9" s="1"/>
  <c r="DK83" i="9"/>
  <c r="DL83" i="9" s="1"/>
  <c r="DK82" i="9"/>
  <c r="DM82" i="9" s="1"/>
  <c r="DK81" i="9"/>
  <c r="DL81" i="9" s="1"/>
  <c r="DK80" i="9"/>
  <c r="DL80" i="9" s="1"/>
  <c r="DK79" i="9"/>
  <c r="DL79" i="9" s="1"/>
  <c r="DK78" i="9"/>
  <c r="DL78" i="9" s="1"/>
  <c r="DK77" i="9"/>
  <c r="DL77" i="9" s="1"/>
  <c r="DK76" i="9"/>
  <c r="DM76" i="9" s="1"/>
  <c r="DK75" i="9"/>
  <c r="DK74" i="9"/>
  <c r="DL74" i="9" s="1"/>
  <c r="DK73" i="9"/>
  <c r="DL73" i="9" s="1"/>
  <c r="DK72" i="9"/>
  <c r="DM72" i="9" s="1"/>
  <c r="DK71" i="9"/>
  <c r="DL71" i="9" s="1"/>
  <c r="DK70" i="9"/>
  <c r="DM70" i="9" s="1"/>
  <c r="DK69" i="9"/>
  <c r="DL69" i="9" s="1"/>
  <c r="DK68" i="9"/>
  <c r="DM68" i="9" s="1"/>
  <c r="DK67" i="9"/>
  <c r="DL67" i="9" s="1"/>
  <c r="DK66" i="9"/>
  <c r="DM66" i="9" s="1"/>
  <c r="DK65" i="9"/>
  <c r="DL65" i="9" s="1"/>
  <c r="DK64" i="9"/>
  <c r="DK63" i="9"/>
  <c r="DL63" i="9" s="1"/>
  <c r="DK62" i="9"/>
  <c r="DL62" i="9" s="1"/>
  <c r="DK61" i="9"/>
  <c r="DL61" i="9" s="1"/>
  <c r="DK60" i="9"/>
  <c r="DK59" i="9"/>
  <c r="DL59" i="9" s="1"/>
  <c r="DK58" i="9"/>
  <c r="DM58" i="9" s="1"/>
  <c r="DK57" i="9"/>
  <c r="DL57" i="9" s="1"/>
  <c r="DK56" i="9"/>
  <c r="DK55" i="9"/>
  <c r="DL55" i="9" s="1"/>
  <c r="DK54" i="9"/>
  <c r="DM54" i="9" s="1"/>
  <c r="DK53" i="9"/>
  <c r="DL53" i="9" s="1"/>
  <c r="DK52" i="9"/>
  <c r="DM52" i="9" s="1"/>
  <c r="DK51" i="9"/>
  <c r="DL51" i="9" s="1"/>
  <c r="DK50" i="9"/>
  <c r="DM50" i="9" s="1"/>
  <c r="DK49" i="9"/>
  <c r="DL49" i="9" s="1"/>
  <c r="DK48" i="9"/>
  <c r="DK47" i="9"/>
  <c r="DK46" i="9"/>
  <c r="DM46" i="9" s="1"/>
  <c r="DK45" i="9"/>
  <c r="DL45" i="9" s="1"/>
  <c r="DK44" i="9"/>
  <c r="DM44" i="9" s="1"/>
  <c r="DK43" i="9"/>
  <c r="DL43" i="9" s="1"/>
  <c r="DK42" i="9"/>
  <c r="DK41" i="9"/>
  <c r="DL41" i="9" s="1"/>
  <c r="DK40" i="9"/>
  <c r="DK39" i="9"/>
  <c r="DL39" i="9" s="1"/>
  <c r="DK38" i="9"/>
  <c r="DM38" i="9" s="1"/>
  <c r="DK37" i="9"/>
  <c r="DL37" i="9" s="1"/>
  <c r="DK36" i="9"/>
  <c r="DL36" i="9" s="1"/>
  <c r="DK35" i="9"/>
  <c r="DL35" i="9" s="1"/>
  <c r="DK34" i="9"/>
  <c r="DL34" i="9" s="1"/>
  <c r="DK33" i="9"/>
  <c r="DK32" i="9"/>
  <c r="DM32" i="9" s="1"/>
  <c r="DK31" i="9"/>
  <c r="DL31" i="9" s="1"/>
  <c r="DK30" i="9"/>
  <c r="DL30" i="9" s="1"/>
  <c r="DK29" i="9"/>
  <c r="DK28" i="9"/>
  <c r="DL28" i="9" s="1"/>
  <c r="DK27" i="9"/>
  <c r="DL27" i="9" s="1"/>
  <c r="DK26" i="9"/>
  <c r="DM26" i="9" s="1"/>
  <c r="DK25" i="9"/>
  <c r="DL25" i="9" s="1"/>
  <c r="DK24" i="9"/>
  <c r="DM24" i="9" s="1"/>
  <c r="DK23" i="9"/>
  <c r="DL23" i="9" s="1"/>
  <c r="DK22" i="9"/>
  <c r="DL22" i="9" s="1"/>
  <c r="DK21" i="9"/>
  <c r="DL21" i="9" s="1"/>
  <c r="DK20" i="9"/>
  <c r="DM20" i="9" s="1"/>
  <c r="DK19" i="9"/>
  <c r="DL19" i="9" s="1"/>
  <c r="DK18" i="9"/>
  <c r="DM18" i="9" s="1"/>
  <c r="DK17" i="9"/>
  <c r="DL17" i="9" s="1"/>
  <c r="DK16" i="9"/>
  <c r="DM16" i="9" s="1"/>
  <c r="DK15" i="9"/>
  <c r="DL15" i="9" s="1"/>
  <c r="DK14" i="9"/>
  <c r="DK13" i="9"/>
  <c r="DL13" i="9" s="1"/>
  <c r="DK12" i="9"/>
  <c r="DK11" i="9"/>
  <c r="DL11" i="9" s="1"/>
  <c r="DK10" i="9"/>
  <c r="DM10" i="9" s="1"/>
  <c r="DK9" i="9"/>
  <c r="DL9" i="9" s="1"/>
  <c r="DK8" i="9"/>
  <c r="DM8" i="9" s="1"/>
  <c r="DK7" i="9"/>
  <c r="DL7" i="9" s="1"/>
  <c r="DK6" i="9"/>
  <c r="DM6" i="9" s="1"/>
  <c r="DK5" i="9"/>
  <c r="DL5" i="9" s="1"/>
  <c r="DK4" i="9"/>
  <c r="DM4" i="9" s="1"/>
  <c r="DK3" i="9"/>
  <c r="DL3" i="9" s="1"/>
  <c r="DD163" i="9"/>
  <c r="DD162" i="9"/>
  <c r="DE162" i="9" s="1"/>
  <c r="DD161" i="9"/>
  <c r="DD160" i="9"/>
  <c r="DE160" i="9" s="1"/>
  <c r="DD159" i="9"/>
  <c r="DD158" i="9"/>
  <c r="DE158" i="9" s="1"/>
  <c r="DD157" i="9"/>
  <c r="DD156" i="9"/>
  <c r="DE156" i="9" s="1"/>
  <c r="DD155" i="9"/>
  <c r="DD154" i="9"/>
  <c r="DD153" i="9"/>
  <c r="DD152" i="9"/>
  <c r="DE152" i="9" s="1"/>
  <c r="DD151" i="9"/>
  <c r="DD150" i="9"/>
  <c r="DE150" i="9" s="1"/>
  <c r="DD149" i="9"/>
  <c r="DD148" i="9"/>
  <c r="DE148" i="9" s="1"/>
  <c r="DD147" i="9"/>
  <c r="DD146" i="9"/>
  <c r="DE146" i="9" s="1"/>
  <c r="DD145" i="9"/>
  <c r="DD144" i="9"/>
  <c r="DE144" i="9" s="1"/>
  <c r="DD143" i="9"/>
  <c r="DD142" i="9"/>
  <c r="DE142" i="9" s="1"/>
  <c r="DD141" i="9"/>
  <c r="DD140" i="9"/>
  <c r="DE140" i="9" s="1"/>
  <c r="DD139" i="9"/>
  <c r="DD138" i="9"/>
  <c r="DE138" i="9" s="1"/>
  <c r="DD137" i="9"/>
  <c r="DD136" i="9"/>
  <c r="DE136" i="9" s="1"/>
  <c r="DD135" i="9"/>
  <c r="DD134" i="9"/>
  <c r="DE134" i="9" s="1"/>
  <c r="DD133" i="9"/>
  <c r="DF133" i="9" s="1"/>
  <c r="DD132" i="9"/>
  <c r="DF132" i="9" s="1"/>
  <c r="DD131" i="9"/>
  <c r="DF131" i="9" s="1"/>
  <c r="DD130" i="9"/>
  <c r="DF130" i="9" s="1"/>
  <c r="DD129" i="9"/>
  <c r="DF129" i="9" s="1"/>
  <c r="DD128" i="9"/>
  <c r="DF128" i="9" s="1"/>
  <c r="DD127" i="9"/>
  <c r="DF127" i="9" s="1"/>
  <c r="DD126" i="9"/>
  <c r="DF126" i="9" s="1"/>
  <c r="DD125" i="9"/>
  <c r="DF125" i="9" s="1"/>
  <c r="DD124" i="9"/>
  <c r="DF124" i="9" s="1"/>
  <c r="DD123" i="9"/>
  <c r="DF123" i="9" s="1"/>
  <c r="DD122" i="9"/>
  <c r="DF122" i="9" s="1"/>
  <c r="DD121" i="9"/>
  <c r="DF121" i="9" s="1"/>
  <c r="DD120" i="9"/>
  <c r="DF120" i="9" s="1"/>
  <c r="DD119" i="9"/>
  <c r="DF119" i="9" s="1"/>
  <c r="DD118" i="9"/>
  <c r="DF118" i="9" s="1"/>
  <c r="DD117" i="9"/>
  <c r="DF117" i="9" s="1"/>
  <c r="DD116" i="9"/>
  <c r="DF116" i="9" s="1"/>
  <c r="DD115" i="9"/>
  <c r="DF115" i="9" s="1"/>
  <c r="DD114" i="9"/>
  <c r="DF114" i="9" s="1"/>
  <c r="DD113" i="9"/>
  <c r="DF113" i="9" s="1"/>
  <c r="DD112" i="9"/>
  <c r="DF112" i="9" s="1"/>
  <c r="DD111" i="9"/>
  <c r="DF111" i="9" s="1"/>
  <c r="DD110" i="9"/>
  <c r="DF110" i="9" s="1"/>
  <c r="DD109" i="9"/>
  <c r="DF109" i="9" s="1"/>
  <c r="DD108" i="9"/>
  <c r="DF108" i="9" s="1"/>
  <c r="DD107" i="9"/>
  <c r="DF107" i="9" s="1"/>
  <c r="DD106" i="9"/>
  <c r="DF106" i="9" s="1"/>
  <c r="DD105" i="9"/>
  <c r="DF105" i="9" s="1"/>
  <c r="DD104" i="9"/>
  <c r="DF104" i="9" s="1"/>
  <c r="DD103" i="9"/>
  <c r="DF103" i="9" s="1"/>
  <c r="DD102" i="9"/>
  <c r="DD101" i="9"/>
  <c r="DF101" i="9" s="1"/>
  <c r="DD100" i="9"/>
  <c r="DF100" i="9" s="1"/>
  <c r="DD99" i="9"/>
  <c r="DF99" i="9" s="1"/>
  <c r="DD98" i="9"/>
  <c r="DF98" i="9" s="1"/>
  <c r="DD97" i="9"/>
  <c r="DF97" i="9" s="1"/>
  <c r="DD96" i="9"/>
  <c r="DF96" i="9" s="1"/>
  <c r="DD95" i="9"/>
  <c r="DF95" i="9" s="1"/>
  <c r="DD94" i="9"/>
  <c r="DF94" i="9" s="1"/>
  <c r="DD93" i="9"/>
  <c r="DF93" i="9" s="1"/>
  <c r="DD92" i="9"/>
  <c r="DF92" i="9" s="1"/>
  <c r="DD91" i="9"/>
  <c r="DF91" i="9" s="1"/>
  <c r="DD90" i="9"/>
  <c r="DF90" i="9" s="1"/>
  <c r="DD89" i="9"/>
  <c r="DF89" i="9" s="1"/>
  <c r="DD88" i="9"/>
  <c r="DF88" i="9" s="1"/>
  <c r="DD87" i="9"/>
  <c r="DF87" i="9" s="1"/>
  <c r="DD86" i="9"/>
  <c r="DF86" i="9" s="1"/>
  <c r="DD85" i="9"/>
  <c r="DF85" i="9" s="1"/>
  <c r="DD84" i="9"/>
  <c r="DF84" i="9" s="1"/>
  <c r="DD83" i="9"/>
  <c r="DF83" i="9" s="1"/>
  <c r="DD82" i="9"/>
  <c r="DF82" i="9" s="1"/>
  <c r="DD81" i="9"/>
  <c r="DF81" i="9" s="1"/>
  <c r="DD80" i="9"/>
  <c r="DF80" i="9" s="1"/>
  <c r="DD79" i="9"/>
  <c r="DF79" i="9" s="1"/>
  <c r="DD78" i="9"/>
  <c r="DF78" i="9" s="1"/>
  <c r="DD77" i="9"/>
  <c r="DF77" i="9" s="1"/>
  <c r="DD76" i="9"/>
  <c r="DF76" i="9" s="1"/>
  <c r="DD75" i="9"/>
  <c r="DF75" i="9" s="1"/>
  <c r="DD74" i="9"/>
  <c r="DF74" i="9" s="1"/>
  <c r="DD73" i="9"/>
  <c r="DF73" i="9" s="1"/>
  <c r="DD72" i="9"/>
  <c r="DF72" i="9" s="1"/>
  <c r="DD71" i="9"/>
  <c r="DF71" i="9" s="1"/>
  <c r="DD70" i="9"/>
  <c r="DD69" i="9"/>
  <c r="DF69" i="9" s="1"/>
  <c r="DD68" i="9"/>
  <c r="DF68" i="9" s="1"/>
  <c r="DD67" i="9"/>
  <c r="DF67" i="9" s="1"/>
  <c r="DD66" i="9"/>
  <c r="DF66" i="9" s="1"/>
  <c r="DD65" i="9"/>
  <c r="DF65" i="9" s="1"/>
  <c r="DD64" i="9"/>
  <c r="DF64" i="9" s="1"/>
  <c r="DD63" i="9"/>
  <c r="DF63" i="9" s="1"/>
  <c r="DD62" i="9"/>
  <c r="DF62" i="9" s="1"/>
  <c r="DD61" i="9"/>
  <c r="DF61" i="9" s="1"/>
  <c r="DD60" i="9"/>
  <c r="DF60" i="9" s="1"/>
  <c r="DD59" i="9"/>
  <c r="DF59" i="9" s="1"/>
  <c r="DD58" i="9"/>
  <c r="DF58" i="9" s="1"/>
  <c r="DD57" i="9"/>
  <c r="DF57" i="9" s="1"/>
  <c r="DD56" i="9"/>
  <c r="DD55" i="9"/>
  <c r="DF55" i="9" s="1"/>
  <c r="DD54" i="9"/>
  <c r="DF54" i="9" s="1"/>
  <c r="DD53" i="9"/>
  <c r="DF53" i="9" s="1"/>
  <c r="DD52" i="9"/>
  <c r="DF52" i="9" s="1"/>
  <c r="DD51" i="9"/>
  <c r="DF51" i="9" s="1"/>
  <c r="DD50" i="9"/>
  <c r="DF50" i="9" s="1"/>
  <c r="DD49" i="9"/>
  <c r="DF49" i="9" s="1"/>
  <c r="DD48" i="9"/>
  <c r="DF48" i="9" s="1"/>
  <c r="DD47" i="9"/>
  <c r="DF47" i="9" s="1"/>
  <c r="DD46" i="9"/>
  <c r="DF46" i="9" s="1"/>
  <c r="DD45" i="9"/>
  <c r="DF45" i="9" s="1"/>
  <c r="DD44" i="9"/>
  <c r="DF44" i="9" s="1"/>
  <c r="DD43" i="9"/>
  <c r="DF43" i="9" s="1"/>
  <c r="DD42" i="9"/>
  <c r="DF42" i="9" s="1"/>
  <c r="DD41" i="9"/>
  <c r="DF41" i="9" s="1"/>
  <c r="DD40" i="9"/>
  <c r="DF40" i="9" s="1"/>
  <c r="DD39" i="9"/>
  <c r="DF39" i="9" s="1"/>
  <c r="DD38" i="9"/>
  <c r="DF38" i="9" s="1"/>
  <c r="DD37" i="9"/>
  <c r="DF37" i="9" s="1"/>
  <c r="DD36" i="9"/>
  <c r="DF36" i="9" s="1"/>
  <c r="DD35" i="9"/>
  <c r="DF35" i="9" s="1"/>
  <c r="DD34" i="9"/>
  <c r="DF34" i="9" s="1"/>
  <c r="DD33" i="9"/>
  <c r="DF33" i="9" s="1"/>
  <c r="DD32" i="9"/>
  <c r="DF32" i="9" s="1"/>
  <c r="DD31" i="9"/>
  <c r="DF31" i="9" s="1"/>
  <c r="DD30" i="9"/>
  <c r="DF30" i="9" s="1"/>
  <c r="DD29" i="9"/>
  <c r="DF29" i="9" s="1"/>
  <c r="DD28" i="9"/>
  <c r="DF28" i="9" s="1"/>
  <c r="DD27" i="9"/>
  <c r="DF27" i="9" s="1"/>
  <c r="DD26" i="9"/>
  <c r="DF26" i="9" s="1"/>
  <c r="DD25" i="9"/>
  <c r="DF25" i="9" s="1"/>
  <c r="DD24" i="9"/>
  <c r="DD23" i="9"/>
  <c r="DF23" i="9" s="1"/>
  <c r="DD22" i="9"/>
  <c r="DF22" i="9" s="1"/>
  <c r="DD21" i="9"/>
  <c r="DF21" i="9" s="1"/>
  <c r="DD20" i="9"/>
  <c r="DD19" i="9"/>
  <c r="DF19" i="9" s="1"/>
  <c r="DD18" i="9"/>
  <c r="DF18" i="9" s="1"/>
  <c r="DD17" i="9"/>
  <c r="DF17" i="9" s="1"/>
  <c r="DD16" i="9"/>
  <c r="DF16" i="9" s="1"/>
  <c r="DD15" i="9"/>
  <c r="DF15" i="9" s="1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DD8" i="9"/>
  <c r="DF8" i="9" s="1"/>
  <c r="DD7" i="9"/>
  <c r="DF7" i="9" s="1"/>
  <c r="DD6" i="9"/>
  <c r="DF6" i="9" s="1"/>
  <c r="DD5" i="9"/>
  <c r="DF5" i="9" s="1"/>
  <c r="DD4" i="9"/>
  <c r="DF4" i="9" s="1"/>
  <c r="DD3" i="9"/>
  <c r="DF3" i="9" s="1"/>
  <c r="CW163" i="9"/>
  <c r="CW162" i="9"/>
  <c r="CW161" i="9"/>
  <c r="CW160" i="9"/>
  <c r="CW159" i="9"/>
  <c r="CW158" i="9"/>
  <c r="CW157" i="9"/>
  <c r="CW156" i="9"/>
  <c r="CW155" i="9"/>
  <c r="CW154" i="9"/>
  <c r="CW153" i="9"/>
  <c r="CW152" i="9"/>
  <c r="CW151" i="9"/>
  <c r="CW150" i="9"/>
  <c r="CW149" i="9"/>
  <c r="CW148" i="9"/>
  <c r="CW147" i="9"/>
  <c r="CW146" i="9"/>
  <c r="CW145" i="9"/>
  <c r="CW144" i="9"/>
  <c r="CW143" i="9"/>
  <c r="CW142" i="9"/>
  <c r="CX142" i="9" s="1"/>
  <c r="CW141" i="9"/>
  <c r="CW140" i="9"/>
  <c r="CX140" i="9" s="1"/>
  <c r="CW139" i="9"/>
  <c r="CW138" i="9"/>
  <c r="CX138" i="9" s="1"/>
  <c r="CW137" i="9"/>
  <c r="CW136" i="9"/>
  <c r="CX136" i="9" s="1"/>
  <c r="CW135" i="9"/>
  <c r="CW134" i="9"/>
  <c r="CX134" i="9" s="1"/>
  <c r="CW133" i="9"/>
  <c r="CX133" i="9" s="1"/>
  <c r="CW132" i="9"/>
  <c r="CY132" i="9" s="1"/>
  <c r="CW131" i="9"/>
  <c r="CX131" i="9" s="1"/>
  <c r="CW130" i="9"/>
  <c r="CY130" i="9" s="1"/>
  <c r="CW129" i="9"/>
  <c r="CX129" i="9" s="1"/>
  <c r="CW128" i="9"/>
  <c r="CY128" i="9" s="1"/>
  <c r="CW127" i="9"/>
  <c r="CX127" i="9" s="1"/>
  <c r="CW126" i="9"/>
  <c r="CY126" i="9" s="1"/>
  <c r="CW125" i="9"/>
  <c r="CX125" i="9" s="1"/>
  <c r="CW124" i="9"/>
  <c r="CY124" i="9" s="1"/>
  <c r="CW123" i="9"/>
  <c r="CW122" i="9"/>
  <c r="CY122" i="9" s="1"/>
  <c r="CW121" i="9"/>
  <c r="CX121" i="9" s="1"/>
  <c r="CW120" i="9"/>
  <c r="CY120" i="9" s="1"/>
  <c r="CW119" i="9"/>
  <c r="CX119" i="9" s="1"/>
  <c r="CW118" i="9"/>
  <c r="CY118" i="9" s="1"/>
  <c r="CW117" i="9"/>
  <c r="CX117" i="9" s="1"/>
  <c r="CW116" i="9"/>
  <c r="CY116" i="9" s="1"/>
  <c r="CW115" i="9"/>
  <c r="CX115" i="9" s="1"/>
  <c r="CW114" i="9"/>
  <c r="CY114" i="9" s="1"/>
  <c r="CW113" i="9"/>
  <c r="CX113" i="9" s="1"/>
  <c r="CW112" i="9"/>
  <c r="CY112" i="9" s="1"/>
  <c r="CW111" i="9"/>
  <c r="CX111" i="9" s="1"/>
  <c r="CW110" i="9"/>
  <c r="CY110" i="9" s="1"/>
  <c r="CW109" i="9"/>
  <c r="CX109" i="9" s="1"/>
  <c r="CW108" i="9"/>
  <c r="CY108" i="9" s="1"/>
  <c r="CW107" i="9"/>
  <c r="CX107" i="9" s="1"/>
  <c r="CW106" i="9"/>
  <c r="CY106" i="9" s="1"/>
  <c r="CW105" i="9"/>
  <c r="CX105" i="9" s="1"/>
  <c r="CW104" i="9"/>
  <c r="CY104" i="9" s="1"/>
  <c r="CW103" i="9"/>
  <c r="CX103" i="9" s="1"/>
  <c r="CW102" i="9"/>
  <c r="CY102" i="9" s="1"/>
  <c r="CW101" i="9"/>
  <c r="CX101" i="9" s="1"/>
  <c r="CW100" i="9"/>
  <c r="CY100" i="9" s="1"/>
  <c r="CW99" i="9"/>
  <c r="CW98" i="9"/>
  <c r="CY98" i="9" s="1"/>
  <c r="CW97" i="9"/>
  <c r="CX97" i="9" s="1"/>
  <c r="CW96" i="9"/>
  <c r="CY96" i="9" s="1"/>
  <c r="CW95" i="9"/>
  <c r="CX95" i="9" s="1"/>
  <c r="CW94" i="9"/>
  <c r="CY94" i="9" s="1"/>
  <c r="CW93" i="9"/>
  <c r="CX93" i="9" s="1"/>
  <c r="CW92" i="9"/>
  <c r="CY92" i="9" s="1"/>
  <c r="CW91" i="9"/>
  <c r="CX91" i="9" s="1"/>
  <c r="CW90" i="9"/>
  <c r="CY90" i="9" s="1"/>
  <c r="CW89" i="9"/>
  <c r="CX89" i="9" s="1"/>
  <c r="CW88" i="9"/>
  <c r="CY88" i="9" s="1"/>
  <c r="CW87" i="9"/>
  <c r="CX87" i="9" s="1"/>
  <c r="CW86" i="9"/>
  <c r="CY86" i="9" s="1"/>
  <c r="CW85" i="9"/>
  <c r="CX85" i="9" s="1"/>
  <c r="CW84" i="9"/>
  <c r="CY84" i="9" s="1"/>
  <c r="CW83" i="9"/>
  <c r="CX83" i="9" s="1"/>
  <c r="CW82" i="9"/>
  <c r="CY82" i="9" s="1"/>
  <c r="CW81" i="9"/>
  <c r="CX81" i="9" s="1"/>
  <c r="CW80" i="9"/>
  <c r="CY80" i="9" s="1"/>
  <c r="CW79" i="9"/>
  <c r="CX79" i="9" s="1"/>
  <c r="CW78" i="9"/>
  <c r="CY78" i="9" s="1"/>
  <c r="CW77" i="9"/>
  <c r="CX77" i="9" s="1"/>
  <c r="CW76" i="9"/>
  <c r="CY76" i="9" s="1"/>
  <c r="CW75" i="9"/>
  <c r="CX75" i="9" s="1"/>
  <c r="CW74" i="9"/>
  <c r="CY74" i="9" s="1"/>
  <c r="CW73" i="9"/>
  <c r="CX73" i="9" s="1"/>
  <c r="CW72" i="9"/>
  <c r="CY72" i="9" s="1"/>
  <c r="CW71" i="9"/>
  <c r="CW70" i="9"/>
  <c r="CY70" i="9" s="1"/>
  <c r="CW69" i="9"/>
  <c r="CX69" i="9" s="1"/>
  <c r="CW68" i="9"/>
  <c r="CY68" i="9" s="1"/>
  <c r="CW67" i="9"/>
  <c r="CX67" i="9" s="1"/>
  <c r="CW66" i="9"/>
  <c r="CY66" i="9" s="1"/>
  <c r="CW65" i="9"/>
  <c r="CX65" i="9" s="1"/>
  <c r="CW64" i="9"/>
  <c r="CY64" i="9" s="1"/>
  <c r="CW63" i="9"/>
  <c r="CX63" i="9" s="1"/>
  <c r="CW62" i="9"/>
  <c r="CY62" i="9" s="1"/>
  <c r="CW61" i="9"/>
  <c r="CX61" i="9" s="1"/>
  <c r="CW60" i="9"/>
  <c r="CY60" i="9" s="1"/>
  <c r="CW59" i="9"/>
  <c r="CW58" i="9"/>
  <c r="CY58" i="9" s="1"/>
  <c r="CW57" i="9"/>
  <c r="CX57" i="9" s="1"/>
  <c r="CW56" i="9"/>
  <c r="CY56" i="9" s="1"/>
  <c r="CW55" i="9"/>
  <c r="CX55" i="9" s="1"/>
  <c r="CW54" i="9"/>
  <c r="CY54" i="9" s="1"/>
  <c r="CW53" i="9"/>
  <c r="CX53" i="9" s="1"/>
  <c r="CW52" i="9"/>
  <c r="CY52" i="9" s="1"/>
  <c r="CW51" i="9"/>
  <c r="CX51" i="9" s="1"/>
  <c r="CW50" i="9"/>
  <c r="CY50" i="9" s="1"/>
  <c r="CW49" i="9"/>
  <c r="CX49" i="9" s="1"/>
  <c r="CW48" i="9"/>
  <c r="CY48" i="9" s="1"/>
  <c r="CW47" i="9"/>
  <c r="CX47" i="9" s="1"/>
  <c r="CW46" i="9"/>
  <c r="CY46" i="9" s="1"/>
  <c r="CW45" i="9"/>
  <c r="CX45" i="9" s="1"/>
  <c r="CW44" i="9"/>
  <c r="CY44" i="9" s="1"/>
  <c r="CW43" i="9"/>
  <c r="CX43" i="9" s="1"/>
  <c r="CW42" i="9"/>
  <c r="CY42" i="9" s="1"/>
  <c r="CW41" i="9"/>
  <c r="CX41" i="9" s="1"/>
  <c r="CW40" i="9"/>
  <c r="CY40" i="9" s="1"/>
  <c r="CW39" i="9"/>
  <c r="CW38" i="9"/>
  <c r="CY38" i="9" s="1"/>
  <c r="CW37" i="9"/>
  <c r="CX37" i="9" s="1"/>
  <c r="CW36" i="9"/>
  <c r="CY36" i="9" s="1"/>
  <c r="CW35" i="9"/>
  <c r="CX35" i="9" s="1"/>
  <c r="CW34" i="9"/>
  <c r="CY34" i="9" s="1"/>
  <c r="CW33" i="9"/>
  <c r="CX33" i="9" s="1"/>
  <c r="CW32" i="9"/>
  <c r="CY32" i="9" s="1"/>
  <c r="CW31" i="9"/>
  <c r="CX31" i="9" s="1"/>
  <c r="CW30" i="9"/>
  <c r="CY30" i="9" s="1"/>
  <c r="CW29" i="9"/>
  <c r="CX29" i="9" s="1"/>
  <c r="CW28" i="9"/>
  <c r="CY28" i="9" s="1"/>
  <c r="CW27" i="9"/>
  <c r="CX27" i="9" s="1"/>
  <c r="CW26" i="9"/>
  <c r="CY26" i="9" s="1"/>
  <c r="CW25" i="9"/>
  <c r="CX25" i="9" s="1"/>
  <c r="CW24" i="9"/>
  <c r="CY24" i="9" s="1"/>
  <c r="CW23" i="9"/>
  <c r="CX23" i="9" s="1"/>
  <c r="CW22" i="9"/>
  <c r="CY22" i="9" s="1"/>
  <c r="CW21" i="9"/>
  <c r="CX21" i="9" s="1"/>
  <c r="CW20" i="9"/>
  <c r="CY20" i="9" s="1"/>
  <c r="CW19" i="9"/>
  <c r="CW18" i="9"/>
  <c r="CY18" i="9" s="1"/>
  <c r="CW17" i="9"/>
  <c r="CX17" i="9" s="1"/>
  <c r="CW16" i="9"/>
  <c r="CY16" i="9" s="1"/>
  <c r="CW15" i="9"/>
  <c r="CX15" i="9" s="1"/>
  <c r="CW14" i="9"/>
  <c r="CY14" i="9" s="1"/>
  <c r="CW13" i="9"/>
  <c r="CX13" i="9" s="1"/>
  <c r="CW12" i="9"/>
  <c r="CY12" i="9" s="1"/>
  <c r="CW11" i="9"/>
  <c r="CW10" i="9"/>
  <c r="CY10" i="9" s="1"/>
  <c r="CW9" i="9"/>
  <c r="CX9" i="9" s="1"/>
  <c r="CW8" i="9"/>
  <c r="CY8" i="9" s="1"/>
  <c r="CW7" i="9"/>
  <c r="CX7" i="9" s="1"/>
  <c r="CW6" i="9"/>
  <c r="CY6" i="9" s="1"/>
  <c r="CW5" i="9"/>
  <c r="CX5" i="9" s="1"/>
  <c r="CW4" i="9"/>
  <c r="CY4" i="9" s="1"/>
  <c r="CW3" i="9"/>
  <c r="CX3" i="9" s="1"/>
  <c r="CO163" i="9"/>
  <c r="CO162" i="9"/>
  <c r="CO161" i="9"/>
  <c r="CO160" i="9"/>
  <c r="CO159" i="9"/>
  <c r="CO158" i="9"/>
  <c r="CO157" i="9"/>
  <c r="CO156" i="9"/>
  <c r="CO155" i="9"/>
  <c r="CO154" i="9"/>
  <c r="CO153" i="9"/>
  <c r="CO152" i="9"/>
  <c r="CO151" i="9"/>
  <c r="CO150" i="9"/>
  <c r="CO149" i="9"/>
  <c r="CO148" i="9"/>
  <c r="CO147" i="9"/>
  <c r="CO146" i="9"/>
  <c r="CO145" i="9"/>
  <c r="CO144" i="9"/>
  <c r="CP144" i="9" s="1"/>
  <c r="CO143" i="9"/>
  <c r="CO142" i="9"/>
  <c r="CQ142" i="9" s="1"/>
  <c r="CO141" i="9"/>
  <c r="CO140" i="9"/>
  <c r="CP140" i="9" s="1"/>
  <c r="CO139" i="9"/>
  <c r="CO138" i="9"/>
  <c r="CQ138" i="9" s="1"/>
  <c r="CO137" i="9"/>
  <c r="CO136" i="9"/>
  <c r="CQ136" i="9" s="1"/>
  <c r="CO135" i="9"/>
  <c r="CO134" i="9"/>
  <c r="CQ134" i="9" s="1"/>
  <c r="CO133" i="9"/>
  <c r="CQ133" i="9" s="1"/>
  <c r="CO132" i="9"/>
  <c r="CQ132" i="9" s="1"/>
  <c r="CO131" i="9"/>
  <c r="CQ131" i="9" s="1"/>
  <c r="CO130" i="9"/>
  <c r="CQ130" i="9" s="1"/>
  <c r="CO129" i="9"/>
  <c r="CQ129" i="9" s="1"/>
  <c r="CO128" i="9"/>
  <c r="CQ128" i="9" s="1"/>
  <c r="CO127" i="9"/>
  <c r="CQ127" i="9" s="1"/>
  <c r="CO126" i="9"/>
  <c r="CP126" i="9" s="1"/>
  <c r="CO125" i="9"/>
  <c r="CQ125" i="9" s="1"/>
  <c r="CO124" i="9"/>
  <c r="CQ124" i="9" s="1"/>
  <c r="CO123" i="9"/>
  <c r="CQ123" i="9" s="1"/>
  <c r="CO122" i="9"/>
  <c r="CQ122" i="9" s="1"/>
  <c r="CO121" i="9"/>
  <c r="CQ121" i="9" s="1"/>
  <c r="CO120" i="9"/>
  <c r="CP120" i="9" s="1"/>
  <c r="CO119" i="9"/>
  <c r="CQ119" i="9" s="1"/>
  <c r="CO118" i="9"/>
  <c r="CQ118" i="9" s="1"/>
  <c r="CO117" i="9"/>
  <c r="CQ117" i="9" s="1"/>
  <c r="CO116" i="9"/>
  <c r="CQ116" i="9" s="1"/>
  <c r="CO115" i="9"/>
  <c r="CQ115" i="9" s="1"/>
  <c r="CO114" i="9"/>
  <c r="CQ114" i="9" s="1"/>
  <c r="CO113" i="9"/>
  <c r="CQ113" i="9" s="1"/>
  <c r="CO112" i="9"/>
  <c r="CQ112" i="9" s="1"/>
  <c r="CO111" i="9"/>
  <c r="CQ111" i="9" s="1"/>
  <c r="CO110" i="9"/>
  <c r="CO109" i="9"/>
  <c r="CQ109" i="9" s="1"/>
  <c r="CO108" i="9"/>
  <c r="CQ108" i="9" s="1"/>
  <c r="CO107" i="9"/>
  <c r="CQ107" i="9" s="1"/>
  <c r="CO106" i="9"/>
  <c r="CQ106" i="9" s="1"/>
  <c r="CO105" i="9"/>
  <c r="CQ105" i="9" s="1"/>
  <c r="CO104" i="9"/>
  <c r="CQ104" i="9" s="1"/>
  <c r="CO103" i="9"/>
  <c r="CQ103" i="9" s="1"/>
  <c r="CO102" i="9"/>
  <c r="CQ102" i="9" s="1"/>
  <c r="CO101" i="9"/>
  <c r="CQ101" i="9" s="1"/>
  <c r="CO100" i="9"/>
  <c r="CO99" i="9"/>
  <c r="CQ99" i="9" s="1"/>
  <c r="CO98" i="9"/>
  <c r="CQ98" i="9" s="1"/>
  <c r="CO97" i="9"/>
  <c r="CQ97" i="9" s="1"/>
  <c r="CO96" i="9"/>
  <c r="CQ96" i="9" s="1"/>
  <c r="CO95" i="9"/>
  <c r="CQ95" i="9" s="1"/>
  <c r="CO94" i="9"/>
  <c r="CP94" i="9" s="1"/>
  <c r="CO93" i="9"/>
  <c r="CQ93" i="9" s="1"/>
  <c r="CO92" i="9"/>
  <c r="CQ92" i="9" s="1"/>
  <c r="CO91" i="9"/>
  <c r="CQ91" i="9" s="1"/>
  <c r="CO90" i="9"/>
  <c r="CQ90" i="9" s="1"/>
  <c r="CO89" i="9"/>
  <c r="CQ89" i="9" s="1"/>
  <c r="CO88" i="9"/>
  <c r="CO87" i="9"/>
  <c r="CQ87" i="9" s="1"/>
  <c r="CO86" i="9"/>
  <c r="CQ86" i="9" s="1"/>
  <c r="CO85" i="9"/>
  <c r="CQ85" i="9" s="1"/>
  <c r="CO84" i="9"/>
  <c r="CQ84" i="9" s="1"/>
  <c r="CO83" i="9"/>
  <c r="CQ83" i="9" s="1"/>
  <c r="CO82" i="9"/>
  <c r="CQ82" i="9" s="1"/>
  <c r="CO81" i="9"/>
  <c r="CQ81" i="9" s="1"/>
  <c r="CO80" i="9"/>
  <c r="CQ80" i="9" s="1"/>
  <c r="CO79" i="9"/>
  <c r="CQ79" i="9" s="1"/>
  <c r="CO78" i="9"/>
  <c r="CQ78" i="9" s="1"/>
  <c r="CO77" i="9"/>
  <c r="CQ77" i="9" s="1"/>
  <c r="CO76" i="9"/>
  <c r="CQ76" i="9" s="1"/>
  <c r="CO75" i="9"/>
  <c r="CQ75" i="9" s="1"/>
  <c r="CO74" i="9"/>
  <c r="CP74" i="9" s="1"/>
  <c r="CO73" i="9"/>
  <c r="CQ73" i="9" s="1"/>
  <c r="CO72" i="9"/>
  <c r="CO71" i="9"/>
  <c r="CQ71" i="9" s="1"/>
  <c r="CO70" i="9"/>
  <c r="CQ70" i="9" s="1"/>
  <c r="CO69" i="9"/>
  <c r="CQ69" i="9" s="1"/>
  <c r="CO68" i="9"/>
  <c r="CQ68" i="9" s="1"/>
  <c r="CO67" i="9"/>
  <c r="CQ67" i="9" s="1"/>
  <c r="CO66" i="9"/>
  <c r="CO65" i="9"/>
  <c r="CQ65" i="9" s="1"/>
  <c r="CO64" i="9"/>
  <c r="CQ64" i="9" s="1"/>
  <c r="CO63" i="9"/>
  <c r="CQ63" i="9" s="1"/>
  <c r="CO62" i="9"/>
  <c r="CQ62" i="9" s="1"/>
  <c r="CO61" i="9"/>
  <c r="CQ61" i="9" s="1"/>
  <c r="CO60" i="9"/>
  <c r="CQ60" i="9" s="1"/>
  <c r="CO59" i="9"/>
  <c r="CO58" i="9"/>
  <c r="CP58" i="9" s="1"/>
  <c r="CO57" i="9"/>
  <c r="CQ57" i="9" s="1"/>
  <c r="CO56" i="9"/>
  <c r="CO55" i="9"/>
  <c r="CQ55" i="9" s="1"/>
  <c r="CO54" i="9"/>
  <c r="CQ54" i="9" s="1"/>
  <c r="CO53" i="9"/>
  <c r="CQ53" i="9" s="1"/>
  <c r="CO52" i="9"/>
  <c r="CQ52" i="9" s="1"/>
  <c r="CO51" i="9"/>
  <c r="CQ51" i="9" s="1"/>
  <c r="CO50" i="9"/>
  <c r="CQ50" i="9" s="1"/>
  <c r="CO49" i="9"/>
  <c r="CQ49" i="9" s="1"/>
  <c r="CO48" i="9"/>
  <c r="CQ48" i="9" s="1"/>
  <c r="CO47" i="9"/>
  <c r="CQ47" i="9" s="1"/>
  <c r="CO46" i="9"/>
  <c r="CQ46" i="9" s="1"/>
  <c r="CO45" i="9"/>
  <c r="CQ45" i="9" s="1"/>
  <c r="CO44" i="9"/>
  <c r="CQ44" i="9" s="1"/>
  <c r="CO43" i="9"/>
  <c r="CQ43" i="9" s="1"/>
  <c r="CO42" i="9"/>
  <c r="CP42" i="9" s="1"/>
  <c r="CO41" i="9"/>
  <c r="CO40" i="9"/>
  <c r="CO39" i="9"/>
  <c r="CQ39" i="9" s="1"/>
  <c r="CO38" i="9"/>
  <c r="CQ38" i="9" s="1"/>
  <c r="CO37" i="9"/>
  <c r="CQ37" i="9" s="1"/>
  <c r="CO36" i="9"/>
  <c r="CQ36" i="9" s="1"/>
  <c r="CO35" i="9"/>
  <c r="CQ35" i="9" s="1"/>
  <c r="CO34" i="9"/>
  <c r="CQ34" i="9" s="1"/>
  <c r="CO33" i="9"/>
  <c r="CQ33" i="9" s="1"/>
  <c r="CO32" i="9"/>
  <c r="CQ32" i="9" s="1"/>
  <c r="CO31" i="9"/>
  <c r="CQ31" i="9" s="1"/>
  <c r="CO30" i="9"/>
  <c r="CQ30" i="9" s="1"/>
  <c r="CO29" i="9"/>
  <c r="CQ29" i="9" s="1"/>
  <c r="CO28" i="9"/>
  <c r="CQ28" i="9" s="1"/>
  <c r="CO27" i="9"/>
  <c r="CQ27" i="9" s="1"/>
  <c r="CO26" i="9"/>
  <c r="CO25" i="9"/>
  <c r="CQ25" i="9" s="1"/>
  <c r="CO24" i="9"/>
  <c r="CQ24" i="9" s="1"/>
  <c r="CO23" i="9"/>
  <c r="CO22" i="9"/>
  <c r="CQ22" i="9" s="1"/>
  <c r="CO21" i="9"/>
  <c r="CQ21" i="9" s="1"/>
  <c r="CO20" i="9"/>
  <c r="CQ20" i="9" s="1"/>
  <c r="CO19" i="9"/>
  <c r="CQ19" i="9" s="1"/>
  <c r="CO18" i="9"/>
  <c r="CO17" i="9"/>
  <c r="CQ17" i="9" s="1"/>
  <c r="CO16" i="9"/>
  <c r="CQ16" i="9" s="1"/>
  <c r="CO15" i="9"/>
  <c r="CQ15" i="9" s="1"/>
  <c r="CO14" i="9"/>
  <c r="CQ14" i="9" s="1"/>
  <c r="CO13" i="9"/>
  <c r="CQ13" i="9" s="1"/>
  <c r="CO12" i="9"/>
  <c r="CQ12" i="9" s="1"/>
  <c r="CO11" i="9"/>
  <c r="CO10" i="9"/>
  <c r="CO9" i="9"/>
  <c r="CQ9" i="9" s="1"/>
  <c r="CO8" i="9"/>
  <c r="CQ8" i="9" s="1"/>
  <c r="CO7" i="9"/>
  <c r="CQ7" i="9" s="1"/>
  <c r="CO6" i="9"/>
  <c r="CQ6" i="9" s="1"/>
  <c r="CO5" i="9"/>
  <c r="CQ5" i="9" s="1"/>
  <c r="CO4" i="9"/>
  <c r="CQ4" i="9" s="1"/>
  <c r="CO3" i="9"/>
  <c r="CQ3" i="9" s="1"/>
  <c r="CG163" i="9"/>
  <c r="CG162" i="9"/>
  <c r="CI162" i="9" s="1"/>
  <c r="CG161" i="9"/>
  <c r="CG160" i="9"/>
  <c r="CG159" i="9"/>
  <c r="CG158" i="9"/>
  <c r="CI158" i="9" s="1"/>
  <c r="CG157" i="9"/>
  <c r="CG156" i="9"/>
  <c r="CI156" i="9" s="1"/>
  <c r="CG155" i="9"/>
  <c r="CG154" i="9"/>
  <c r="CI154" i="9" s="1"/>
  <c r="CG153" i="9"/>
  <c r="CG152" i="9"/>
  <c r="CG151" i="9"/>
  <c r="CG150" i="9"/>
  <c r="CI150" i="9" s="1"/>
  <c r="CG149" i="9"/>
  <c r="CG148" i="9"/>
  <c r="CI148" i="9" s="1"/>
  <c r="CG147" i="9"/>
  <c r="CG146" i="9"/>
  <c r="CI146" i="9" s="1"/>
  <c r="CG145" i="9"/>
  <c r="CG144" i="9"/>
  <c r="CG143" i="9"/>
  <c r="CG142" i="9"/>
  <c r="CI142" i="9" s="1"/>
  <c r="CG141" i="9"/>
  <c r="CG140" i="9"/>
  <c r="CI140" i="9" s="1"/>
  <c r="CG139" i="9"/>
  <c r="CG138" i="9"/>
  <c r="CI138" i="9" s="1"/>
  <c r="CG137" i="9"/>
  <c r="CG136" i="9"/>
  <c r="CG135" i="9"/>
  <c r="CG134" i="9"/>
  <c r="CG133" i="9"/>
  <c r="CH133" i="9" s="1"/>
  <c r="CG132" i="9"/>
  <c r="CG131" i="9"/>
  <c r="CH131" i="9" s="1"/>
  <c r="CG130" i="9"/>
  <c r="CG129" i="9"/>
  <c r="CH129" i="9" s="1"/>
  <c r="CG128" i="9"/>
  <c r="CG127" i="9"/>
  <c r="CH127" i="9" s="1"/>
  <c r="CG126" i="9"/>
  <c r="CG125" i="9"/>
  <c r="CH125" i="9" s="1"/>
  <c r="CG124" i="9"/>
  <c r="CG123" i="9"/>
  <c r="CH123" i="9" s="1"/>
  <c r="CG122" i="9"/>
  <c r="CG121" i="9"/>
  <c r="CH121" i="9" s="1"/>
  <c r="CG120" i="9"/>
  <c r="CG119" i="9"/>
  <c r="CH119" i="9" s="1"/>
  <c r="CG118" i="9"/>
  <c r="CG117" i="9"/>
  <c r="CH117" i="9" s="1"/>
  <c r="CG116" i="9"/>
  <c r="CG115" i="9"/>
  <c r="CH115" i="9" s="1"/>
  <c r="CG114" i="9"/>
  <c r="CG113" i="9"/>
  <c r="CH113" i="9" s="1"/>
  <c r="CG112" i="9"/>
  <c r="CG111" i="9"/>
  <c r="CH111" i="9" s="1"/>
  <c r="CG110" i="9"/>
  <c r="CG109" i="9"/>
  <c r="CH109" i="9" s="1"/>
  <c r="CG108" i="9"/>
  <c r="CG107" i="9"/>
  <c r="CH107" i="9" s="1"/>
  <c r="CG106" i="9"/>
  <c r="CG105" i="9"/>
  <c r="CG104" i="9"/>
  <c r="CG103" i="9"/>
  <c r="CH103" i="9" s="1"/>
  <c r="CG102" i="9"/>
  <c r="CG101" i="9"/>
  <c r="CH101" i="9" s="1"/>
  <c r="CG100" i="9"/>
  <c r="CG99" i="9"/>
  <c r="CG98" i="9"/>
  <c r="CG97" i="9"/>
  <c r="CH97" i="9" s="1"/>
  <c r="CG96" i="9"/>
  <c r="CG95" i="9"/>
  <c r="CH95" i="9" s="1"/>
  <c r="CG94" i="9"/>
  <c r="CG93" i="9"/>
  <c r="CH93" i="9" s="1"/>
  <c r="CG92" i="9"/>
  <c r="CG91" i="9"/>
  <c r="CH91" i="9" s="1"/>
  <c r="CG90" i="9"/>
  <c r="CG89" i="9"/>
  <c r="CH89" i="9" s="1"/>
  <c r="CG88" i="9"/>
  <c r="CG87" i="9"/>
  <c r="CH87" i="9" s="1"/>
  <c r="CG86" i="9"/>
  <c r="CG85" i="9"/>
  <c r="CH85" i="9" s="1"/>
  <c r="CG84" i="9"/>
  <c r="CG83" i="9"/>
  <c r="CH83" i="9" s="1"/>
  <c r="CG82" i="9"/>
  <c r="CG81" i="9"/>
  <c r="CH81" i="9" s="1"/>
  <c r="CG80" i="9"/>
  <c r="CG79" i="9"/>
  <c r="CH79" i="9" s="1"/>
  <c r="CG78" i="9"/>
  <c r="CG77" i="9"/>
  <c r="CH77" i="9" s="1"/>
  <c r="CG76" i="9"/>
  <c r="CG75" i="9"/>
  <c r="CH75" i="9" s="1"/>
  <c r="CG74" i="9"/>
  <c r="CG73" i="9"/>
  <c r="CH73" i="9" s="1"/>
  <c r="CG72" i="9"/>
  <c r="CG71" i="9"/>
  <c r="CH71" i="9" s="1"/>
  <c r="CG70" i="9"/>
  <c r="CG69" i="9"/>
  <c r="CH69" i="9" s="1"/>
  <c r="CG68" i="9"/>
  <c r="CG67" i="9"/>
  <c r="CH67" i="9" s="1"/>
  <c r="CG66" i="9"/>
  <c r="CG65" i="9"/>
  <c r="CI65" i="9" s="1"/>
  <c r="CG64" i="9"/>
  <c r="CG63" i="9"/>
  <c r="CH63" i="9" s="1"/>
  <c r="CG62" i="9"/>
  <c r="CG61" i="9"/>
  <c r="CI61" i="9" s="1"/>
  <c r="CG60" i="9"/>
  <c r="CG59" i="9"/>
  <c r="CH59" i="9" s="1"/>
  <c r="CG58" i="9"/>
  <c r="CG57" i="9"/>
  <c r="CI57" i="9" s="1"/>
  <c r="CG56" i="9"/>
  <c r="CG55" i="9"/>
  <c r="CG54" i="9"/>
  <c r="CG53" i="9"/>
  <c r="CI53" i="9" s="1"/>
  <c r="CG52" i="9"/>
  <c r="CG51" i="9"/>
  <c r="CI51" i="9" s="1"/>
  <c r="CG50" i="9"/>
  <c r="CG49" i="9"/>
  <c r="CI49" i="9" s="1"/>
  <c r="CG48" i="9"/>
  <c r="CG47" i="9"/>
  <c r="CH47" i="9" s="1"/>
  <c r="CG46" i="9"/>
  <c r="CG45" i="9"/>
  <c r="CI45" i="9" s="1"/>
  <c r="CG44" i="9"/>
  <c r="CG43" i="9"/>
  <c r="CH43" i="9" s="1"/>
  <c r="CG42" i="9"/>
  <c r="CG41" i="9"/>
  <c r="CI41" i="9" s="1"/>
  <c r="CG40" i="9"/>
  <c r="CG39" i="9"/>
  <c r="CI39" i="9" s="1"/>
  <c r="CG38" i="9"/>
  <c r="CG37" i="9"/>
  <c r="CI37" i="9" s="1"/>
  <c r="CG36" i="9"/>
  <c r="CG35" i="9"/>
  <c r="CI35" i="9" s="1"/>
  <c r="CG34" i="9"/>
  <c r="CG33" i="9"/>
  <c r="CI33" i="9" s="1"/>
  <c r="CG32" i="9"/>
  <c r="CG31" i="9"/>
  <c r="CH31" i="9" s="1"/>
  <c r="CG30" i="9"/>
  <c r="CG29" i="9"/>
  <c r="CI29" i="9" s="1"/>
  <c r="CG28" i="9"/>
  <c r="CG27" i="9"/>
  <c r="CH27" i="9" s="1"/>
  <c r="CG26" i="9"/>
  <c r="CG25" i="9"/>
  <c r="CI25" i="9" s="1"/>
  <c r="CG24" i="9"/>
  <c r="CG23" i="9"/>
  <c r="CG22" i="9"/>
  <c r="CG21" i="9"/>
  <c r="CH21" i="9" s="1"/>
  <c r="CG20" i="9"/>
  <c r="CG19" i="9"/>
  <c r="CG18" i="9"/>
  <c r="CG17" i="9"/>
  <c r="CI17" i="9" s="1"/>
  <c r="CG16" i="9"/>
  <c r="CG15" i="9"/>
  <c r="CI15" i="9" s="1"/>
  <c r="CG14" i="9"/>
  <c r="CG13" i="9"/>
  <c r="CH13" i="9" s="1"/>
  <c r="CG12" i="9"/>
  <c r="CG11" i="9"/>
  <c r="CI11" i="9" s="1"/>
  <c r="CG10" i="9"/>
  <c r="CG9" i="9"/>
  <c r="CG8" i="9"/>
  <c r="CG7" i="9"/>
  <c r="CH7" i="9" s="1"/>
  <c r="CG6" i="9"/>
  <c r="CG5" i="9"/>
  <c r="CG4" i="9"/>
  <c r="CG3" i="9"/>
  <c r="CH3" i="9" s="1"/>
  <c r="BZ163" i="9"/>
  <c r="BZ162" i="9"/>
  <c r="CA162" i="9" s="1"/>
  <c r="BZ161" i="9"/>
  <c r="BZ160" i="9"/>
  <c r="CA160" i="9" s="1"/>
  <c r="BZ159" i="9"/>
  <c r="BZ158" i="9"/>
  <c r="CA158" i="9" s="1"/>
  <c r="BZ157" i="9"/>
  <c r="BZ156" i="9"/>
  <c r="BZ155" i="9"/>
  <c r="BZ154" i="9"/>
  <c r="CA154" i="9" s="1"/>
  <c r="BZ153" i="9"/>
  <c r="BZ152" i="9"/>
  <c r="CA152" i="9" s="1"/>
  <c r="BZ151" i="9"/>
  <c r="BZ150" i="9"/>
  <c r="CA150" i="9" s="1"/>
  <c r="BZ149" i="9"/>
  <c r="BZ148" i="9"/>
  <c r="CB148" i="9" s="1"/>
  <c r="BZ147" i="9"/>
  <c r="BZ146" i="9"/>
  <c r="CA146" i="9" s="1"/>
  <c r="BZ145" i="9"/>
  <c r="BZ144" i="9"/>
  <c r="CB144" i="9" s="1"/>
  <c r="BZ143" i="9"/>
  <c r="BZ142" i="9"/>
  <c r="BZ141" i="9"/>
  <c r="BZ140" i="9"/>
  <c r="CB140" i="9" s="1"/>
  <c r="BZ139" i="9"/>
  <c r="BZ138" i="9"/>
  <c r="BZ137" i="9"/>
  <c r="BZ136" i="9"/>
  <c r="CB136" i="9" s="1"/>
  <c r="BZ135" i="9"/>
  <c r="BZ134" i="9"/>
  <c r="CA134" i="9" s="1"/>
  <c r="BZ133" i="9"/>
  <c r="CB133" i="9" s="1"/>
  <c r="BZ132" i="9"/>
  <c r="CA132" i="9" s="1"/>
  <c r="BZ131" i="9"/>
  <c r="CB131" i="9" s="1"/>
  <c r="BZ130" i="9"/>
  <c r="CA130" i="9" s="1"/>
  <c r="BZ129" i="9"/>
  <c r="CB129" i="9" s="1"/>
  <c r="BZ128" i="9"/>
  <c r="CA128" i="9" s="1"/>
  <c r="BZ127" i="9"/>
  <c r="CB127" i="9" s="1"/>
  <c r="BZ126" i="9"/>
  <c r="CA126" i="9" s="1"/>
  <c r="BZ125" i="9"/>
  <c r="CB125" i="9" s="1"/>
  <c r="BZ124" i="9"/>
  <c r="CA124" i="9" s="1"/>
  <c r="BZ123" i="9"/>
  <c r="CB123" i="9" s="1"/>
  <c r="BZ122" i="9"/>
  <c r="CA122" i="9" s="1"/>
  <c r="BZ121" i="9"/>
  <c r="BZ120" i="9"/>
  <c r="CA120" i="9" s="1"/>
  <c r="BZ119" i="9"/>
  <c r="CB119" i="9" s="1"/>
  <c r="BZ118" i="9"/>
  <c r="CA118" i="9" s="1"/>
  <c r="BZ117" i="9"/>
  <c r="CB117" i="9" s="1"/>
  <c r="BZ116" i="9"/>
  <c r="BZ115" i="9"/>
  <c r="CB115" i="9" s="1"/>
  <c r="BZ114" i="9"/>
  <c r="CA114" i="9" s="1"/>
  <c r="BZ113" i="9"/>
  <c r="CB113" i="9" s="1"/>
  <c r="BZ112" i="9"/>
  <c r="CA112" i="9" s="1"/>
  <c r="BZ111" i="9"/>
  <c r="CB111" i="9" s="1"/>
  <c r="BZ110" i="9"/>
  <c r="CA110" i="9" s="1"/>
  <c r="BZ109" i="9"/>
  <c r="CB109" i="9" s="1"/>
  <c r="BZ108" i="9"/>
  <c r="CA108" i="9" s="1"/>
  <c r="BZ107" i="9"/>
  <c r="CB107" i="9" s="1"/>
  <c r="BZ106" i="9"/>
  <c r="CA106" i="9" s="1"/>
  <c r="BZ105" i="9"/>
  <c r="CB105" i="9" s="1"/>
  <c r="BZ104" i="9"/>
  <c r="CA104" i="9" s="1"/>
  <c r="BZ103" i="9"/>
  <c r="CB103" i="9" s="1"/>
  <c r="BZ102" i="9"/>
  <c r="CA102" i="9" s="1"/>
  <c r="BZ101" i="9"/>
  <c r="CB101" i="9" s="1"/>
  <c r="BZ100" i="9"/>
  <c r="CA100" i="9" s="1"/>
  <c r="BZ99" i="9"/>
  <c r="CB99" i="9" s="1"/>
  <c r="BZ98" i="9"/>
  <c r="CA98" i="9" s="1"/>
  <c r="BZ97" i="9"/>
  <c r="CB97" i="9" s="1"/>
  <c r="BZ96" i="9"/>
  <c r="CA96" i="9" s="1"/>
  <c r="BZ95" i="9"/>
  <c r="CB95" i="9" s="1"/>
  <c r="BZ94" i="9"/>
  <c r="CA94" i="9" s="1"/>
  <c r="BZ93" i="9"/>
  <c r="CB93" i="9" s="1"/>
  <c r="BZ92" i="9"/>
  <c r="CA92" i="9" s="1"/>
  <c r="BZ91" i="9"/>
  <c r="CB91" i="9" s="1"/>
  <c r="BZ90" i="9"/>
  <c r="CA90" i="9" s="1"/>
  <c r="BZ89" i="9"/>
  <c r="CB89" i="9" s="1"/>
  <c r="BZ88" i="9"/>
  <c r="CA88" i="9" s="1"/>
  <c r="BZ87" i="9"/>
  <c r="CB87" i="9" s="1"/>
  <c r="BZ86" i="9"/>
  <c r="CA86" i="9" s="1"/>
  <c r="BZ85" i="9"/>
  <c r="CB85" i="9" s="1"/>
  <c r="BZ84" i="9"/>
  <c r="CA84" i="9" s="1"/>
  <c r="BZ83" i="9"/>
  <c r="CB83" i="9" s="1"/>
  <c r="BZ82" i="9"/>
  <c r="CA82" i="9" s="1"/>
  <c r="BZ81" i="9"/>
  <c r="CB81" i="9" s="1"/>
  <c r="BZ80" i="9"/>
  <c r="CA80" i="9" s="1"/>
  <c r="BZ79" i="9"/>
  <c r="CB79" i="9" s="1"/>
  <c r="BZ78" i="9"/>
  <c r="CA78" i="9" s="1"/>
  <c r="BZ77" i="9"/>
  <c r="CB77" i="9" s="1"/>
  <c r="BZ76" i="9"/>
  <c r="CA76" i="9" s="1"/>
  <c r="BZ75" i="9"/>
  <c r="CB75" i="9" s="1"/>
  <c r="BZ74" i="9"/>
  <c r="CA74" i="9" s="1"/>
  <c r="BZ73" i="9"/>
  <c r="CB73" i="9" s="1"/>
  <c r="BZ72" i="9"/>
  <c r="CA72" i="9" s="1"/>
  <c r="BZ71" i="9"/>
  <c r="CB71" i="9" s="1"/>
  <c r="BZ70" i="9"/>
  <c r="CA70" i="9" s="1"/>
  <c r="BZ69" i="9"/>
  <c r="CB69" i="9" s="1"/>
  <c r="BZ68" i="9"/>
  <c r="CA68" i="9" s="1"/>
  <c r="BZ67" i="9"/>
  <c r="CB67" i="9" s="1"/>
  <c r="BZ66" i="9"/>
  <c r="CA66" i="9" s="1"/>
  <c r="BZ65" i="9"/>
  <c r="CB65" i="9" s="1"/>
  <c r="BZ64" i="9"/>
  <c r="CA64" i="9" s="1"/>
  <c r="BZ63" i="9"/>
  <c r="CB63" i="9" s="1"/>
  <c r="BZ62" i="9"/>
  <c r="CA62" i="9" s="1"/>
  <c r="BZ61" i="9"/>
  <c r="CB61" i="9" s="1"/>
  <c r="BZ60" i="9"/>
  <c r="CA60" i="9" s="1"/>
  <c r="BZ59" i="9"/>
  <c r="CB59" i="9" s="1"/>
  <c r="BZ58" i="9"/>
  <c r="CA58" i="9" s="1"/>
  <c r="BZ57" i="9"/>
  <c r="BZ56" i="9"/>
  <c r="CA56" i="9" s="1"/>
  <c r="BZ55" i="9"/>
  <c r="CB55" i="9" s="1"/>
  <c r="BZ54" i="9"/>
  <c r="CA54" i="9" s="1"/>
  <c r="BZ53" i="9"/>
  <c r="CB53" i="9" s="1"/>
  <c r="BZ52" i="9"/>
  <c r="CA52" i="9" s="1"/>
  <c r="BZ51" i="9"/>
  <c r="CB51" i="9" s="1"/>
  <c r="BZ50" i="9"/>
  <c r="CA50" i="9" s="1"/>
  <c r="BZ49" i="9"/>
  <c r="BZ48" i="9"/>
  <c r="CA48" i="9" s="1"/>
  <c r="BZ47" i="9"/>
  <c r="CB47" i="9" s="1"/>
  <c r="BZ46" i="9"/>
  <c r="CA46" i="9" s="1"/>
  <c r="BZ45" i="9"/>
  <c r="CB45" i="9" s="1"/>
  <c r="BZ44" i="9"/>
  <c r="CA44" i="9" s="1"/>
  <c r="BZ43" i="9"/>
  <c r="CB43" i="9" s="1"/>
  <c r="BZ42" i="9"/>
  <c r="CA42" i="9" s="1"/>
  <c r="BZ41" i="9"/>
  <c r="CB41" i="9" s="1"/>
  <c r="BZ40" i="9"/>
  <c r="CA40" i="9" s="1"/>
  <c r="BZ39" i="9"/>
  <c r="CB39" i="9" s="1"/>
  <c r="BZ38" i="9"/>
  <c r="CA38" i="9" s="1"/>
  <c r="BZ37" i="9"/>
  <c r="CB37" i="9" s="1"/>
  <c r="BZ36" i="9"/>
  <c r="CA36" i="9" s="1"/>
  <c r="BZ35" i="9"/>
  <c r="CB35" i="9" s="1"/>
  <c r="BZ34" i="9"/>
  <c r="CA34" i="9" s="1"/>
  <c r="BZ33" i="9"/>
  <c r="CB33" i="9" s="1"/>
  <c r="BZ32" i="9"/>
  <c r="CA32" i="9" s="1"/>
  <c r="BZ31" i="9"/>
  <c r="CB31" i="9" s="1"/>
  <c r="BZ30" i="9"/>
  <c r="CA30" i="9" s="1"/>
  <c r="BZ29" i="9"/>
  <c r="CB29" i="9" s="1"/>
  <c r="BZ28" i="9"/>
  <c r="CA28" i="9" s="1"/>
  <c r="BZ27" i="9"/>
  <c r="CB27" i="9" s="1"/>
  <c r="BZ26" i="9"/>
  <c r="CA26" i="9" s="1"/>
  <c r="BZ25" i="9"/>
  <c r="CB25" i="9" s="1"/>
  <c r="BZ24" i="9"/>
  <c r="CA24" i="9" s="1"/>
  <c r="BZ23" i="9"/>
  <c r="CB23" i="9" s="1"/>
  <c r="BZ22" i="9"/>
  <c r="CA22" i="9" s="1"/>
  <c r="BZ21" i="9"/>
  <c r="BZ20" i="9"/>
  <c r="CA20" i="9" s="1"/>
  <c r="BZ19" i="9"/>
  <c r="CB19" i="9" s="1"/>
  <c r="BZ18" i="9"/>
  <c r="CA18" i="9" s="1"/>
  <c r="BZ17" i="9"/>
  <c r="CB17" i="9" s="1"/>
  <c r="BZ16" i="9"/>
  <c r="CA16" i="9" s="1"/>
  <c r="BZ15" i="9"/>
  <c r="CB15" i="9" s="1"/>
  <c r="BZ14" i="9"/>
  <c r="CA14" i="9" s="1"/>
  <c r="BZ13" i="9"/>
  <c r="CB13" i="9" s="1"/>
  <c r="BZ12" i="9"/>
  <c r="CA12" i="9" s="1"/>
  <c r="BZ11" i="9"/>
  <c r="CB11" i="9" s="1"/>
  <c r="BZ10" i="9"/>
  <c r="CA10" i="9" s="1"/>
  <c r="BZ9" i="9"/>
  <c r="BZ8" i="9"/>
  <c r="CA8" i="9" s="1"/>
  <c r="BZ7" i="9"/>
  <c r="CB7" i="9" s="1"/>
  <c r="BZ6" i="9"/>
  <c r="CA6" i="9" s="1"/>
  <c r="BZ5" i="9"/>
  <c r="CA5" i="9" s="1"/>
  <c r="BZ4" i="9"/>
  <c r="CB4" i="9" s="1"/>
  <c r="BZ3" i="9"/>
  <c r="CA3" i="9" s="1"/>
  <c r="BS163" i="9"/>
  <c r="BS162" i="9"/>
  <c r="BS161" i="9"/>
  <c r="BS160" i="9"/>
  <c r="BS159" i="9"/>
  <c r="BS158" i="9"/>
  <c r="BS157" i="9"/>
  <c r="BS156" i="9"/>
  <c r="BS155" i="9"/>
  <c r="BS154" i="9"/>
  <c r="BS153" i="9"/>
  <c r="BS152" i="9"/>
  <c r="BS151" i="9"/>
  <c r="BS150" i="9"/>
  <c r="BS149" i="9"/>
  <c r="BS148" i="9"/>
  <c r="BS147" i="9"/>
  <c r="BS146" i="9"/>
  <c r="BS145" i="9"/>
  <c r="BS144" i="9"/>
  <c r="BS143" i="9"/>
  <c r="BS142" i="9"/>
  <c r="BS141" i="9"/>
  <c r="BS140" i="9"/>
  <c r="BS139" i="9"/>
  <c r="BS138" i="9"/>
  <c r="BS137" i="9"/>
  <c r="BS136" i="9"/>
  <c r="BS135" i="9"/>
  <c r="BS134" i="9"/>
  <c r="BS133" i="9"/>
  <c r="BU133" i="9" s="1"/>
  <c r="BS132" i="9"/>
  <c r="BS131" i="9"/>
  <c r="BU131" i="9" s="1"/>
  <c r="BS130" i="9"/>
  <c r="BT130" i="9" s="1"/>
  <c r="BS129" i="9"/>
  <c r="BU129" i="9" s="1"/>
  <c r="BS128" i="9"/>
  <c r="BT128" i="9" s="1"/>
  <c r="BS127" i="9"/>
  <c r="BU127" i="9" s="1"/>
  <c r="BS126" i="9"/>
  <c r="BT126" i="9" s="1"/>
  <c r="BS125" i="9"/>
  <c r="BU125" i="9" s="1"/>
  <c r="BS124" i="9"/>
  <c r="BT124" i="9" s="1"/>
  <c r="BS123" i="9"/>
  <c r="BU123" i="9" s="1"/>
  <c r="BS122" i="9"/>
  <c r="BT122" i="9" s="1"/>
  <c r="BS121" i="9"/>
  <c r="BU121" i="9" s="1"/>
  <c r="BS120" i="9"/>
  <c r="BT120" i="9" s="1"/>
  <c r="BS119" i="9"/>
  <c r="BU119" i="9" s="1"/>
  <c r="BS118" i="9"/>
  <c r="BT118" i="9" s="1"/>
  <c r="BS117" i="9"/>
  <c r="BU117" i="9" s="1"/>
  <c r="BS116" i="9"/>
  <c r="BS115" i="9"/>
  <c r="BU115" i="9" s="1"/>
  <c r="BS114" i="9"/>
  <c r="BT114" i="9" s="1"/>
  <c r="BS113" i="9"/>
  <c r="BU113" i="9" s="1"/>
  <c r="BS112" i="9"/>
  <c r="BT112" i="9" s="1"/>
  <c r="BS111" i="9"/>
  <c r="BU111" i="9" s="1"/>
  <c r="BS110" i="9"/>
  <c r="BT110" i="9" s="1"/>
  <c r="BS109" i="9"/>
  <c r="BU109" i="9" s="1"/>
  <c r="BS108" i="9"/>
  <c r="BT108" i="9" s="1"/>
  <c r="BS107" i="9"/>
  <c r="BU107" i="9" s="1"/>
  <c r="BS106" i="9"/>
  <c r="BT106" i="9" s="1"/>
  <c r="BS105" i="9"/>
  <c r="BU105" i="9" s="1"/>
  <c r="BS104" i="9"/>
  <c r="BT104" i="9" s="1"/>
  <c r="BS103" i="9"/>
  <c r="BU103" i="9" s="1"/>
  <c r="BS102" i="9"/>
  <c r="BT102" i="9" s="1"/>
  <c r="BS101" i="9"/>
  <c r="BU101" i="9" s="1"/>
  <c r="BS100" i="9"/>
  <c r="BS99" i="9"/>
  <c r="BU99" i="9" s="1"/>
  <c r="BS98" i="9"/>
  <c r="BT98" i="9" s="1"/>
  <c r="BS97" i="9"/>
  <c r="BU97" i="9" s="1"/>
  <c r="BS96" i="9"/>
  <c r="BT96" i="9" s="1"/>
  <c r="BS95" i="9"/>
  <c r="BU95" i="9" s="1"/>
  <c r="BS94" i="9"/>
  <c r="BT94" i="9" s="1"/>
  <c r="BS93" i="9"/>
  <c r="BU93" i="9" s="1"/>
  <c r="BS92" i="9"/>
  <c r="BT92" i="9" s="1"/>
  <c r="BS91" i="9"/>
  <c r="BU91" i="9" s="1"/>
  <c r="BS90" i="9"/>
  <c r="BT90" i="9" s="1"/>
  <c r="BS89" i="9"/>
  <c r="BU89" i="9" s="1"/>
  <c r="BS88" i="9"/>
  <c r="BT88" i="9" s="1"/>
  <c r="BS87" i="9"/>
  <c r="BU87" i="9" s="1"/>
  <c r="BS86" i="9"/>
  <c r="BT86" i="9" s="1"/>
  <c r="BS85" i="9"/>
  <c r="BU85" i="9" s="1"/>
  <c r="BS84" i="9"/>
  <c r="BS83" i="9"/>
  <c r="BU83" i="9" s="1"/>
  <c r="BS82" i="9"/>
  <c r="BT82" i="9" s="1"/>
  <c r="BS81" i="9"/>
  <c r="BU81" i="9" s="1"/>
  <c r="BS80" i="9"/>
  <c r="BT80" i="9" s="1"/>
  <c r="BS79" i="9"/>
  <c r="BU79" i="9" s="1"/>
  <c r="BS78" i="9"/>
  <c r="BT78" i="9" s="1"/>
  <c r="BS77" i="9"/>
  <c r="BU77" i="9" s="1"/>
  <c r="BS76" i="9"/>
  <c r="BT76" i="9" s="1"/>
  <c r="BS75" i="9"/>
  <c r="BU75" i="9" s="1"/>
  <c r="BS74" i="9"/>
  <c r="BT74" i="9" s="1"/>
  <c r="BS73" i="9"/>
  <c r="BU73" i="9" s="1"/>
  <c r="BS72" i="9"/>
  <c r="BT72" i="9" s="1"/>
  <c r="BS71" i="9"/>
  <c r="BU71" i="9" s="1"/>
  <c r="BS70" i="9"/>
  <c r="BT70" i="9" s="1"/>
  <c r="BS69" i="9"/>
  <c r="BU69" i="9" s="1"/>
  <c r="BS68" i="9"/>
  <c r="BS67" i="9"/>
  <c r="BU67" i="9" s="1"/>
  <c r="BS66" i="9"/>
  <c r="BT66" i="9" s="1"/>
  <c r="BS65" i="9"/>
  <c r="BU65" i="9" s="1"/>
  <c r="BS64" i="9"/>
  <c r="BT64" i="9" s="1"/>
  <c r="BS63" i="9"/>
  <c r="BU63" i="9" s="1"/>
  <c r="BS62" i="9"/>
  <c r="BS61" i="9"/>
  <c r="BU61" i="9" s="1"/>
  <c r="BS60" i="9"/>
  <c r="BT60" i="9" s="1"/>
  <c r="BS59" i="9"/>
  <c r="BU59" i="9" s="1"/>
  <c r="BS58" i="9"/>
  <c r="BT58" i="9" s="1"/>
  <c r="BS57" i="9"/>
  <c r="BU57" i="9" s="1"/>
  <c r="BS56" i="9"/>
  <c r="BT56" i="9" s="1"/>
  <c r="BS55" i="9"/>
  <c r="BU55" i="9" s="1"/>
  <c r="BS54" i="9"/>
  <c r="BT54" i="9" s="1"/>
  <c r="BS53" i="9"/>
  <c r="BU53" i="9" s="1"/>
  <c r="BS52" i="9"/>
  <c r="BS51" i="9"/>
  <c r="BU51" i="9" s="1"/>
  <c r="BS50" i="9"/>
  <c r="BT50" i="9" s="1"/>
  <c r="BS49" i="9"/>
  <c r="BU49" i="9" s="1"/>
  <c r="BS48" i="9"/>
  <c r="BT48" i="9" s="1"/>
  <c r="BS47" i="9"/>
  <c r="BU47" i="9" s="1"/>
  <c r="BS46" i="9"/>
  <c r="BT46" i="9" s="1"/>
  <c r="BS45" i="9"/>
  <c r="BU45" i="9" s="1"/>
  <c r="BS44" i="9"/>
  <c r="BT44" i="9" s="1"/>
  <c r="BS43" i="9"/>
  <c r="BU43" i="9" s="1"/>
  <c r="BS42" i="9"/>
  <c r="BT42" i="9" s="1"/>
  <c r="BS41" i="9"/>
  <c r="BU41" i="9" s="1"/>
  <c r="BS40" i="9"/>
  <c r="BT40" i="9" s="1"/>
  <c r="BS39" i="9"/>
  <c r="BU39" i="9" s="1"/>
  <c r="BS38" i="9"/>
  <c r="BT38" i="9" s="1"/>
  <c r="BS37" i="9"/>
  <c r="BU37" i="9" s="1"/>
  <c r="BS36" i="9"/>
  <c r="BS35" i="9"/>
  <c r="BU35" i="9" s="1"/>
  <c r="BS34" i="9"/>
  <c r="BT34" i="9" s="1"/>
  <c r="BS33" i="9"/>
  <c r="BU33" i="9" s="1"/>
  <c r="BS32" i="9"/>
  <c r="BS31" i="9"/>
  <c r="BU31" i="9" s="1"/>
  <c r="BS30" i="9"/>
  <c r="BT30" i="9" s="1"/>
  <c r="BS29" i="9"/>
  <c r="BU29" i="9" s="1"/>
  <c r="BS28" i="9"/>
  <c r="BT28" i="9" s="1"/>
  <c r="BS27" i="9"/>
  <c r="BU27" i="9" s="1"/>
  <c r="BS26" i="9"/>
  <c r="BT26" i="9" s="1"/>
  <c r="BS25" i="9"/>
  <c r="BU25" i="9" s="1"/>
  <c r="BS24" i="9"/>
  <c r="BT24" i="9" s="1"/>
  <c r="BS23" i="9"/>
  <c r="BU23" i="9" s="1"/>
  <c r="BS22" i="9"/>
  <c r="BT22" i="9" s="1"/>
  <c r="BS21" i="9"/>
  <c r="BU21" i="9" s="1"/>
  <c r="BS20" i="9"/>
  <c r="BS19" i="9"/>
  <c r="BU19" i="9" s="1"/>
  <c r="BS18" i="9"/>
  <c r="BT18" i="9" s="1"/>
  <c r="BS17" i="9"/>
  <c r="BU17" i="9" s="1"/>
  <c r="BS16" i="9"/>
  <c r="BT16" i="9" s="1"/>
  <c r="BS15" i="9"/>
  <c r="BU15" i="9" s="1"/>
  <c r="BS14" i="9"/>
  <c r="BT14" i="9" s="1"/>
  <c r="BS13" i="9"/>
  <c r="BU13" i="9" s="1"/>
  <c r="BS12" i="9"/>
  <c r="BT12" i="9" s="1"/>
  <c r="BS11" i="9"/>
  <c r="BU11" i="9" s="1"/>
  <c r="BS10" i="9"/>
  <c r="BT10" i="9" s="1"/>
  <c r="BS9" i="9"/>
  <c r="BU9" i="9" s="1"/>
  <c r="BS8" i="9"/>
  <c r="BT8" i="9" s="1"/>
  <c r="BS7" i="9"/>
  <c r="BU7" i="9" s="1"/>
  <c r="BS6" i="9"/>
  <c r="BT6" i="9" s="1"/>
  <c r="BS5" i="9"/>
  <c r="BU5" i="9" s="1"/>
  <c r="BS4" i="9"/>
  <c r="BU4" i="9" s="1"/>
  <c r="BS3" i="9"/>
  <c r="BU3" i="9" s="1"/>
  <c r="BK163" i="9"/>
  <c r="BK162" i="9"/>
  <c r="BM162" i="9" s="1"/>
  <c r="BK161" i="9"/>
  <c r="BK160" i="9"/>
  <c r="BM160" i="9" s="1"/>
  <c r="BK159" i="9"/>
  <c r="BK158" i="9"/>
  <c r="BM158" i="9" s="1"/>
  <c r="BK157" i="9"/>
  <c r="BK156" i="9"/>
  <c r="BM156" i="9" s="1"/>
  <c r="BK155" i="9"/>
  <c r="BK154" i="9"/>
  <c r="BM154" i="9" s="1"/>
  <c r="BK153" i="9"/>
  <c r="BK152" i="9"/>
  <c r="BM152" i="9" s="1"/>
  <c r="BK151" i="9"/>
  <c r="BK150" i="9"/>
  <c r="BM150" i="9" s="1"/>
  <c r="BK149" i="9"/>
  <c r="BK148" i="9"/>
  <c r="BM148" i="9" s="1"/>
  <c r="BK147" i="9"/>
  <c r="BK146" i="9"/>
  <c r="BM146" i="9" s="1"/>
  <c r="BK145" i="9"/>
  <c r="BK144" i="9"/>
  <c r="BM144" i="9" s="1"/>
  <c r="BK143" i="9"/>
  <c r="BK142" i="9"/>
  <c r="BM142" i="9" s="1"/>
  <c r="BK141" i="9"/>
  <c r="BK140" i="9"/>
  <c r="BM140" i="9" s="1"/>
  <c r="BK139" i="9"/>
  <c r="BK138" i="9"/>
  <c r="BK137" i="9"/>
  <c r="BK136" i="9"/>
  <c r="BM136" i="9" s="1"/>
  <c r="BK135" i="9"/>
  <c r="BK134" i="9"/>
  <c r="BM134" i="9" s="1"/>
  <c r="BK133" i="9"/>
  <c r="BL133" i="9" s="1"/>
  <c r="BK132" i="9"/>
  <c r="BM132" i="9" s="1"/>
  <c r="BK131" i="9"/>
  <c r="BM131" i="9" s="1"/>
  <c r="BK130" i="9"/>
  <c r="BM130" i="9" s="1"/>
  <c r="BK129" i="9"/>
  <c r="BM129" i="9" s="1"/>
  <c r="BK128" i="9"/>
  <c r="BM128" i="9" s="1"/>
  <c r="BK127" i="9"/>
  <c r="BL127" i="9" s="1"/>
  <c r="BK126" i="9"/>
  <c r="BM126" i="9" s="1"/>
  <c r="BK125" i="9"/>
  <c r="BL125" i="9" s="1"/>
  <c r="BK124" i="9"/>
  <c r="BM124" i="9" s="1"/>
  <c r="BK123" i="9"/>
  <c r="BM123" i="9" s="1"/>
  <c r="BK122" i="9"/>
  <c r="BM122" i="9" s="1"/>
  <c r="BK121" i="9"/>
  <c r="BM121" i="9" s="1"/>
  <c r="BK120" i="9"/>
  <c r="BM120" i="9" s="1"/>
  <c r="BK119" i="9"/>
  <c r="BL119" i="9" s="1"/>
  <c r="BK118" i="9"/>
  <c r="BM118" i="9" s="1"/>
  <c r="BK117" i="9"/>
  <c r="BK116" i="9"/>
  <c r="BM116" i="9" s="1"/>
  <c r="BK115" i="9"/>
  <c r="BM115" i="9" s="1"/>
  <c r="BK114" i="9"/>
  <c r="BM114" i="9" s="1"/>
  <c r="BK113" i="9"/>
  <c r="BM113" i="9" s="1"/>
  <c r="BK112" i="9"/>
  <c r="BM112" i="9" s="1"/>
  <c r="BK111" i="9"/>
  <c r="BK110" i="9"/>
  <c r="BM110" i="9" s="1"/>
  <c r="BK109" i="9"/>
  <c r="BL109" i="9" s="1"/>
  <c r="BK108" i="9"/>
  <c r="BM108" i="9" s="1"/>
  <c r="BK107" i="9"/>
  <c r="BM107" i="9" s="1"/>
  <c r="BK106" i="9"/>
  <c r="BM106" i="9" s="1"/>
  <c r="BK105" i="9"/>
  <c r="BM105" i="9" s="1"/>
  <c r="BK104" i="9"/>
  <c r="BM104" i="9" s="1"/>
  <c r="BK103" i="9"/>
  <c r="BM103" i="9" s="1"/>
  <c r="BK102" i="9"/>
  <c r="BM102" i="9" s="1"/>
  <c r="BK101" i="9"/>
  <c r="BL101" i="9" s="1"/>
  <c r="BK100" i="9"/>
  <c r="BM100" i="9" s="1"/>
  <c r="BK99" i="9"/>
  <c r="BM99" i="9" s="1"/>
  <c r="BK98" i="9"/>
  <c r="BM98" i="9" s="1"/>
  <c r="BK97" i="9"/>
  <c r="BM97" i="9" s="1"/>
  <c r="BK96" i="9"/>
  <c r="BM96" i="9" s="1"/>
  <c r="BK95" i="9"/>
  <c r="BL95" i="9" s="1"/>
  <c r="BK94" i="9"/>
  <c r="BM94" i="9" s="1"/>
  <c r="BK93" i="9"/>
  <c r="BL93" i="9" s="1"/>
  <c r="BK92" i="9"/>
  <c r="BM92" i="9" s="1"/>
  <c r="BK91" i="9"/>
  <c r="BM91" i="9" s="1"/>
  <c r="BK90" i="9"/>
  <c r="BM90" i="9" s="1"/>
  <c r="BK89" i="9"/>
  <c r="BM89" i="9" s="1"/>
  <c r="BK88" i="9"/>
  <c r="BM88" i="9" s="1"/>
  <c r="BK87" i="9"/>
  <c r="BL87" i="9" s="1"/>
  <c r="BK86" i="9"/>
  <c r="BM86" i="9" s="1"/>
  <c r="BK85" i="9"/>
  <c r="BK84" i="9"/>
  <c r="BM84" i="9" s="1"/>
  <c r="BK83" i="9"/>
  <c r="BM83" i="9" s="1"/>
  <c r="BK82" i="9"/>
  <c r="BM82" i="9" s="1"/>
  <c r="BK81" i="9"/>
  <c r="BM81" i="9" s="1"/>
  <c r="BK80" i="9"/>
  <c r="BM80" i="9" s="1"/>
  <c r="BK79" i="9"/>
  <c r="BL79" i="9" s="1"/>
  <c r="BK78" i="9"/>
  <c r="BM78" i="9" s="1"/>
  <c r="BK77" i="9"/>
  <c r="BL77" i="9" s="1"/>
  <c r="BK76" i="9"/>
  <c r="BM76" i="9" s="1"/>
  <c r="BK75" i="9"/>
  <c r="BM75" i="9" s="1"/>
  <c r="BK74" i="9"/>
  <c r="BM74" i="9" s="1"/>
  <c r="BK73" i="9"/>
  <c r="BK72" i="9"/>
  <c r="BM72" i="9" s="1"/>
  <c r="BK71" i="9"/>
  <c r="BL71" i="9" s="1"/>
  <c r="BK70" i="9"/>
  <c r="BK69" i="9"/>
  <c r="BL69" i="9" s="1"/>
  <c r="BK68" i="9"/>
  <c r="BM68" i="9" s="1"/>
  <c r="BK67" i="9"/>
  <c r="BM67" i="9" s="1"/>
  <c r="BK66" i="9"/>
  <c r="BM66" i="9" s="1"/>
  <c r="BK65" i="9"/>
  <c r="BM65" i="9" s="1"/>
  <c r="BK64" i="9"/>
  <c r="BM64" i="9" s="1"/>
  <c r="BK63" i="9"/>
  <c r="BL63" i="9" s="1"/>
  <c r="BK62" i="9"/>
  <c r="BM62" i="9" s="1"/>
  <c r="BK61" i="9"/>
  <c r="BK60" i="9"/>
  <c r="BM60" i="9" s="1"/>
  <c r="BK59" i="9"/>
  <c r="BM59" i="9" s="1"/>
  <c r="BK58" i="9"/>
  <c r="BM58" i="9" s="1"/>
  <c r="BK57" i="9"/>
  <c r="BK56" i="9"/>
  <c r="BM56" i="9" s="1"/>
  <c r="BK55" i="9"/>
  <c r="BL55" i="9" s="1"/>
  <c r="BK54" i="9"/>
  <c r="BK53" i="9"/>
  <c r="BL53" i="9" s="1"/>
  <c r="BK52" i="9"/>
  <c r="BM52" i="9" s="1"/>
  <c r="BK51" i="9"/>
  <c r="BM51" i="9" s="1"/>
  <c r="BK50" i="9"/>
  <c r="BM50" i="9" s="1"/>
  <c r="BK49" i="9"/>
  <c r="BM49" i="9" s="1"/>
  <c r="BK48" i="9"/>
  <c r="BM48" i="9" s="1"/>
  <c r="BK47" i="9"/>
  <c r="BL47" i="9" s="1"/>
  <c r="BK46" i="9"/>
  <c r="BM46" i="9" s="1"/>
  <c r="BK45" i="9"/>
  <c r="BL45" i="9" s="1"/>
  <c r="BK44" i="9"/>
  <c r="BM44" i="9" s="1"/>
  <c r="BK43" i="9"/>
  <c r="BM43" i="9" s="1"/>
  <c r="BK42" i="9"/>
  <c r="BM42" i="9" s="1"/>
  <c r="BK41" i="9"/>
  <c r="BK40" i="9"/>
  <c r="BM40" i="9" s="1"/>
  <c r="BK39" i="9"/>
  <c r="BL39" i="9" s="1"/>
  <c r="BK38" i="9"/>
  <c r="BK37" i="9"/>
  <c r="BK36" i="9"/>
  <c r="BM36" i="9" s="1"/>
  <c r="BK35" i="9"/>
  <c r="BM35" i="9" s="1"/>
  <c r="BK34" i="9"/>
  <c r="BM34" i="9" s="1"/>
  <c r="BK33" i="9"/>
  <c r="BM33" i="9" s="1"/>
  <c r="BK32" i="9"/>
  <c r="BM32" i="9" s="1"/>
  <c r="BK31" i="9"/>
  <c r="BK30" i="9"/>
  <c r="BM30" i="9" s="1"/>
  <c r="BK29" i="9"/>
  <c r="BL29" i="9" s="1"/>
  <c r="BK28" i="9"/>
  <c r="BM28" i="9" s="1"/>
  <c r="BK27" i="9"/>
  <c r="BM27" i="9" s="1"/>
  <c r="BK26" i="9"/>
  <c r="BM26" i="9" s="1"/>
  <c r="BK25" i="9"/>
  <c r="BK24" i="9"/>
  <c r="BM24" i="9" s="1"/>
  <c r="BK23" i="9"/>
  <c r="BL23" i="9" s="1"/>
  <c r="BK22" i="9"/>
  <c r="BK21" i="9"/>
  <c r="BL21" i="9" s="1"/>
  <c r="BK20" i="9"/>
  <c r="BM20" i="9" s="1"/>
  <c r="BK19" i="9"/>
  <c r="BM19" i="9" s="1"/>
  <c r="BK18" i="9"/>
  <c r="BM18" i="9" s="1"/>
  <c r="BK17" i="9"/>
  <c r="BM17" i="9" s="1"/>
  <c r="BK16" i="9"/>
  <c r="BM16" i="9" s="1"/>
  <c r="BK15" i="9"/>
  <c r="BL15" i="9" s="1"/>
  <c r="BK14" i="9"/>
  <c r="BK13" i="9"/>
  <c r="BL13" i="9" s="1"/>
  <c r="BK12" i="9"/>
  <c r="BM12" i="9" s="1"/>
  <c r="BK11" i="9"/>
  <c r="BM11" i="9" s="1"/>
  <c r="BK10" i="9"/>
  <c r="BM10" i="9" s="1"/>
  <c r="BK9" i="9"/>
  <c r="BK8" i="9"/>
  <c r="BM8" i="9" s="1"/>
  <c r="BK7" i="9"/>
  <c r="BL7" i="9" s="1"/>
  <c r="BK6" i="9"/>
  <c r="BK5" i="9"/>
  <c r="BL5" i="9" s="1"/>
  <c r="BK4" i="9"/>
  <c r="BM4" i="9" s="1"/>
  <c r="BK3" i="9"/>
  <c r="BM3" i="9" s="1"/>
  <c r="BC163" i="9"/>
  <c r="BC162" i="9"/>
  <c r="BC161" i="9"/>
  <c r="BC160" i="9"/>
  <c r="BC159" i="9"/>
  <c r="BC158" i="9"/>
  <c r="BC157" i="9"/>
  <c r="BC156" i="9"/>
  <c r="BC155" i="9"/>
  <c r="BC154" i="9"/>
  <c r="BC153" i="9"/>
  <c r="BC152" i="9"/>
  <c r="BC151" i="9"/>
  <c r="BC150" i="9"/>
  <c r="BC149" i="9"/>
  <c r="BC148" i="9"/>
  <c r="BC147" i="9"/>
  <c r="BC146" i="9"/>
  <c r="BC145" i="9"/>
  <c r="BC144" i="9"/>
  <c r="BC143" i="9"/>
  <c r="BC142" i="9"/>
  <c r="BC141" i="9"/>
  <c r="BC140" i="9"/>
  <c r="BC139" i="9"/>
  <c r="BC138" i="9"/>
  <c r="BC137" i="9"/>
  <c r="BC136" i="9"/>
  <c r="BC135" i="9"/>
  <c r="BC134" i="9"/>
  <c r="BC133" i="9"/>
  <c r="BE133" i="9" s="1"/>
  <c r="BC132" i="9"/>
  <c r="BD132" i="9" s="1"/>
  <c r="BC131" i="9"/>
  <c r="BE131" i="9" s="1"/>
  <c r="BC130" i="9"/>
  <c r="BD130" i="9" s="1"/>
  <c r="BC129" i="9"/>
  <c r="BE129" i="9" s="1"/>
  <c r="BC128" i="9"/>
  <c r="BD128" i="9" s="1"/>
  <c r="BC127" i="9"/>
  <c r="BE127" i="9" s="1"/>
  <c r="BC126" i="9"/>
  <c r="BD126" i="9" s="1"/>
  <c r="BC125" i="9"/>
  <c r="BE125" i="9" s="1"/>
  <c r="BC124" i="9"/>
  <c r="BD124" i="9" s="1"/>
  <c r="BC123" i="9"/>
  <c r="BE123" i="9" s="1"/>
  <c r="BC122" i="9"/>
  <c r="BD122" i="9" s="1"/>
  <c r="BC121" i="9"/>
  <c r="BE121" i="9" s="1"/>
  <c r="BC120" i="9"/>
  <c r="BD120" i="9" s="1"/>
  <c r="BC119" i="9"/>
  <c r="BE119" i="9" s="1"/>
  <c r="BC118" i="9"/>
  <c r="BD118" i="9" s="1"/>
  <c r="BC117" i="9"/>
  <c r="BE117" i="9" s="1"/>
  <c r="BC116" i="9"/>
  <c r="BD116" i="9" s="1"/>
  <c r="BC115" i="9"/>
  <c r="BE115" i="9" s="1"/>
  <c r="BC114" i="9"/>
  <c r="BD114" i="9" s="1"/>
  <c r="BC113" i="9"/>
  <c r="BE113" i="9" s="1"/>
  <c r="BC112" i="9"/>
  <c r="BD112" i="9" s="1"/>
  <c r="BC111" i="9"/>
  <c r="BE111" i="9" s="1"/>
  <c r="BC110" i="9"/>
  <c r="BD110" i="9" s="1"/>
  <c r="BC109" i="9"/>
  <c r="BE109" i="9" s="1"/>
  <c r="BC108" i="9"/>
  <c r="BC107" i="9"/>
  <c r="BE107" i="9" s="1"/>
  <c r="BC106" i="9"/>
  <c r="BD106" i="9" s="1"/>
  <c r="BC105" i="9"/>
  <c r="BE105" i="9" s="1"/>
  <c r="BC104" i="9"/>
  <c r="BD104" i="9" s="1"/>
  <c r="BC103" i="9"/>
  <c r="BE103" i="9" s="1"/>
  <c r="BC102" i="9"/>
  <c r="BD102" i="9" s="1"/>
  <c r="BC101" i="9"/>
  <c r="BE101" i="9" s="1"/>
  <c r="BC100" i="9"/>
  <c r="BD100" i="9" s="1"/>
  <c r="BC99" i="9"/>
  <c r="BE99" i="9" s="1"/>
  <c r="BC98" i="9"/>
  <c r="BD98" i="9" s="1"/>
  <c r="BC97" i="9"/>
  <c r="BE97" i="9" s="1"/>
  <c r="BC96" i="9"/>
  <c r="BD96" i="9" s="1"/>
  <c r="BC95" i="9"/>
  <c r="BE95" i="9" s="1"/>
  <c r="BC94" i="9"/>
  <c r="BD94" i="9" s="1"/>
  <c r="BC93" i="9"/>
  <c r="BE93" i="9" s="1"/>
  <c r="BC92" i="9"/>
  <c r="BD92" i="9" s="1"/>
  <c r="BC91" i="9"/>
  <c r="BE91" i="9" s="1"/>
  <c r="BC90" i="9"/>
  <c r="BD90" i="9" s="1"/>
  <c r="BC89" i="9"/>
  <c r="BE89" i="9" s="1"/>
  <c r="BC88" i="9"/>
  <c r="BD88" i="9" s="1"/>
  <c r="BC87" i="9"/>
  <c r="BE87" i="9" s="1"/>
  <c r="BC86" i="9"/>
  <c r="BD86" i="9" s="1"/>
  <c r="BC85" i="9"/>
  <c r="BE85" i="9" s="1"/>
  <c r="BC84" i="9"/>
  <c r="BD84" i="9" s="1"/>
  <c r="BC83" i="9"/>
  <c r="BE83" i="9" s="1"/>
  <c r="BC82" i="9"/>
  <c r="BD82" i="9" s="1"/>
  <c r="BC81" i="9"/>
  <c r="BE81" i="9" s="1"/>
  <c r="BC80" i="9"/>
  <c r="BD80" i="9" s="1"/>
  <c r="BC79" i="9"/>
  <c r="BE79" i="9" s="1"/>
  <c r="BC78" i="9"/>
  <c r="BD78" i="9" s="1"/>
  <c r="BC77" i="9"/>
  <c r="BE77" i="9" s="1"/>
  <c r="BC76" i="9"/>
  <c r="BD76" i="9" s="1"/>
  <c r="BC75" i="9"/>
  <c r="BE75" i="9" s="1"/>
  <c r="BC74" i="9"/>
  <c r="BD74" i="9" s="1"/>
  <c r="BC73" i="9"/>
  <c r="BE73" i="9" s="1"/>
  <c r="BC72" i="9"/>
  <c r="BD72" i="9" s="1"/>
  <c r="BC71" i="9"/>
  <c r="BE71" i="9" s="1"/>
  <c r="BC70" i="9"/>
  <c r="BD70" i="9" s="1"/>
  <c r="BC69" i="9"/>
  <c r="BE69" i="9" s="1"/>
  <c r="BC68" i="9"/>
  <c r="BD68" i="9" s="1"/>
  <c r="BC67" i="9"/>
  <c r="BE67" i="9" s="1"/>
  <c r="BC66" i="9"/>
  <c r="BD66" i="9" s="1"/>
  <c r="BC65" i="9"/>
  <c r="BE65" i="9" s="1"/>
  <c r="BC64" i="9"/>
  <c r="BD64" i="9" s="1"/>
  <c r="BC63" i="9"/>
  <c r="BE63" i="9" s="1"/>
  <c r="BC62" i="9"/>
  <c r="BD62" i="9" s="1"/>
  <c r="BC61" i="9"/>
  <c r="BE61" i="9" s="1"/>
  <c r="BC60" i="9"/>
  <c r="BC59" i="9"/>
  <c r="BE59" i="9" s="1"/>
  <c r="BC58" i="9"/>
  <c r="BD58" i="9" s="1"/>
  <c r="BC57" i="9"/>
  <c r="BE57" i="9" s="1"/>
  <c r="BC56" i="9"/>
  <c r="BD56" i="9" s="1"/>
  <c r="BC55" i="9"/>
  <c r="BE55" i="9" s="1"/>
  <c r="BC54" i="9"/>
  <c r="BC53" i="9"/>
  <c r="BE53" i="9" s="1"/>
  <c r="BC52" i="9"/>
  <c r="BD52" i="9" s="1"/>
  <c r="BC51" i="9"/>
  <c r="BE51" i="9" s="1"/>
  <c r="BC50" i="9"/>
  <c r="BD50" i="9" s="1"/>
  <c r="BC49" i="9"/>
  <c r="BE49" i="9" s="1"/>
  <c r="BC48" i="9"/>
  <c r="BC47" i="9"/>
  <c r="BE47" i="9" s="1"/>
  <c r="BC46" i="9"/>
  <c r="BD46" i="9" s="1"/>
  <c r="BC45" i="9"/>
  <c r="BE45" i="9" s="1"/>
  <c r="BC44" i="9"/>
  <c r="BD44" i="9" s="1"/>
  <c r="BC43" i="9"/>
  <c r="BE43" i="9" s="1"/>
  <c r="BC42" i="9"/>
  <c r="BD42" i="9" s="1"/>
  <c r="BC41" i="9"/>
  <c r="BE41" i="9" s="1"/>
  <c r="BC40" i="9"/>
  <c r="BD40" i="9" s="1"/>
  <c r="BC39" i="9"/>
  <c r="BE39" i="9" s="1"/>
  <c r="BC38" i="9"/>
  <c r="BD38" i="9" s="1"/>
  <c r="BC37" i="9"/>
  <c r="BE37" i="9" s="1"/>
  <c r="BC36" i="9"/>
  <c r="BD36" i="9" s="1"/>
  <c r="BC35" i="9"/>
  <c r="BE35" i="9" s="1"/>
  <c r="BC34" i="9"/>
  <c r="BD34" i="9" s="1"/>
  <c r="BC33" i="9"/>
  <c r="BE33" i="9" s="1"/>
  <c r="BC32" i="9"/>
  <c r="BD32" i="9" s="1"/>
  <c r="BC31" i="9"/>
  <c r="BE31" i="9" s="1"/>
  <c r="BC30" i="9"/>
  <c r="BD30" i="9" s="1"/>
  <c r="BC29" i="9"/>
  <c r="BE29" i="9" s="1"/>
  <c r="BC28" i="9"/>
  <c r="BD28" i="9" s="1"/>
  <c r="BC27" i="9"/>
  <c r="BE27" i="9" s="1"/>
  <c r="BC26" i="9"/>
  <c r="BD26" i="9" s="1"/>
  <c r="BC25" i="9"/>
  <c r="BE25" i="9" s="1"/>
  <c r="BC24" i="9"/>
  <c r="BD24" i="9" s="1"/>
  <c r="BC23" i="9"/>
  <c r="BE23" i="9" s="1"/>
  <c r="BC22" i="9"/>
  <c r="BC21" i="9"/>
  <c r="BE21" i="9" s="1"/>
  <c r="BC20" i="9"/>
  <c r="BD20" i="9" s="1"/>
  <c r="BC19" i="9"/>
  <c r="BE19" i="9" s="1"/>
  <c r="BC18" i="9"/>
  <c r="BD18" i="9" s="1"/>
  <c r="BC17" i="9"/>
  <c r="BE17" i="9" s="1"/>
  <c r="BC16" i="9"/>
  <c r="BC15" i="9"/>
  <c r="BE15" i="9" s="1"/>
  <c r="BC14" i="9"/>
  <c r="BD14" i="9" s="1"/>
  <c r="BC13" i="9"/>
  <c r="BE13" i="9" s="1"/>
  <c r="BC12" i="9"/>
  <c r="BD12" i="9" s="1"/>
  <c r="BC11" i="9"/>
  <c r="BE11" i="9" s="1"/>
  <c r="BC10" i="9"/>
  <c r="BD10" i="9" s="1"/>
  <c r="BC9" i="9"/>
  <c r="BE9" i="9" s="1"/>
  <c r="BC8" i="9"/>
  <c r="BD8" i="9" s="1"/>
  <c r="BC7" i="9"/>
  <c r="BE7" i="9" s="1"/>
  <c r="BC6" i="9"/>
  <c r="BD6" i="9" s="1"/>
  <c r="BC5" i="9"/>
  <c r="BE5" i="9" s="1"/>
  <c r="BC4" i="9"/>
  <c r="BD4" i="9" s="1"/>
  <c r="BC3" i="9"/>
  <c r="BE3" i="9" s="1"/>
  <c r="AU163" i="9"/>
  <c r="AU162" i="9"/>
  <c r="AU161" i="9"/>
  <c r="AU160" i="9"/>
  <c r="AU159" i="9"/>
  <c r="AU158" i="9"/>
  <c r="AU157" i="9"/>
  <c r="AU156" i="9"/>
  <c r="AU155" i="9"/>
  <c r="AU154" i="9"/>
  <c r="AU153" i="9"/>
  <c r="AU152" i="9"/>
  <c r="AU151" i="9"/>
  <c r="AU150" i="9"/>
  <c r="AU149" i="9"/>
  <c r="AU148" i="9"/>
  <c r="AV148" i="9" s="1"/>
  <c r="AU147" i="9"/>
  <c r="AU146" i="9"/>
  <c r="AV146" i="9" s="1"/>
  <c r="AU145" i="9"/>
  <c r="AU144" i="9"/>
  <c r="AV144" i="9" s="1"/>
  <c r="AU143" i="9"/>
  <c r="AU142" i="9"/>
  <c r="AV142" i="9" s="1"/>
  <c r="AU141" i="9"/>
  <c r="AU140" i="9"/>
  <c r="AV140" i="9" s="1"/>
  <c r="AU139" i="9"/>
  <c r="AU138" i="9"/>
  <c r="AV138" i="9" s="1"/>
  <c r="AU137" i="9"/>
  <c r="AU136" i="9"/>
  <c r="AV136" i="9" s="1"/>
  <c r="AU135" i="9"/>
  <c r="AU134" i="9"/>
  <c r="AV134" i="9" s="1"/>
  <c r="AU133" i="9"/>
  <c r="AW133" i="9" s="1"/>
  <c r="AU132" i="9"/>
  <c r="AW132" i="9" s="1"/>
  <c r="AU131" i="9"/>
  <c r="AW131" i="9" s="1"/>
  <c r="AU130" i="9"/>
  <c r="AV130" i="9" s="1"/>
  <c r="AU129" i="9"/>
  <c r="AW129" i="9" s="1"/>
  <c r="AU128" i="9"/>
  <c r="AW128" i="9" s="1"/>
  <c r="AU127" i="9"/>
  <c r="AW127" i="9" s="1"/>
  <c r="AU126" i="9"/>
  <c r="AV126" i="9" s="1"/>
  <c r="AU125" i="9"/>
  <c r="AW125" i="9" s="1"/>
  <c r="AU124" i="9"/>
  <c r="AW124" i="9" s="1"/>
  <c r="AU123" i="9"/>
  <c r="AW123" i="9" s="1"/>
  <c r="AU122" i="9"/>
  <c r="AV122" i="9" s="1"/>
  <c r="AU121" i="9"/>
  <c r="AW121" i="9" s="1"/>
  <c r="AU120" i="9"/>
  <c r="AW120" i="9" s="1"/>
  <c r="AU119" i="9"/>
  <c r="AU118" i="9"/>
  <c r="AW118" i="9" s="1"/>
  <c r="AU117" i="9"/>
  <c r="AW117" i="9" s="1"/>
  <c r="AU116" i="9"/>
  <c r="AW116" i="9" s="1"/>
  <c r="AU115" i="9"/>
  <c r="AW115" i="9" s="1"/>
  <c r="AU114" i="9"/>
  <c r="AU113" i="9"/>
  <c r="AW113" i="9" s="1"/>
  <c r="AU112" i="9"/>
  <c r="AW112" i="9" s="1"/>
  <c r="AU111" i="9"/>
  <c r="AU110" i="9"/>
  <c r="AV110" i="9" s="1"/>
  <c r="AU109" i="9"/>
  <c r="AU108" i="9"/>
  <c r="AW108" i="9" s="1"/>
  <c r="AU107" i="9"/>
  <c r="AU106" i="9"/>
  <c r="AV106" i="9" s="1"/>
  <c r="AU105" i="9"/>
  <c r="AW105" i="9" s="1"/>
  <c r="AU104" i="9"/>
  <c r="AW104" i="9" s="1"/>
  <c r="AU103" i="9"/>
  <c r="AU102" i="9"/>
  <c r="AW102" i="9" s="1"/>
  <c r="AU101" i="9"/>
  <c r="AW101" i="9" s="1"/>
  <c r="AU100" i="9"/>
  <c r="AU99" i="9"/>
  <c r="AW99" i="9" s="1"/>
  <c r="AU98" i="9"/>
  <c r="AV98" i="9" s="1"/>
  <c r="AU97" i="9"/>
  <c r="AW97" i="9" s="1"/>
  <c r="AU96" i="9"/>
  <c r="AW96" i="9" s="1"/>
  <c r="AU95" i="9"/>
  <c r="AW95" i="9" s="1"/>
  <c r="AU94" i="9"/>
  <c r="AV94" i="9" s="1"/>
  <c r="AU93" i="9"/>
  <c r="AW93" i="9" s="1"/>
  <c r="AU92" i="9"/>
  <c r="AW92" i="9" s="1"/>
  <c r="AU91" i="9"/>
  <c r="AW91" i="9" s="1"/>
  <c r="AU90" i="9"/>
  <c r="AV90" i="9" s="1"/>
  <c r="AU89" i="9"/>
  <c r="AW89" i="9" s="1"/>
  <c r="AU88" i="9"/>
  <c r="AV88" i="9" s="1"/>
  <c r="AU87" i="9"/>
  <c r="AU86" i="9"/>
  <c r="AW86" i="9" s="1"/>
  <c r="AU85" i="9"/>
  <c r="AW85" i="9" s="1"/>
  <c r="AU84" i="9"/>
  <c r="AU83" i="9"/>
  <c r="AW83" i="9" s="1"/>
  <c r="AU82" i="9"/>
  <c r="AV82" i="9" s="1"/>
  <c r="AU81" i="9"/>
  <c r="AW81" i="9" s="1"/>
  <c r="AU80" i="9"/>
  <c r="AV80" i="9" s="1"/>
  <c r="AU79" i="9"/>
  <c r="AU78" i="9"/>
  <c r="AV78" i="9" s="1"/>
  <c r="AU77" i="9"/>
  <c r="AU76" i="9"/>
  <c r="AW76" i="9" s="1"/>
  <c r="AU75" i="9"/>
  <c r="AU74" i="9"/>
  <c r="AV74" i="9" s="1"/>
  <c r="AU73" i="9"/>
  <c r="AW73" i="9" s="1"/>
  <c r="AU72" i="9"/>
  <c r="AU71" i="9"/>
  <c r="AW71" i="9" s="1"/>
  <c r="AU70" i="9"/>
  <c r="AW70" i="9" s="1"/>
  <c r="AU69" i="9"/>
  <c r="AW69" i="9" s="1"/>
  <c r="AU68" i="9"/>
  <c r="AU67" i="9"/>
  <c r="AW67" i="9" s="1"/>
  <c r="AU66" i="9"/>
  <c r="AU65" i="9"/>
  <c r="AW65" i="9" s="1"/>
  <c r="AU64" i="9"/>
  <c r="AV64" i="9" s="1"/>
  <c r="AU63" i="9"/>
  <c r="AW63" i="9" s="1"/>
  <c r="AU62" i="9"/>
  <c r="AV62" i="9" s="1"/>
  <c r="AU61" i="9"/>
  <c r="AU60" i="9"/>
  <c r="AW60" i="9" s="1"/>
  <c r="AU59" i="9"/>
  <c r="AW59" i="9" s="1"/>
  <c r="AU58" i="9"/>
  <c r="AU57" i="9"/>
  <c r="AW57" i="9" s="1"/>
  <c r="AU56" i="9"/>
  <c r="AU55" i="9"/>
  <c r="AU54" i="9"/>
  <c r="AW54" i="9" s="1"/>
  <c r="AU53" i="9"/>
  <c r="AW53" i="9" s="1"/>
  <c r="AU52" i="9"/>
  <c r="AW52" i="9" s="1"/>
  <c r="AU51" i="9"/>
  <c r="AW51" i="9" s="1"/>
  <c r="AU50" i="9"/>
  <c r="AV50" i="9" s="1"/>
  <c r="AU49" i="9"/>
  <c r="AW49" i="9" s="1"/>
  <c r="AU48" i="9"/>
  <c r="AU47" i="9"/>
  <c r="AW47" i="9" s="1"/>
  <c r="AU46" i="9"/>
  <c r="AU45" i="9"/>
  <c r="AU44" i="9"/>
  <c r="AU43" i="9"/>
  <c r="AW43" i="9" s="1"/>
  <c r="AU42" i="9"/>
  <c r="AW42" i="9" s="1"/>
  <c r="AU41" i="9"/>
  <c r="AW41" i="9" s="1"/>
  <c r="AU40" i="9"/>
  <c r="AW40" i="9" s="1"/>
  <c r="AU39" i="9"/>
  <c r="AW39" i="9" s="1"/>
  <c r="AU38" i="9"/>
  <c r="AW38" i="9" s="1"/>
  <c r="AU37" i="9"/>
  <c r="AW37" i="9" s="1"/>
  <c r="AU36" i="9"/>
  <c r="AW36" i="9" s="1"/>
  <c r="AU35" i="9"/>
  <c r="AW35" i="9" s="1"/>
  <c r="AU34" i="9"/>
  <c r="AV34" i="9" s="1"/>
  <c r="AU33" i="9"/>
  <c r="AW33" i="9" s="1"/>
  <c r="AU32" i="9"/>
  <c r="AU31" i="9"/>
  <c r="AW31" i="9" s="1"/>
  <c r="AU30" i="9"/>
  <c r="AU29" i="9"/>
  <c r="AW29" i="9" s="1"/>
  <c r="AU28" i="9"/>
  <c r="AU27" i="9"/>
  <c r="AU26" i="9"/>
  <c r="AU25" i="9"/>
  <c r="AW25" i="9" s="1"/>
  <c r="AU24" i="9"/>
  <c r="AW24" i="9" s="1"/>
  <c r="AU23" i="9"/>
  <c r="AW23" i="9" s="1"/>
  <c r="AU22" i="9"/>
  <c r="AW22" i="9" s="1"/>
  <c r="AU21" i="9"/>
  <c r="AW21" i="9" s="1"/>
  <c r="AU20" i="9"/>
  <c r="AW20" i="9" s="1"/>
  <c r="AU19" i="9"/>
  <c r="AW19" i="9" s="1"/>
  <c r="AU18" i="9"/>
  <c r="AV18" i="9" s="1"/>
  <c r="AU17" i="9"/>
  <c r="AW17" i="9" s="1"/>
  <c r="AU16" i="9"/>
  <c r="AU15" i="9"/>
  <c r="AW15" i="9" s="1"/>
  <c r="AU14" i="9"/>
  <c r="AU13" i="9"/>
  <c r="AW13" i="9" s="1"/>
  <c r="AU12" i="9"/>
  <c r="AU11" i="9"/>
  <c r="AW11" i="9" s="1"/>
  <c r="AU10" i="9"/>
  <c r="AW10" i="9" s="1"/>
  <c r="AU9" i="9"/>
  <c r="AW9" i="9" s="1"/>
  <c r="AU8" i="9"/>
  <c r="AU7" i="9"/>
  <c r="AW7" i="9" s="1"/>
  <c r="AU6" i="9"/>
  <c r="AW6" i="9" s="1"/>
  <c r="AU5" i="9"/>
  <c r="AW5" i="9" s="1"/>
  <c r="AU4" i="9"/>
  <c r="AW4" i="9" s="1"/>
  <c r="AU3" i="9"/>
  <c r="AW3" i="9" s="1"/>
  <c r="AE144" i="9"/>
  <c r="AF144" i="9" s="1"/>
  <c r="AE145" i="9"/>
  <c r="AE146" i="9"/>
  <c r="AF146" i="9" s="1"/>
  <c r="AE147" i="9"/>
  <c r="AF147" i="9" s="1"/>
  <c r="AE148" i="9"/>
  <c r="AF148" i="9" s="1"/>
  <c r="AE149" i="9"/>
  <c r="AG149" i="9" s="1"/>
  <c r="AE150" i="9"/>
  <c r="AF150" i="9" s="1"/>
  <c r="AE151" i="9"/>
  <c r="AG151" i="9" s="1"/>
  <c r="AE152" i="9"/>
  <c r="AF152" i="9" s="1"/>
  <c r="AE153" i="9"/>
  <c r="AF153" i="9" s="1"/>
  <c r="AE154" i="9"/>
  <c r="AF154" i="9" s="1"/>
  <c r="AE155" i="9"/>
  <c r="AF155" i="9" s="1"/>
  <c r="AE156" i="9"/>
  <c r="AF156" i="9" s="1"/>
  <c r="AE157" i="9"/>
  <c r="AF157" i="9" s="1"/>
  <c r="AH157" i="9" s="1"/>
  <c r="AE158" i="9"/>
  <c r="AF158" i="9" s="1"/>
  <c r="AE159" i="9"/>
  <c r="AE160" i="9"/>
  <c r="AF160" i="9" s="1"/>
  <c r="AE161" i="9"/>
  <c r="AE162" i="9"/>
  <c r="AF162" i="9" s="1"/>
  <c r="AE163" i="9"/>
  <c r="AF163" i="9" s="1"/>
  <c r="W84" i="9"/>
  <c r="X84" i="9" s="1"/>
  <c r="W85" i="9"/>
  <c r="X85" i="9" s="1"/>
  <c r="W86" i="9"/>
  <c r="X86" i="9" s="1"/>
  <c r="W87" i="9"/>
  <c r="X87" i="9" s="1"/>
  <c r="W88" i="9"/>
  <c r="X88" i="9" s="1"/>
  <c r="W89" i="9"/>
  <c r="W90" i="9"/>
  <c r="X90" i="9" s="1"/>
  <c r="W91" i="9"/>
  <c r="X91" i="9" s="1"/>
  <c r="W92" i="9"/>
  <c r="X92" i="9" s="1"/>
  <c r="W93" i="9"/>
  <c r="X93" i="9" s="1"/>
  <c r="W94" i="9"/>
  <c r="X94" i="9" s="1"/>
  <c r="W95" i="9"/>
  <c r="X95" i="9" s="1"/>
  <c r="W96" i="9"/>
  <c r="X96" i="9" s="1"/>
  <c r="W97" i="9"/>
  <c r="X97" i="9" s="1"/>
  <c r="W98" i="9"/>
  <c r="X98" i="9" s="1"/>
  <c r="W99" i="9"/>
  <c r="X99" i="9" s="1"/>
  <c r="W100" i="9"/>
  <c r="X100" i="9" s="1"/>
  <c r="W101" i="9"/>
  <c r="X101" i="9" s="1"/>
  <c r="W102" i="9"/>
  <c r="X102" i="9" s="1"/>
  <c r="W103" i="9"/>
  <c r="X103" i="9" s="1"/>
  <c r="W104" i="9"/>
  <c r="X104" i="9" s="1"/>
  <c r="W105" i="9"/>
  <c r="X105" i="9" s="1"/>
  <c r="W106" i="9"/>
  <c r="X106" i="9" s="1"/>
  <c r="W107" i="9"/>
  <c r="X107" i="9" s="1"/>
  <c r="W108" i="9"/>
  <c r="X108" i="9" s="1"/>
  <c r="W109" i="9"/>
  <c r="X109" i="9" s="1"/>
  <c r="W110" i="9"/>
  <c r="X110" i="9" s="1"/>
  <c r="W111" i="9"/>
  <c r="X111" i="9" s="1"/>
  <c r="W112" i="9"/>
  <c r="X112" i="9" s="1"/>
  <c r="W113" i="9"/>
  <c r="X113" i="9" s="1"/>
  <c r="W114" i="9"/>
  <c r="X114" i="9" s="1"/>
  <c r="W115" i="9"/>
  <c r="W116" i="9"/>
  <c r="X116" i="9" s="1"/>
  <c r="W117" i="9"/>
  <c r="X117" i="9" s="1"/>
  <c r="W118" i="9"/>
  <c r="X118" i="9" s="1"/>
  <c r="W119" i="9"/>
  <c r="X119" i="9" s="1"/>
  <c r="W120" i="9"/>
  <c r="X120" i="9" s="1"/>
  <c r="W121" i="9"/>
  <c r="X121" i="9" s="1"/>
  <c r="W122" i="9"/>
  <c r="X122" i="9" s="1"/>
  <c r="W123" i="9"/>
  <c r="X123" i="9" s="1"/>
  <c r="W124" i="9"/>
  <c r="X124" i="9" s="1"/>
  <c r="W125" i="9"/>
  <c r="X125" i="9" s="1"/>
  <c r="W126" i="9"/>
  <c r="X126" i="9" s="1"/>
  <c r="W127" i="9"/>
  <c r="X127" i="9" s="1"/>
  <c r="W128" i="9"/>
  <c r="X128" i="9" s="1"/>
  <c r="W129" i="9"/>
  <c r="X129" i="9" s="1"/>
  <c r="W130" i="9"/>
  <c r="X130" i="9" s="1"/>
  <c r="W131" i="9"/>
  <c r="X131" i="9" s="1"/>
  <c r="W132" i="9"/>
  <c r="X132" i="9" s="1"/>
  <c r="W133" i="9"/>
  <c r="W134" i="9"/>
  <c r="X134" i="9" s="1"/>
  <c r="W135" i="9"/>
  <c r="X135" i="9" s="1"/>
  <c r="W136" i="9"/>
  <c r="X136" i="9" s="1"/>
  <c r="W137" i="9"/>
  <c r="X137" i="9" s="1"/>
  <c r="W138" i="9"/>
  <c r="X138" i="9" s="1"/>
  <c r="W139" i="9"/>
  <c r="X139" i="9" s="1"/>
  <c r="W140" i="9"/>
  <c r="X140" i="9" s="1"/>
  <c r="W141" i="9"/>
  <c r="X141" i="9" s="1"/>
  <c r="W142" i="9"/>
  <c r="X142" i="9" s="1"/>
  <c r="W143" i="9"/>
  <c r="X143" i="9" s="1"/>
  <c r="W144" i="9"/>
  <c r="X144" i="9" s="1"/>
  <c r="W145" i="9"/>
  <c r="X145" i="9" s="1"/>
  <c r="W146" i="9"/>
  <c r="X146" i="9" s="1"/>
  <c r="W147" i="9"/>
  <c r="X147" i="9" s="1"/>
  <c r="W148" i="9"/>
  <c r="X148" i="9" s="1"/>
  <c r="W149" i="9"/>
  <c r="X149" i="9" s="1"/>
  <c r="W150" i="9"/>
  <c r="X150" i="9" s="1"/>
  <c r="W151" i="9"/>
  <c r="X151" i="9" s="1"/>
  <c r="W152" i="9"/>
  <c r="X152" i="9" s="1"/>
  <c r="W153" i="9"/>
  <c r="X153" i="9" s="1"/>
  <c r="W154" i="9"/>
  <c r="X154" i="9" s="1"/>
  <c r="W155" i="9"/>
  <c r="X155" i="9" s="1"/>
  <c r="W156" i="9"/>
  <c r="X156" i="9" s="1"/>
  <c r="W157" i="9"/>
  <c r="X157" i="9" s="1"/>
  <c r="W158" i="9"/>
  <c r="X158" i="9" s="1"/>
  <c r="W159" i="9"/>
  <c r="W160" i="9"/>
  <c r="X160" i="9" s="1"/>
  <c r="W161" i="9"/>
  <c r="W162" i="9"/>
  <c r="X162" i="9" s="1"/>
  <c r="W163" i="9"/>
  <c r="AM144" i="9"/>
  <c r="AN144" i="9" s="1"/>
  <c r="AM145" i="9"/>
  <c r="AO145" i="9" s="1"/>
  <c r="AM146" i="9"/>
  <c r="AN146" i="9" s="1"/>
  <c r="AM147" i="9"/>
  <c r="AO147" i="9" s="1"/>
  <c r="AM148" i="9"/>
  <c r="AN148" i="9" s="1"/>
  <c r="AM149" i="9"/>
  <c r="AO149" i="9" s="1"/>
  <c r="AM150" i="9"/>
  <c r="AN150" i="9" s="1"/>
  <c r="AM151" i="9"/>
  <c r="AM152" i="9"/>
  <c r="AN152" i="9" s="1"/>
  <c r="AM153" i="9"/>
  <c r="AN153" i="9" s="1"/>
  <c r="AM154" i="9"/>
  <c r="AN154" i="9" s="1"/>
  <c r="AM155" i="9"/>
  <c r="AO155" i="9" s="1"/>
  <c r="AM156" i="9"/>
  <c r="AN156" i="9" s="1"/>
  <c r="AM157" i="9"/>
  <c r="AM158" i="9"/>
  <c r="AN158" i="9" s="1"/>
  <c r="AM159" i="9"/>
  <c r="AM160" i="9"/>
  <c r="AN160" i="9" s="1"/>
  <c r="AM161" i="9"/>
  <c r="AO161" i="9" s="1"/>
  <c r="AM162" i="9"/>
  <c r="AN162" i="9" s="1"/>
  <c r="AM163" i="9"/>
  <c r="AO163" i="9" s="1"/>
  <c r="AM143" i="9"/>
  <c r="AO143" i="9" s="1"/>
  <c r="AM142" i="9"/>
  <c r="AN142" i="9" s="1"/>
  <c r="AM141" i="9"/>
  <c r="AO141" i="9" s="1"/>
  <c r="AM140" i="9"/>
  <c r="AN140" i="9" s="1"/>
  <c r="AM139" i="9"/>
  <c r="AO139" i="9" s="1"/>
  <c r="AM138" i="9"/>
  <c r="AN138" i="9" s="1"/>
  <c r="AM137" i="9"/>
  <c r="AO137" i="9" s="1"/>
  <c r="AM136" i="9"/>
  <c r="AN136" i="9" s="1"/>
  <c r="AM135" i="9"/>
  <c r="AO135" i="9" s="1"/>
  <c r="AM134" i="9"/>
  <c r="AN134" i="9" s="1"/>
  <c r="AM133" i="9"/>
  <c r="AO133" i="9" s="1"/>
  <c r="AM132" i="9"/>
  <c r="AN132" i="9" s="1"/>
  <c r="AM131" i="9"/>
  <c r="AO131" i="9" s="1"/>
  <c r="AM130" i="9"/>
  <c r="AN130" i="9" s="1"/>
  <c r="AM129" i="9"/>
  <c r="AO129" i="9" s="1"/>
  <c r="AM128" i="9"/>
  <c r="AN128" i="9" s="1"/>
  <c r="AM127" i="9"/>
  <c r="AO127" i="9" s="1"/>
  <c r="AM126" i="9"/>
  <c r="AN126" i="9" s="1"/>
  <c r="AM125" i="9"/>
  <c r="AO125" i="9" s="1"/>
  <c r="AM124" i="9"/>
  <c r="AN124" i="9" s="1"/>
  <c r="AM123" i="9"/>
  <c r="AO123" i="9" s="1"/>
  <c r="AM122" i="9"/>
  <c r="AN122" i="9" s="1"/>
  <c r="AM121" i="9"/>
  <c r="AO121" i="9" s="1"/>
  <c r="AM120" i="9"/>
  <c r="AN120" i="9" s="1"/>
  <c r="AM119" i="9"/>
  <c r="AO119" i="9" s="1"/>
  <c r="AM118" i="9"/>
  <c r="AN118" i="9" s="1"/>
  <c r="AM117" i="9"/>
  <c r="AO117" i="9" s="1"/>
  <c r="AM116" i="9"/>
  <c r="AN116" i="9" s="1"/>
  <c r="AM115" i="9"/>
  <c r="AO115" i="9" s="1"/>
  <c r="AM114" i="9"/>
  <c r="AN114" i="9" s="1"/>
  <c r="AM113" i="9"/>
  <c r="AO113" i="9" s="1"/>
  <c r="AM112" i="9"/>
  <c r="AN112" i="9" s="1"/>
  <c r="AM111" i="9"/>
  <c r="AO111" i="9" s="1"/>
  <c r="AM110" i="9"/>
  <c r="AN110" i="9" s="1"/>
  <c r="AM109" i="9"/>
  <c r="AO109" i="9" s="1"/>
  <c r="AM108" i="9"/>
  <c r="AN108" i="9" s="1"/>
  <c r="AM107" i="9"/>
  <c r="AO107" i="9" s="1"/>
  <c r="AM106" i="9"/>
  <c r="AN106" i="9" s="1"/>
  <c r="AM105" i="9"/>
  <c r="AO105" i="9" s="1"/>
  <c r="AM104" i="9"/>
  <c r="AN104" i="9" s="1"/>
  <c r="AM103" i="9"/>
  <c r="AO103" i="9" s="1"/>
  <c r="AM102" i="9"/>
  <c r="AN102" i="9" s="1"/>
  <c r="AM101" i="9"/>
  <c r="AO101" i="9" s="1"/>
  <c r="AM100" i="9"/>
  <c r="AN100" i="9" s="1"/>
  <c r="AM99" i="9"/>
  <c r="AO99" i="9" s="1"/>
  <c r="AM98" i="9"/>
  <c r="AN98" i="9" s="1"/>
  <c r="AM97" i="9"/>
  <c r="AO97" i="9" s="1"/>
  <c r="AM96" i="9"/>
  <c r="AN96" i="9" s="1"/>
  <c r="AM95" i="9"/>
  <c r="AO95" i="9" s="1"/>
  <c r="AM94" i="9"/>
  <c r="AN94" i="9" s="1"/>
  <c r="AM93" i="9"/>
  <c r="AO93" i="9" s="1"/>
  <c r="AM92" i="9"/>
  <c r="AN92" i="9" s="1"/>
  <c r="AM91" i="9"/>
  <c r="AO91" i="9" s="1"/>
  <c r="AM90" i="9"/>
  <c r="AN90" i="9" s="1"/>
  <c r="AM89" i="9"/>
  <c r="AO89" i="9" s="1"/>
  <c r="AM88" i="9"/>
  <c r="AN88" i="9" s="1"/>
  <c r="AM87" i="9"/>
  <c r="AO87" i="9" s="1"/>
  <c r="AM86" i="9"/>
  <c r="AN86" i="9" s="1"/>
  <c r="AM85" i="9"/>
  <c r="AO85" i="9" s="1"/>
  <c r="AM84" i="9"/>
  <c r="AN84" i="9" s="1"/>
  <c r="AM83" i="9"/>
  <c r="AO83" i="9" s="1"/>
  <c r="AM82" i="9"/>
  <c r="AN82" i="9" s="1"/>
  <c r="AM81" i="9"/>
  <c r="AO81" i="9" s="1"/>
  <c r="AM80" i="9"/>
  <c r="AN80" i="9" s="1"/>
  <c r="AM79" i="9"/>
  <c r="AO79" i="9" s="1"/>
  <c r="AM78" i="9"/>
  <c r="AN78" i="9" s="1"/>
  <c r="AM77" i="9"/>
  <c r="AO77" i="9" s="1"/>
  <c r="AM76" i="9"/>
  <c r="AN76" i="9" s="1"/>
  <c r="AM75" i="9"/>
  <c r="AO75" i="9" s="1"/>
  <c r="AM74" i="9"/>
  <c r="AN74" i="9" s="1"/>
  <c r="AM73" i="9"/>
  <c r="AO73" i="9" s="1"/>
  <c r="AM72" i="9"/>
  <c r="AN72" i="9" s="1"/>
  <c r="AM71" i="9"/>
  <c r="AO71" i="9" s="1"/>
  <c r="AM70" i="9"/>
  <c r="AN70" i="9" s="1"/>
  <c r="AM69" i="9"/>
  <c r="AO69" i="9" s="1"/>
  <c r="AM68" i="9"/>
  <c r="AN68" i="9" s="1"/>
  <c r="AM67" i="9"/>
  <c r="AO67" i="9" s="1"/>
  <c r="AM66" i="9"/>
  <c r="AN66" i="9" s="1"/>
  <c r="AM65" i="9"/>
  <c r="AO65" i="9" s="1"/>
  <c r="AM64" i="9"/>
  <c r="AN64" i="9" s="1"/>
  <c r="AM63" i="9"/>
  <c r="AO63" i="9" s="1"/>
  <c r="AM62" i="9"/>
  <c r="AN62" i="9" s="1"/>
  <c r="AM61" i="9"/>
  <c r="AO61" i="9" s="1"/>
  <c r="AM60" i="9"/>
  <c r="AN60" i="9" s="1"/>
  <c r="AM59" i="9"/>
  <c r="AO59" i="9" s="1"/>
  <c r="AM58" i="9"/>
  <c r="AN58" i="9" s="1"/>
  <c r="AM57" i="9"/>
  <c r="AO57" i="9" s="1"/>
  <c r="AM56" i="9"/>
  <c r="AN56" i="9" s="1"/>
  <c r="AM55" i="9"/>
  <c r="AO55" i="9" s="1"/>
  <c r="AM54" i="9"/>
  <c r="AN54" i="9" s="1"/>
  <c r="AM53" i="9"/>
  <c r="AO53" i="9" s="1"/>
  <c r="AM52" i="9"/>
  <c r="AN52" i="9" s="1"/>
  <c r="AM51" i="9"/>
  <c r="AO51" i="9" s="1"/>
  <c r="AM50" i="9"/>
  <c r="AN50" i="9" s="1"/>
  <c r="AM49" i="9"/>
  <c r="AO49" i="9" s="1"/>
  <c r="AM48" i="9"/>
  <c r="AN48" i="9" s="1"/>
  <c r="AM47" i="9"/>
  <c r="AO47" i="9" s="1"/>
  <c r="AM46" i="9"/>
  <c r="AN46" i="9" s="1"/>
  <c r="AM45" i="9"/>
  <c r="AO45" i="9" s="1"/>
  <c r="AM44" i="9"/>
  <c r="AN44" i="9" s="1"/>
  <c r="AM43" i="9"/>
  <c r="AO43" i="9" s="1"/>
  <c r="AM42" i="9"/>
  <c r="AN42" i="9" s="1"/>
  <c r="AM41" i="9"/>
  <c r="AO41" i="9" s="1"/>
  <c r="AM40" i="9"/>
  <c r="AN40" i="9" s="1"/>
  <c r="AM39" i="9"/>
  <c r="AO39" i="9" s="1"/>
  <c r="AM38" i="9"/>
  <c r="AN38" i="9" s="1"/>
  <c r="AM37" i="9"/>
  <c r="AO37" i="9" s="1"/>
  <c r="AM36" i="9"/>
  <c r="AN36" i="9" s="1"/>
  <c r="AM35" i="9"/>
  <c r="AO35" i="9" s="1"/>
  <c r="AM34" i="9"/>
  <c r="AN34" i="9" s="1"/>
  <c r="AM33" i="9"/>
  <c r="AO33" i="9" s="1"/>
  <c r="AM32" i="9"/>
  <c r="AN32" i="9" s="1"/>
  <c r="AM31" i="9"/>
  <c r="AO31" i="9" s="1"/>
  <c r="AM30" i="9"/>
  <c r="AN30" i="9" s="1"/>
  <c r="AM29" i="9"/>
  <c r="AO29" i="9" s="1"/>
  <c r="AM28" i="9"/>
  <c r="AN28" i="9" s="1"/>
  <c r="AM27" i="9"/>
  <c r="AO27" i="9" s="1"/>
  <c r="AM26" i="9"/>
  <c r="AN26" i="9" s="1"/>
  <c r="AM25" i="9"/>
  <c r="AO25" i="9" s="1"/>
  <c r="AM24" i="9"/>
  <c r="AN24" i="9" s="1"/>
  <c r="AM23" i="9"/>
  <c r="AO23" i="9" s="1"/>
  <c r="AM22" i="9"/>
  <c r="AN22" i="9" s="1"/>
  <c r="AM21" i="9"/>
  <c r="AO21" i="9" s="1"/>
  <c r="AM20" i="9"/>
  <c r="AN20" i="9" s="1"/>
  <c r="AM19" i="9"/>
  <c r="AO19" i="9" s="1"/>
  <c r="AM18" i="9"/>
  <c r="AN18" i="9" s="1"/>
  <c r="AM17" i="9"/>
  <c r="AO17" i="9" s="1"/>
  <c r="AM16" i="9"/>
  <c r="AN16" i="9" s="1"/>
  <c r="AM15" i="9"/>
  <c r="AO15" i="9" s="1"/>
  <c r="AM14" i="9"/>
  <c r="AN14" i="9" s="1"/>
  <c r="AM13" i="9"/>
  <c r="AO13" i="9" s="1"/>
  <c r="AM12" i="9"/>
  <c r="AN12" i="9" s="1"/>
  <c r="AM11" i="9"/>
  <c r="AO11" i="9" s="1"/>
  <c r="AM10" i="9"/>
  <c r="AN10" i="9" s="1"/>
  <c r="AM9" i="9"/>
  <c r="AO9" i="9" s="1"/>
  <c r="AM8" i="9"/>
  <c r="AN8" i="9" s="1"/>
  <c r="AM7" i="9"/>
  <c r="AO7" i="9" s="1"/>
  <c r="AM6" i="9"/>
  <c r="AN6" i="9" s="1"/>
  <c r="AM5" i="9"/>
  <c r="AO5" i="9" s="1"/>
  <c r="AM4" i="9"/>
  <c r="AN4" i="9" s="1"/>
  <c r="AM3" i="9"/>
  <c r="AO3" i="9" s="1"/>
  <c r="AE103" i="9"/>
  <c r="AF103" i="9" s="1"/>
  <c r="AE104" i="9"/>
  <c r="AF104" i="9" s="1"/>
  <c r="AE105" i="9"/>
  <c r="AF105" i="9" s="1"/>
  <c r="AE106" i="9"/>
  <c r="AF106" i="9" s="1"/>
  <c r="AE107" i="9"/>
  <c r="AF107" i="9" s="1"/>
  <c r="AE108" i="9"/>
  <c r="AF108" i="9" s="1"/>
  <c r="AE109" i="9"/>
  <c r="AF109" i="9" s="1"/>
  <c r="AE110" i="9"/>
  <c r="AF110" i="9" s="1"/>
  <c r="AE111" i="9"/>
  <c r="AF111" i="9" s="1"/>
  <c r="AE112" i="9"/>
  <c r="AF112" i="9" s="1"/>
  <c r="AE113" i="9"/>
  <c r="AF113" i="9" s="1"/>
  <c r="AE114" i="9"/>
  <c r="AF114" i="9" s="1"/>
  <c r="AE115" i="9"/>
  <c r="AF115" i="9" s="1"/>
  <c r="AE116" i="9"/>
  <c r="AF116" i="9" s="1"/>
  <c r="AE117" i="9"/>
  <c r="AF117" i="9" s="1"/>
  <c r="AE118" i="9"/>
  <c r="AF118" i="9" s="1"/>
  <c r="AE119" i="9"/>
  <c r="AF119" i="9" s="1"/>
  <c r="AE120" i="9"/>
  <c r="AF120" i="9" s="1"/>
  <c r="AE121" i="9"/>
  <c r="AF121" i="9" s="1"/>
  <c r="AE122" i="9"/>
  <c r="AF122" i="9" s="1"/>
  <c r="AE123" i="9"/>
  <c r="AF123" i="9" s="1"/>
  <c r="AE124" i="9"/>
  <c r="AF124" i="9" s="1"/>
  <c r="AE125" i="9"/>
  <c r="AF125" i="9" s="1"/>
  <c r="AE126" i="9"/>
  <c r="AF126" i="9" s="1"/>
  <c r="AE127" i="9"/>
  <c r="AF127" i="9" s="1"/>
  <c r="AE128" i="9"/>
  <c r="AF128" i="9" s="1"/>
  <c r="AE129" i="9"/>
  <c r="AF129" i="9" s="1"/>
  <c r="AE130" i="9"/>
  <c r="AF130" i="9" s="1"/>
  <c r="AE131" i="9"/>
  <c r="AF131" i="9" s="1"/>
  <c r="AE132" i="9"/>
  <c r="AF132" i="9" s="1"/>
  <c r="AE133" i="9"/>
  <c r="AF133" i="9" s="1"/>
  <c r="AE134" i="9"/>
  <c r="AF134" i="9" s="1"/>
  <c r="AE135" i="9"/>
  <c r="AF135" i="9" s="1"/>
  <c r="AE136" i="9"/>
  <c r="AF136" i="9" s="1"/>
  <c r="AE137" i="9"/>
  <c r="AF137" i="9" s="1"/>
  <c r="AE138" i="9"/>
  <c r="AF138" i="9" s="1"/>
  <c r="AE139" i="9"/>
  <c r="AF139" i="9" s="1"/>
  <c r="AE140" i="9"/>
  <c r="AF140" i="9" s="1"/>
  <c r="AE141" i="9"/>
  <c r="AF141" i="9" s="1"/>
  <c r="AE142" i="9"/>
  <c r="AF142" i="9" s="1"/>
  <c r="AE143" i="9"/>
  <c r="AF143" i="9" s="1"/>
  <c r="AE102" i="9"/>
  <c r="AG102" i="9" s="1"/>
  <c r="AE101" i="9"/>
  <c r="AG101" i="9" s="1"/>
  <c r="AE100" i="9"/>
  <c r="AG100" i="9" s="1"/>
  <c r="AE99" i="9"/>
  <c r="AG99" i="9" s="1"/>
  <c r="AE98" i="9"/>
  <c r="AG98" i="9" s="1"/>
  <c r="AE97" i="9"/>
  <c r="AG97" i="9" s="1"/>
  <c r="AE96" i="9"/>
  <c r="AG96" i="9" s="1"/>
  <c r="AE95" i="9"/>
  <c r="AG95" i="9" s="1"/>
  <c r="AE94" i="9"/>
  <c r="AG94" i="9" s="1"/>
  <c r="AE93" i="9"/>
  <c r="AG93" i="9" s="1"/>
  <c r="AE92" i="9"/>
  <c r="AG92" i="9" s="1"/>
  <c r="AE91" i="9"/>
  <c r="AG91" i="9" s="1"/>
  <c r="AE90" i="9"/>
  <c r="AG90" i="9" s="1"/>
  <c r="AE89" i="9"/>
  <c r="AG89" i="9" s="1"/>
  <c r="AE88" i="9"/>
  <c r="AG88" i="9" s="1"/>
  <c r="AE87" i="9"/>
  <c r="AG87" i="9" s="1"/>
  <c r="AE86" i="9"/>
  <c r="AG86" i="9" s="1"/>
  <c r="AE85" i="9"/>
  <c r="AG85" i="9" s="1"/>
  <c r="AE84" i="9"/>
  <c r="AG84" i="9" s="1"/>
  <c r="AE83" i="9"/>
  <c r="AG83" i="9" s="1"/>
  <c r="AE82" i="9"/>
  <c r="AG82" i="9" s="1"/>
  <c r="AE81" i="9"/>
  <c r="AE80" i="9"/>
  <c r="AG80" i="9" s="1"/>
  <c r="AE79" i="9"/>
  <c r="AE78" i="9"/>
  <c r="AG78" i="9" s="1"/>
  <c r="AE77" i="9"/>
  <c r="AE76" i="9"/>
  <c r="AG76" i="9" s="1"/>
  <c r="AE75" i="9"/>
  <c r="AE74" i="9"/>
  <c r="AG74" i="9" s="1"/>
  <c r="AE73" i="9"/>
  <c r="AE72" i="9"/>
  <c r="AG72" i="9" s="1"/>
  <c r="AE71" i="9"/>
  <c r="AE70" i="9"/>
  <c r="AG70" i="9" s="1"/>
  <c r="AE69" i="9"/>
  <c r="AE68" i="9"/>
  <c r="AG68" i="9" s="1"/>
  <c r="AE67" i="9"/>
  <c r="AE66" i="9"/>
  <c r="AG66" i="9" s="1"/>
  <c r="AE65" i="9"/>
  <c r="AE64" i="9"/>
  <c r="AG64" i="9" s="1"/>
  <c r="AE63" i="9"/>
  <c r="AE62" i="9"/>
  <c r="AG62" i="9" s="1"/>
  <c r="AE61" i="9"/>
  <c r="AE60" i="9"/>
  <c r="AG60" i="9" s="1"/>
  <c r="AE59" i="9"/>
  <c r="AE58" i="9"/>
  <c r="AG58" i="9" s="1"/>
  <c r="AE57" i="9"/>
  <c r="AE56" i="9"/>
  <c r="AG56" i="9" s="1"/>
  <c r="AE55" i="9"/>
  <c r="AE54" i="9"/>
  <c r="AG54" i="9" s="1"/>
  <c r="AE53" i="9"/>
  <c r="AE52" i="9"/>
  <c r="AG52" i="9" s="1"/>
  <c r="AE51" i="9"/>
  <c r="AE50" i="9"/>
  <c r="AG50" i="9" s="1"/>
  <c r="AE49" i="9"/>
  <c r="AE48" i="9"/>
  <c r="AG48" i="9" s="1"/>
  <c r="AE47" i="9"/>
  <c r="AE46" i="9"/>
  <c r="AG46" i="9" s="1"/>
  <c r="AE45" i="9"/>
  <c r="AE44" i="9"/>
  <c r="AG44" i="9" s="1"/>
  <c r="AE43" i="9"/>
  <c r="AE42" i="9"/>
  <c r="AG42" i="9" s="1"/>
  <c r="AE41" i="9"/>
  <c r="AE40" i="9"/>
  <c r="AG40" i="9" s="1"/>
  <c r="AE39" i="9"/>
  <c r="AE38" i="9"/>
  <c r="AG38" i="9" s="1"/>
  <c r="AE37" i="9"/>
  <c r="AE36" i="9"/>
  <c r="AG36" i="9" s="1"/>
  <c r="AE35" i="9"/>
  <c r="AE34" i="9"/>
  <c r="AG34" i="9" s="1"/>
  <c r="AE33" i="9"/>
  <c r="AE32" i="9"/>
  <c r="AG32" i="9" s="1"/>
  <c r="AE31" i="9"/>
  <c r="AF31" i="9" s="1"/>
  <c r="AE30" i="9"/>
  <c r="AG30" i="9" s="1"/>
  <c r="AE29" i="9"/>
  <c r="AF29" i="9" s="1"/>
  <c r="AE28" i="9"/>
  <c r="AG28" i="9" s="1"/>
  <c r="AE27" i="9"/>
  <c r="AF27" i="9" s="1"/>
  <c r="AE26" i="9"/>
  <c r="AG26" i="9" s="1"/>
  <c r="AE25" i="9"/>
  <c r="AF25" i="9" s="1"/>
  <c r="AE24" i="9"/>
  <c r="AG24" i="9" s="1"/>
  <c r="AE23" i="9"/>
  <c r="AF23" i="9" s="1"/>
  <c r="AE22" i="9"/>
  <c r="AG22" i="9" s="1"/>
  <c r="AE21" i="9"/>
  <c r="AF21" i="9" s="1"/>
  <c r="AE20" i="9"/>
  <c r="AG20" i="9" s="1"/>
  <c r="AE19" i="9"/>
  <c r="AF19" i="9" s="1"/>
  <c r="AE18" i="9"/>
  <c r="AG18" i="9" s="1"/>
  <c r="AE17" i="9"/>
  <c r="AF17" i="9" s="1"/>
  <c r="AE16" i="9"/>
  <c r="AG16" i="9" s="1"/>
  <c r="AE15" i="9"/>
  <c r="AF15" i="9" s="1"/>
  <c r="AE14" i="9"/>
  <c r="AG14" i="9" s="1"/>
  <c r="AE13" i="9"/>
  <c r="AF13" i="9" s="1"/>
  <c r="AE12" i="9"/>
  <c r="AG12" i="9" s="1"/>
  <c r="AE11" i="9"/>
  <c r="AF11" i="9" s="1"/>
  <c r="AE10" i="9"/>
  <c r="AG10" i="9" s="1"/>
  <c r="AE9" i="9"/>
  <c r="AF9" i="9" s="1"/>
  <c r="AE8" i="9"/>
  <c r="AE7" i="9"/>
  <c r="AF7" i="9" s="1"/>
  <c r="AE6" i="9"/>
  <c r="AE5" i="9"/>
  <c r="AF5" i="9" s="1"/>
  <c r="AE4" i="9"/>
  <c r="AE3" i="9"/>
  <c r="AF3" i="9" s="1"/>
  <c r="W8" i="9"/>
  <c r="Y8" i="9" s="1"/>
  <c r="W9" i="9"/>
  <c r="X9" i="9" s="1"/>
  <c r="W10" i="9"/>
  <c r="Y10" i="9" s="1"/>
  <c r="W11" i="9"/>
  <c r="X11" i="9" s="1"/>
  <c r="W12" i="9"/>
  <c r="W13" i="9"/>
  <c r="X13" i="9" s="1"/>
  <c r="W14" i="9"/>
  <c r="W15" i="9"/>
  <c r="X15" i="9" s="1"/>
  <c r="W16" i="9"/>
  <c r="W17" i="9"/>
  <c r="X17" i="9" s="1"/>
  <c r="W18" i="9"/>
  <c r="Y18" i="9" s="1"/>
  <c r="W19" i="9"/>
  <c r="X19" i="9" s="1"/>
  <c r="W20" i="9"/>
  <c r="Y20" i="9" s="1"/>
  <c r="W21" i="9"/>
  <c r="X21" i="9" s="1"/>
  <c r="W22" i="9"/>
  <c r="Y22" i="9" s="1"/>
  <c r="W23" i="9"/>
  <c r="X23" i="9" s="1"/>
  <c r="W24" i="9"/>
  <c r="Y24" i="9" s="1"/>
  <c r="W25" i="9"/>
  <c r="X25" i="9" s="1"/>
  <c r="W26" i="9"/>
  <c r="Y26" i="9" s="1"/>
  <c r="W27" i="9"/>
  <c r="X27" i="9" s="1"/>
  <c r="W28" i="9"/>
  <c r="Y28" i="9" s="1"/>
  <c r="W29" i="9"/>
  <c r="X29" i="9" s="1"/>
  <c r="W30" i="9"/>
  <c r="W31" i="9"/>
  <c r="X31" i="9" s="1"/>
  <c r="W32" i="9"/>
  <c r="W33" i="9"/>
  <c r="X33" i="9" s="1"/>
  <c r="W34" i="9"/>
  <c r="W35" i="9"/>
  <c r="X35" i="9" s="1"/>
  <c r="W36" i="9"/>
  <c r="Y36" i="9" s="1"/>
  <c r="W37" i="9"/>
  <c r="X37" i="9" s="1"/>
  <c r="W38" i="9"/>
  <c r="Y38" i="9" s="1"/>
  <c r="W39" i="9"/>
  <c r="X39" i="9" s="1"/>
  <c r="W40" i="9"/>
  <c r="Y40" i="9" s="1"/>
  <c r="W41" i="9"/>
  <c r="X41" i="9" s="1"/>
  <c r="W42" i="9"/>
  <c r="Y42" i="9" s="1"/>
  <c r="W43" i="9"/>
  <c r="X43" i="9" s="1"/>
  <c r="W44" i="9"/>
  <c r="Y44" i="9" s="1"/>
  <c r="W45" i="9"/>
  <c r="X45" i="9" s="1"/>
  <c r="W46" i="9"/>
  <c r="Y46" i="9" s="1"/>
  <c r="W47" i="9"/>
  <c r="X47" i="9" s="1"/>
  <c r="W48" i="9"/>
  <c r="W49" i="9"/>
  <c r="X49" i="9" s="1"/>
  <c r="W50" i="9"/>
  <c r="W51" i="9"/>
  <c r="X51" i="9" s="1"/>
  <c r="W52" i="9"/>
  <c r="W53" i="9"/>
  <c r="X53" i="9" s="1"/>
  <c r="W54" i="9"/>
  <c r="Y54" i="9" s="1"/>
  <c r="W55" i="9"/>
  <c r="X55" i="9" s="1"/>
  <c r="W56" i="9"/>
  <c r="Y56" i="9" s="1"/>
  <c r="W57" i="9"/>
  <c r="X57" i="9" s="1"/>
  <c r="W58" i="9"/>
  <c r="Y58" i="9" s="1"/>
  <c r="W59" i="9"/>
  <c r="X59" i="9" s="1"/>
  <c r="W60" i="9"/>
  <c r="Y60" i="9" s="1"/>
  <c r="W61" i="9"/>
  <c r="X61" i="9" s="1"/>
  <c r="W62" i="9"/>
  <c r="Y62" i="9" s="1"/>
  <c r="W63" i="9"/>
  <c r="X63" i="9" s="1"/>
  <c r="W64" i="9"/>
  <c r="Y64" i="9" s="1"/>
  <c r="W65" i="9"/>
  <c r="X65" i="9" s="1"/>
  <c r="W66" i="9"/>
  <c r="W67" i="9"/>
  <c r="X67" i="9" s="1"/>
  <c r="W68" i="9"/>
  <c r="W69" i="9"/>
  <c r="X69" i="9" s="1"/>
  <c r="W70" i="9"/>
  <c r="Y70" i="9" s="1"/>
  <c r="W71" i="9"/>
  <c r="X71" i="9" s="1"/>
  <c r="W72" i="9"/>
  <c r="Y72" i="9" s="1"/>
  <c r="W73" i="9"/>
  <c r="X73" i="9" s="1"/>
  <c r="W74" i="9"/>
  <c r="Y74" i="9" s="1"/>
  <c r="W75" i="9"/>
  <c r="X75" i="9" s="1"/>
  <c r="W76" i="9"/>
  <c r="Y76" i="9" s="1"/>
  <c r="W77" i="9"/>
  <c r="X77" i="9" s="1"/>
  <c r="W78" i="9"/>
  <c r="Y78" i="9" s="1"/>
  <c r="W79" i="9"/>
  <c r="X79" i="9" s="1"/>
  <c r="W80" i="9"/>
  <c r="Y80" i="9" s="1"/>
  <c r="W81" i="9"/>
  <c r="X81" i="9" s="1"/>
  <c r="W82" i="9"/>
  <c r="Y82" i="9" s="1"/>
  <c r="W83" i="9"/>
  <c r="X83" i="9" s="1"/>
  <c r="W7" i="9"/>
  <c r="W6" i="9"/>
  <c r="W5" i="9"/>
  <c r="W4" i="9"/>
  <c r="W3" i="9"/>
  <c r="CH146" i="9" l="1"/>
  <c r="CJ146" i="9" s="1"/>
  <c r="CQ120" i="9"/>
  <c r="Y99" i="9"/>
  <c r="CA105" i="9"/>
  <c r="CB112" i="9"/>
  <c r="DS47" i="9"/>
  <c r="BL78" i="9"/>
  <c r="BN78" i="9" s="1"/>
  <c r="CB3" i="9"/>
  <c r="CI7" i="9"/>
  <c r="AO134" i="9"/>
  <c r="BL3" i="9"/>
  <c r="BN3" i="9" s="1"/>
  <c r="BU38" i="9"/>
  <c r="DE18" i="9"/>
  <c r="X44" i="9"/>
  <c r="DM90" i="9"/>
  <c r="AW90" i="9"/>
  <c r="BM77" i="9"/>
  <c r="AG157" i="9"/>
  <c r="BM39" i="9"/>
  <c r="CH39" i="9"/>
  <c r="CJ39" i="9" s="1"/>
  <c r="DS95" i="9"/>
  <c r="DS79" i="9"/>
  <c r="BL142" i="9"/>
  <c r="BN142" i="9" s="1"/>
  <c r="AO122" i="9"/>
  <c r="Y97" i="9"/>
  <c r="AV13" i="9"/>
  <c r="AW74" i="9"/>
  <c r="CI3" i="9"/>
  <c r="CH33" i="9"/>
  <c r="DT103" i="9"/>
  <c r="BL103" i="9"/>
  <c r="BN103" i="9" s="1"/>
  <c r="AN145" i="9"/>
  <c r="BE44" i="9"/>
  <c r="DF136" i="9"/>
  <c r="AV123" i="9"/>
  <c r="AX123" i="9" s="1"/>
  <c r="Y125" i="9"/>
  <c r="BM69" i="9"/>
  <c r="CP82" i="9"/>
  <c r="AV42" i="9"/>
  <c r="AW80" i="9"/>
  <c r="BU12" i="9"/>
  <c r="AO118" i="9"/>
  <c r="Y87" i="9"/>
  <c r="AV31" i="9"/>
  <c r="BE68" i="9"/>
  <c r="CP8" i="9"/>
  <c r="BE64" i="9"/>
  <c r="BU112" i="9"/>
  <c r="X82" i="9"/>
  <c r="X28" i="9"/>
  <c r="AW106" i="9"/>
  <c r="BE100" i="9"/>
  <c r="BL17" i="9"/>
  <c r="BN17" i="9" s="1"/>
  <c r="BU24" i="9"/>
  <c r="CA99" i="9"/>
  <c r="DL104" i="9"/>
  <c r="X60" i="9"/>
  <c r="AN163" i="9"/>
  <c r="AN149" i="9"/>
  <c r="Y141" i="9"/>
  <c r="AG147" i="9"/>
  <c r="DL24" i="9"/>
  <c r="DM78" i="9"/>
  <c r="DL120" i="9"/>
  <c r="X78" i="9"/>
  <c r="X64" i="9"/>
  <c r="Y117" i="9"/>
  <c r="AG163" i="9"/>
  <c r="AF151" i="9"/>
  <c r="AH151" i="9" s="1"/>
  <c r="AW50" i="9"/>
  <c r="AW110" i="9"/>
  <c r="BL33" i="9"/>
  <c r="BN33" i="9" s="1"/>
  <c r="BU56" i="9"/>
  <c r="CI27" i="9"/>
  <c r="CI87" i="9"/>
  <c r="DM25" i="9"/>
  <c r="DM79" i="9"/>
  <c r="DL108" i="9"/>
  <c r="DS15" i="9"/>
  <c r="DT111" i="9"/>
  <c r="DT142" i="9"/>
  <c r="X36" i="9"/>
  <c r="AN161" i="9"/>
  <c r="AN147" i="9"/>
  <c r="Y101" i="9"/>
  <c r="AV91" i="9"/>
  <c r="AX91" i="9" s="1"/>
  <c r="BE28" i="9"/>
  <c r="BE80" i="9"/>
  <c r="BU72" i="9"/>
  <c r="CA103" i="9"/>
  <c r="CB154" i="9"/>
  <c r="CI13" i="9"/>
  <c r="CI81" i="9"/>
  <c r="BU88" i="9"/>
  <c r="CQ42" i="9"/>
  <c r="CP57" i="9"/>
  <c r="CY91" i="9"/>
  <c r="DM109" i="9"/>
  <c r="DM123" i="9"/>
  <c r="X76" i="9"/>
  <c r="X62" i="9"/>
  <c r="X20" i="9"/>
  <c r="Y143" i="9"/>
  <c r="AG155" i="9"/>
  <c r="AF149" i="9"/>
  <c r="AH149" i="9" s="1"/>
  <c r="AV39" i="9"/>
  <c r="AV52" i="9"/>
  <c r="BM87" i="9"/>
  <c r="BL94" i="9"/>
  <c r="BN94" i="9" s="1"/>
  <c r="BL100" i="9"/>
  <c r="BU30" i="9"/>
  <c r="BU44" i="9"/>
  <c r="BU104" i="9"/>
  <c r="CA4" i="9"/>
  <c r="CP21" i="9"/>
  <c r="CR21" i="9" s="1"/>
  <c r="CQ126" i="9"/>
  <c r="CY107" i="9"/>
  <c r="DS55" i="9"/>
  <c r="X80" i="9"/>
  <c r="X46" i="9"/>
  <c r="Y85" i="9"/>
  <c r="AV19" i="9"/>
  <c r="AV76" i="9"/>
  <c r="AW82" i="9"/>
  <c r="AW94" i="9"/>
  <c r="AV108" i="9"/>
  <c r="BM23" i="9"/>
  <c r="BM95" i="9"/>
  <c r="CA77" i="9"/>
  <c r="CB120" i="9"/>
  <c r="CA127" i="9"/>
  <c r="CP38" i="9"/>
  <c r="CP98" i="9"/>
  <c r="DE114" i="9"/>
  <c r="DS27" i="9"/>
  <c r="Y50" i="9"/>
  <c r="X50" i="9"/>
  <c r="AW55" i="9"/>
  <c r="AV55" i="9"/>
  <c r="DF102" i="9"/>
  <c r="DE102" i="9"/>
  <c r="Y14" i="9"/>
  <c r="X14" i="9"/>
  <c r="AN157" i="9"/>
  <c r="AO157" i="9"/>
  <c r="AP149" i="9"/>
  <c r="AV72" i="9"/>
  <c r="AW72" i="9"/>
  <c r="BL111" i="9"/>
  <c r="BN111" i="9" s="1"/>
  <c r="BM111" i="9"/>
  <c r="CX71" i="9"/>
  <c r="CY71" i="9"/>
  <c r="DL75" i="9"/>
  <c r="DM75" i="9"/>
  <c r="Y48" i="9"/>
  <c r="X48" i="9"/>
  <c r="X163" i="9"/>
  <c r="Y163" i="9"/>
  <c r="X133" i="9"/>
  <c r="Y133" i="9"/>
  <c r="AW8" i="9"/>
  <c r="AV8" i="9"/>
  <c r="BL85" i="9"/>
  <c r="BN85" i="9" s="1"/>
  <c r="BM85" i="9"/>
  <c r="DM14" i="9"/>
  <c r="DL14" i="9"/>
  <c r="Y68" i="9"/>
  <c r="X68" i="9"/>
  <c r="Y34" i="9"/>
  <c r="X34" i="9"/>
  <c r="Y12" i="9"/>
  <c r="X12" i="9"/>
  <c r="AA12" i="9" s="1"/>
  <c r="X89" i="9"/>
  <c r="Y89" i="9"/>
  <c r="AW119" i="9"/>
  <c r="AV119" i="9"/>
  <c r="CQ66" i="9"/>
  <c r="CR66" i="9" s="1"/>
  <c r="CP66" i="9"/>
  <c r="DT51" i="9"/>
  <c r="DS51" i="9"/>
  <c r="BD60" i="9"/>
  <c r="BE60" i="9"/>
  <c r="X161" i="9"/>
  <c r="Y161" i="9"/>
  <c r="AW45" i="9"/>
  <c r="AV45" i="9"/>
  <c r="BM14" i="9"/>
  <c r="BL14" i="9"/>
  <c r="BM138" i="9"/>
  <c r="BL138" i="9"/>
  <c r="BN138" i="9" s="1"/>
  <c r="CB49" i="9"/>
  <c r="CA49" i="9"/>
  <c r="CQ59" i="9"/>
  <c r="CP59" i="9"/>
  <c r="DM106" i="9"/>
  <c r="DL106" i="9"/>
  <c r="BT32" i="9"/>
  <c r="BU32" i="9"/>
  <c r="CI9" i="9"/>
  <c r="CH9" i="9"/>
  <c r="CQ23" i="9"/>
  <c r="CP23" i="9"/>
  <c r="CX11" i="9"/>
  <c r="CY11" i="9"/>
  <c r="DL47" i="9"/>
  <c r="DM47" i="9"/>
  <c r="DS119" i="9"/>
  <c r="DT119" i="9"/>
  <c r="Y66" i="9"/>
  <c r="X66" i="9"/>
  <c r="Y32" i="9"/>
  <c r="X32" i="9"/>
  <c r="Y52" i="9"/>
  <c r="X52" i="9"/>
  <c r="X159" i="9"/>
  <c r="Y159" i="9"/>
  <c r="X115" i="9"/>
  <c r="Y115" i="9"/>
  <c r="AW26" i="9"/>
  <c r="AV26" i="9"/>
  <c r="AW61" i="9"/>
  <c r="AV61" i="9"/>
  <c r="BL37" i="9"/>
  <c r="BM37" i="9"/>
  <c r="DF20" i="9"/>
  <c r="DE20" i="9"/>
  <c r="DE154" i="9"/>
  <c r="DF154" i="9"/>
  <c r="DL40" i="9"/>
  <c r="DM40" i="9"/>
  <c r="AW68" i="9"/>
  <c r="AV68" i="9"/>
  <c r="AX68" i="9" s="1"/>
  <c r="Y30" i="9"/>
  <c r="X30" i="9"/>
  <c r="Y16" i="9"/>
  <c r="X16" i="9"/>
  <c r="AO159" i="9"/>
  <c r="AN159" i="9"/>
  <c r="AN151" i="9"/>
  <c r="AO151" i="9"/>
  <c r="AW27" i="9"/>
  <c r="AV27" i="9"/>
  <c r="AX27" i="9" s="1"/>
  <c r="BL31" i="9"/>
  <c r="BN31" i="9" s="1"/>
  <c r="BM31" i="9"/>
  <c r="BL61" i="9"/>
  <c r="BM61" i="9"/>
  <c r="CI5" i="9"/>
  <c r="CH5" i="9"/>
  <c r="CP10" i="9"/>
  <c r="CQ10" i="9"/>
  <c r="CR10" i="9" s="1"/>
  <c r="CQ40" i="9"/>
  <c r="CR40" i="9" s="1"/>
  <c r="CP40" i="9"/>
  <c r="CP100" i="9"/>
  <c r="CQ100" i="9"/>
  <c r="CX123" i="9"/>
  <c r="CY123" i="9"/>
  <c r="DL33" i="9"/>
  <c r="DM33" i="9"/>
  <c r="AG25" i="9"/>
  <c r="AP163" i="9"/>
  <c r="AP147" i="9"/>
  <c r="AH147" i="9"/>
  <c r="AV10" i="9"/>
  <c r="AX10" i="9" s="1"/>
  <c r="AW34" i="9"/>
  <c r="AX34" i="9" s="1"/>
  <c r="AV40" i="9"/>
  <c r="AV63" i="9"/>
  <c r="AV95" i="9"/>
  <c r="BL49" i="9"/>
  <c r="BN49" i="9" s="1"/>
  <c r="BM55" i="9"/>
  <c r="BM79" i="9"/>
  <c r="BM119" i="9"/>
  <c r="BN119" i="9" s="1"/>
  <c r="BU80" i="9"/>
  <c r="BU94" i="9"/>
  <c r="BU120" i="9"/>
  <c r="BU126" i="9"/>
  <c r="CB5" i="9"/>
  <c r="CB128" i="9"/>
  <c r="CH49" i="9"/>
  <c r="CI115" i="9"/>
  <c r="CH138" i="9"/>
  <c r="CJ138" i="9" s="1"/>
  <c r="CP6" i="9"/>
  <c r="CP36" i="9"/>
  <c r="CP87" i="9"/>
  <c r="CR87" i="9" s="1"/>
  <c r="CP123" i="9"/>
  <c r="CY27" i="9"/>
  <c r="DE88" i="9"/>
  <c r="DM21" i="9"/>
  <c r="DM80" i="9"/>
  <c r="DL124" i="9"/>
  <c r="DL162" i="9"/>
  <c r="DS87" i="9"/>
  <c r="DS127" i="9"/>
  <c r="BM15" i="9"/>
  <c r="BM21" i="9"/>
  <c r="BM45" i="9"/>
  <c r="BN45" i="9" s="1"/>
  <c r="BL62" i="9"/>
  <c r="BN62" i="9" s="1"/>
  <c r="BN87" i="9"/>
  <c r="BL126" i="9"/>
  <c r="BN126" i="9" s="1"/>
  <c r="BU8" i="9"/>
  <c r="BU28" i="9"/>
  <c r="BU40" i="9"/>
  <c r="BU46" i="9"/>
  <c r="CA97" i="9"/>
  <c r="CH25" i="9"/>
  <c r="CJ25" i="9" s="1"/>
  <c r="CI31" i="9"/>
  <c r="CH37" i="9"/>
  <c r="CI43" i="9"/>
  <c r="CI109" i="9"/>
  <c r="CP55" i="9"/>
  <c r="CR55" i="9" s="1"/>
  <c r="CY35" i="9"/>
  <c r="CY103" i="9"/>
  <c r="DE36" i="9"/>
  <c r="DE82" i="9"/>
  <c r="DM94" i="9"/>
  <c r="DS67" i="9"/>
  <c r="X18" i="9"/>
  <c r="AH163" i="9"/>
  <c r="AW18" i="9"/>
  <c r="AX18" i="9" s="1"/>
  <c r="AV24" i="9"/>
  <c r="AX24" i="9" s="1"/>
  <c r="AV47" i="9"/>
  <c r="AV59" i="9"/>
  <c r="AX59" i="9" s="1"/>
  <c r="AW64" i="9"/>
  <c r="AV104" i="9"/>
  <c r="BN127" i="9"/>
  <c r="CA45" i="9"/>
  <c r="CA117" i="9"/>
  <c r="CA129" i="9"/>
  <c r="CP25" i="9"/>
  <c r="CP37" i="9"/>
  <c r="CR37" i="9" s="1"/>
  <c r="CP75" i="9"/>
  <c r="CR75" i="9" s="1"/>
  <c r="CY51" i="9"/>
  <c r="DE22" i="9"/>
  <c r="DE52" i="9"/>
  <c r="DL16" i="9"/>
  <c r="DM63" i="9"/>
  <c r="DM77" i="9"/>
  <c r="DM107" i="9"/>
  <c r="AO102" i="9"/>
  <c r="AP102" i="9" s="1"/>
  <c r="AV71" i="9"/>
  <c r="AW88" i="9"/>
  <c r="AX88" i="9" s="1"/>
  <c r="AV92" i="9"/>
  <c r="AV116" i="9"/>
  <c r="BE12" i="9"/>
  <c r="BE84" i="9"/>
  <c r="BN23" i="9"/>
  <c r="BM29" i="9"/>
  <c r="BL46" i="9"/>
  <c r="BN46" i="9" s="1"/>
  <c r="BM63" i="9"/>
  <c r="BN95" i="9"/>
  <c r="BL121" i="9"/>
  <c r="BN121" i="9" s="1"/>
  <c r="BM127" i="9"/>
  <c r="BU16" i="9"/>
  <c r="BU96" i="9"/>
  <c r="BU110" i="9"/>
  <c r="BU122" i="9"/>
  <c r="BU128" i="9"/>
  <c r="CI59" i="9"/>
  <c r="DL58" i="9"/>
  <c r="DS19" i="9"/>
  <c r="DS136" i="9"/>
  <c r="AX106" i="9"/>
  <c r="BE36" i="9"/>
  <c r="BE124" i="9"/>
  <c r="BM5" i="9"/>
  <c r="BL30" i="9"/>
  <c r="BN30" i="9" s="1"/>
  <c r="BM47" i="9"/>
  <c r="BN47" i="9" s="1"/>
  <c r="BM53" i="9"/>
  <c r="BN53" i="9" s="1"/>
  <c r="BM71" i="9"/>
  <c r="BU64" i="9"/>
  <c r="BU78" i="9"/>
  <c r="BU118" i="9"/>
  <c r="CA17" i="9"/>
  <c r="CI83" i="9"/>
  <c r="CP22" i="9"/>
  <c r="CP27" i="9"/>
  <c r="CR27" i="9" s="1"/>
  <c r="CP34" i="9"/>
  <c r="CP71" i="9"/>
  <c r="CR71" i="9" s="1"/>
  <c r="DE130" i="9"/>
  <c r="DM13" i="9"/>
  <c r="DM59" i="9"/>
  <c r="DS35" i="9"/>
  <c r="AP161" i="9"/>
  <c r="AP145" i="9"/>
  <c r="AP159" i="9"/>
  <c r="BM73" i="9"/>
  <c r="BL73" i="9"/>
  <c r="CB142" i="9"/>
  <c r="CA142" i="9"/>
  <c r="AA28" i="9"/>
  <c r="AH155" i="9"/>
  <c r="AX40" i="9"/>
  <c r="X72" i="9"/>
  <c r="X56" i="9"/>
  <c r="X40" i="9"/>
  <c r="X24" i="9"/>
  <c r="X8" i="9"/>
  <c r="AG15" i="9"/>
  <c r="AO70" i="9"/>
  <c r="AO90" i="9"/>
  <c r="AO110" i="9"/>
  <c r="AO130" i="9"/>
  <c r="AN155" i="9"/>
  <c r="AP155" i="9" s="1"/>
  <c r="Y147" i="9"/>
  <c r="Y129" i="9"/>
  <c r="Y111" i="9"/>
  <c r="Y93" i="9"/>
  <c r="AW56" i="9"/>
  <c r="AV56" i="9"/>
  <c r="AW84" i="9"/>
  <c r="AV84" i="9"/>
  <c r="CI23" i="9"/>
  <c r="CJ23" i="9" s="1"/>
  <c r="CH23" i="9"/>
  <c r="BD16" i="9"/>
  <c r="BE16" i="9"/>
  <c r="AF145" i="9"/>
  <c r="AH145" i="9" s="1"/>
  <c r="AG145" i="9"/>
  <c r="AV46" i="9"/>
  <c r="AW46" i="9"/>
  <c r="AV114" i="9"/>
  <c r="AW114" i="9"/>
  <c r="CA116" i="9"/>
  <c r="CB116" i="9"/>
  <c r="DL48" i="9"/>
  <c r="DM48" i="9"/>
  <c r="X70" i="9"/>
  <c r="X54" i="9"/>
  <c r="X38" i="9"/>
  <c r="X22" i="9"/>
  <c r="AG17" i="9"/>
  <c r="AG31" i="9"/>
  <c r="AO86" i="9"/>
  <c r="AO106" i="9"/>
  <c r="AO126" i="9"/>
  <c r="AO132" i="9"/>
  <c r="AP132" i="9" s="1"/>
  <c r="AO138" i="9"/>
  <c r="AP138" i="9" s="1"/>
  <c r="Y145" i="9"/>
  <c r="Y127" i="9"/>
  <c r="Y109" i="9"/>
  <c r="Y91" i="9"/>
  <c r="AF159" i="9"/>
  <c r="AG159" i="9"/>
  <c r="AW87" i="9"/>
  <c r="AX87" i="9" s="1"/>
  <c r="AV87" i="9"/>
  <c r="BT68" i="9"/>
  <c r="BU68" i="9"/>
  <c r="CB21" i="9"/>
  <c r="CA21" i="9"/>
  <c r="CQ88" i="9"/>
  <c r="CP88" i="9"/>
  <c r="CR88" i="9" s="1"/>
  <c r="DL42" i="9"/>
  <c r="DM42" i="9"/>
  <c r="AO78" i="9"/>
  <c r="AO153" i="9"/>
  <c r="AP153" i="9" s="1"/>
  <c r="AW12" i="9"/>
  <c r="AV12" i="9"/>
  <c r="AV30" i="9"/>
  <c r="AW30" i="9"/>
  <c r="AW75" i="9"/>
  <c r="AV75" i="9"/>
  <c r="AX75" i="9" s="1"/>
  <c r="AW109" i="9"/>
  <c r="AV109" i="9"/>
  <c r="BD48" i="9"/>
  <c r="BE48" i="9"/>
  <c r="BT62" i="9"/>
  <c r="BU62" i="9"/>
  <c r="CQ56" i="9"/>
  <c r="CP56" i="9"/>
  <c r="CR56" i="9" s="1"/>
  <c r="DL29" i="9"/>
  <c r="DM29" i="9"/>
  <c r="AF161" i="9"/>
  <c r="AG161" i="9"/>
  <c r="DL110" i="9"/>
  <c r="DM110" i="9"/>
  <c r="AA76" i="9"/>
  <c r="AA44" i="9"/>
  <c r="X74" i="9"/>
  <c r="X58" i="9"/>
  <c r="X42" i="9"/>
  <c r="X26" i="9"/>
  <c r="X10" i="9"/>
  <c r="AG13" i="9"/>
  <c r="AO74" i="9"/>
  <c r="AO94" i="9"/>
  <c r="Y157" i="9"/>
  <c r="Y131" i="9"/>
  <c r="Y113" i="9"/>
  <c r="Y95" i="9"/>
  <c r="AV48" i="9"/>
  <c r="AX48" i="9" s="1"/>
  <c r="AW48" i="9"/>
  <c r="CP26" i="9"/>
  <c r="CR26" i="9" s="1"/>
  <c r="CQ26" i="9"/>
  <c r="AV66" i="9"/>
  <c r="AW66" i="9"/>
  <c r="BD108" i="9"/>
  <c r="BE108" i="9"/>
  <c r="CH105" i="9"/>
  <c r="CI105" i="9"/>
  <c r="DF70" i="9"/>
  <c r="DE70" i="9"/>
  <c r="AV16" i="9"/>
  <c r="AW16" i="9"/>
  <c r="AW79" i="9"/>
  <c r="AV79" i="9"/>
  <c r="AX79" i="9" s="1"/>
  <c r="AW107" i="9"/>
  <c r="AV107" i="9"/>
  <c r="CX19" i="9"/>
  <c r="CY19" i="9"/>
  <c r="AA60" i="9"/>
  <c r="AW28" i="9"/>
  <c r="AV28" i="9"/>
  <c r="AW58" i="9"/>
  <c r="AX58" i="9" s="1"/>
  <c r="AV58" i="9"/>
  <c r="AW103" i="9"/>
  <c r="AV103" i="9"/>
  <c r="BD54" i="9"/>
  <c r="BE54" i="9"/>
  <c r="AA52" i="9"/>
  <c r="AA36" i="9"/>
  <c r="AA20" i="9"/>
  <c r="AP130" i="9"/>
  <c r="AX8" i="9"/>
  <c r="AV14" i="9"/>
  <c r="AW14" i="9"/>
  <c r="AV32" i="9"/>
  <c r="AW32" i="9"/>
  <c r="AW44" i="9"/>
  <c r="AV44" i="9"/>
  <c r="AW77" i="9"/>
  <c r="AV77" i="9"/>
  <c r="AW100" i="9"/>
  <c r="AV100" i="9"/>
  <c r="AX100" i="9" s="1"/>
  <c r="AW111" i="9"/>
  <c r="AV111" i="9"/>
  <c r="BD22" i="9"/>
  <c r="BE22" i="9"/>
  <c r="BL117" i="9"/>
  <c r="BM117" i="9"/>
  <c r="AX50" i="9"/>
  <c r="AX94" i="9"/>
  <c r="AX104" i="9"/>
  <c r="BM6" i="9"/>
  <c r="BL6" i="9"/>
  <c r="BN6" i="9" s="1"/>
  <c r="BM25" i="9"/>
  <c r="BL25" i="9"/>
  <c r="BM54" i="9"/>
  <c r="BL54" i="9"/>
  <c r="BN54" i="9" s="1"/>
  <c r="CB57" i="9"/>
  <c r="CA57" i="9"/>
  <c r="CB121" i="9"/>
  <c r="CA121" i="9"/>
  <c r="CX39" i="9"/>
  <c r="CY39" i="9"/>
  <c r="DF24" i="9"/>
  <c r="DE24" i="9"/>
  <c r="DM60" i="9"/>
  <c r="DL60" i="9"/>
  <c r="AG153" i="9"/>
  <c r="AH153" i="9" s="1"/>
  <c r="AX64" i="9"/>
  <c r="AX82" i="9"/>
  <c r="BM38" i="9"/>
  <c r="BL38" i="9"/>
  <c r="BT36" i="9"/>
  <c r="BU36" i="9"/>
  <c r="BT116" i="9"/>
  <c r="BU116" i="9"/>
  <c r="CI55" i="9"/>
  <c r="CH55" i="9"/>
  <c r="CJ55" i="9" s="1"/>
  <c r="CP110" i="9"/>
  <c r="CR110" i="9" s="1"/>
  <c r="CQ110" i="9"/>
  <c r="DM12" i="9"/>
  <c r="DL12" i="9"/>
  <c r="DM56" i="9"/>
  <c r="DL56" i="9"/>
  <c r="DT43" i="9"/>
  <c r="DS43" i="9"/>
  <c r="AV60" i="9"/>
  <c r="AX110" i="9"/>
  <c r="AV120" i="9"/>
  <c r="AX120" i="9" s="1"/>
  <c r="AV124" i="9"/>
  <c r="AW130" i="9"/>
  <c r="AX130" i="9" s="1"/>
  <c r="BM9" i="9"/>
  <c r="BL9" i="9"/>
  <c r="CH99" i="9"/>
  <c r="CI99" i="9"/>
  <c r="DF56" i="9"/>
  <c r="DE56" i="9"/>
  <c r="DM5" i="9"/>
  <c r="DS91" i="9"/>
  <c r="DS123" i="9"/>
  <c r="AV11" i="9"/>
  <c r="AX11" i="9" s="1"/>
  <c r="AV15" i="9"/>
  <c r="AX15" i="9" s="1"/>
  <c r="AV29" i="9"/>
  <c r="AV43" i="9"/>
  <c r="AX43" i="9" s="1"/>
  <c r="AW78" i="9"/>
  <c r="AX78" i="9" s="1"/>
  <c r="BE76" i="9"/>
  <c r="BE96" i="9"/>
  <c r="BE116" i="9"/>
  <c r="BM22" i="9"/>
  <c r="BL22" i="9"/>
  <c r="BM57" i="9"/>
  <c r="BL57" i="9"/>
  <c r="BT84" i="9"/>
  <c r="BU84" i="9"/>
  <c r="CB9" i="9"/>
  <c r="CA9" i="9"/>
  <c r="CP52" i="9"/>
  <c r="CP104" i="9"/>
  <c r="CR104" i="9" s="1"/>
  <c r="DE50" i="9"/>
  <c r="DL95" i="9"/>
  <c r="DM95" i="9"/>
  <c r="DS23" i="9"/>
  <c r="DS160" i="9"/>
  <c r="DT160" i="9"/>
  <c r="BM70" i="9"/>
  <c r="BL70" i="9"/>
  <c r="CA125" i="9"/>
  <c r="CI19" i="9"/>
  <c r="CH19" i="9"/>
  <c r="CJ37" i="9"/>
  <c r="CQ18" i="9"/>
  <c r="CP18" i="9"/>
  <c r="CR18" i="9" s="1"/>
  <c r="CP133" i="9"/>
  <c r="CR133" i="9" s="1"/>
  <c r="CX59" i="9"/>
  <c r="CY59" i="9"/>
  <c r="DL64" i="9"/>
  <c r="DM64" i="9"/>
  <c r="DT11" i="9"/>
  <c r="DS11" i="9"/>
  <c r="BE6" i="9"/>
  <c r="BE32" i="9"/>
  <c r="BE38" i="9"/>
  <c r="BF38" i="9" s="1"/>
  <c r="BM41" i="9"/>
  <c r="BL41" i="9"/>
  <c r="BN41" i="9" s="1"/>
  <c r="BT20" i="9"/>
  <c r="BU20" i="9"/>
  <c r="BT52" i="9"/>
  <c r="BU52" i="9"/>
  <c r="CJ59" i="9"/>
  <c r="CH65" i="9"/>
  <c r="CJ65" i="9" s="1"/>
  <c r="CQ11" i="9"/>
  <c r="CP11" i="9"/>
  <c r="CQ72" i="9"/>
  <c r="CP72" i="9"/>
  <c r="CR72" i="9" s="1"/>
  <c r="CY111" i="9"/>
  <c r="DT75" i="9"/>
  <c r="DS75" i="9"/>
  <c r="AW62" i="9"/>
  <c r="AX62" i="9" s="1"/>
  <c r="AX80" i="9"/>
  <c r="AV93" i="9"/>
  <c r="AX93" i="9" s="1"/>
  <c r="AW98" i="9"/>
  <c r="AX98" i="9" s="1"/>
  <c r="AW122" i="9"/>
  <c r="AX122" i="9" s="1"/>
  <c r="AV127" i="9"/>
  <c r="AV133" i="9"/>
  <c r="BE20" i="9"/>
  <c r="BE52" i="9"/>
  <c r="BE92" i="9"/>
  <c r="BE112" i="9"/>
  <c r="BF112" i="9" s="1"/>
  <c r="BE118" i="9"/>
  <c r="BF118" i="9" s="1"/>
  <c r="BE132" i="9"/>
  <c r="BL89" i="9"/>
  <c r="BN89" i="9" s="1"/>
  <c r="BL108" i="9"/>
  <c r="BU14" i="9"/>
  <c r="BT100" i="9"/>
  <c r="BU100" i="9"/>
  <c r="BT132" i="9"/>
  <c r="BU132" i="9"/>
  <c r="CP7" i="9"/>
  <c r="CR7" i="9" s="1"/>
  <c r="CQ41" i="9"/>
  <c r="CR41" i="9" s="1"/>
  <c r="CP41" i="9"/>
  <c r="CX99" i="9"/>
  <c r="CY99" i="9"/>
  <c r="DL91" i="9"/>
  <c r="DM91" i="9"/>
  <c r="DS107" i="9"/>
  <c r="BN5" i="9"/>
  <c r="BN15" i="9"/>
  <c r="BN21" i="9"/>
  <c r="BN37" i="9"/>
  <c r="BN63" i="9"/>
  <c r="BN69" i="9"/>
  <c r="BN79" i="9"/>
  <c r="BL84" i="9"/>
  <c r="BM93" i="9"/>
  <c r="BN93" i="9" s="1"/>
  <c r="BL97" i="9"/>
  <c r="BN97" i="9" s="1"/>
  <c r="BL102" i="9"/>
  <c r="BN102" i="9" s="1"/>
  <c r="BL116" i="9"/>
  <c r="BM125" i="9"/>
  <c r="BL129" i="9"/>
  <c r="BL134" i="9"/>
  <c r="BN134" i="9" s="1"/>
  <c r="BU18" i="9"/>
  <c r="BU34" i="9"/>
  <c r="BU50" i="9"/>
  <c r="BU66" i="9"/>
  <c r="BU82" i="9"/>
  <c r="BU98" i="9"/>
  <c r="BU114" i="9"/>
  <c r="BU130" i="9"/>
  <c r="CA13" i="9"/>
  <c r="CA41" i="9"/>
  <c r="CB108" i="9"/>
  <c r="CB124" i="9"/>
  <c r="CA133" i="9"/>
  <c r="CJ3" i="9"/>
  <c r="CJ7" i="9"/>
  <c r="CJ13" i="9"/>
  <c r="CJ43" i="9"/>
  <c r="CJ49" i="9"/>
  <c r="CP91" i="9"/>
  <c r="CP114" i="9"/>
  <c r="CR114" i="9" s="1"/>
  <c r="CR126" i="9"/>
  <c r="CY37" i="9"/>
  <c r="CY43" i="9"/>
  <c r="DE54" i="9"/>
  <c r="DL10" i="9"/>
  <c r="DL20" i="9"/>
  <c r="DM28" i="9"/>
  <c r="DL32" i="9"/>
  <c r="DM36" i="9"/>
  <c r="DM41" i="9"/>
  <c r="DM74" i="9"/>
  <c r="DM127" i="9"/>
  <c r="BN109" i="9"/>
  <c r="CJ9" i="9"/>
  <c r="BN29" i="9"/>
  <c r="BN39" i="9"/>
  <c r="BN55" i="9"/>
  <c r="BN61" i="9"/>
  <c r="BL65" i="9"/>
  <c r="BN65" i="9" s="1"/>
  <c r="BN71" i="9"/>
  <c r="BN77" i="9"/>
  <c r="BL81" i="9"/>
  <c r="BN81" i="9" s="1"/>
  <c r="BL86" i="9"/>
  <c r="BN86" i="9" s="1"/>
  <c r="BM109" i="9"/>
  <c r="BL113" i="9"/>
  <c r="BN113" i="9" s="1"/>
  <c r="BL118" i="9"/>
  <c r="BN118" i="9" s="1"/>
  <c r="BL132" i="9"/>
  <c r="BU10" i="9"/>
  <c r="BU26" i="9"/>
  <c r="BU42" i="9"/>
  <c r="BU58" i="9"/>
  <c r="BU74" i="9"/>
  <c r="BU90" i="9"/>
  <c r="BU106" i="9"/>
  <c r="CA73" i="9"/>
  <c r="CA131" i="9"/>
  <c r="CJ5" i="9"/>
  <c r="CJ31" i="9"/>
  <c r="CJ81" i="9"/>
  <c r="CJ87" i="9"/>
  <c r="CR42" i="9"/>
  <c r="CP53" i="9"/>
  <c r="CR53" i="9" s="1"/>
  <c r="CP68" i="9"/>
  <c r="CR68" i="9" s="1"/>
  <c r="CP84" i="9"/>
  <c r="CR84" i="9" s="1"/>
  <c r="CQ94" i="9"/>
  <c r="CR94" i="9" s="1"/>
  <c r="CP117" i="9"/>
  <c r="CR117" i="9" s="1"/>
  <c r="CY7" i="9"/>
  <c r="CY67" i="9"/>
  <c r="CY87" i="9"/>
  <c r="CY119" i="9"/>
  <c r="CY125" i="9"/>
  <c r="CY131" i="9"/>
  <c r="DE38" i="9"/>
  <c r="DE98" i="9"/>
  <c r="DE104" i="9"/>
  <c r="DM22" i="9"/>
  <c r="DL26" i="9"/>
  <c r="DM30" i="9"/>
  <c r="DM34" i="9"/>
  <c r="DM39" i="9"/>
  <c r="DL72" i="9"/>
  <c r="DL76" i="9"/>
  <c r="DL122" i="9"/>
  <c r="DM125" i="9"/>
  <c r="DL138" i="9"/>
  <c r="DM144" i="9"/>
  <c r="DM150" i="9"/>
  <c r="DS31" i="9"/>
  <c r="DS63" i="9"/>
  <c r="DT148" i="9"/>
  <c r="BM7" i="9"/>
  <c r="BN7" i="9" s="1"/>
  <c r="BM13" i="9"/>
  <c r="BN13" i="9" s="1"/>
  <c r="BU48" i="9"/>
  <c r="CJ47" i="9"/>
  <c r="DF162" i="9"/>
  <c r="DM61" i="9"/>
  <c r="DL88" i="9"/>
  <c r="DL92" i="9"/>
  <c r="DM96" i="9"/>
  <c r="DM111" i="9"/>
  <c r="BL92" i="9"/>
  <c r="BM101" i="9"/>
  <c r="BN101" i="9" s="1"/>
  <c r="BL105" i="9"/>
  <c r="BL110" i="9"/>
  <c r="BN110" i="9" s="1"/>
  <c r="BL124" i="9"/>
  <c r="BM133" i="9"/>
  <c r="BN133" i="9" s="1"/>
  <c r="BU6" i="9"/>
  <c r="BU22" i="9"/>
  <c r="BU54" i="9"/>
  <c r="BU70" i="9"/>
  <c r="BU86" i="9"/>
  <c r="BU102" i="9"/>
  <c r="CA81" i="9"/>
  <c r="CA123" i="9"/>
  <c r="CB132" i="9"/>
  <c r="CB152" i="9"/>
  <c r="CH17" i="9"/>
  <c r="CJ17" i="9" s="1"/>
  <c r="CH41" i="9"/>
  <c r="CI47" i="9"/>
  <c r="CH53" i="9"/>
  <c r="CJ53" i="9" s="1"/>
  <c r="CI75" i="9"/>
  <c r="CJ75" i="9" s="1"/>
  <c r="CI95" i="9"/>
  <c r="CJ95" i="9" s="1"/>
  <c r="CI101" i="9"/>
  <c r="CI107" i="9"/>
  <c r="CJ107" i="9" s="1"/>
  <c r="CI113" i="9"/>
  <c r="CJ113" i="9" s="1"/>
  <c r="CI119" i="9"/>
  <c r="CI133" i="9"/>
  <c r="CP5" i="9"/>
  <c r="CR5" i="9" s="1"/>
  <c r="CP20" i="9"/>
  <c r="CR20" i="9" s="1"/>
  <c r="CP24" i="9"/>
  <c r="CP39" i="9"/>
  <c r="CR39" i="9" s="1"/>
  <c r="CP54" i="9"/>
  <c r="CP69" i="9"/>
  <c r="CR69" i="9" s="1"/>
  <c r="CP85" i="9"/>
  <c r="CR85" i="9" s="1"/>
  <c r="CP101" i="9"/>
  <c r="CR101" i="9" s="1"/>
  <c r="CP130" i="9"/>
  <c r="CR130" i="9" s="1"/>
  <c r="CQ144" i="9"/>
  <c r="CY55" i="9"/>
  <c r="CY75" i="9"/>
  <c r="CY95" i="9"/>
  <c r="DE34" i="9"/>
  <c r="DE66" i="9"/>
  <c r="DE72" i="9"/>
  <c r="DE86" i="9"/>
  <c r="DE120" i="9"/>
  <c r="DF134" i="9"/>
  <c r="DM19" i="9"/>
  <c r="DM27" i="9"/>
  <c r="DM31" i="9"/>
  <c r="DM35" i="9"/>
  <c r="DM126" i="9"/>
  <c r="DS7" i="9"/>
  <c r="DS39" i="9"/>
  <c r="DS71" i="9"/>
  <c r="DS83" i="9"/>
  <c r="DS99" i="9"/>
  <c r="DS115" i="9"/>
  <c r="DS131" i="9"/>
  <c r="DT156" i="9"/>
  <c r="DS162" i="9"/>
  <c r="BN125" i="9"/>
  <c r="BU60" i="9"/>
  <c r="BU76" i="9"/>
  <c r="BU92" i="9"/>
  <c r="BU108" i="9"/>
  <c r="BU124" i="9"/>
  <c r="CB6" i="9"/>
  <c r="CA25" i="9"/>
  <c r="CA89" i="9"/>
  <c r="CB96" i="9"/>
  <c r="CA113" i="9"/>
  <c r="CB146" i="9"/>
  <c r="CI21" i="9"/>
  <c r="CJ21" i="9" s="1"/>
  <c r="CJ27" i="9"/>
  <c r="CJ33" i="9"/>
  <c r="CH57" i="9"/>
  <c r="CJ57" i="9" s="1"/>
  <c r="CI63" i="9"/>
  <c r="CJ63" i="9" s="1"/>
  <c r="CI69" i="9"/>
  <c r="CJ69" i="9" s="1"/>
  <c r="CI127" i="9"/>
  <c r="CJ127" i="9" s="1"/>
  <c r="CP9" i="9"/>
  <c r="CP43" i="9"/>
  <c r="CR43" i="9" s="1"/>
  <c r="CP50" i="9"/>
  <c r="CQ58" i="9"/>
  <c r="CR58" i="9" s="1"/>
  <c r="CQ74" i="9"/>
  <c r="CR74" i="9" s="1"/>
  <c r="CP107" i="9"/>
  <c r="CR107" i="9" s="1"/>
  <c r="CY3" i="9"/>
  <c r="CY23" i="9"/>
  <c r="CY83" i="9"/>
  <c r="CY115" i="9"/>
  <c r="CY127" i="9"/>
  <c r="DE8" i="9"/>
  <c r="DE40" i="9"/>
  <c r="DM62" i="9"/>
  <c r="DM93" i="9"/>
  <c r="DM112" i="9"/>
  <c r="DM119" i="9"/>
  <c r="DL146" i="9"/>
  <c r="DS59" i="9"/>
  <c r="DS150" i="9"/>
  <c r="DS13" i="9"/>
  <c r="DS53" i="9"/>
  <c r="DS97" i="9"/>
  <c r="DS138" i="9"/>
  <c r="DT5" i="9"/>
  <c r="DT9" i="9"/>
  <c r="DT17" i="9"/>
  <c r="DT21" i="9"/>
  <c r="DT25" i="9"/>
  <c r="DT29" i="9"/>
  <c r="DT33" i="9"/>
  <c r="DT37" i="9"/>
  <c r="DT41" i="9"/>
  <c r="DT45" i="9"/>
  <c r="DT49" i="9"/>
  <c r="DT57" i="9"/>
  <c r="DT61" i="9"/>
  <c r="DT65" i="9"/>
  <c r="DT69" i="9"/>
  <c r="DT73" i="9"/>
  <c r="DT77" i="9"/>
  <c r="DT81" i="9"/>
  <c r="DT85" i="9"/>
  <c r="DT89" i="9"/>
  <c r="DT93" i="9"/>
  <c r="DT101" i="9"/>
  <c r="DT105" i="9"/>
  <c r="DT109" i="9"/>
  <c r="DT113" i="9"/>
  <c r="DT117" i="9"/>
  <c r="DT121" i="9"/>
  <c r="DT125" i="9"/>
  <c r="DT129" i="9"/>
  <c r="DT133" i="9"/>
  <c r="DS154" i="9"/>
  <c r="DT158" i="9"/>
  <c r="DS140" i="9"/>
  <c r="DT152" i="9"/>
  <c r="DS3" i="9"/>
  <c r="DT157" i="9"/>
  <c r="DS157" i="9"/>
  <c r="DS146" i="9"/>
  <c r="DT143" i="9"/>
  <c r="DS143" i="9"/>
  <c r="DT149" i="9"/>
  <c r="DS149" i="9"/>
  <c r="DS4" i="9"/>
  <c r="DS6" i="9"/>
  <c r="DS8" i="9"/>
  <c r="DS10" i="9"/>
  <c r="DS12" i="9"/>
  <c r="DS14" i="9"/>
  <c r="DS16" i="9"/>
  <c r="DS18" i="9"/>
  <c r="DS20" i="9"/>
  <c r="DS22" i="9"/>
  <c r="DS24" i="9"/>
  <c r="DS26" i="9"/>
  <c r="DS28" i="9"/>
  <c r="DS30" i="9"/>
  <c r="DS32" i="9"/>
  <c r="DS34" i="9"/>
  <c r="DS36" i="9"/>
  <c r="DS38" i="9"/>
  <c r="DS40" i="9"/>
  <c r="DS42" i="9"/>
  <c r="DS44" i="9"/>
  <c r="DS46" i="9"/>
  <c r="DS48" i="9"/>
  <c r="DS50" i="9"/>
  <c r="DS52" i="9"/>
  <c r="DS54" i="9"/>
  <c r="DS56" i="9"/>
  <c r="DS58" i="9"/>
  <c r="DS60" i="9"/>
  <c r="DS62" i="9"/>
  <c r="DS64" i="9"/>
  <c r="DS66" i="9"/>
  <c r="DS68" i="9"/>
  <c r="DS70" i="9"/>
  <c r="DS72" i="9"/>
  <c r="DS74" i="9"/>
  <c r="DS76" i="9"/>
  <c r="DS78" i="9"/>
  <c r="DS80" i="9"/>
  <c r="DS82" i="9"/>
  <c r="DS84" i="9"/>
  <c r="DS86" i="9"/>
  <c r="DS88" i="9"/>
  <c r="DS90" i="9"/>
  <c r="DS92" i="9"/>
  <c r="DS94" i="9"/>
  <c r="DS96" i="9"/>
  <c r="DS98" i="9"/>
  <c r="DS100" i="9"/>
  <c r="DS102" i="9"/>
  <c r="DS104" i="9"/>
  <c r="DS106" i="9"/>
  <c r="DS108" i="9"/>
  <c r="DS110" i="9"/>
  <c r="DS112" i="9"/>
  <c r="DS114" i="9"/>
  <c r="DS116" i="9"/>
  <c r="DS118" i="9"/>
  <c r="DS120" i="9"/>
  <c r="DS122" i="9"/>
  <c r="DS124" i="9"/>
  <c r="DS126" i="9"/>
  <c r="DS128" i="9"/>
  <c r="DS130" i="9"/>
  <c r="DS132" i="9"/>
  <c r="DS134" i="9"/>
  <c r="DT137" i="9"/>
  <c r="DS137" i="9"/>
  <c r="DS144" i="9"/>
  <c r="DT147" i="9"/>
  <c r="DS147" i="9"/>
  <c r="DT151" i="9"/>
  <c r="DS151" i="9"/>
  <c r="DT155" i="9"/>
  <c r="DS155" i="9"/>
  <c r="DT159" i="9"/>
  <c r="DS159" i="9"/>
  <c r="DT163" i="9"/>
  <c r="DS163" i="9"/>
  <c r="DT139" i="9"/>
  <c r="DS139" i="9"/>
  <c r="DT141" i="9"/>
  <c r="DS141" i="9"/>
  <c r="DT135" i="9"/>
  <c r="DS135" i="9"/>
  <c r="DT153" i="9"/>
  <c r="DS153" i="9"/>
  <c r="DT161" i="9"/>
  <c r="DS161" i="9"/>
  <c r="DT145" i="9"/>
  <c r="DS145" i="9"/>
  <c r="DM7" i="9"/>
  <c r="DL38" i="9"/>
  <c r="DL44" i="9"/>
  <c r="DL50" i="9"/>
  <c r="DM53" i="9"/>
  <c r="DL66" i="9"/>
  <c r="DM69" i="9"/>
  <c r="DL82" i="9"/>
  <c r="DM85" i="9"/>
  <c r="DL98" i="9"/>
  <c r="DM101" i="9"/>
  <c r="DL114" i="9"/>
  <c r="DM117" i="9"/>
  <c r="DL130" i="9"/>
  <c r="DM133" i="9"/>
  <c r="DL142" i="9"/>
  <c r="DL8" i="9"/>
  <c r="DM11" i="9"/>
  <c r="DM17" i="9"/>
  <c r="DM23" i="9"/>
  <c r="DL54" i="9"/>
  <c r="DM57" i="9"/>
  <c r="DL70" i="9"/>
  <c r="DM73" i="9"/>
  <c r="DL86" i="9"/>
  <c r="DM89" i="9"/>
  <c r="DL102" i="9"/>
  <c r="DM105" i="9"/>
  <c r="DL118" i="9"/>
  <c r="DM121" i="9"/>
  <c r="DL134" i="9"/>
  <c r="DM152" i="9"/>
  <c r="DM45" i="9"/>
  <c r="DM51" i="9"/>
  <c r="DM67" i="9"/>
  <c r="DM83" i="9"/>
  <c r="DM99" i="9"/>
  <c r="DM115" i="9"/>
  <c r="DL128" i="9"/>
  <c r="DM131" i="9"/>
  <c r="DM148" i="9"/>
  <c r="DL18" i="9"/>
  <c r="DL6" i="9"/>
  <c r="DM9" i="9"/>
  <c r="DM15" i="9"/>
  <c r="DL46" i="9"/>
  <c r="DL52" i="9"/>
  <c r="DM55" i="9"/>
  <c r="DL68" i="9"/>
  <c r="DM71" i="9"/>
  <c r="DL84" i="9"/>
  <c r="DM87" i="9"/>
  <c r="DL100" i="9"/>
  <c r="DM103" i="9"/>
  <c r="DL116" i="9"/>
  <c r="DL132" i="9"/>
  <c r="DM140" i="9"/>
  <c r="DL154" i="9"/>
  <c r="DM37" i="9"/>
  <c r="DM43" i="9"/>
  <c r="DM49" i="9"/>
  <c r="DM65" i="9"/>
  <c r="DM81" i="9"/>
  <c r="DM97" i="9"/>
  <c r="DM113" i="9"/>
  <c r="DM129" i="9"/>
  <c r="DM136" i="9"/>
  <c r="DL4" i="9"/>
  <c r="DM3" i="9"/>
  <c r="DM160" i="9"/>
  <c r="DL160" i="9"/>
  <c r="DM161" i="9"/>
  <c r="DL161" i="9"/>
  <c r="DM139" i="9"/>
  <c r="DL139" i="9"/>
  <c r="DM155" i="9"/>
  <c r="DL155" i="9"/>
  <c r="DL156" i="9"/>
  <c r="DM147" i="9"/>
  <c r="DL147" i="9"/>
  <c r="DM157" i="9"/>
  <c r="DL157" i="9"/>
  <c r="DM135" i="9"/>
  <c r="DL135" i="9"/>
  <c r="DM137" i="9"/>
  <c r="DL137" i="9"/>
  <c r="DM141" i="9"/>
  <c r="DL141" i="9"/>
  <c r="DM145" i="9"/>
  <c r="DL145" i="9"/>
  <c r="DM149" i="9"/>
  <c r="DL149" i="9"/>
  <c r="DM153" i="9"/>
  <c r="DL153" i="9"/>
  <c r="DM163" i="9"/>
  <c r="DL163" i="9"/>
  <c r="DL158" i="9"/>
  <c r="DM143" i="9"/>
  <c r="DL143" i="9"/>
  <c r="DM151" i="9"/>
  <c r="DL151" i="9"/>
  <c r="DM159" i="9"/>
  <c r="DL159" i="9"/>
  <c r="DE14" i="9"/>
  <c r="DE30" i="9"/>
  <c r="DE46" i="9"/>
  <c r="DE62" i="9"/>
  <c r="DE78" i="9"/>
  <c r="DE94" i="9"/>
  <c r="DE110" i="9"/>
  <c r="DE126" i="9"/>
  <c r="DF150" i="9"/>
  <c r="DE68" i="9"/>
  <c r="DE84" i="9"/>
  <c r="DE100" i="9"/>
  <c r="DE116" i="9"/>
  <c r="DE132" i="9"/>
  <c r="DE10" i="9"/>
  <c r="DE26" i="9"/>
  <c r="DE42" i="9"/>
  <c r="DE58" i="9"/>
  <c r="DE74" i="9"/>
  <c r="DE90" i="9"/>
  <c r="DE106" i="9"/>
  <c r="DE122" i="9"/>
  <c r="DF138" i="9"/>
  <c r="DE16" i="9"/>
  <c r="DE32" i="9"/>
  <c r="DE48" i="9"/>
  <c r="DE64" i="9"/>
  <c r="DE80" i="9"/>
  <c r="DE96" i="9"/>
  <c r="DE112" i="9"/>
  <c r="DE128" i="9"/>
  <c r="DF146" i="9"/>
  <c r="DF152" i="9"/>
  <c r="DE6" i="9"/>
  <c r="DE118" i="9"/>
  <c r="DE12" i="9"/>
  <c r="DE28" i="9"/>
  <c r="DE44" i="9"/>
  <c r="DE60" i="9"/>
  <c r="DE76" i="9"/>
  <c r="DE92" i="9"/>
  <c r="DE108" i="9"/>
  <c r="DE124" i="9"/>
  <c r="DE4" i="9"/>
  <c r="DE3" i="9"/>
  <c r="DE5" i="9"/>
  <c r="DE7" i="9"/>
  <c r="DE9" i="9"/>
  <c r="DE11" i="9"/>
  <c r="DE13" i="9"/>
  <c r="DE15" i="9"/>
  <c r="DE17" i="9"/>
  <c r="DE19" i="9"/>
  <c r="DE21" i="9"/>
  <c r="DE23" i="9"/>
  <c r="DE25" i="9"/>
  <c r="DE27" i="9"/>
  <c r="DE29" i="9"/>
  <c r="DE31" i="9"/>
  <c r="DE33" i="9"/>
  <c r="DE35" i="9"/>
  <c r="DE37" i="9"/>
  <c r="DE39" i="9"/>
  <c r="DE41" i="9"/>
  <c r="DE43" i="9"/>
  <c r="DE45" i="9"/>
  <c r="DE47" i="9"/>
  <c r="DE49" i="9"/>
  <c r="DE51" i="9"/>
  <c r="DE53" i="9"/>
  <c r="DE55" i="9"/>
  <c r="DE57" i="9"/>
  <c r="DE59" i="9"/>
  <c r="DE61" i="9"/>
  <c r="DE63" i="9"/>
  <c r="DE65" i="9"/>
  <c r="DE67" i="9"/>
  <c r="DE69" i="9"/>
  <c r="DE71" i="9"/>
  <c r="DE73" i="9"/>
  <c r="DE75" i="9"/>
  <c r="DE77" i="9"/>
  <c r="DE79" i="9"/>
  <c r="DE81" i="9"/>
  <c r="DE83" i="9"/>
  <c r="DE85" i="9"/>
  <c r="DE87" i="9"/>
  <c r="DE89" i="9"/>
  <c r="DE91" i="9"/>
  <c r="DE93" i="9"/>
  <c r="DE95" i="9"/>
  <c r="DE97" i="9"/>
  <c r="DE99" i="9"/>
  <c r="DE101" i="9"/>
  <c r="DE103" i="9"/>
  <c r="DE105" i="9"/>
  <c r="DE107" i="9"/>
  <c r="DE109" i="9"/>
  <c r="DE111" i="9"/>
  <c r="DE113" i="9"/>
  <c r="DE115" i="9"/>
  <c r="DE117" i="9"/>
  <c r="DE119" i="9"/>
  <c r="DE121" i="9"/>
  <c r="DE123" i="9"/>
  <c r="DE125" i="9"/>
  <c r="DE127" i="9"/>
  <c r="DE129" i="9"/>
  <c r="DE131" i="9"/>
  <c r="DE133" i="9"/>
  <c r="DF137" i="9"/>
  <c r="DE137" i="9"/>
  <c r="DF142" i="9"/>
  <c r="DF153" i="9"/>
  <c r="DE153" i="9"/>
  <c r="DF158" i="9"/>
  <c r="DF143" i="9"/>
  <c r="DE143" i="9"/>
  <c r="DF148" i="9"/>
  <c r="DF159" i="9"/>
  <c r="DE159" i="9"/>
  <c r="DF149" i="9"/>
  <c r="DE149" i="9"/>
  <c r="DF139" i="9"/>
  <c r="DE139" i="9"/>
  <c r="DF144" i="9"/>
  <c r="DF155" i="9"/>
  <c r="DE155" i="9"/>
  <c r="DF160" i="9"/>
  <c r="DF145" i="9"/>
  <c r="DE145" i="9"/>
  <c r="DF161" i="9"/>
  <c r="DE161" i="9"/>
  <c r="DF147" i="9"/>
  <c r="DE147" i="9"/>
  <c r="DF135" i="9"/>
  <c r="DE135" i="9"/>
  <c r="DF140" i="9"/>
  <c r="DF151" i="9"/>
  <c r="DE151" i="9"/>
  <c r="DF156" i="9"/>
  <c r="DF163" i="9"/>
  <c r="DE163" i="9"/>
  <c r="DF141" i="9"/>
  <c r="DE141" i="9"/>
  <c r="DF157" i="9"/>
  <c r="DE157" i="9"/>
  <c r="CY13" i="9"/>
  <c r="CY29" i="9"/>
  <c r="CY45" i="9"/>
  <c r="CY61" i="9"/>
  <c r="CY77" i="9"/>
  <c r="CY93" i="9"/>
  <c r="CY109" i="9"/>
  <c r="CY9" i="9"/>
  <c r="CY25" i="9"/>
  <c r="CY41" i="9"/>
  <c r="CY57" i="9"/>
  <c r="CY73" i="9"/>
  <c r="CY89" i="9"/>
  <c r="CY105" i="9"/>
  <c r="CY121" i="9"/>
  <c r="CY15" i="9"/>
  <c r="CY31" i="9"/>
  <c r="CY47" i="9"/>
  <c r="CY63" i="9"/>
  <c r="CY79" i="9"/>
  <c r="CY5" i="9"/>
  <c r="CY21" i="9"/>
  <c r="CY53" i="9"/>
  <c r="CY69" i="9"/>
  <c r="CY85" i="9"/>
  <c r="CY101" i="9"/>
  <c r="CY117" i="9"/>
  <c r="CY133" i="9"/>
  <c r="CY17" i="9"/>
  <c r="CY33" i="9"/>
  <c r="CY49" i="9"/>
  <c r="CY65" i="9"/>
  <c r="CY81" i="9"/>
  <c r="CY97" i="9"/>
  <c r="CY113" i="9"/>
  <c r="CY129" i="9"/>
  <c r="CY151" i="9"/>
  <c r="CX151" i="9"/>
  <c r="CY146" i="9"/>
  <c r="CX146" i="9"/>
  <c r="CY157" i="9"/>
  <c r="CX157" i="9"/>
  <c r="CY162" i="9"/>
  <c r="CX162" i="9"/>
  <c r="CY156" i="9"/>
  <c r="CX156" i="9"/>
  <c r="CY147" i="9"/>
  <c r="CX147" i="9"/>
  <c r="CY152" i="9"/>
  <c r="CX152" i="9"/>
  <c r="CY163" i="9"/>
  <c r="CX163" i="9"/>
  <c r="CX4" i="9"/>
  <c r="CX6" i="9"/>
  <c r="CX8" i="9"/>
  <c r="CX10" i="9"/>
  <c r="CX12" i="9"/>
  <c r="CX14" i="9"/>
  <c r="CX16" i="9"/>
  <c r="CX18" i="9"/>
  <c r="CX20" i="9"/>
  <c r="CX22" i="9"/>
  <c r="CX24" i="9"/>
  <c r="CX26" i="9"/>
  <c r="CX28" i="9"/>
  <c r="CX30" i="9"/>
  <c r="CX32" i="9"/>
  <c r="CX34" i="9"/>
  <c r="CX36" i="9"/>
  <c r="CX38" i="9"/>
  <c r="CX40" i="9"/>
  <c r="CX42" i="9"/>
  <c r="CX44" i="9"/>
  <c r="CX46" i="9"/>
  <c r="CX48" i="9"/>
  <c r="CX50" i="9"/>
  <c r="CX52" i="9"/>
  <c r="CX54" i="9"/>
  <c r="CX56" i="9"/>
  <c r="CX58" i="9"/>
  <c r="CX60" i="9"/>
  <c r="CX62" i="9"/>
  <c r="CX64" i="9"/>
  <c r="CX66" i="9"/>
  <c r="CX68" i="9"/>
  <c r="CX70" i="9"/>
  <c r="CX72" i="9"/>
  <c r="CX74" i="9"/>
  <c r="CX76" i="9"/>
  <c r="CX78" i="9"/>
  <c r="CX80" i="9"/>
  <c r="CX82" i="9"/>
  <c r="CX84" i="9"/>
  <c r="CX86" i="9"/>
  <c r="CX88" i="9"/>
  <c r="CX90" i="9"/>
  <c r="CX92" i="9"/>
  <c r="CX94" i="9"/>
  <c r="CX96" i="9"/>
  <c r="CX98" i="9"/>
  <c r="CX100" i="9"/>
  <c r="CX102" i="9"/>
  <c r="CX104" i="9"/>
  <c r="CX106" i="9"/>
  <c r="CX108" i="9"/>
  <c r="CX110" i="9"/>
  <c r="CX112" i="9"/>
  <c r="CX114" i="9"/>
  <c r="CX116" i="9"/>
  <c r="CX118" i="9"/>
  <c r="CX120" i="9"/>
  <c r="CX122" i="9"/>
  <c r="CX124" i="9"/>
  <c r="CX126" i="9"/>
  <c r="CX128" i="9"/>
  <c r="CX130" i="9"/>
  <c r="CX132" i="9"/>
  <c r="CY134" i="9"/>
  <c r="CY138" i="9"/>
  <c r="CY142" i="9"/>
  <c r="CY153" i="9"/>
  <c r="CX153" i="9"/>
  <c r="CY158" i="9"/>
  <c r="CX158" i="9"/>
  <c r="CY135" i="9"/>
  <c r="CX135" i="9"/>
  <c r="CY139" i="9"/>
  <c r="CX139" i="9"/>
  <c r="CY143" i="9"/>
  <c r="CX143" i="9"/>
  <c r="CY148" i="9"/>
  <c r="CX148" i="9"/>
  <c r="CY159" i="9"/>
  <c r="CX159" i="9"/>
  <c r="CY141" i="9"/>
  <c r="CX141" i="9"/>
  <c r="CY149" i="9"/>
  <c r="CX149" i="9"/>
  <c r="CY154" i="9"/>
  <c r="CX154" i="9"/>
  <c r="CY137" i="9"/>
  <c r="CX137" i="9"/>
  <c r="CY144" i="9"/>
  <c r="CX144" i="9"/>
  <c r="CY155" i="9"/>
  <c r="CX155" i="9"/>
  <c r="CY160" i="9"/>
  <c r="CX160" i="9"/>
  <c r="CY136" i="9"/>
  <c r="CY140" i="9"/>
  <c r="CY145" i="9"/>
  <c r="CX145" i="9"/>
  <c r="CY150" i="9"/>
  <c r="CX150" i="9"/>
  <c r="CY161" i="9"/>
  <c r="CX161" i="9"/>
  <c r="CP12" i="9"/>
  <c r="CR12" i="9" s="1"/>
  <c r="CP15" i="9"/>
  <c r="CR15" i="9" s="1"/>
  <c r="CP28" i="9"/>
  <c r="CR28" i="9" s="1"/>
  <c r="CP31" i="9"/>
  <c r="CP44" i="9"/>
  <c r="CR44" i="9" s="1"/>
  <c r="CP47" i="9"/>
  <c r="CR47" i="9" s="1"/>
  <c r="CP60" i="9"/>
  <c r="CR60" i="9" s="1"/>
  <c r="CP63" i="9"/>
  <c r="CP76" i="9"/>
  <c r="CR76" i="9" s="1"/>
  <c r="CP79" i="9"/>
  <c r="CR79" i="9" s="1"/>
  <c r="CP92" i="9"/>
  <c r="CR92" i="9" s="1"/>
  <c r="CP95" i="9"/>
  <c r="CP108" i="9"/>
  <c r="CR108" i="9" s="1"/>
  <c r="CP111" i="9"/>
  <c r="CR111" i="9" s="1"/>
  <c r="CP124" i="9"/>
  <c r="CR124" i="9" s="1"/>
  <c r="CP127" i="9"/>
  <c r="CR50" i="9"/>
  <c r="CR6" i="9"/>
  <c r="CR22" i="9"/>
  <c r="CR38" i="9"/>
  <c r="CR54" i="9"/>
  <c r="CP70" i="9"/>
  <c r="CR70" i="9" s="1"/>
  <c r="CP73" i="9"/>
  <c r="CP86" i="9"/>
  <c r="CR86" i="9" s="1"/>
  <c r="CP89" i="9"/>
  <c r="CR89" i="9" s="1"/>
  <c r="CP102" i="9"/>
  <c r="CR102" i="9" s="1"/>
  <c r="CP105" i="9"/>
  <c r="CR105" i="9" s="1"/>
  <c r="CP118" i="9"/>
  <c r="CR118" i="9" s="1"/>
  <c r="CP121" i="9"/>
  <c r="CR121" i="9" s="1"/>
  <c r="CP134" i="9"/>
  <c r="CR134" i="9" s="1"/>
  <c r="CQ140" i="9"/>
  <c r="CR140" i="9" s="1"/>
  <c r="CP16" i="9"/>
  <c r="CR16" i="9" s="1"/>
  <c r="CP19" i="9"/>
  <c r="CR19" i="9" s="1"/>
  <c r="CP32" i="9"/>
  <c r="CR32" i="9" s="1"/>
  <c r="CP35" i="9"/>
  <c r="CR35" i="9" s="1"/>
  <c r="CP48" i="9"/>
  <c r="CR48" i="9" s="1"/>
  <c r="CP51" i="9"/>
  <c r="CR51" i="9" s="1"/>
  <c r="CP64" i="9"/>
  <c r="CR64" i="9" s="1"/>
  <c r="CP67" i="9"/>
  <c r="CP80" i="9"/>
  <c r="CR80" i="9" s="1"/>
  <c r="CP83" i="9"/>
  <c r="CR83" i="9" s="1"/>
  <c r="CP96" i="9"/>
  <c r="CR96" i="9" s="1"/>
  <c r="CP99" i="9"/>
  <c r="CR99" i="9" s="1"/>
  <c r="CP112" i="9"/>
  <c r="CR112" i="9" s="1"/>
  <c r="CP115" i="9"/>
  <c r="CR115" i="9" s="1"/>
  <c r="CP128" i="9"/>
  <c r="CR128" i="9" s="1"/>
  <c r="CP131" i="9"/>
  <c r="CR82" i="9"/>
  <c r="CP13" i="9"/>
  <c r="CR13" i="9" s="1"/>
  <c r="CP29" i="9"/>
  <c r="CR29" i="9" s="1"/>
  <c r="CP45" i="9"/>
  <c r="CR45" i="9" s="1"/>
  <c r="CP61" i="9"/>
  <c r="CP77" i="9"/>
  <c r="CR77" i="9" s="1"/>
  <c r="CP90" i="9"/>
  <c r="CR90" i="9" s="1"/>
  <c r="CP93" i="9"/>
  <c r="CP106" i="9"/>
  <c r="CR106" i="9" s="1"/>
  <c r="CP109" i="9"/>
  <c r="CR109" i="9" s="1"/>
  <c r="CP122" i="9"/>
  <c r="CR122" i="9" s="1"/>
  <c r="CP125" i="9"/>
  <c r="CR125" i="9" s="1"/>
  <c r="CR36" i="9"/>
  <c r="CR52" i="9"/>
  <c r="CP103" i="9"/>
  <c r="CR103" i="9" s="1"/>
  <c r="CP116" i="9"/>
  <c r="CR116" i="9" s="1"/>
  <c r="CP119" i="9"/>
  <c r="CR119" i="9" s="1"/>
  <c r="CP132" i="9"/>
  <c r="CR132" i="9" s="1"/>
  <c r="CP142" i="9"/>
  <c r="CR34" i="9"/>
  <c r="CP14" i="9"/>
  <c r="CR14" i="9" s="1"/>
  <c r="CP17" i="9"/>
  <c r="CR17" i="9" s="1"/>
  <c r="CP30" i="9"/>
  <c r="CR30" i="9" s="1"/>
  <c r="CP33" i="9"/>
  <c r="CR33" i="9" s="1"/>
  <c r="CP46" i="9"/>
  <c r="CR46" i="9" s="1"/>
  <c r="CP49" i="9"/>
  <c r="CP62" i="9"/>
  <c r="CR62" i="9" s="1"/>
  <c r="CP65" i="9"/>
  <c r="CR65" i="9" s="1"/>
  <c r="CP78" i="9"/>
  <c r="CR78" i="9" s="1"/>
  <c r="CP81" i="9"/>
  <c r="CR81" i="9" s="1"/>
  <c r="CP97" i="9"/>
  <c r="CP113" i="9"/>
  <c r="CR113" i="9" s="1"/>
  <c r="CP129" i="9"/>
  <c r="CR129" i="9" s="1"/>
  <c r="CR98" i="9"/>
  <c r="CR8" i="9"/>
  <c r="CR24" i="9"/>
  <c r="CR120" i="9"/>
  <c r="CP4" i="9"/>
  <c r="CR4" i="9" s="1"/>
  <c r="CP3" i="9"/>
  <c r="CR3" i="9" s="1"/>
  <c r="CR31" i="9"/>
  <c r="CR63" i="9"/>
  <c r="CR95" i="9"/>
  <c r="CR127" i="9"/>
  <c r="CR9" i="9"/>
  <c r="CR25" i="9"/>
  <c r="CR57" i="9"/>
  <c r="CR73" i="9"/>
  <c r="CR67" i="9"/>
  <c r="CR131" i="9"/>
  <c r="CR61" i="9"/>
  <c r="CR93" i="9"/>
  <c r="CR142" i="9"/>
  <c r="CR49" i="9"/>
  <c r="CR97" i="9"/>
  <c r="CR91" i="9"/>
  <c r="CR123" i="9"/>
  <c r="CQ152" i="9"/>
  <c r="CP152" i="9"/>
  <c r="CP138" i="9"/>
  <c r="CR138" i="9" s="1"/>
  <c r="CQ141" i="9"/>
  <c r="CP141" i="9"/>
  <c r="CQ145" i="9"/>
  <c r="CP145" i="9"/>
  <c r="CR145" i="9" s="1"/>
  <c r="CQ153" i="9"/>
  <c r="CP153" i="9"/>
  <c r="CQ161" i="9"/>
  <c r="CP161" i="9"/>
  <c r="CQ160" i="9"/>
  <c r="CP160" i="9"/>
  <c r="CQ135" i="9"/>
  <c r="CP135" i="9"/>
  <c r="CR135" i="9" s="1"/>
  <c r="CQ146" i="9"/>
  <c r="CP146" i="9"/>
  <c r="CQ154" i="9"/>
  <c r="CP154" i="9"/>
  <c r="CQ162" i="9"/>
  <c r="CP162" i="9"/>
  <c r="CQ147" i="9"/>
  <c r="CP147" i="9"/>
  <c r="CQ155" i="9"/>
  <c r="CP155" i="9"/>
  <c r="CQ163" i="9"/>
  <c r="CP163" i="9"/>
  <c r="CR163" i="9" s="1"/>
  <c r="CP136" i="9"/>
  <c r="CR136" i="9" s="1"/>
  <c r="CQ139" i="9"/>
  <c r="CP139" i="9"/>
  <c r="CQ148" i="9"/>
  <c r="CP148" i="9"/>
  <c r="CQ156" i="9"/>
  <c r="CP156" i="9"/>
  <c r="CQ149" i="9"/>
  <c r="CP149" i="9"/>
  <c r="CQ157" i="9"/>
  <c r="CP157" i="9"/>
  <c r="CQ143" i="9"/>
  <c r="CP143" i="9"/>
  <c r="CQ150" i="9"/>
  <c r="CP150" i="9"/>
  <c r="CQ158" i="9"/>
  <c r="CP158" i="9"/>
  <c r="CQ137" i="9"/>
  <c r="CP137" i="9"/>
  <c r="CR144" i="9"/>
  <c r="CQ151" i="9"/>
  <c r="CP151" i="9"/>
  <c r="CR151" i="9" s="1"/>
  <c r="CQ159" i="9"/>
  <c r="CP159" i="9"/>
  <c r="CR159" i="9" s="1"/>
  <c r="CJ41" i="9"/>
  <c r="CI71" i="9"/>
  <c r="CJ71" i="9" s="1"/>
  <c r="CI85" i="9"/>
  <c r="CJ85" i="9" s="1"/>
  <c r="CJ109" i="9"/>
  <c r="CJ119" i="9"/>
  <c r="CI123" i="9"/>
  <c r="CJ123" i="9" s="1"/>
  <c r="CJ133" i="9"/>
  <c r="CH11" i="9"/>
  <c r="CJ11" i="9" s="1"/>
  <c r="CH35" i="9"/>
  <c r="CJ35" i="9" s="1"/>
  <c r="CH51" i="9"/>
  <c r="CJ51" i="9" s="1"/>
  <c r="CI67" i="9"/>
  <c r="CJ67" i="9" s="1"/>
  <c r="CI91" i="9"/>
  <c r="CJ91" i="9" s="1"/>
  <c r="CJ101" i="9"/>
  <c r="CJ115" i="9"/>
  <c r="CI129" i="9"/>
  <c r="CJ129" i="9" s="1"/>
  <c r="CH140" i="9"/>
  <c r="CJ140" i="9" s="1"/>
  <c r="CH15" i="9"/>
  <c r="CJ15" i="9" s="1"/>
  <c r="CH29" i="9"/>
  <c r="CJ29" i="9" s="1"/>
  <c r="CH45" i="9"/>
  <c r="CJ45" i="9" s="1"/>
  <c r="CH61" i="9"/>
  <c r="CJ61" i="9" s="1"/>
  <c r="CI73" i="9"/>
  <c r="CJ73" i="9" s="1"/>
  <c r="CI77" i="9"/>
  <c r="CJ77" i="9" s="1"/>
  <c r="CH154" i="9"/>
  <c r="CJ154" i="9" s="1"/>
  <c r="CJ19" i="9"/>
  <c r="CJ83" i="9"/>
  <c r="CI97" i="9"/>
  <c r="CJ97" i="9" s="1"/>
  <c r="CI111" i="9"/>
  <c r="CJ111" i="9" s="1"/>
  <c r="CI121" i="9"/>
  <c r="CJ121" i="9" s="1"/>
  <c r="CI125" i="9"/>
  <c r="CJ125" i="9" s="1"/>
  <c r="CH148" i="9"/>
  <c r="CJ148" i="9" s="1"/>
  <c r="CH162" i="9"/>
  <c r="CJ162" i="9" s="1"/>
  <c r="CI79" i="9"/>
  <c r="CJ79" i="9" s="1"/>
  <c r="CI89" i="9"/>
  <c r="CJ89" i="9" s="1"/>
  <c r="CI93" i="9"/>
  <c r="CJ93" i="9" s="1"/>
  <c r="CI103" i="9"/>
  <c r="CJ103" i="9" s="1"/>
  <c r="CI117" i="9"/>
  <c r="CJ117" i="9" s="1"/>
  <c r="CI131" i="9"/>
  <c r="CJ131" i="9" s="1"/>
  <c r="CH156" i="9"/>
  <c r="CJ156" i="9" s="1"/>
  <c r="CI72" i="9"/>
  <c r="CH72" i="9"/>
  <c r="CI88" i="9"/>
  <c r="CH88" i="9"/>
  <c r="CI18" i="9"/>
  <c r="CH18" i="9"/>
  <c r="CI42" i="9"/>
  <c r="CH42" i="9"/>
  <c r="CI58" i="9"/>
  <c r="CH58" i="9"/>
  <c r="CI82" i="9"/>
  <c r="CH82" i="9"/>
  <c r="CI114" i="9"/>
  <c r="CH114" i="9"/>
  <c r="CI139" i="9"/>
  <c r="CH139" i="9"/>
  <c r="CI76" i="9"/>
  <c r="CH76" i="9"/>
  <c r="CI92" i="9"/>
  <c r="CH92" i="9"/>
  <c r="CI108" i="9"/>
  <c r="CH108" i="9"/>
  <c r="CI124" i="9"/>
  <c r="CH124" i="9"/>
  <c r="CI157" i="9"/>
  <c r="CH157" i="9"/>
  <c r="CI34" i="9"/>
  <c r="CH34" i="9"/>
  <c r="CI50" i="9"/>
  <c r="CH50" i="9"/>
  <c r="CI66" i="9"/>
  <c r="CH66" i="9"/>
  <c r="CI98" i="9"/>
  <c r="CH98" i="9"/>
  <c r="CI130" i="9"/>
  <c r="CH130" i="9"/>
  <c r="CI152" i="9"/>
  <c r="CH152" i="9"/>
  <c r="CI8" i="9"/>
  <c r="CH8" i="9"/>
  <c r="CI16" i="9"/>
  <c r="CH16" i="9"/>
  <c r="CI24" i="9"/>
  <c r="CH24" i="9"/>
  <c r="CI32" i="9"/>
  <c r="CH32" i="9"/>
  <c r="CI40" i="9"/>
  <c r="CH40" i="9"/>
  <c r="CI48" i="9"/>
  <c r="CH48" i="9"/>
  <c r="CI56" i="9"/>
  <c r="CH56" i="9"/>
  <c r="CI64" i="9"/>
  <c r="CH64" i="9"/>
  <c r="CI70" i="9"/>
  <c r="CH70" i="9"/>
  <c r="CI86" i="9"/>
  <c r="CH86" i="9"/>
  <c r="CI102" i="9"/>
  <c r="CH102" i="9"/>
  <c r="CI118" i="9"/>
  <c r="CH118" i="9"/>
  <c r="CI134" i="9"/>
  <c r="CH134" i="9"/>
  <c r="CI160" i="9"/>
  <c r="CH160" i="9"/>
  <c r="CI104" i="9"/>
  <c r="CH104" i="9"/>
  <c r="CI26" i="9"/>
  <c r="CH26" i="9"/>
  <c r="CI80" i="9"/>
  <c r="CH80" i="9"/>
  <c r="CI96" i="9"/>
  <c r="CH96" i="9"/>
  <c r="CI141" i="9"/>
  <c r="CH141" i="9"/>
  <c r="CI6" i="9"/>
  <c r="CH6" i="9"/>
  <c r="CI14" i="9"/>
  <c r="CH14" i="9"/>
  <c r="CI22" i="9"/>
  <c r="CH22" i="9"/>
  <c r="CI30" i="9"/>
  <c r="CH30" i="9"/>
  <c r="CI38" i="9"/>
  <c r="CH38" i="9"/>
  <c r="CI46" i="9"/>
  <c r="CH46" i="9"/>
  <c r="CI54" i="9"/>
  <c r="CH54" i="9"/>
  <c r="CI62" i="9"/>
  <c r="CH62" i="9"/>
  <c r="CI74" i="9"/>
  <c r="CH74" i="9"/>
  <c r="CI90" i="9"/>
  <c r="CH90" i="9"/>
  <c r="CI106" i="9"/>
  <c r="CH106" i="9"/>
  <c r="CI122" i="9"/>
  <c r="CH122" i="9"/>
  <c r="CI136" i="9"/>
  <c r="CH136" i="9"/>
  <c r="CI10" i="9"/>
  <c r="CH10" i="9"/>
  <c r="CI112" i="9"/>
  <c r="CH112" i="9"/>
  <c r="CI68" i="9"/>
  <c r="CH68" i="9"/>
  <c r="CI84" i="9"/>
  <c r="CH84" i="9"/>
  <c r="CI100" i="9"/>
  <c r="CH100" i="9"/>
  <c r="CI116" i="9"/>
  <c r="CH116" i="9"/>
  <c r="CI132" i="9"/>
  <c r="CH132" i="9"/>
  <c r="CI149" i="9"/>
  <c r="CH149" i="9"/>
  <c r="CI120" i="9"/>
  <c r="CH120" i="9"/>
  <c r="CI128" i="9"/>
  <c r="CH128" i="9"/>
  <c r="CI4" i="9"/>
  <c r="CH4" i="9"/>
  <c r="CI12" i="9"/>
  <c r="CH12" i="9"/>
  <c r="CI20" i="9"/>
  <c r="CH20" i="9"/>
  <c r="CI28" i="9"/>
  <c r="CH28" i="9"/>
  <c r="CI36" i="9"/>
  <c r="CH36" i="9"/>
  <c r="CI44" i="9"/>
  <c r="CH44" i="9"/>
  <c r="CI52" i="9"/>
  <c r="CH52" i="9"/>
  <c r="CI60" i="9"/>
  <c r="CH60" i="9"/>
  <c r="CI78" i="9"/>
  <c r="CH78" i="9"/>
  <c r="CI94" i="9"/>
  <c r="CH94" i="9"/>
  <c r="CI110" i="9"/>
  <c r="CH110" i="9"/>
  <c r="CI126" i="9"/>
  <c r="CH126" i="9"/>
  <c r="CI144" i="9"/>
  <c r="CH144" i="9"/>
  <c r="CI145" i="9"/>
  <c r="CH145" i="9"/>
  <c r="CH150" i="9"/>
  <c r="CJ150" i="9" s="1"/>
  <c r="CI161" i="9"/>
  <c r="CH161" i="9"/>
  <c r="CI155" i="9"/>
  <c r="CH155" i="9"/>
  <c r="CI135" i="9"/>
  <c r="CH135" i="9"/>
  <c r="CI151" i="9"/>
  <c r="CH151" i="9"/>
  <c r="CI147" i="9"/>
  <c r="CH147" i="9"/>
  <c r="CI163" i="9"/>
  <c r="CH163" i="9"/>
  <c r="CI137" i="9"/>
  <c r="CH137" i="9"/>
  <c r="CH142" i="9"/>
  <c r="CJ142" i="9" s="1"/>
  <c r="CI153" i="9"/>
  <c r="CH153" i="9"/>
  <c r="CH158" i="9"/>
  <c r="CJ158" i="9" s="1"/>
  <c r="CI143" i="9"/>
  <c r="CH143" i="9"/>
  <c r="CI159" i="9"/>
  <c r="CH159" i="9"/>
  <c r="CA33" i="9"/>
  <c r="CA65" i="9"/>
  <c r="CA95" i="9"/>
  <c r="CB104" i="9"/>
  <c r="CA148" i="9"/>
  <c r="CA53" i="9"/>
  <c r="CA85" i="9"/>
  <c r="CB100" i="9"/>
  <c r="CA109" i="9"/>
  <c r="CA140" i="9"/>
  <c r="CA144" i="9"/>
  <c r="CA29" i="9"/>
  <c r="CA61" i="9"/>
  <c r="CB92" i="9"/>
  <c r="CA101" i="9"/>
  <c r="CB110" i="9"/>
  <c r="CB114" i="9"/>
  <c r="CB118" i="9"/>
  <c r="CB122" i="9"/>
  <c r="CB126" i="9"/>
  <c r="CB130" i="9"/>
  <c r="CB134" i="9"/>
  <c r="CB162" i="9"/>
  <c r="CB150" i="9"/>
  <c r="CA37" i="9"/>
  <c r="CA69" i="9"/>
  <c r="CB88" i="9"/>
  <c r="CA93" i="9"/>
  <c r="CA107" i="9"/>
  <c r="CA111" i="9"/>
  <c r="CA115" i="9"/>
  <c r="CA119" i="9"/>
  <c r="CB8" i="9"/>
  <c r="CB12" i="9"/>
  <c r="CB16" i="9"/>
  <c r="CB20" i="9"/>
  <c r="CB24" i="9"/>
  <c r="CB28" i="9"/>
  <c r="CB32" i="9"/>
  <c r="CB36" i="9"/>
  <c r="CB40" i="9"/>
  <c r="CB44" i="9"/>
  <c r="CB48" i="9"/>
  <c r="CB52" i="9"/>
  <c r="CB56" i="9"/>
  <c r="CB60" i="9"/>
  <c r="CB64" i="9"/>
  <c r="CB68" i="9"/>
  <c r="CB72" i="9"/>
  <c r="CB76" i="9"/>
  <c r="CB80" i="9"/>
  <c r="CB84" i="9"/>
  <c r="CB138" i="9"/>
  <c r="CA138" i="9"/>
  <c r="CA7" i="9"/>
  <c r="CB10" i="9"/>
  <c r="CB14" i="9"/>
  <c r="CB18" i="9"/>
  <c r="CB22" i="9"/>
  <c r="CB26" i="9"/>
  <c r="CB30" i="9"/>
  <c r="CB34" i="9"/>
  <c r="CB38" i="9"/>
  <c r="CB42" i="9"/>
  <c r="CB46" i="9"/>
  <c r="CB50" i="9"/>
  <c r="CB54" i="9"/>
  <c r="CB58" i="9"/>
  <c r="CB62" i="9"/>
  <c r="CB66" i="9"/>
  <c r="CB70" i="9"/>
  <c r="CB74" i="9"/>
  <c r="CB78" i="9"/>
  <c r="CB82" i="9"/>
  <c r="CB86" i="9"/>
  <c r="CB90" i="9"/>
  <c r="CB94" i="9"/>
  <c r="CB98" i="9"/>
  <c r="CB102" i="9"/>
  <c r="CB106" i="9"/>
  <c r="CA156" i="9"/>
  <c r="CB156" i="9"/>
  <c r="CB161" i="9"/>
  <c r="CA161" i="9"/>
  <c r="CA11" i="9"/>
  <c r="CA15" i="9"/>
  <c r="CA19" i="9"/>
  <c r="CA23" i="9"/>
  <c r="CA27" i="9"/>
  <c r="CA31" i="9"/>
  <c r="CA35" i="9"/>
  <c r="CA39" i="9"/>
  <c r="CA43" i="9"/>
  <c r="CA47" i="9"/>
  <c r="CA51" i="9"/>
  <c r="CA55" i="9"/>
  <c r="CA59" i="9"/>
  <c r="CA63" i="9"/>
  <c r="CA67" i="9"/>
  <c r="CA71" i="9"/>
  <c r="CA75" i="9"/>
  <c r="CA79" i="9"/>
  <c r="CA83" i="9"/>
  <c r="CA87" i="9"/>
  <c r="CA91" i="9"/>
  <c r="CB147" i="9"/>
  <c r="CA147" i="9"/>
  <c r="CB143" i="9"/>
  <c r="CA143" i="9"/>
  <c r="CB137" i="9"/>
  <c r="CA137" i="9"/>
  <c r="CB155" i="9"/>
  <c r="CA155" i="9"/>
  <c r="CB160" i="9"/>
  <c r="CB141" i="9"/>
  <c r="CA141" i="9"/>
  <c r="CB151" i="9"/>
  <c r="CA151" i="9"/>
  <c r="CB135" i="9"/>
  <c r="CA135" i="9"/>
  <c r="CB157" i="9"/>
  <c r="CA157" i="9"/>
  <c r="CB145" i="9"/>
  <c r="CA145" i="9"/>
  <c r="CB163" i="9"/>
  <c r="CA163" i="9"/>
  <c r="CA136" i="9"/>
  <c r="CB139" i="9"/>
  <c r="CA139" i="9"/>
  <c r="CB153" i="9"/>
  <c r="CA153" i="9"/>
  <c r="CB158" i="9"/>
  <c r="CB149" i="9"/>
  <c r="CA149" i="9"/>
  <c r="CB159" i="9"/>
  <c r="CA159" i="9"/>
  <c r="BT4" i="9"/>
  <c r="BU136" i="9"/>
  <c r="BT136" i="9"/>
  <c r="BU144" i="9"/>
  <c r="BT144" i="9"/>
  <c r="BU152" i="9"/>
  <c r="BT152" i="9"/>
  <c r="BU160" i="9"/>
  <c r="BT160" i="9"/>
  <c r="BU137" i="9"/>
  <c r="BT137" i="9"/>
  <c r="BU145" i="9"/>
  <c r="BT145" i="9"/>
  <c r="BU153" i="9"/>
  <c r="BT153" i="9"/>
  <c r="BU161" i="9"/>
  <c r="BT161" i="9"/>
  <c r="BU138" i="9"/>
  <c r="BT138" i="9"/>
  <c r="BU146" i="9"/>
  <c r="BT146" i="9"/>
  <c r="BU154" i="9"/>
  <c r="BT154" i="9"/>
  <c r="BU162" i="9"/>
  <c r="BT162" i="9"/>
  <c r="BT3" i="9"/>
  <c r="BT5" i="9"/>
  <c r="BT7" i="9"/>
  <c r="BT9" i="9"/>
  <c r="BT11" i="9"/>
  <c r="BT13" i="9"/>
  <c r="BT15" i="9"/>
  <c r="BT17" i="9"/>
  <c r="BT19" i="9"/>
  <c r="BT21" i="9"/>
  <c r="BT23" i="9"/>
  <c r="BT25" i="9"/>
  <c r="BT27" i="9"/>
  <c r="BT29" i="9"/>
  <c r="BT31" i="9"/>
  <c r="BT33" i="9"/>
  <c r="BT35" i="9"/>
  <c r="BT37" i="9"/>
  <c r="BT39" i="9"/>
  <c r="BT41" i="9"/>
  <c r="BT43" i="9"/>
  <c r="BT45" i="9"/>
  <c r="BT47" i="9"/>
  <c r="BT49" i="9"/>
  <c r="BT51" i="9"/>
  <c r="BT53" i="9"/>
  <c r="BT55" i="9"/>
  <c r="BT57" i="9"/>
  <c r="BT59" i="9"/>
  <c r="BT61" i="9"/>
  <c r="BT63" i="9"/>
  <c r="BT65" i="9"/>
  <c r="BT67" i="9"/>
  <c r="BT69" i="9"/>
  <c r="BT71" i="9"/>
  <c r="BT73" i="9"/>
  <c r="BT75" i="9"/>
  <c r="BT77" i="9"/>
  <c r="BT79" i="9"/>
  <c r="BT81" i="9"/>
  <c r="BT83" i="9"/>
  <c r="BT85" i="9"/>
  <c r="BT87" i="9"/>
  <c r="BT89" i="9"/>
  <c r="BT91" i="9"/>
  <c r="BT93" i="9"/>
  <c r="BT95" i="9"/>
  <c r="BT97" i="9"/>
  <c r="BT99" i="9"/>
  <c r="BT101" i="9"/>
  <c r="BT103" i="9"/>
  <c r="BT105" i="9"/>
  <c r="BT107" i="9"/>
  <c r="BT109" i="9"/>
  <c r="BT111" i="9"/>
  <c r="BT113" i="9"/>
  <c r="BT115" i="9"/>
  <c r="BT117" i="9"/>
  <c r="BT119" i="9"/>
  <c r="BT121" i="9"/>
  <c r="BT123" i="9"/>
  <c r="BT125" i="9"/>
  <c r="BT127" i="9"/>
  <c r="BT129" i="9"/>
  <c r="BT131" i="9"/>
  <c r="BT133" i="9"/>
  <c r="BU139" i="9"/>
  <c r="BT139" i="9"/>
  <c r="BU147" i="9"/>
  <c r="BT147" i="9"/>
  <c r="BU155" i="9"/>
  <c r="BT155" i="9"/>
  <c r="BU163" i="9"/>
  <c r="BT163" i="9"/>
  <c r="BU140" i="9"/>
  <c r="BT140" i="9"/>
  <c r="BU148" i="9"/>
  <c r="BT148" i="9"/>
  <c r="BU156" i="9"/>
  <c r="BT156" i="9"/>
  <c r="BU141" i="9"/>
  <c r="BT141" i="9"/>
  <c r="BU149" i="9"/>
  <c r="BT149" i="9"/>
  <c r="BU157" i="9"/>
  <c r="BT157" i="9"/>
  <c r="BU134" i="9"/>
  <c r="BT134" i="9"/>
  <c r="BU142" i="9"/>
  <c r="BT142" i="9"/>
  <c r="BU150" i="9"/>
  <c r="BT150" i="9"/>
  <c r="BU158" i="9"/>
  <c r="BT158" i="9"/>
  <c r="BU135" i="9"/>
  <c r="BT135" i="9"/>
  <c r="BU143" i="9"/>
  <c r="BT143" i="9"/>
  <c r="BU151" i="9"/>
  <c r="BT151" i="9"/>
  <c r="BU159" i="9"/>
  <c r="BT159" i="9"/>
  <c r="BN105" i="9"/>
  <c r="BN57" i="9"/>
  <c r="BN73" i="9"/>
  <c r="BN129" i="9"/>
  <c r="BL8" i="9"/>
  <c r="BN8" i="9" s="1"/>
  <c r="BL11" i="9"/>
  <c r="BN11" i="9" s="1"/>
  <c r="BL16" i="9"/>
  <c r="BN16" i="9" s="1"/>
  <c r="BL19" i="9"/>
  <c r="BN19" i="9" s="1"/>
  <c r="BL24" i="9"/>
  <c r="BN24" i="9" s="1"/>
  <c r="BL27" i="9"/>
  <c r="BN27" i="9" s="1"/>
  <c r="BL32" i="9"/>
  <c r="BN32" i="9" s="1"/>
  <c r="BL35" i="9"/>
  <c r="BN35" i="9" s="1"/>
  <c r="BL40" i="9"/>
  <c r="BN40" i="9" s="1"/>
  <c r="BL43" i="9"/>
  <c r="BN43" i="9" s="1"/>
  <c r="BL48" i="9"/>
  <c r="BN48" i="9" s="1"/>
  <c r="BL51" i="9"/>
  <c r="BN51" i="9" s="1"/>
  <c r="BL56" i="9"/>
  <c r="BN56" i="9" s="1"/>
  <c r="BL59" i="9"/>
  <c r="BN59" i="9" s="1"/>
  <c r="BL64" i="9"/>
  <c r="BN64" i="9" s="1"/>
  <c r="BL67" i="9"/>
  <c r="BN67" i="9" s="1"/>
  <c r="BL72" i="9"/>
  <c r="BN72" i="9" s="1"/>
  <c r="BL75" i="9"/>
  <c r="BN75" i="9" s="1"/>
  <c r="BL80" i="9"/>
  <c r="BN80" i="9" s="1"/>
  <c r="BL83" i="9"/>
  <c r="BN83" i="9" s="1"/>
  <c r="BL88" i="9"/>
  <c r="BN88" i="9" s="1"/>
  <c r="BL91" i="9"/>
  <c r="BN91" i="9" s="1"/>
  <c r="BL96" i="9"/>
  <c r="BN96" i="9" s="1"/>
  <c r="BL99" i="9"/>
  <c r="BN99" i="9" s="1"/>
  <c r="BL104" i="9"/>
  <c r="BN104" i="9" s="1"/>
  <c r="BL107" i="9"/>
  <c r="BN107" i="9" s="1"/>
  <c r="BL112" i="9"/>
  <c r="BN112" i="9" s="1"/>
  <c r="BL115" i="9"/>
  <c r="BN115" i="9" s="1"/>
  <c r="BL120" i="9"/>
  <c r="BN120" i="9" s="1"/>
  <c r="BL123" i="9"/>
  <c r="BN123" i="9" s="1"/>
  <c r="BL128" i="9"/>
  <c r="BN128" i="9" s="1"/>
  <c r="BL131" i="9"/>
  <c r="BN131" i="9" s="1"/>
  <c r="BL158" i="9"/>
  <c r="BN158" i="9" s="1"/>
  <c r="BL148" i="9"/>
  <c r="BN148" i="9" s="1"/>
  <c r="BL154" i="9"/>
  <c r="BN154" i="9" s="1"/>
  <c r="BL12" i="9"/>
  <c r="BL20" i="9"/>
  <c r="BL28" i="9"/>
  <c r="BN28" i="9" s="1"/>
  <c r="BL36" i="9"/>
  <c r="BL44" i="9"/>
  <c r="BN44" i="9" s="1"/>
  <c r="BL52" i="9"/>
  <c r="BN52" i="9" s="1"/>
  <c r="BL60" i="9"/>
  <c r="BN60" i="9" s="1"/>
  <c r="BL68" i="9"/>
  <c r="BN68" i="9" s="1"/>
  <c r="BL76" i="9"/>
  <c r="BL10" i="9"/>
  <c r="BL18" i="9"/>
  <c r="BN18" i="9" s="1"/>
  <c r="BL26" i="9"/>
  <c r="BN26" i="9" s="1"/>
  <c r="BL34" i="9"/>
  <c r="BL42" i="9"/>
  <c r="BN42" i="9" s="1"/>
  <c r="BL50" i="9"/>
  <c r="BN50" i="9" s="1"/>
  <c r="BL58" i="9"/>
  <c r="BL66" i="9"/>
  <c r="BN66" i="9" s="1"/>
  <c r="BL74" i="9"/>
  <c r="BL82" i="9"/>
  <c r="BL90" i="9"/>
  <c r="BN90" i="9" s="1"/>
  <c r="BL98" i="9"/>
  <c r="BL106" i="9"/>
  <c r="BN106" i="9" s="1"/>
  <c r="BL114" i="9"/>
  <c r="BN114" i="9" s="1"/>
  <c r="BL122" i="9"/>
  <c r="BN122" i="9" s="1"/>
  <c r="BL130" i="9"/>
  <c r="BN130" i="9" s="1"/>
  <c r="BL150" i="9"/>
  <c r="BN150" i="9" s="1"/>
  <c r="BL4" i="9"/>
  <c r="BN4" i="9" s="1"/>
  <c r="BN12" i="9"/>
  <c r="BN20" i="9"/>
  <c r="BN36" i="9"/>
  <c r="BN76" i="9"/>
  <c r="BN84" i="9"/>
  <c r="BN92" i="9"/>
  <c r="BN100" i="9"/>
  <c r="BN108" i="9"/>
  <c r="BN116" i="9"/>
  <c r="BN124" i="9"/>
  <c r="BN132" i="9"/>
  <c r="BN10" i="9"/>
  <c r="BN34" i="9"/>
  <c r="BN58" i="9"/>
  <c r="BN74" i="9"/>
  <c r="BN82" i="9"/>
  <c r="BN98" i="9"/>
  <c r="BM149" i="9"/>
  <c r="BL149" i="9"/>
  <c r="BM139" i="9"/>
  <c r="BL139" i="9"/>
  <c r="BL144" i="9"/>
  <c r="BN144" i="9" s="1"/>
  <c r="BM155" i="9"/>
  <c r="BL155" i="9"/>
  <c r="BN155" i="9" s="1"/>
  <c r="BL160" i="9"/>
  <c r="BN160" i="9" s="1"/>
  <c r="BM135" i="9"/>
  <c r="BL135" i="9"/>
  <c r="BL140" i="9"/>
  <c r="BN140" i="9" s="1"/>
  <c r="BM151" i="9"/>
  <c r="BL151" i="9"/>
  <c r="BN151" i="9" s="1"/>
  <c r="BL156" i="9"/>
  <c r="BN156" i="9" s="1"/>
  <c r="BM145" i="9"/>
  <c r="BL145" i="9"/>
  <c r="BM161" i="9"/>
  <c r="BL161" i="9"/>
  <c r="BM141" i="9"/>
  <c r="BL141" i="9"/>
  <c r="BL146" i="9"/>
  <c r="BN146" i="9" s="1"/>
  <c r="BM157" i="9"/>
  <c r="BL157" i="9"/>
  <c r="BL162" i="9"/>
  <c r="BN162" i="9" s="1"/>
  <c r="BL136" i="9"/>
  <c r="BN136" i="9" s="1"/>
  <c r="BM147" i="9"/>
  <c r="BL147" i="9"/>
  <c r="BL152" i="9"/>
  <c r="BN152" i="9" s="1"/>
  <c r="BM163" i="9"/>
  <c r="BL163" i="9"/>
  <c r="BM137" i="9"/>
  <c r="BL137" i="9"/>
  <c r="BM153" i="9"/>
  <c r="BL153" i="9"/>
  <c r="BN153" i="9" s="1"/>
  <c r="BM143" i="9"/>
  <c r="BL143" i="9"/>
  <c r="BM159" i="9"/>
  <c r="BL159" i="9"/>
  <c r="BE34" i="9"/>
  <c r="BF34" i="9" s="1"/>
  <c r="BE8" i="9"/>
  <c r="BE24" i="9"/>
  <c r="BF24" i="9" s="1"/>
  <c r="BE40" i="9"/>
  <c r="BF40" i="9" s="1"/>
  <c r="BE56" i="9"/>
  <c r="BF56" i="9" s="1"/>
  <c r="BF62" i="9"/>
  <c r="BE72" i="9"/>
  <c r="BF72" i="9" s="1"/>
  <c r="BE88" i="9"/>
  <c r="BF88" i="9" s="1"/>
  <c r="BE104" i="9"/>
  <c r="BF104" i="9" s="1"/>
  <c r="BE120" i="9"/>
  <c r="BF126" i="9"/>
  <c r="BF82" i="9"/>
  <c r="BF8" i="9"/>
  <c r="BE50" i="9"/>
  <c r="BF50" i="9" s="1"/>
  <c r="BE66" i="9"/>
  <c r="BE82" i="9"/>
  <c r="BE14" i="9"/>
  <c r="BF14" i="9" s="1"/>
  <c r="BF20" i="9"/>
  <c r="BE30" i="9"/>
  <c r="BF30" i="9" s="1"/>
  <c r="BF36" i="9"/>
  <c r="BE46" i="9"/>
  <c r="BF46" i="9" s="1"/>
  <c r="BF52" i="9"/>
  <c r="BE62" i="9"/>
  <c r="BF68" i="9"/>
  <c r="BE78" i="9"/>
  <c r="BF78" i="9" s="1"/>
  <c r="BF84" i="9"/>
  <c r="BE94" i="9"/>
  <c r="BF94" i="9" s="1"/>
  <c r="BF100" i="9"/>
  <c r="BE110" i="9"/>
  <c r="BF110" i="9" s="1"/>
  <c r="BF116" i="9"/>
  <c r="BE126" i="9"/>
  <c r="BF132" i="9"/>
  <c r="BE18" i="9"/>
  <c r="BF18" i="9" s="1"/>
  <c r="BE98" i="9"/>
  <c r="BF98" i="9" s="1"/>
  <c r="BE114" i="9"/>
  <c r="BF114" i="9" s="1"/>
  <c r="BF106" i="9"/>
  <c r="BE10" i="9"/>
  <c r="BF10" i="9" s="1"/>
  <c r="BE26" i="9"/>
  <c r="BF26" i="9" s="1"/>
  <c r="BF32" i="9"/>
  <c r="BE42" i="9"/>
  <c r="BF42" i="9" s="1"/>
  <c r="BF48" i="9"/>
  <c r="BE58" i="9"/>
  <c r="BF58" i="9" s="1"/>
  <c r="BF64" i="9"/>
  <c r="BE74" i="9"/>
  <c r="BF74" i="9" s="1"/>
  <c r="BF80" i="9"/>
  <c r="BE90" i="9"/>
  <c r="BF90" i="9" s="1"/>
  <c r="BF96" i="9"/>
  <c r="BE106" i="9"/>
  <c r="BE122" i="9"/>
  <c r="BF122" i="9" s="1"/>
  <c r="BF120" i="9"/>
  <c r="BE130" i="9"/>
  <c r="BF130" i="9" s="1"/>
  <c r="BF6" i="9"/>
  <c r="BF22" i="9"/>
  <c r="BF54" i="9"/>
  <c r="BE128" i="9"/>
  <c r="BF128" i="9" s="1"/>
  <c r="BF66" i="9"/>
  <c r="BF12" i="9"/>
  <c r="BF28" i="9"/>
  <c r="BF44" i="9"/>
  <c r="BF60" i="9"/>
  <c r="BE70" i="9"/>
  <c r="BF70" i="9" s="1"/>
  <c r="BF76" i="9"/>
  <c r="BE86" i="9"/>
  <c r="BF86" i="9" s="1"/>
  <c r="BF92" i="9"/>
  <c r="BE102" i="9"/>
  <c r="BF102" i="9" s="1"/>
  <c r="BF108" i="9"/>
  <c r="BF124" i="9"/>
  <c r="BE4" i="9"/>
  <c r="BF4" i="9" s="1"/>
  <c r="BE136" i="9"/>
  <c r="BD136" i="9"/>
  <c r="BE144" i="9"/>
  <c r="BD144" i="9"/>
  <c r="BF144" i="9" s="1"/>
  <c r="BE152" i="9"/>
  <c r="BD152" i="9"/>
  <c r="BE160" i="9"/>
  <c r="BD160" i="9"/>
  <c r="BE137" i="9"/>
  <c r="BD137" i="9"/>
  <c r="BE145" i="9"/>
  <c r="BD145" i="9"/>
  <c r="BE153" i="9"/>
  <c r="BD153" i="9"/>
  <c r="BF153" i="9" s="1"/>
  <c r="BE161" i="9"/>
  <c r="BD161" i="9"/>
  <c r="BE138" i="9"/>
  <c r="BD138" i="9"/>
  <c r="BF138" i="9" s="1"/>
  <c r="BE146" i="9"/>
  <c r="BD146" i="9"/>
  <c r="BE154" i="9"/>
  <c r="BD154" i="9"/>
  <c r="BE162" i="9"/>
  <c r="BD162" i="9"/>
  <c r="BD3" i="9"/>
  <c r="BF3" i="9" s="1"/>
  <c r="BD5" i="9"/>
  <c r="BF5" i="9" s="1"/>
  <c r="BD7" i="9"/>
  <c r="BF7" i="9" s="1"/>
  <c r="BD9" i="9"/>
  <c r="BF9" i="9" s="1"/>
  <c r="BD11" i="9"/>
  <c r="BF11" i="9" s="1"/>
  <c r="BD13" i="9"/>
  <c r="BF13" i="9" s="1"/>
  <c r="BD15" i="9"/>
  <c r="BF15" i="9" s="1"/>
  <c r="BD17" i="9"/>
  <c r="BF17" i="9" s="1"/>
  <c r="BD19" i="9"/>
  <c r="BF19" i="9" s="1"/>
  <c r="BD21" i="9"/>
  <c r="BF21" i="9" s="1"/>
  <c r="BD23" i="9"/>
  <c r="BF23" i="9" s="1"/>
  <c r="BD25" i="9"/>
  <c r="BF25" i="9" s="1"/>
  <c r="BD27" i="9"/>
  <c r="BF27" i="9" s="1"/>
  <c r="BD29" i="9"/>
  <c r="BF29" i="9" s="1"/>
  <c r="BD31" i="9"/>
  <c r="BF31" i="9" s="1"/>
  <c r="BD33" i="9"/>
  <c r="BF33" i="9" s="1"/>
  <c r="BD35" i="9"/>
  <c r="BF35" i="9" s="1"/>
  <c r="BD37" i="9"/>
  <c r="BF37" i="9" s="1"/>
  <c r="BD39" i="9"/>
  <c r="BF39" i="9" s="1"/>
  <c r="BD41" i="9"/>
  <c r="BF41" i="9" s="1"/>
  <c r="BD43" i="9"/>
  <c r="BF43" i="9" s="1"/>
  <c r="BD45" i="9"/>
  <c r="BF45" i="9" s="1"/>
  <c r="BD47" i="9"/>
  <c r="BF47" i="9" s="1"/>
  <c r="BD49" i="9"/>
  <c r="BF49" i="9" s="1"/>
  <c r="BD51" i="9"/>
  <c r="BF51" i="9" s="1"/>
  <c r="BD53" i="9"/>
  <c r="BF53" i="9" s="1"/>
  <c r="BD55" i="9"/>
  <c r="BF55" i="9" s="1"/>
  <c r="BD57" i="9"/>
  <c r="BF57" i="9" s="1"/>
  <c r="BD59" i="9"/>
  <c r="BF59" i="9" s="1"/>
  <c r="BD61" i="9"/>
  <c r="BF61" i="9" s="1"/>
  <c r="BD63" i="9"/>
  <c r="BF63" i="9" s="1"/>
  <c r="BD65" i="9"/>
  <c r="BF65" i="9" s="1"/>
  <c r="BD67" i="9"/>
  <c r="BF67" i="9" s="1"/>
  <c r="BD69" i="9"/>
  <c r="BF69" i="9" s="1"/>
  <c r="BD71" i="9"/>
  <c r="BF71" i="9" s="1"/>
  <c r="BD73" i="9"/>
  <c r="BF73" i="9" s="1"/>
  <c r="BD75" i="9"/>
  <c r="BF75" i="9" s="1"/>
  <c r="BD77" i="9"/>
  <c r="BF77" i="9" s="1"/>
  <c r="BD79" i="9"/>
  <c r="BF79" i="9" s="1"/>
  <c r="BD81" i="9"/>
  <c r="BF81" i="9" s="1"/>
  <c r="BD83" i="9"/>
  <c r="BF83" i="9" s="1"/>
  <c r="BD85" i="9"/>
  <c r="BF85" i="9" s="1"/>
  <c r="BD87" i="9"/>
  <c r="BF87" i="9" s="1"/>
  <c r="BD89" i="9"/>
  <c r="BF89" i="9" s="1"/>
  <c r="BD91" i="9"/>
  <c r="BF91" i="9" s="1"/>
  <c r="BD93" i="9"/>
  <c r="BF93" i="9" s="1"/>
  <c r="BD95" i="9"/>
  <c r="BF95" i="9" s="1"/>
  <c r="BD97" i="9"/>
  <c r="BF97" i="9" s="1"/>
  <c r="BD99" i="9"/>
  <c r="BF99" i="9" s="1"/>
  <c r="BD101" i="9"/>
  <c r="BF101" i="9" s="1"/>
  <c r="BD103" i="9"/>
  <c r="BF103" i="9" s="1"/>
  <c r="BD105" i="9"/>
  <c r="BF105" i="9" s="1"/>
  <c r="BD107" i="9"/>
  <c r="BF107" i="9" s="1"/>
  <c r="BD109" i="9"/>
  <c r="BF109" i="9" s="1"/>
  <c r="BD111" i="9"/>
  <c r="BF111" i="9" s="1"/>
  <c r="BD113" i="9"/>
  <c r="BF113" i="9" s="1"/>
  <c r="BD115" i="9"/>
  <c r="BF115" i="9" s="1"/>
  <c r="BD117" i="9"/>
  <c r="BF117" i="9" s="1"/>
  <c r="BD119" i="9"/>
  <c r="BF119" i="9" s="1"/>
  <c r="BD121" i="9"/>
  <c r="BF121" i="9" s="1"/>
  <c r="BD123" i="9"/>
  <c r="BF123" i="9" s="1"/>
  <c r="BD125" i="9"/>
  <c r="BF125" i="9" s="1"/>
  <c r="BD127" i="9"/>
  <c r="BF127" i="9" s="1"/>
  <c r="BD129" i="9"/>
  <c r="BF129" i="9" s="1"/>
  <c r="BD131" i="9"/>
  <c r="BF131" i="9" s="1"/>
  <c r="BD133" i="9"/>
  <c r="BF133" i="9" s="1"/>
  <c r="BE139" i="9"/>
  <c r="BD139" i="9"/>
  <c r="BF139" i="9" s="1"/>
  <c r="BE147" i="9"/>
  <c r="BD147" i="9"/>
  <c r="BE155" i="9"/>
  <c r="BD155" i="9"/>
  <c r="BE163" i="9"/>
  <c r="BD163" i="9"/>
  <c r="BE140" i="9"/>
  <c r="BD140" i="9"/>
  <c r="BE148" i="9"/>
  <c r="BD148" i="9"/>
  <c r="BE156" i="9"/>
  <c r="BD156" i="9"/>
  <c r="BF156" i="9" s="1"/>
  <c r="BE141" i="9"/>
  <c r="BD141" i="9"/>
  <c r="BE149" i="9"/>
  <c r="BD149" i="9"/>
  <c r="BE157" i="9"/>
  <c r="BD157" i="9"/>
  <c r="BE134" i="9"/>
  <c r="BD134" i="9"/>
  <c r="BE142" i="9"/>
  <c r="BD142" i="9"/>
  <c r="BF142" i="9" s="1"/>
  <c r="BE150" i="9"/>
  <c r="BD150" i="9"/>
  <c r="BE158" i="9"/>
  <c r="BD158" i="9"/>
  <c r="BE135" i="9"/>
  <c r="BD135" i="9"/>
  <c r="BE143" i="9"/>
  <c r="BD143" i="9"/>
  <c r="BF143" i="9" s="1"/>
  <c r="BE151" i="9"/>
  <c r="BD151" i="9"/>
  <c r="BE159" i="9"/>
  <c r="BD159" i="9"/>
  <c r="AX60" i="9"/>
  <c r="AW126" i="9"/>
  <c r="AX126" i="9" s="1"/>
  <c r="AW138" i="9"/>
  <c r="AX138" i="9" s="1"/>
  <c r="AV5" i="9"/>
  <c r="AX5" i="9" s="1"/>
  <c r="AV21" i="9"/>
  <c r="AX21" i="9" s="1"/>
  <c r="AV37" i="9"/>
  <c r="AV53" i="9"/>
  <c r="AV69" i="9"/>
  <c r="AX69" i="9" s="1"/>
  <c r="AV85" i="9"/>
  <c r="AV101" i="9"/>
  <c r="AX101" i="9" s="1"/>
  <c r="AV117" i="9"/>
  <c r="AX117" i="9" s="1"/>
  <c r="AV6" i="9"/>
  <c r="AX6" i="9" s="1"/>
  <c r="AV9" i="9"/>
  <c r="AX9" i="9" s="1"/>
  <c r="AV22" i="9"/>
  <c r="AX22" i="9" s="1"/>
  <c r="AV25" i="9"/>
  <c r="AV38" i="9"/>
  <c r="AX38" i="9" s="1"/>
  <c r="AV41" i="9"/>
  <c r="AV54" i="9"/>
  <c r="AX54" i="9" s="1"/>
  <c r="AV57" i="9"/>
  <c r="AX57" i="9" s="1"/>
  <c r="AV70" i="9"/>
  <c r="AX70" i="9" s="1"/>
  <c r="AV73" i="9"/>
  <c r="AX73" i="9" s="1"/>
  <c r="AV86" i="9"/>
  <c r="AX86" i="9" s="1"/>
  <c r="AV89" i="9"/>
  <c r="AV102" i="9"/>
  <c r="AX102" i="9" s="1"/>
  <c r="AV105" i="9"/>
  <c r="AV118" i="9"/>
  <c r="AX118" i="9" s="1"/>
  <c r="AV121" i="9"/>
  <c r="AX121" i="9" s="1"/>
  <c r="AW134" i="9"/>
  <c r="AX134" i="9" s="1"/>
  <c r="AW140" i="9"/>
  <c r="AX140" i="9" s="1"/>
  <c r="AX12" i="9"/>
  <c r="AX76" i="9"/>
  <c r="AX92" i="9"/>
  <c r="AV35" i="9"/>
  <c r="AX35" i="9" s="1"/>
  <c r="AV51" i="9"/>
  <c r="AX51" i="9" s="1"/>
  <c r="AV67" i="9"/>
  <c r="AX67" i="9" s="1"/>
  <c r="AV83" i="9"/>
  <c r="AX83" i="9" s="1"/>
  <c r="AV96" i="9"/>
  <c r="AX96" i="9" s="1"/>
  <c r="AV99" i="9"/>
  <c r="AX99" i="9" s="1"/>
  <c r="AV112" i="9"/>
  <c r="AX112" i="9" s="1"/>
  <c r="AV115" i="9"/>
  <c r="AV128" i="9"/>
  <c r="AX128" i="9" s="1"/>
  <c r="AV131" i="9"/>
  <c r="AX131" i="9" s="1"/>
  <c r="AX26" i="9"/>
  <c r="AX42" i="9"/>
  <c r="AX74" i="9"/>
  <c r="AX90" i="9"/>
  <c r="AV125" i="9"/>
  <c r="AX125" i="9" s="1"/>
  <c r="AX28" i="9"/>
  <c r="AX108" i="9"/>
  <c r="AV7" i="9"/>
  <c r="AX7" i="9" s="1"/>
  <c r="AV20" i="9"/>
  <c r="AX20" i="9" s="1"/>
  <c r="AV23" i="9"/>
  <c r="AX23" i="9" s="1"/>
  <c r="AV36" i="9"/>
  <c r="AX36" i="9" s="1"/>
  <c r="AX52" i="9"/>
  <c r="AX84" i="9"/>
  <c r="AX116" i="9"/>
  <c r="AV132" i="9"/>
  <c r="AX132" i="9" s="1"/>
  <c r="AW142" i="9"/>
  <c r="AX142" i="9" s="1"/>
  <c r="AX44" i="9"/>
  <c r="AX124" i="9"/>
  <c r="AV17" i="9"/>
  <c r="AV33" i="9"/>
  <c r="AV49" i="9"/>
  <c r="AV65" i="9"/>
  <c r="AV81" i="9"/>
  <c r="AV97" i="9"/>
  <c r="AX97" i="9" s="1"/>
  <c r="AV113" i="9"/>
  <c r="AX113" i="9" s="1"/>
  <c r="AV129" i="9"/>
  <c r="AV4" i="9"/>
  <c r="AX4" i="9" s="1"/>
  <c r="AV3" i="9"/>
  <c r="AX3" i="9" s="1"/>
  <c r="AX37" i="9"/>
  <c r="AX53" i="9"/>
  <c r="AX85" i="9"/>
  <c r="AX133" i="9"/>
  <c r="AX31" i="9"/>
  <c r="AX47" i="9"/>
  <c r="AX63" i="9"/>
  <c r="AX95" i="9"/>
  <c r="AX111" i="9"/>
  <c r="AX127" i="9"/>
  <c r="AX25" i="9"/>
  <c r="AX41" i="9"/>
  <c r="AX89" i="9"/>
  <c r="AX105" i="9"/>
  <c r="AX19" i="9"/>
  <c r="AX115" i="9"/>
  <c r="AX13" i="9"/>
  <c r="AX29" i="9"/>
  <c r="AX45" i="9"/>
  <c r="AX61" i="9"/>
  <c r="AX77" i="9"/>
  <c r="AX109" i="9"/>
  <c r="AX39" i="9"/>
  <c r="AX55" i="9"/>
  <c r="AX71" i="9"/>
  <c r="AX103" i="9"/>
  <c r="AX119" i="9"/>
  <c r="AX17" i="9"/>
  <c r="AX33" i="9"/>
  <c r="AX49" i="9"/>
  <c r="AX65" i="9"/>
  <c r="AX81" i="9"/>
  <c r="AX129" i="9"/>
  <c r="AW135" i="9"/>
  <c r="AV135" i="9"/>
  <c r="AW152" i="9"/>
  <c r="AV152" i="9"/>
  <c r="AW160" i="9"/>
  <c r="AV160" i="9"/>
  <c r="AW141" i="9"/>
  <c r="AV141" i="9"/>
  <c r="AW146" i="9"/>
  <c r="AX146" i="9" s="1"/>
  <c r="AW153" i="9"/>
  <c r="AV153" i="9"/>
  <c r="AW161" i="9"/>
  <c r="AV161" i="9"/>
  <c r="AW136" i="9"/>
  <c r="AX136" i="9" s="1"/>
  <c r="AW147" i="9"/>
  <c r="AV147" i="9"/>
  <c r="AX147" i="9" s="1"/>
  <c r="AW154" i="9"/>
  <c r="AV154" i="9"/>
  <c r="AW162" i="9"/>
  <c r="AV162" i="9"/>
  <c r="AW137" i="9"/>
  <c r="AV137" i="9"/>
  <c r="AX137" i="9" s="1"/>
  <c r="AW155" i="9"/>
  <c r="AV155" i="9"/>
  <c r="AW163" i="9"/>
  <c r="AV163" i="9"/>
  <c r="AW143" i="9"/>
  <c r="AV143" i="9"/>
  <c r="AW148" i="9"/>
  <c r="AX148" i="9" s="1"/>
  <c r="AW156" i="9"/>
  <c r="AV156" i="9"/>
  <c r="AW149" i="9"/>
  <c r="AV149" i="9"/>
  <c r="AX149" i="9" s="1"/>
  <c r="AW157" i="9"/>
  <c r="AV157" i="9"/>
  <c r="AW139" i="9"/>
  <c r="AV139" i="9"/>
  <c r="AW144" i="9"/>
  <c r="AX144" i="9" s="1"/>
  <c r="AW150" i="9"/>
  <c r="AV150" i="9"/>
  <c r="AW158" i="9"/>
  <c r="AV158" i="9"/>
  <c r="AW145" i="9"/>
  <c r="AV145" i="9"/>
  <c r="AW151" i="9"/>
  <c r="AV151" i="9"/>
  <c r="AX151" i="9" s="1"/>
  <c r="AW159" i="9"/>
  <c r="AV159" i="9"/>
  <c r="AG162" i="9"/>
  <c r="AH162" i="9" s="1"/>
  <c r="AG160" i="9"/>
  <c r="AH160" i="9" s="1"/>
  <c r="AG158" i="9"/>
  <c r="AH158" i="9" s="1"/>
  <c r="AG156" i="9"/>
  <c r="AH156" i="9" s="1"/>
  <c r="AG154" i="9"/>
  <c r="AH154" i="9" s="1"/>
  <c r="AG152" i="9"/>
  <c r="AH152" i="9" s="1"/>
  <c r="AG150" i="9"/>
  <c r="AH150" i="9" s="1"/>
  <c r="AG148" i="9"/>
  <c r="AH148" i="9" s="1"/>
  <c r="AG146" i="9"/>
  <c r="AH146" i="9" s="1"/>
  <c r="AG144" i="9"/>
  <c r="AH144" i="9" s="1"/>
  <c r="Y151" i="9"/>
  <c r="Y135" i="9"/>
  <c r="Y119" i="9"/>
  <c r="Y103" i="9"/>
  <c r="Y155" i="9"/>
  <c r="Y139" i="9"/>
  <c r="Y123" i="9"/>
  <c r="Y107" i="9"/>
  <c r="Y149" i="9"/>
  <c r="Y153" i="9"/>
  <c r="Y137" i="9"/>
  <c r="Y121" i="9"/>
  <c r="Y105" i="9"/>
  <c r="Y162" i="9"/>
  <c r="Y160" i="9"/>
  <c r="Y158" i="9"/>
  <c r="Y156" i="9"/>
  <c r="Y154" i="9"/>
  <c r="Y152" i="9"/>
  <c r="Y150" i="9"/>
  <c r="Y148" i="9"/>
  <c r="Y146" i="9"/>
  <c r="Y144" i="9"/>
  <c r="Y142" i="9"/>
  <c r="Y140" i="9"/>
  <c r="Y138" i="9"/>
  <c r="Y136" i="9"/>
  <c r="Y134" i="9"/>
  <c r="Y132" i="9"/>
  <c r="Y130" i="9"/>
  <c r="Y128" i="9"/>
  <c r="Y126" i="9"/>
  <c r="Y124" i="9"/>
  <c r="Y122" i="9"/>
  <c r="Y120" i="9"/>
  <c r="Y118" i="9"/>
  <c r="Y116" i="9"/>
  <c r="Y114" i="9"/>
  <c r="Y112" i="9"/>
  <c r="Y110" i="9"/>
  <c r="Y108" i="9"/>
  <c r="Y106" i="9"/>
  <c r="Y104" i="9"/>
  <c r="Y102" i="9"/>
  <c r="Y100" i="9"/>
  <c r="Y98" i="9"/>
  <c r="Y96" i="9"/>
  <c r="Y94" i="9"/>
  <c r="Y92" i="9"/>
  <c r="Y90" i="9"/>
  <c r="Y88" i="9"/>
  <c r="Y86" i="9"/>
  <c r="Y84" i="9"/>
  <c r="AP146" i="9"/>
  <c r="AO162" i="9"/>
  <c r="AP162" i="9" s="1"/>
  <c r="AO160" i="9"/>
  <c r="AP160" i="9" s="1"/>
  <c r="AO158" i="9"/>
  <c r="AP158" i="9" s="1"/>
  <c r="AO156" i="9"/>
  <c r="AP156" i="9" s="1"/>
  <c r="AO154" i="9"/>
  <c r="AP154" i="9" s="1"/>
  <c r="AO152" i="9"/>
  <c r="AP152" i="9" s="1"/>
  <c r="AO150" i="9"/>
  <c r="AP150" i="9" s="1"/>
  <c r="AO148" i="9"/>
  <c r="AP148" i="9" s="1"/>
  <c r="AO146" i="9"/>
  <c r="AO144" i="9"/>
  <c r="AP144" i="9" s="1"/>
  <c r="AO112" i="9"/>
  <c r="AP112" i="9" s="1"/>
  <c r="AO128" i="9"/>
  <c r="AP128" i="9" s="1"/>
  <c r="AO108" i="9"/>
  <c r="AP108" i="9" s="1"/>
  <c r="AO124" i="9"/>
  <c r="AP124" i="9" s="1"/>
  <c r="AO140" i="9"/>
  <c r="AP140" i="9" s="1"/>
  <c r="AO114" i="9"/>
  <c r="AP114" i="9" s="1"/>
  <c r="AO104" i="9"/>
  <c r="AP104" i="9" s="1"/>
  <c r="AO120" i="9"/>
  <c r="AP120" i="9" s="1"/>
  <c r="AO136" i="9"/>
  <c r="AP136" i="9" s="1"/>
  <c r="AO142" i="9"/>
  <c r="AP142" i="9" s="1"/>
  <c r="AO116" i="9"/>
  <c r="AP116" i="9" s="1"/>
  <c r="AO8" i="9"/>
  <c r="AP8" i="9" s="1"/>
  <c r="AO12" i="9"/>
  <c r="AP12" i="9" s="1"/>
  <c r="AO16" i="9"/>
  <c r="AP16" i="9" s="1"/>
  <c r="AO20" i="9"/>
  <c r="AP20" i="9" s="1"/>
  <c r="AO24" i="9"/>
  <c r="AP24" i="9" s="1"/>
  <c r="AO28" i="9"/>
  <c r="AP28" i="9" s="1"/>
  <c r="AO32" i="9"/>
  <c r="AP32" i="9" s="1"/>
  <c r="AO36" i="9"/>
  <c r="AP36" i="9" s="1"/>
  <c r="AO40" i="9"/>
  <c r="AP40" i="9" s="1"/>
  <c r="AO44" i="9"/>
  <c r="AP44" i="9" s="1"/>
  <c r="AO48" i="9"/>
  <c r="AP48" i="9" s="1"/>
  <c r="AO52" i="9"/>
  <c r="AP52" i="9" s="1"/>
  <c r="AO56" i="9"/>
  <c r="AP56" i="9" s="1"/>
  <c r="AO60" i="9"/>
  <c r="AP60" i="9" s="1"/>
  <c r="AO64" i="9"/>
  <c r="AP64" i="9" s="1"/>
  <c r="AO80" i="9"/>
  <c r="AO96" i="9"/>
  <c r="AP66" i="9"/>
  <c r="AO76" i="9"/>
  <c r="AP76" i="9" s="1"/>
  <c r="AP82" i="9"/>
  <c r="AO92" i="9"/>
  <c r="AP92" i="9" s="1"/>
  <c r="AO66" i="9"/>
  <c r="AO82" i="9"/>
  <c r="AO98" i="9"/>
  <c r="AP98" i="9" s="1"/>
  <c r="AO6" i="9"/>
  <c r="AP6" i="9" s="1"/>
  <c r="AO10" i="9"/>
  <c r="AP10" i="9" s="1"/>
  <c r="AO14" i="9"/>
  <c r="AP14" i="9" s="1"/>
  <c r="AO18" i="9"/>
  <c r="AP18" i="9" s="1"/>
  <c r="AO22" i="9"/>
  <c r="AP22" i="9" s="1"/>
  <c r="AO26" i="9"/>
  <c r="AP26" i="9" s="1"/>
  <c r="AO30" i="9"/>
  <c r="AP30" i="9" s="1"/>
  <c r="AO34" i="9"/>
  <c r="AP34" i="9" s="1"/>
  <c r="AO38" i="9"/>
  <c r="AP38" i="9" s="1"/>
  <c r="AO42" i="9"/>
  <c r="AP42" i="9" s="1"/>
  <c r="AO46" i="9"/>
  <c r="AP46" i="9" s="1"/>
  <c r="AO50" i="9"/>
  <c r="AP50" i="9" s="1"/>
  <c r="AO54" i="9"/>
  <c r="AP54" i="9" s="1"/>
  <c r="AO58" i="9"/>
  <c r="AP58" i="9" s="1"/>
  <c r="AO62" i="9"/>
  <c r="AP62" i="9" s="1"/>
  <c r="AO72" i="9"/>
  <c r="AP72" i="9" s="1"/>
  <c r="AO88" i="9"/>
  <c r="AP88" i="9" s="1"/>
  <c r="AO68" i="9"/>
  <c r="AP68" i="9" s="1"/>
  <c r="AO84" i="9"/>
  <c r="AP84" i="9" s="1"/>
  <c r="AO100" i="9"/>
  <c r="AP100" i="9" s="1"/>
  <c r="AO4" i="9"/>
  <c r="AP4" i="9" s="1"/>
  <c r="AP80" i="9"/>
  <c r="AP96" i="9"/>
  <c r="AP70" i="9"/>
  <c r="AP86" i="9"/>
  <c r="AP118" i="9"/>
  <c r="AP134" i="9"/>
  <c r="AP78" i="9"/>
  <c r="AP94" i="9"/>
  <c r="AP110" i="9"/>
  <c r="AP126" i="9"/>
  <c r="AP74" i="9"/>
  <c r="AP90" i="9"/>
  <c r="AP106" i="9"/>
  <c r="AP122" i="9"/>
  <c r="AN3" i="9"/>
  <c r="AP3" i="9" s="1"/>
  <c r="AN5" i="9"/>
  <c r="AP5" i="9" s="1"/>
  <c r="AN7" i="9"/>
  <c r="AP7" i="9" s="1"/>
  <c r="AN9" i="9"/>
  <c r="AP9" i="9" s="1"/>
  <c r="AN11" i="9"/>
  <c r="AP11" i="9" s="1"/>
  <c r="AN13" i="9"/>
  <c r="AP13" i="9" s="1"/>
  <c r="AN15" i="9"/>
  <c r="AP15" i="9" s="1"/>
  <c r="AN17" i="9"/>
  <c r="AP17" i="9" s="1"/>
  <c r="AN19" i="9"/>
  <c r="AP19" i="9" s="1"/>
  <c r="AN21" i="9"/>
  <c r="AP21" i="9" s="1"/>
  <c r="AN23" i="9"/>
  <c r="AP23" i="9" s="1"/>
  <c r="AN25" i="9"/>
  <c r="AP25" i="9" s="1"/>
  <c r="AN27" i="9"/>
  <c r="AP27" i="9" s="1"/>
  <c r="AN29" i="9"/>
  <c r="AP29" i="9" s="1"/>
  <c r="AN31" i="9"/>
  <c r="AP31" i="9" s="1"/>
  <c r="AN33" i="9"/>
  <c r="AP33" i="9" s="1"/>
  <c r="AN35" i="9"/>
  <c r="AP35" i="9" s="1"/>
  <c r="AN37" i="9"/>
  <c r="AP37" i="9" s="1"/>
  <c r="AN39" i="9"/>
  <c r="AP39" i="9" s="1"/>
  <c r="AN41" i="9"/>
  <c r="AP41" i="9" s="1"/>
  <c r="AN43" i="9"/>
  <c r="AP43" i="9" s="1"/>
  <c r="AN45" i="9"/>
  <c r="AP45" i="9" s="1"/>
  <c r="AN47" i="9"/>
  <c r="AP47" i="9" s="1"/>
  <c r="AN49" i="9"/>
  <c r="AP49" i="9" s="1"/>
  <c r="AN51" i="9"/>
  <c r="AP51" i="9" s="1"/>
  <c r="AN53" i="9"/>
  <c r="AP53" i="9" s="1"/>
  <c r="AN55" i="9"/>
  <c r="AP55" i="9" s="1"/>
  <c r="AN57" i="9"/>
  <c r="AP57" i="9" s="1"/>
  <c r="AN59" i="9"/>
  <c r="AP59" i="9" s="1"/>
  <c r="AN61" i="9"/>
  <c r="AP61" i="9" s="1"/>
  <c r="AN63" i="9"/>
  <c r="AP63" i="9" s="1"/>
  <c r="AN65" i="9"/>
  <c r="AP65" i="9" s="1"/>
  <c r="AN67" i="9"/>
  <c r="AP67" i="9" s="1"/>
  <c r="AN69" i="9"/>
  <c r="AP69" i="9" s="1"/>
  <c r="AN71" i="9"/>
  <c r="AP71" i="9" s="1"/>
  <c r="AN73" i="9"/>
  <c r="AP73" i="9" s="1"/>
  <c r="AN75" i="9"/>
  <c r="AP75" i="9" s="1"/>
  <c r="AN77" i="9"/>
  <c r="AP77" i="9" s="1"/>
  <c r="AN79" i="9"/>
  <c r="AP79" i="9" s="1"/>
  <c r="AN81" i="9"/>
  <c r="AP81" i="9" s="1"/>
  <c r="AN83" i="9"/>
  <c r="AP83" i="9" s="1"/>
  <c r="AN85" i="9"/>
  <c r="AP85" i="9" s="1"/>
  <c r="AN87" i="9"/>
  <c r="AP87" i="9" s="1"/>
  <c r="AN89" i="9"/>
  <c r="AP89" i="9" s="1"/>
  <c r="AN91" i="9"/>
  <c r="AP91" i="9" s="1"/>
  <c r="AN93" i="9"/>
  <c r="AP93" i="9" s="1"/>
  <c r="AN95" i="9"/>
  <c r="AP95" i="9" s="1"/>
  <c r="AN97" i="9"/>
  <c r="AP97" i="9" s="1"/>
  <c r="AN99" i="9"/>
  <c r="AP99" i="9" s="1"/>
  <c r="AN101" i="9"/>
  <c r="AP101" i="9" s="1"/>
  <c r="AN103" i="9"/>
  <c r="AP103" i="9" s="1"/>
  <c r="AN105" i="9"/>
  <c r="AP105" i="9" s="1"/>
  <c r="AN107" i="9"/>
  <c r="AP107" i="9" s="1"/>
  <c r="AN109" i="9"/>
  <c r="AP109" i="9" s="1"/>
  <c r="AN111" i="9"/>
  <c r="AP111" i="9" s="1"/>
  <c r="AN113" i="9"/>
  <c r="AP113" i="9" s="1"/>
  <c r="AN115" i="9"/>
  <c r="AP115" i="9" s="1"/>
  <c r="AN117" i="9"/>
  <c r="AP117" i="9" s="1"/>
  <c r="AN119" i="9"/>
  <c r="AP119" i="9" s="1"/>
  <c r="AN121" i="9"/>
  <c r="AP121" i="9" s="1"/>
  <c r="AN123" i="9"/>
  <c r="AP123" i="9" s="1"/>
  <c r="AN125" i="9"/>
  <c r="AP125" i="9" s="1"/>
  <c r="AN127" i="9"/>
  <c r="AP127" i="9" s="1"/>
  <c r="AN129" i="9"/>
  <c r="AP129" i="9" s="1"/>
  <c r="AN131" i="9"/>
  <c r="AP131" i="9" s="1"/>
  <c r="AN133" i="9"/>
  <c r="AP133" i="9" s="1"/>
  <c r="AN135" i="9"/>
  <c r="AP135" i="9" s="1"/>
  <c r="AN137" i="9"/>
  <c r="AP137" i="9" s="1"/>
  <c r="AN139" i="9"/>
  <c r="AP139" i="9" s="1"/>
  <c r="AN141" i="9"/>
  <c r="AP141" i="9" s="1"/>
  <c r="AN143" i="9"/>
  <c r="AP143" i="9" s="1"/>
  <c r="AG142" i="9"/>
  <c r="AH142" i="9" s="1"/>
  <c r="AG140" i="9"/>
  <c r="AH140" i="9" s="1"/>
  <c r="AG138" i="9"/>
  <c r="AH138" i="9" s="1"/>
  <c r="AG136" i="9"/>
  <c r="AH136" i="9" s="1"/>
  <c r="AG134" i="9"/>
  <c r="AH134" i="9" s="1"/>
  <c r="AG132" i="9"/>
  <c r="AH132" i="9" s="1"/>
  <c r="AG130" i="9"/>
  <c r="AH130" i="9" s="1"/>
  <c r="AG128" i="9"/>
  <c r="AH128" i="9" s="1"/>
  <c r="AG126" i="9"/>
  <c r="AH126" i="9" s="1"/>
  <c r="AG124" i="9"/>
  <c r="AH124" i="9" s="1"/>
  <c r="AG122" i="9"/>
  <c r="AH122" i="9" s="1"/>
  <c r="AG120" i="9"/>
  <c r="AH120" i="9" s="1"/>
  <c r="AG118" i="9"/>
  <c r="AH118" i="9" s="1"/>
  <c r="AG116" i="9"/>
  <c r="AH116" i="9" s="1"/>
  <c r="AG114" i="9"/>
  <c r="AH114" i="9" s="1"/>
  <c r="AG112" i="9"/>
  <c r="AH112" i="9" s="1"/>
  <c r="AG110" i="9"/>
  <c r="AH110" i="9" s="1"/>
  <c r="AG108" i="9"/>
  <c r="AH108" i="9" s="1"/>
  <c r="AG106" i="9"/>
  <c r="AH106" i="9" s="1"/>
  <c r="AG104" i="9"/>
  <c r="AH104" i="9" s="1"/>
  <c r="AG143" i="9"/>
  <c r="AH143" i="9" s="1"/>
  <c r="AG141" i="9"/>
  <c r="AH141" i="9" s="1"/>
  <c r="AG139" i="9"/>
  <c r="AH139" i="9" s="1"/>
  <c r="AG137" i="9"/>
  <c r="AH137" i="9" s="1"/>
  <c r="AG135" i="9"/>
  <c r="AH135" i="9" s="1"/>
  <c r="AG133" i="9"/>
  <c r="AH133" i="9" s="1"/>
  <c r="AG131" i="9"/>
  <c r="AH131" i="9" s="1"/>
  <c r="AG129" i="9"/>
  <c r="AH129" i="9" s="1"/>
  <c r="AG127" i="9"/>
  <c r="AH127" i="9" s="1"/>
  <c r="AG125" i="9"/>
  <c r="AH125" i="9" s="1"/>
  <c r="AG123" i="9"/>
  <c r="AH123" i="9" s="1"/>
  <c r="AG121" i="9"/>
  <c r="AH121" i="9" s="1"/>
  <c r="AG119" i="9"/>
  <c r="AH119" i="9" s="1"/>
  <c r="AG117" i="9"/>
  <c r="AH117" i="9" s="1"/>
  <c r="AG115" i="9"/>
  <c r="AH115" i="9" s="1"/>
  <c r="AG113" i="9"/>
  <c r="AH113" i="9" s="1"/>
  <c r="AG111" i="9"/>
  <c r="AH111" i="9" s="1"/>
  <c r="AG109" i="9"/>
  <c r="AH109" i="9" s="1"/>
  <c r="AG107" i="9"/>
  <c r="AH107" i="9" s="1"/>
  <c r="AG105" i="9"/>
  <c r="AH105" i="9" s="1"/>
  <c r="AG103" i="9"/>
  <c r="AH103" i="9" s="1"/>
  <c r="AG19" i="9"/>
  <c r="AH19" i="9" s="1"/>
  <c r="AG29" i="9"/>
  <c r="AH25" i="9"/>
  <c r="AG47" i="9"/>
  <c r="AF47" i="9"/>
  <c r="AG6" i="9"/>
  <c r="AF6" i="9"/>
  <c r="AG11" i="9"/>
  <c r="AH11" i="9" s="1"/>
  <c r="AH17" i="9"/>
  <c r="AG27" i="9"/>
  <c r="AH27" i="9" s="1"/>
  <c r="AG33" i="9"/>
  <c r="AF33" i="9"/>
  <c r="AG41" i="9"/>
  <c r="AF41" i="9"/>
  <c r="AH41" i="9" s="1"/>
  <c r="AG49" i="9"/>
  <c r="AF49" i="9"/>
  <c r="AG57" i="9"/>
  <c r="AF57" i="9"/>
  <c r="AG65" i="9"/>
  <c r="AF65" i="9"/>
  <c r="AG73" i="9"/>
  <c r="AF73" i="9"/>
  <c r="AH73" i="9" s="1"/>
  <c r="AG81" i="9"/>
  <c r="AF81" i="9"/>
  <c r="AG39" i="9"/>
  <c r="AF39" i="9"/>
  <c r="AG79" i="9"/>
  <c r="AF79" i="9"/>
  <c r="AH79" i="9" s="1"/>
  <c r="AG21" i="9"/>
  <c r="AG7" i="9"/>
  <c r="AH7" i="9" s="1"/>
  <c r="AH13" i="9"/>
  <c r="AG23" i="9"/>
  <c r="AH23" i="9" s="1"/>
  <c r="AH29" i="9"/>
  <c r="AG35" i="9"/>
  <c r="AF35" i="9"/>
  <c r="AH35" i="9" s="1"/>
  <c r="AG43" i="9"/>
  <c r="AF43" i="9"/>
  <c r="AG51" i="9"/>
  <c r="AF51" i="9"/>
  <c r="AG59" i="9"/>
  <c r="AF59" i="9"/>
  <c r="AH59" i="9" s="1"/>
  <c r="AG67" i="9"/>
  <c r="AF67" i="9"/>
  <c r="AH67" i="9" s="1"/>
  <c r="AG75" i="9"/>
  <c r="AF75" i="9"/>
  <c r="AG63" i="9"/>
  <c r="AF63" i="9"/>
  <c r="AG5" i="9"/>
  <c r="AH5" i="9" s="1"/>
  <c r="AG8" i="9"/>
  <c r="AF8" i="9"/>
  <c r="AH21" i="9"/>
  <c r="AG55" i="9"/>
  <c r="AF55" i="9"/>
  <c r="AG37" i="9"/>
  <c r="AF37" i="9"/>
  <c r="AG45" i="9"/>
  <c r="AF45" i="9"/>
  <c r="AH45" i="9" s="1"/>
  <c r="AG53" i="9"/>
  <c r="AF53" i="9"/>
  <c r="AG61" i="9"/>
  <c r="AF61" i="9"/>
  <c r="AG69" i="9"/>
  <c r="AF69" i="9"/>
  <c r="AG77" i="9"/>
  <c r="AF77" i="9"/>
  <c r="AH77" i="9" s="1"/>
  <c r="AG71" i="9"/>
  <c r="AF71" i="9"/>
  <c r="AG3" i="9"/>
  <c r="AH3" i="9" s="1"/>
  <c r="AG4" i="9"/>
  <c r="AF4" i="9"/>
  <c r="AG9" i="9"/>
  <c r="AH9" i="9" s="1"/>
  <c r="AH15" i="9"/>
  <c r="AH31" i="9"/>
  <c r="AF83" i="9"/>
  <c r="AH83" i="9" s="1"/>
  <c r="AF85" i="9"/>
  <c r="AH85" i="9" s="1"/>
  <c r="AF87" i="9"/>
  <c r="AH87" i="9" s="1"/>
  <c r="AF89" i="9"/>
  <c r="AH89" i="9" s="1"/>
  <c r="AF91" i="9"/>
  <c r="AH91" i="9" s="1"/>
  <c r="AF93" i="9"/>
  <c r="AH93" i="9" s="1"/>
  <c r="AF95" i="9"/>
  <c r="AH95" i="9" s="1"/>
  <c r="AF97" i="9"/>
  <c r="AH97" i="9" s="1"/>
  <c r="AF99" i="9"/>
  <c r="AH99" i="9" s="1"/>
  <c r="AF101" i="9"/>
  <c r="AH101" i="9" s="1"/>
  <c r="AF10" i="9"/>
  <c r="AH10" i="9" s="1"/>
  <c r="AF12" i="9"/>
  <c r="AH12" i="9" s="1"/>
  <c r="AF14" i="9"/>
  <c r="AH14" i="9" s="1"/>
  <c r="AF16" i="9"/>
  <c r="AH16" i="9" s="1"/>
  <c r="AF18" i="9"/>
  <c r="AH18" i="9" s="1"/>
  <c r="AF20" i="9"/>
  <c r="AH20" i="9" s="1"/>
  <c r="AF22" i="9"/>
  <c r="AH22" i="9" s="1"/>
  <c r="AF24" i="9"/>
  <c r="AH24" i="9" s="1"/>
  <c r="AF26" i="9"/>
  <c r="AH26" i="9" s="1"/>
  <c r="AF28" i="9"/>
  <c r="AH28" i="9" s="1"/>
  <c r="AF30" i="9"/>
  <c r="AH30" i="9" s="1"/>
  <c r="AF32" i="9"/>
  <c r="AH32" i="9" s="1"/>
  <c r="AF34" i="9"/>
  <c r="AH34" i="9" s="1"/>
  <c r="AF36" i="9"/>
  <c r="AH36" i="9" s="1"/>
  <c r="AF38" i="9"/>
  <c r="AH38" i="9" s="1"/>
  <c r="AF40" i="9"/>
  <c r="AH40" i="9" s="1"/>
  <c r="AF42" i="9"/>
  <c r="AH42" i="9" s="1"/>
  <c r="AF44" i="9"/>
  <c r="AH44" i="9" s="1"/>
  <c r="AF46" i="9"/>
  <c r="AH46" i="9" s="1"/>
  <c r="AF48" i="9"/>
  <c r="AH48" i="9" s="1"/>
  <c r="AF50" i="9"/>
  <c r="AH50" i="9" s="1"/>
  <c r="AF52" i="9"/>
  <c r="AH52" i="9" s="1"/>
  <c r="AF54" i="9"/>
  <c r="AH54" i="9" s="1"/>
  <c r="AF56" i="9"/>
  <c r="AH56" i="9" s="1"/>
  <c r="AF58" i="9"/>
  <c r="AH58" i="9" s="1"/>
  <c r="AF60" i="9"/>
  <c r="AH60" i="9" s="1"/>
  <c r="AF62" i="9"/>
  <c r="AH62" i="9" s="1"/>
  <c r="AF64" i="9"/>
  <c r="AH64" i="9" s="1"/>
  <c r="AF66" i="9"/>
  <c r="AH66" i="9" s="1"/>
  <c r="AF68" i="9"/>
  <c r="AH68" i="9" s="1"/>
  <c r="AF70" i="9"/>
  <c r="AH70" i="9" s="1"/>
  <c r="AF72" i="9"/>
  <c r="AH72" i="9" s="1"/>
  <c r="AF74" i="9"/>
  <c r="AH74" i="9" s="1"/>
  <c r="AF76" i="9"/>
  <c r="AH76" i="9" s="1"/>
  <c r="AF78" i="9"/>
  <c r="AH78" i="9" s="1"/>
  <c r="AF80" i="9"/>
  <c r="AH80" i="9" s="1"/>
  <c r="AF82" i="9"/>
  <c r="AH82" i="9" s="1"/>
  <c r="AF84" i="9"/>
  <c r="AH84" i="9" s="1"/>
  <c r="AF86" i="9"/>
  <c r="AH86" i="9" s="1"/>
  <c r="AF88" i="9"/>
  <c r="AH88" i="9" s="1"/>
  <c r="AF90" i="9"/>
  <c r="AH90" i="9" s="1"/>
  <c r="AF92" i="9"/>
  <c r="AH92" i="9" s="1"/>
  <c r="AF94" i="9"/>
  <c r="AH94" i="9" s="1"/>
  <c r="AF96" i="9"/>
  <c r="AH96" i="9" s="1"/>
  <c r="AF98" i="9"/>
  <c r="AH98" i="9" s="1"/>
  <c r="AF100" i="9"/>
  <c r="AH100" i="9" s="1"/>
  <c r="AF102" i="9"/>
  <c r="AH102" i="9" s="1"/>
  <c r="Y83" i="9"/>
  <c r="Y81" i="9"/>
  <c r="Y79" i="9"/>
  <c r="Y77" i="9"/>
  <c r="Y75" i="9"/>
  <c r="Y73" i="9"/>
  <c r="Y71" i="9"/>
  <c r="Y69" i="9"/>
  <c r="Y67" i="9"/>
  <c r="Y65" i="9"/>
  <c r="Y63" i="9"/>
  <c r="Y61" i="9"/>
  <c r="Y59" i="9"/>
  <c r="Y57" i="9"/>
  <c r="Y55" i="9"/>
  <c r="Y53" i="9"/>
  <c r="Y51" i="9"/>
  <c r="Y49" i="9"/>
  <c r="Y47" i="9"/>
  <c r="Y45" i="9"/>
  <c r="Y43" i="9"/>
  <c r="Y41" i="9"/>
  <c r="Y39" i="9"/>
  <c r="Y37" i="9"/>
  <c r="Y35" i="9"/>
  <c r="Y33" i="9"/>
  <c r="Y31" i="9"/>
  <c r="Y29" i="9"/>
  <c r="Y27" i="9"/>
  <c r="Y25" i="9"/>
  <c r="Y23" i="9"/>
  <c r="Y21" i="9"/>
  <c r="Y19" i="9"/>
  <c r="Y17" i="9"/>
  <c r="Y15" i="9"/>
  <c r="Y13" i="9"/>
  <c r="Y11" i="9"/>
  <c r="Y9" i="9"/>
  <c r="Y5" i="9"/>
  <c r="X5" i="9"/>
  <c r="Y6" i="9"/>
  <c r="X6" i="9"/>
  <c r="X4" i="9"/>
  <c r="Y4" i="9"/>
  <c r="Y7" i="9"/>
  <c r="X7" i="9"/>
  <c r="Y3" i="9"/>
  <c r="X3" i="9"/>
  <c r="AA3" i="9" s="1"/>
  <c r="BN70" i="9" l="1"/>
  <c r="BN9" i="9"/>
  <c r="AX107" i="9"/>
  <c r="CR100" i="9"/>
  <c r="AX56" i="9"/>
  <c r="BF16" i="9"/>
  <c r="AP151" i="9"/>
  <c r="AP157" i="9"/>
  <c r="AX150" i="9"/>
  <c r="BF135" i="9"/>
  <c r="BF134" i="9"/>
  <c r="BF157" i="9"/>
  <c r="BF148" i="9"/>
  <c r="BF163" i="9"/>
  <c r="AX72" i="9"/>
  <c r="BN117" i="9"/>
  <c r="CR23" i="9"/>
  <c r="CR59" i="9"/>
  <c r="BN14" i="9"/>
  <c r="CR146" i="9"/>
  <c r="CR160" i="9"/>
  <c r="CR153" i="9"/>
  <c r="AA68" i="9"/>
  <c r="BN137" i="9"/>
  <c r="BN161" i="9"/>
  <c r="CJ4" i="9"/>
  <c r="AA27" i="9"/>
  <c r="AA47" i="9"/>
  <c r="AA63" i="9"/>
  <c r="AA98" i="9"/>
  <c r="AA162" i="9"/>
  <c r="AA123" i="9"/>
  <c r="AA43" i="9"/>
  <c r="AA13" i="9"/>
  <c r="AA135" i="9"/>
  <c r="AA59" i="9"/>
  <c r="AA77" i="9"/>
  <c r="AA160" i="9"/>
  <c r="AA53" i="9"/>
  <c r="AA149" i="9"/>
  <c r="AA41" i="9"/>
  <c r="AA84" i="9"/>
  <c r="AA88" i="9"/>
  <c r="AA75" i="9"/>
  <c r="AA25" i="9"/>
  <c r="AA29" i="9"/>
  <c r="AA50" i="9"/>
  <c r="AA30" i="9"/>
  <c r="AA17" i="9"/>
  <c r="AA114" i="9"/>
  <c r="AA130" i="9"/>
  <c r="AA146" i="9"/>
  <c r="AA153" i="9"/>
  <c r="AA129" i="9"/>
  <c r="AA103" i="9"/>
  <c r="AA125" i="9"/>
  <c r="AA100" i="9"/>
  <c r="AA139" i="9"/>
  <c r="AA33" i="9"/>
  <c r="AA46" i="9"/>
  <c r="AA134" i="9"/>
  <c r="AA105" i="9"/>
  <c r="AA155" i="9"/>
  <c r="AA145" i="9"/>
  <c r="AA42" i="9"/>
  <c r="AA61" i="9"/>
  <c r="AA116" i="9"/>
  <c r="AA102" i="9"/>
  <c r="AA150" i="9"/>
  <c r="AA67" i="9"/>
  <c r="AA62" i="9"/>
  <c r="AA104" i="9"/>
  <c r="AA120" i="9"/>
  <c r="AA136" i="9"/>
  <c r="AA152" i="9"/>
  <c r="AA111" i="9"/>
  <c r="AA117" i="9"/>
  <c r="AA58" i="9"/>
  <c r="AA93" i="9"/>
  <c r="AA72" i="9"/>
  <c r="AA15" i="9"/>
  <c r="AA65" i="9"/>
  <c r="AA132" i="9"/>
  <c r="AA6" i="9"/>
  <c r="AA81" i="9"/>
  <c r="AA118" i="9"/>
  <c r="AA141" i="9"/>
  <c r="AA35" i="9"/>
  <c r="AA83" i="9"/>
  <c r="AA48" i="9"/>
  <c r="AA21" i="9"/>
  <c r="AA69" i="9"/>
  <c r="AA78" i="9"/>
  <c r="AA90" i="9"/>
  <c r="AA106" i="9"/>
  <c r="AA122" i="9"/>
  <c r="AA138" i="9"/>
  <c r="AA154" i="9"/>
  <c r="AA121" i="9"/>
  <c r="AA161" i="9"/>
  <c r="AA115" i="9"/>
  <c r="AA157" i="9"/>
  <c r="AA99" i="9"/>
  <c r="AA79" i="9"/>
  <c r="AA159" i="9"/>
  <c r="AA86" i="9"/>
  <c r="AA151" i="9"/>
  <c r="AA19" i="9"/>
  <c r="AA51" i="9"/>
  <c r="AA37" i="9"/>
  <c r="AA82" i="9"/>
  <c r="AA23" i="9"/>
  <c r="AA55" i="9"/>
  <c r="AA71" i="9"/>
  <c r="AA18" i="9"/>
  <c r="AA64" i="9"/>
  <c r="AH69" i="9"/>
  <c r="AH37" i="9"/>
  <c r="AA108" i="9"/>
  <c r="AA124" i="9"/>
  <c r="AA140" i="9"/>
  <c r="AA156" i="9"/>
  <c r="AA127" i="9"/>
  <c r="AX135" i="9"/>
  <c r="BN147" i="9"/>
  <c r="AA133" i="9"/>
  <c r="AA32" i="9"/>
  <c r="AA148" i="9"/>
  <c r="AA49" i="9"/>
  <c r="AA66" i="9"/>
  <c r="AA9" i="9"/>
  <c r="AA57" i="9"/>
  <c r="AA73" i="9"/>
  <c r="AA34" i="9"/>
  <c r="AA14" i="9"/>
  <c r="AA80" i="9"/>
  <c r="AH4" i="9"/>
  <c r="AA94" i="9"/>
  <c r="AA110" i="9"/>
  <c r="AA126" i="9"/>
  <c r="AA142" i="9"/>
  <c r="AA158" i="9"/>
  <c r="AA137" i="9"/>
  <c r="AA147" i="9"/>
  <c r="AA113" i="9"/>
  <c r="AA131" i="9"/>
  <c r="AA109" i="9"/>
  <c r="BF159" i="9"/>
  <c r="BF158" i="9"/>
  <c r="BF149" i="9"/>
  <c r="BF140" i="9"/>
  <c r="BF155" i="9"/>
  <c r="BF154" i="9"/>
  <c r="BF137" i="9"/>
  <c r="BN149" i="9"/>
  <c r="AA22" i="9"/>
  <c r="AA31" i="9"/>
  <c r="AA11" i="9"/>
  <c r="AA45" i="9"/>
  <c r="AA16" i="9"/>
  <c r="AA39" i="9"/>
  <c r="AA96" i="9"/>
  <c r="AA112" i="9"/>
  <c r="AA128" i="9"/>
  <c r="AA144" i="9"/>
  <c r="AA92" i="9"/>
  <c r="AA143" i="9"/>
  <c r="AA107" i="9"/>
  <c r="AA163" i="9"/>
  <c r="AA119" i="9"/>
  <c r="CJ135" i="9"/>
  <c r="CJ94" i="9"/>
  <c r="CJ44" i="9"/>
  <c r="CJ12" i="9"/>
  <c r="CJ120" i="9"/>
  <c r="CJ100" i="9"/>
  <c r="CJ10" i="9"/>
  <c r="CJ90" i="9"/>
  <c r="CJ46" i="9"/>
  <c r="CJ14" i="9"/>
  <c r="CJ96" i="9"/>
  <c r="CJ160" i="9"/>
  <c r="CJ86" i="9"/>
  <c r="CJ48" i="9"/>
  <c r="CJ16" i="9"/>
  <c r="CJ66" i="9"/>
  <c r="CJ92" i="9"/>
  <c r="CJ82" i="9"/>
  <c r="CJ88" i="9"/>
  <c r="BN25" i="9"/>
  <c r="AA95" i="9"/>
  <c r="AA101" i="9"/>
  <c r="AA26" i="9"/>
  <c r="AA56" i="9"/>
  <c r="CR11" i="9"/>
  <c r="BN22" i="9"/>
  <c r="BN38" i="9"/>
  <c r="AA74" i="9"/>
  <c r="AH161" i="9"/>
  <c r="AA38" i="9"/>
  <c r="AX114" i="9"/>
  <c r="AA89" i="9"/>
  <c r="AA91" i="9"/>
  <c r="AA54" i="9"/>
  <c r="AX32" i="9"/>
  <c r="AX66" i="9"/>
  <c r="AX30" i="9"/>
  <c r="AH159" i="9"/>
  <c r="AA70" i="9"/>
  <c r="AX46" i="9"/>
  <c r="AA8" i="9"/>
  <c r="AA85" i="9"/>
  <c r="AA97" i="9"/>
  <c r="AA24" i="9"/>
  <c r="CR147" i="9"/>
  <c r="CR154" i="9"/>
  <c r="CR161" i="9"/>
  <c r="CJ99" i="9"/>
  <c r="AX14" i="9"/>
  <c r="AX16" i="9"/>
  <c r="CJ105" i="9"/>
  <c r="AA10" i="9"/>
  <c r="AA87" i="9"/>
  <c r="AA40" i="9"/>
  <c r="CR152" i="9"/>
  <c r="CR155" i="9"/>
  <c r="CR162" i="9"/>
  <c r="CR141" i="9"/>
  <c r="CR150" i="9"/>
  <c r="CR157" i="9"/>
  <c r="CR148" i="9"/>
  <c r="CR137" i="9"/>
  <c r="CR143" i="9"/>
  <c r="CR149" i="9"/>
  <c r="CR139" i="9"/>
  <c r="CR158" i="9"/>
  <c r="CR156" i="9"/>
  <c r="CJ126" i="9"/>
  <c r="CJ60" i="9"/>
  <c r="CJ28" i="9"/>
  <c r="CJ132" i="9"/>
  <c r="CJ68" i="9"/>
  <c r="CJ122" i="9"/>
  <c r="CJ62" i="9"/>
  <c r="CJ30" i="9"/>
  <c r="CJ26" i="9"/>
  <c r="CJ118" i="9"/>
  <c r="CJ64" i="9"/>
  <c r="CJ32" i="9"/>
  <c r="CJ130" i="9"/>
  <c r="CJ34" i="9"/>
  <c r="CJ157" i="9"/>
  <c r="CJ124" i="9"/>
  <c r="CJ139" i="9"/>
  <c r="CJ42" i="9"/>
  <c r="CJ151" i="9"/>
  <c r="CJ155" i="9"/>
  <c r="CJ145" i="9"/>
  <c r="CJ110" i="9"/>
  <c r="CJ52" i="9"/>
  <c r="CJ20" i="9"/>
  <c r="CJ128" i="9"/>
  <c r="CJ116" i="9"/>
  <c r="CJ112" i="9"/>
  <c r="CJ106" i="9"/>
  <c r="CJ54" i="9"/>
  <c r="CJ22" i="9"/>
  <c r="CJ141" i="9"/>
  <c r="CJ104" i="9"/>
  <c r="CJ102" i="9"/>
  <c r="CJ56" i="9"/>
  <c r="CJ24" i="9"/>
  <c r="CJ98" i="9"/>
  <c r="CJ108" i="9"/>
  <c r="CJ114" i="9"/>
  <c r="CJ18" i="9"/>
  <c r="CJ137" i="9"/>
  <c r="CJ144" i="9"/>
  <c r="CJ78" i="9"/>
  <c r="CJ36" i="9"/>
  <c r="CJ149" i="9"/>
  <c r="CJ84" i="9"/>
  <c r="CJ136" i="9"/>
  <c r="CJ74" i="9"/>
  <c r="CJ38" i="9"/>
  <c r="CJ6" i="9"/>
  <c r="CJ80" i="9"/>
  <c r="CJ134" i="9"/>
  <c r="CJ70" i="9"/>
  <c r="CJ40" i="9"/>
  <c r="CJ8" i="9"/>
  <c r="CJ152" i="9"/>
  <c r="CJ50" i="9"/>
  <c r="CJ76" i="9"/>
  <c r="CJ58" i="9"/>
  <c r="CJ72" i="9"/>
  <c r="CJ159" i="9"/>
  <c r="CJ153" i="9"/>
  <c r="CJ143" i="9"/>
  <c r="CJ163" i="9"/>
  <c r="CJ147" i="9"/>
  <c r="CJ161" i="9"/>
  <c r="BN163" i="9"/>
  <c r="BN135" i="9"/>
  <c r="BN139" i="9"/>
  <c r="BN141" i="9"/>
  <c r="BN145" i="9"/>
  <c r="BN159" i="9"/>
  <c r="BN143" i="9"/>
  <c r="BN157" i="9"/>
  <c r="BF162" i="9"/>
  <c r="BF145" i="9"/>
  <c r="BF136" i="9"/>
  <c r="BF160" i="9"/>
  <c r="BF151" i="9"/>
  <c r="BF150" i="9"/>
  <c r="BF141" i="9"/>
  <c r="BF147" i="9"/>
  <c r="BF146" i="9"/>
  <c r="BF161" i="9"/>
  <c r="BF152" i="9"/>
  <c r="AX155" i="9"/>
  <c r="AX143" i="9"/>
  <c r="AX158" i="9"/>
  <c r="AX157" i="9"/>
  <c r="AX154" i="9"/>
  <c r="AX153" i="9"/>
  <c r="AX152" i="9"/>
  <c r="AX145" i="9"/>
  <c r="AX156" i="9"/>
  <c r="AX141" i="9"/>
  <c r="AX159" i="9"/>
  <c r="AX139" i="9"/>
  <c r="AX163" i="9"/>
  <c r="AX162" i="9"/>
  <c r="AX161" i="9"/>
  <c r="AX160" i="9"/>
  <c r="AH8" i="9"/>
  <c r="AH47" i="9"/>
  <c r="AH39" i="9"/>
  <c r="AH55" i="9"/>
  <c r="AH81" i="9"/>
  <c r="AH49" i="9"/>
  <c r="AH71" i="9"/>
  <c r="AH53" i="9"/>
  <c r="AH75" i="9"/>
  <c r="AH43" i="9"/>
  <c r="AH57" i="9"/>
  <c r="AH6" i="9"/>
  <c r="AH61" i="9"/>
  <c r="AH63" i="9"/>
  <c r="AH51" i="9"/>
  <c r="AH65" i="9"/>
  <c r="AH33" i="9"/>
  <c r="AA5" i="9" l="1"/>
  <c r="AA7" i="9"/>
  <c r="AA4" i="9"/>
</calcChain>
</file>

<file path=xl/sharedStrings.xml><?xml version="1.0" encoding="utf-8"?>
<sst xmlns="http://schemas.openxmlformats.org/spreadsheetml/2006/main" count="122" uniqueCount="16">
  <si>
    <t>Floquet</t>
  </si>
  <si>
    <t>SN</t>
  </si>
  <si>
    <t>d1</t>
  </si>
  <si>
    <t>Int</t>
  </si>
  <si>
    <t>E2</t>
  </si>
  <si>
    <t>t</t>
  </si>
  <si>
    <t>a</t>
  </si>
  <si>
    <t>b</t>
  </si>
  <si>
    <t>c</t>
  </si>
  <si>
    <t>S/N</t>
  </si>
  <si>
    <t>Test</t>
  </si>
  <si>
    <t>Model</t>
  </si>
  <si>
    <t>TheoryNeg</t>
  </si>
  <si>
    <t>Floq Neg</t>
  </si>
  <si>
    <t>New Int</t>
  </si>
  <si>
    <t>Data for plotting -- solving quadratic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</si>
</sst>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45722222222221"/>
          <c:y val="7.2614802960966535E-2"/>
          <c:w val="0.78115722222222206"/>
          <c:h val="0.76122512641505313"/>
        </c:manualLayout>
      </c:layout>
      <c:scatterChart>
        <c:scatterStyle val="lineMarker"/>
        <c:varyColors val="0"/>
        <c:ser>
          <c:idx val="1"/>
          <c:order val="0"/>
          <c:tx>
            <c:v>1.5M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'Theory V Experiment'!$C$13:$C$15</c:f>
              <c:numCache>
                <c:formatCode>General</c:formatCode>
                <c:ptCount val="3"/>
                <c:pt idx="0">
                  <c:v>5.16E-2</c:v>
                </c:pt>
                <c:pt idx="1">
                  <c:v>0.1032</c:v>
                </c:pt>
                <c:pt idx="2">
                  <c:v>0.17269999999999999</c:v>
                </c:pt>
              </c:numCache>
            </c:numRef>
          </c:xVal>
          <c:yVal>
            <c:numRef>
              <c:f>'Theory V Experiment'!$F$13:$F$15</c:f>
              <c:numCache>
                <c:formatCode>General</c:formatCode>
                <c:ptCount val="3"/>
                <c:pt idx="0">
                  <c:v>-94.2</c:v>
                </c:pt>
                <c:pt idx="1">
                  <c:v>-105.16</c:v>
                </c:pt>
                <c:pt idx="2">
                  <c:v>-119.49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7-41C6-947A-8A9F1C9234C0}"/>
            </c:ext>
          </c:extLst>
        </c:ser>
        <c:ser>
          <c:idx val="2"/>
          <c:order val="1"/>
          <c:tx>
            <c:v>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37000000000000005"/>
            <c:dispRSqr val="0"/>
            <c:dispEq val="0"/>
          </c:trendline>
          <c:xVal>
            <c:numRef>
              <c:f>'Theory V Experiment'!#REF!</c:f>
              <c:extLst xmlns:c15="http://schemas.microsoft.com/office/drawing/2012/chart"/>
            </c:numRef>
          </c:xVal>
          <c:yVal>
            <c:numRef>
              <c:f>'Theory V Experiment'!#REF!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5457-41C6-947A-8A9F1C9234C0}"/>
            </c:ext>
          </c:extLst>
        </c:ser>
        <c:ser>
          <c:idx val="3"/>
          <c:order val="2"/>
          <c:tx>
            <c:v>3M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'Theory V Experiment'!$C$11:$C$12</c:f>
              <c:numCache>
                <c:formatCode>General</c:formatCode>
                <c:ptCount val="2"/>
                <c:pt idx="0">
                  <c:v>0.17829999999999999</c:v>
                </c:pt>
                <c:pt idx="1">
                  <c:v>0.3397</c:v>
                </c:pt>
              </c:numCache>
            </c:numRef>
          </c:xVal>
          <c:yVal>
            <c:numRef>
              <c:f>'Theory V Experiment'!$F$11:$F$12</c:f>
              <c:numCache>
                <c:formatCode>General</c:formatCode>
                <c:ptCount val="2"/>
                <c:pt idx="0">
                  <c:v>-103.14</c:v>
                </c:pt>
                <c:pt idx="1">
                  <c:v>-121.01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7-41C6-947A-8A9F1C9234C0}"/>
            </c:ext>
          </c:extLst>
        </c:ser>
        <c:ser>
          <c:idx val="4"/>
          <c:order val="3"/>
          <c:tx>
            <c:v>4.5M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0.37000000000000005"/>
            <c:dispRSqr val="0"/>
            <c:dispEq val="0"/>
          </c:trendline>
          <c:xVal>
            <c:numRef>
              <c:f>'Theory V Experiment'!#REF!</c:f>
              <c:extLst xmlns:c15="http://schemas.microsoft.com/office/drawing/2012/chart"/>
            </c:numRef>
          </c:xVal>
          <c:yVal>
            <c:numRef>
              <c:f>'Theory V Experiment'!#REF!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5457-41C6-947A-8A9F1C9234C0}"/>
            </c:ext>
          </c:extLst>
        </c:ser>
        <c:ser>
          <c:idx val="5"/>
          <c:order val="4"/>
          <c:tx>
            <c:v>4.5M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'Theory V Experiment'!$C$9:$C$10</c:f>
              <c:numCache>
                <c:formatCode>General</c:formatCode>
                <c:ptCount val="2"/>
                <c:pt idx="0">
                  <c:v>0.1794</c:v>
                </c:pt>
                <c:pt idx="1">
                  <c:v>0.34310000000000002</c:v>
                </c:pt>
              </c:numCache>
            </c:numRef>
          </c:xVal>
          <c:yVal>
            <c:numRef>
              <c:f>'Theory V Experiment'!$F$9:$F$10</c:f>
              <c:numCache>
                <c:formatCode>General</c:formatCode>
                <c:ptCount val="2"/>
                <c:pt idx="0">
                  <c:v>-96.75</c:v>
                </c:pt>
                <c:pt idx="1">
                  <c:v>-109.23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7-41C6-947A-8A9F1C9234C0}"/>
            </c:ext>
          </c:extLst>
        </c:ser>
        <c:ser>
          <c:idx val="6"/>
          <c:order val="5"/>
          <c:tx>
            <c:v>6M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backward val="0.38000000000000006"/>
            <c:dispRSqr val="0"/>
            <c:dispEq val="0"/>
          </c:trendline>
          <c:xVal>
            <c:numRef>
              <c:f>'Theory V Experiment'!#REF!</c:f>
              <c:extLst xmlns:c15="http://schemas.microsoft.com/office/drawing/2012/chart"/>
            </c:numRef>
          </c:xVal>
          <c:yVal>
            <c:numRef>
              <c:f>'Theory V Experiment'!#REF!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5457-41C6-947A-8A9F1C9234C0}"/>
            </c:ext>
          </c:extLst>
        </c:ser>
        <c:ser>
          <c:idx val="7"/>
          <c:order val="6"/>
          <c:tx>
            <c:v>6M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'Theory V Experiment'!$C$6:$C$8</c:f>
              <c:numCache>
                <c:formatCode>General</c:formatCode>
                <c:ptCount val="3"/>
                <c:pt idx="0">
                  <c:v>0.1794</c:v>
                </c:pt>
                <c:pt idx="1">
                  <c:v>0.34200000000000003</c:v>
                </c:pt>
                <c:pt idx="2">
                  <c:v>0.51129999999999998</c:v>
                </c:pt>
              </c:numCache>
            </c:numRef>
          </c:xVal>
          <c:yVal>
            <c:numRef>
              <c:f>'Theory V Experiment'!$F$6:$F$8</c:f>
              <c:numCache>
                <c:formatCode>General</c:formatCode>
                <c:ptCount val="3"/>
                <c:pt idx="0">
                  <c:v>-93.39</c:v>
                </c:pt>
                <c:pt idx="1">
                  <c:v>-102.81</c:v>
                </c:pt>
                <c:pt idx="2">
                  <c:v>-112.57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7-41C6-947A-8A9F1C9234C0}"/>
            </c:ext>
          </c:extLst>
        </c:ser>
        <c:ser>
          <c:idx val="8"/>
          <c:order val="7"/>
          <c:tx>
            <c:v>-3M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backward val="0.18000000000000002"/>
            <c:dispRSqr val="0"/>
            <c:dispEq val="0"/>
          </c:trendline>
          <c:xVal>
            <c:numRef>
              <c:f>'Theory V Experiment'!#REF!</c:f>
              <c:extLst xmlns:c15="http://schemas.microsoft.com/office/drawing/2012/chart"/>
            </c:numRef>
          </c:xVal>
          <c:yVal>
            <c:numRef>
              <c:f>'Theory V Experiment'!#REF!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E-5457-41C6-947A-8A9F1C9234C0}"/>
            </c:ext>
          </c:extLst>
        </c:ser>
        <c:ser>
          <c:idx val="9"/>
          <c:order val="8"/>
          <c:tx>
            <c:v>-3M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'Theory V Experiment'!$C$16:$C$17</c:f>
              <c:numCache>
                <c:formatCode>General</c:formatCode>
                <c:ptCount val="2"/>
                <c:pt idx="0">
                  <c:v>8.1900000000000001E-2</c:v>
                </c:pt>
                <c:pt idx="1">
                  <c:v>0.16819999999999999</c:v>
                </c:pt>
              </c:numCache>
            </c:numRef>
          </c:xVal>
          <c:yVal>
            <c:numRef>
              <c:f>'Theory V Experiment'!$F$16:$F$17</c:f>
              <c:numCache>
                <c:formatCode>General</c:formatCode>
                <c:ptCount val="2"/>
                <c:pt idx="0">
                  <c:v>-72.72</c:v>
                </c:pt>
                <c:pt idx="1">
                  <c:v>-62.17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57-41C6-947A-8A9F1C9234C0}"/>
            </c:ext>
          </c:extLst>
        </c:ser>
        <c:ser>
          <c:idx val="10"/>
          <c:order val="9"/>
          <c:tx>
            <c:v>9M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backward val="0.38000000000000006"/>
            <c:dispRSqr val="0"/>
            <c:dispEq val="0"/>
          </c:trendline>
          <c:xVal>
            <c:numRef>
              <c:f>'Theory V Experiment'!#REF!</c:f>
              <c:extLst xmlns:c15="http://schemas.microsoft.com/office/drawing/2012/chart"/>
            </c:numRef>
          </c:xVal>
          <c:yVal>
            <c:numRef>
              <c:f>'Theory V Experiment'!#REF!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5457-41C6-947A-8A9F1C9234C0}"/>
            </c:ext>
          </c:extLst>
        </c:ser>
        <c:ser>
          <c:idx val="11"/>
          <c:order val="10"/>
          <c:tx>
            <c:v>9M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'Theory V Experiment'!$C$2:$C$5</c:f>
              <c:numCache>
                <c:formatCode>General</c:formatCode>
                <c:ptCount val="4"/>
                <c:pt idx="0">
                  <c:v>0.1772</c:v>
                </c:pt>
                <c:pt idx="1">
                  <c:v>0.34089999999999998</c:v>
                </c:pt>
                <c:pt idx="2">
                  <c:v>0.49340000000000001</c:v>
                </c:pt>
                <c:pt idx="3">
                  <c:v>0.6593</c:v>
                </c:pt>
              </c:numCache>
            </c:numRef>
          </c:xVal>
          <c:yVal>
            <c:numRef>
              <c:f>'Theory V Experiment'!$F$2:$F$5</c:f>
              <c:numCache>
                <c:formatCode>General</c:formatCode>
                <c:ptCount val="4"/>
                <c:pt idx="0">
                  <c:v>-89.86</c:v>
                </c:pt>
                <c:pt idx="1">
                  <c:v>-96.27</c:v>
                </c:pt>
                <c:pt idx="2">
                  <c:v>-102.22</c:v>
                </c:pt>
                <c:pt idx="3">
                  <c:v>-108.68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57-41C6-947A-8A9F1C9234C0}"/>
            </c:ext>
          </c:extLst>
        </c:ser>
        <c:ser>
          <c:idx val="18"/>
          <c:order val="11"/>
          <c:tx>
            <c:v>-6M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backward val="0.37000000000000005"/>
            <c:dispRSqr val="0"/>
            <c:dispEq val="0"/>
          </c:trendline>
          <c:xVal>
            <c:numRef>
              <c:f>'Theory V Experiment'!#REF!</c:f>
              <c:extLst xmlns:c15="http://schemas.microsoft.com/office/drawing/2012/chart"/>
            </c:numRef>
          </c:xVal>
          <c:yVal>
            <c:numRef>
              <c:f>'Theory V Experiment'!#REF!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B-5457-41C6-947A-8A9F1C9234C0}"/>
            </c:ext>
          </c:extLst>
        </c:ser>
        <c:ser>
          <c:idx val="19"/>
          <c:order val="12"/>
          <c:tx>
            <c:v>-6M 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'Theory V Experiment'!$C$18:$C$21</c:f>
              <c:numCache>
                <c:formatCode>General</c:formatCode>
                <c:ptCount val="4"/>
                <c:pt idx="0">
                  <c:v>0.16819999999999999</c:v>
                </c:pt>
                <c:pt idx="1">
                  <c:v>0.33189999999999997</c:v>
                </c:pt>
                <c:pt idx="2">
                  <c:v>0.48330000000000001</c:v>
                </c:pt>
                <c:pt idx="3">
                  <c:v>0.64359999999999995</c:v>
                </c:pt>
              </c:numCache>
            </c:numRef>
          </c:xVal>
          <c:yVal>
            <c:numRef>
              <c:f>'Theory V Experiment'!$F$18:$F$21</c:f>
              <c:numCache>
                <c:formatCode>General</c:formatCode>
                <c:ptCount val="4"/>
                <c:pt idx="0">
                  <c:v>-72.650000000000006</c:v>
                </c:pt>
                <c:pt idx="1">
                  <c:v>-62.76</c:v>
                </c:pt>
                <c:pt idx="2">
                  <c:v>-53.67</c:v>
                </c:pt>
                <c:pt idx="3">
                  <c:v>-44.13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57-41C6-947A-8A9F1C9234C0}"/>
            </c:ext>
          </c:extLst>
        </c:ser>
        <c:ser>
          <c:idx val="28"/>
          <c:order val="13"/>
          <c:tx>
            <c:v>1.5F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065416666666673E-2"/>
                  <c:y val="-3.94728468888327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SG" sz="1800" baseline="0">
                        <a:solidFill>
                          <a:schemeClr val="tx1"/>
                        </a:solidFill>
                      </a:rPr>
                      <a:t>-1.5MHz</a:t>
                    </a:r>
                    <a:endParaRPr lang="en-SG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4'!$V$3:$V$47</c:f>
              <c:numCache>
                <c:formatCode>General</c:formatCode>
                <c:ptCount val="4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</c:numCache>
            </c:numRef>
          </c:xVal>
          <c:yVal>
            <c:numRef>
              <c:f>'Fig 4'!$AA$3:$AA$303</c:f>
              <c:numCache>
                <c:formatCode>0.0000</c:formatCode>
                <c:ptCount val="301"/>
                <c:pt idx="0">
                  <c:v>-82.9</c:v>
                </c:pt>
                <c:pt idx="1">
                  <c:v>-84.004510553640102</c:v>
                </c:pt>
                <c:pt idx="2">
                  <c:v>-85.108309094623905</c:v>
                </c:pt>
                <c:pt idx="3">
                  <c:v>-86.211397721072899</c:v>
                </c:pt>
                <c:pt idx="4">
                  <c:v>-87.3137785210685</c:v>
                </c:pt>
                <c:pt idx="5">
                  <c:v>-88.415453572719102</c:v>
                </c:pt>
                <c:pt idx="6">
                  <c:v>-89.516424944226301</c:v>
                </c:pt>
                <c:pt idx="7">
                  <c:v>-90.616694693950294</c:v>
                </c:pt>
                <c:pt idx="8">
                  <c:v>-91.716264870475499</c:v>
                </c:pt>
                <c:pt idx="9">
                  <c:v>-92.815137512674696</c:v>
                </c:pt>
                <c:pt idx="10">
                  <c:v>-93.913314649773298</c:v>
                </c:pt>
                <c:pt idx="11">
                  <c:v>-95.010798301413502</c:v>
                </c:pt>
                <c:pt idx="12">
                  <c:v>-96.107590477715902</c:v>
                </c:pt>
                <c:pt idx="13">
                  <c:v>-97.203693179343006</c:v>
                </c:pt>
                <c:pt idx="14">
                  <c:v>-98.299108397561</c:v>
                </c:pt>
                <c:pt idx="15">
                  <c:v>-99.393838114300905</c:v>
                </c:pt>
                <c:pt idx="16">
                  <c:v>-100.487884302219</c:v>
                </c:pt>
                <c:pt idx="17">
                  <c:v>-101.58124892476</c:v>
                </c:pt>
                <c:pt idx="18">
                  <c:v>-102.673933936211</c:v>
                </c:pt>
                <c:pt idx="19">
                  <c:v>-103.76594128176799</c:v>
                </c:pt>
                <c:pt idx="20">
                  <c:v>-104.85727289758999</c:v>
                </c:pt>
                <c:pt idx="21">
                  <c:v>-105.947930710859</c:v>
                </c:pt>
                <c:pt idx="22">
                  <c:v>-107.037916639836</c:v>
                </c:pt>
                <c:pt idx="23">
                  <c:v>-108.12723259392401</c:v>
                </c:pt>
                <c:pt idx="24">
                  <c:v>-109.21588047371699</c:v>
                </c:pt>
                <c:pt idx="25">
                  <c:v>-110.303862171063</c:v>
                </c:pt>
                <c:pt idx="26">
                  <c:v>-111.391179569117</c:v>
                </c:pt>
                <c:pt idx="27">
                  <c:v>-112.47783454239701</c:v>
                </c:pt>
                <c:pt idx="28">
                  <c:v>-113.56382895684</c:v>
                </c:pt>
                <c:pt idx="29">
                  <c:v>-114.649164669854</c:v>
                </c:pt>
                <c:pt idx="30">
                  <c:v>-115.733843530377</c:v>
                </c:pt>
                <c:pt idx="31">
                  <c:v>-116.81786737892701</c:v>
                </c:pt>
                <c:pt idx="32">
                  <c:v>-117.901238047654</c:v>
                </c:pt>
                <c:pt idx="33">
                  <c:v>-118.98395736039799</c:v>
                </c:pt>
                <c:pt idx="34">
                  <c:v>-120.066027132738</c:v>
                </c:pt>
                <c:pt idx="35">
                  <c:v>-121.147449172045</c:v>
                </c:pt>
                <c:pt idx="36">
                  <c:v>-122.228225277531</c:v>
                </c:pt>
                <c:pt idx="37">
                  <c:v>-123.30835724030599</c:v>
                </c:pt>
                <c:pt idx="38">
                  <c:v>-124.387846843422</c:v>
                </c:pt>
                <c:pt idx="39">
                  <c:v>-125.466695861931</c:v>
                </c:pt>
                <c:pt idx="40">
                  <c:v>-126.544906062926</c:v>
                </c:pt>
                <c:pt idx="41">
                  <c:v>-127.62247920559901</c:v>
                </c:pt>
                <c:pt idx="42">
                  <c:v>-128.69941704128399</c:v>
                </c:pt>
                <c:pt idx="43">
                  <c:v>-129.77572131350999</c:v>
                </c:pt>
                <c:pt idx="44">
                  <c:v>-130.851393758048</c:v>
                </c:pt>
                <c:pt idx="45">
                  <c:v>-131.92643610295701</c:v>
                </c:pt>
                <c:pt idx="46">
                  <c:v>-133.000850068635</c:v>
                </c:pt>
                <c:pt idx="47">
                  <c:v>-134.074637367864</c:v>
                </c:pt>
                <c:pt idx="48">
                  <c:v>-135.14779970585801</c:v>
                </c:pt>
                <c:pt idx="49">
                  <c:v>-136.220338780308</c:v>
                </c:pt>
                <c:pt idx="50">
                  <c:v>-137.29225628143101</c:v>
                </c:pt>
                <c:pt idx="51">
                  <c:v>-138.36355389201299</c:v>
                </c:pt>
                <c:pt idx="52">
                  <c:v>-139.43423328745601</c:v>
                </c:pt>
                <c:pt idx="53">
                  <c:v>-140.50429613582099</c:v>
                </c:pt>
                <c:pt idx="54">
                  <c:v>-141.57374409787801</c:v>
                </c:pt>
                <c:pt idx="55">
                  <c:v>-142.64257882714301</c:v>
                </c:pt>
                <c:pt idx="56">
                  <c:v>-143.71080196992699</c:v>
                </c:pt>
                <c:pt idx="57">
                  <c:v>-144.77841516537899</c:v>
                </c:pt>
                <c:pt idx="58">
                  <c:v>-145.84542004552799</c:v>
                </c:pt>
                <c:pt idx="59">
                  <c:v>-146.91181823532699</c:v>
                </c:pt>
                <c:pt idx="60">
                  <c:v>-147.97761135269599</c:v>
                </c:pt>
                <c:pt idx="61">
                  <c:v>-149.042801008563</c:v>
                </c:pt>
                <c:pt idx="62">
                  <c:v>-150.10738880690801</c:v>
                </c:pt>
                <c:pt idx="63">
                  <c:v>-151.17137634480201</c:v>
                </c:pt>
                <c:pt idx="64">
                  <c:v>-152.23476521244999</c:v>
                </c:pt>
                <c:pt idx="65">
                  <c:v>-153.29755699323499</c:v>
                </c:pt>
                <c:pt idx="66">
                  <c:v>-154.359753263751</c:v>
                </c:pt>
                <c:pt idx="67">
                  <c:v>-155.42135559385201</c:v>
                </c:pt>
                <c:pt idx="68">
                  <c:v>-156.48236554668699</c:v>
                </c:pt>
                <c:pt idx="69">
                  <c:v>-157.54278467873999</c:v>
                </c:pt>
                <c:pt idx="70">
                  <c:v>-158.60261453987201</c:v>
                </c:pt>
                <c:pt idx="71">
                  <c:v>-159.66185667335901</c:v>
                </c:pt>
                <c:pt idx="72">
                  <c:v>-160.72051261593001</c:v>
                </c:pt>
                <c:pt idx="73">
                  <c:v>-161.77858389780701</c:v>
                </c:pt>
                <c:pt idx="74">
                  <c:v>-162.83607204274199</c:v>
                </c:pt>
                <c:pt idx="75">
                  <c:v>-163.89297856805601</c:v>
                </c:pt>
                <c:pt idx="76">
                  <c:v>-164.94930498467701</c:v>
                </c:pt>
                <c:pt idx="77">
                  <c:v>-166.00505279717601</c:v>
                </c:pt>
                <c:pt idx="78">
                  <c:v>-167.060223503808</c:v>
                </c:pt>
                <c:pt idx="79">
                  <c:v>-168.11481859654199</c:v>
                </c:pt>
                <c:pt idx="80">
                  <c:v>-169.16883956110499</c:v>
                </c:pt>
                <c:pt idx="81">
                  <c:v>-170.222287877013</c:v>
                </c:pt>
                <c:pt idx="82">
                  <c:v>-171.27516501760999</c:v>
                </c:pt>
                <c:pt idx="83">
                  <c:v>-172.32747245010401</c:v>
                </c:pt>
                <c:pt idx="84">
                  <c:v>-173.3792116356</c:v>
                </c:pt>
                <c:pt idx="85">
                  <c:v>-174.430384029137</c:v>
                </c:pt>
                <c:pt idx="86">
                  <c:v>-175.48099107972499</c:v>
                </c:pt>
                <c:pt idx="87">
                  <c:v>-176.53103423037501</c:v>
                </c:pt>
                <c:pt idx="88">
                  <c:v>-177.580514918137</c:v>
                </c:pt>
                <c:pt idx="89">
                  <c:v>-178.629434574134</c:v>
                </c:pt>
                <c:pt idx="90">
                  <c:v>-179.67779462359599</c:v>
                </c:pt>
                <c:pt idx="91">
                  <c:v>-180.725596485891</c:v>
                </c:pt>
                <c:pt idx="92">
                  <c:v>-181.77284157456199</c:v>
                </c:pt>
                <c:pt idx="93">
                  <c:v>-182.81953129735999</c:v>
                </c:pt>
                <c:pt idx="94">
                  <c:v>-183.86566705627499</c:v>
                </c:pt>
                <c:pt idx="95">
                  <c:v>-184.911250247569</c:v>
                </c:pt>
                <c:pt idx="96">
                  <c:v>-185.956282261811</c:v>
                </c:pt>
                <c:pt idx="97">
                  <c:v>-187.00076448390601</c:v>
                </c:pt>
                <c:pt idx="98">
                  <c:v>-188.04469829312899</c:v>
                </c:pt>
                <c:pt idx="99">
                  <c:v>-189.08808506315799</c:v>
                </c:pt>
                <c:pt idx="100">
                  <c:v>-190.13092616210201</c:v>
                </c:pt>
                <c:pt idx="101">
                  <c:v>-191.173222952537</c:v>
                </c:pt>
                <c:pt idx="102">
                  <c:v>-192.214976791531</c:v>
                </c:pt>
                <c:pt idx="103">
                  <c:v>-193.256189030683</c:v>
                </c:pt>
                <c:pt idx="104">
                  <c:v>-194.29686101614499</c:v>
                </c:pt>
                <c:pt idx="105">
                  <c:v>-195.33699408865999</c:v>
                </c:pt>
                <c:pt idx="106">
                  <c:v>-196.37658958358699</c:v>
                </c:pt>
                <c:pt idx="107">
                  <c:v>-197.415648830935</c:v>
                </c:pt>
                <c:pt idx="108">
                  <c:v>-198.45417315538799</c:v>
                </c:pt>
                <c:pt idx="109">
                  <c:v>-199.49216387634101</c:v>
                </c:pt>
                <c:pt idx="110">
                  <c:v>-200.52962230792301</c:v>
                </c:pt>
                <c:pt idx="111">
                  <c:v>-201.56654975903001</c:v>
                </c:pt>
                <c:pt idx="112">
                  <c:v>-202.60294753335501</c:v>
                </c:pt>
                <c:pt idx="113">
                  <c:v>-203.63881692941101</c:v>
                </c:pt>
                <c:pt idx="114">
                  <c:v>-204.67415924056701</c:v>
                </c:pt>
                <c:pt idx="115">
                  <c:v>-205.70897575507101</c:v>
                </c:pt>
                <c:pt idx="116">
                  <c:v>-206.74326775608199</c:v>
                </c:pt>
                <c:pt idx="117">
                  <c:v>-207.777036521692</c:v>
                </c:pt>
                <c:pt idx="118">
                  <c:v>-208.810283324963</c:v>
                </c:pt>
                <c:pt idx="119">
                  <c:v>-209.84300943394501</c:v>
                </c:pt>
                <c:pt idx="120">
                  <c:v>-210.87521611170899</c:v>
                </c:pt>
                <c:pt idx="121">
                  <c:v>-211.90690461637499</c:v>
                </c:pt>
                <c:pt idx="122">
                  <c:v>-212.93807620113401</c:v>
                </c:pt>
                <c:pt idx="123">
                  <c:v>-213.96873211427999</c:v>
                </c:pt>
                <c:pt idx="124">
                  <c:v>-214.99887359923301</c:v>
                </c:pt>
                <c:pt idx="125">
                  <c:v>-216.028501894567</c:v>
                </c:pt>
                <c:pt idx="126">
                  <c:v>-217.05761823403699</c:v>
                </c:pt>
                <c:pt idx="127">
                  <c:v>-218.08622384660401</c:v>
                </c:pt>
                <c:pt idx="128">
                  <c:v>-219.114319956461</c:v>
                </c:pt>
                <c:pt idx="129">
                  <c:v>-220.14190778305701</c:v>
                </c:pt>
                <c:pt idx="130">
                  <c:v>-221.16898854112799</c:v>
                </c:pt>
                <c:pt idx="131">
                  <c:v>-222.195563440716</c:v>
                </c:pt>
                <c:pt idx="132">
                  <c:v>-223.22163368719799</c:v>
                </c:pt>
                <c:pt idx="133">
                  <c:v>-224.24720048130899</c:v>
                </c:pt>
                <c:pt idx="134">
                  <c:v>-225.272265019169</c:v>
                </c:pt>
                <c:pt idx="135">
                  <c:v>-226.29682849230599</c:v>
                </c:pt>
                <c:pt idx="136">
                  <c:v>-227.32089208767999</c:v>
                </c:pt>
                <c:pt idx="137">
                  <c:v>-228.34445698771</c:v>
                </c:pt>
                <c:pt idx="138">
                  <c:v>-229.367524370295</c:v>
                </c:pt>
                <c:pt idx="139">
                  <c:v>-230.390095408842</c:v>
                </c:pt>
                <c:pt idx="140">
                  <c:v>-231.41217127228299</c:v>
                </c:pt>
                <c:pt idx="141">
                  <c:v>-232.43375312510801</c:v>
                </c:pt>
                <c:pt idx="142">
                  <c:v>-233.45484212738</c:v>
                </c:pt>
                <c:pt idx="143">
                  <c:v>-234.475439434762</c:v>
                </c:pt>
                <c:pt idx="144">
                  <c:v>-235.495546198543</c:v>
                </c:pt>
                <c:pt idx="145">
                  <c:v>-236.515163565656</c:v>
                </c:pt>
                <c:pt idx="146">
                  <c:v>-237.534292678703</c:v>
                </c:pt>
                <c:pt idx="147">
                  <c:v>-238.55293467597801</c:v>
                </c:pt>
                <c:pt idx="148">
                  <c:v>-239.57109069149001</c:v>
                </c:pt>
                <c:pt idx="149">
                  <c:v>-240.58876185498499</c:v>
                </c:pt>
                <c:pt idx="150">
                  <c:v>-241.605949291966</c:v>
                </c:pt>
                <c:pt idx="151">
                  <c:v>-242.622654123719</c:v>
                </c:pt>
                <c:pt idx="152">
                  <c:v>-243.63887746733499</c:v>
                </c:pt>
                <c:pt idx="153">
                  <c:v>-244.65462043572501</c:v>
                </c:pt>
                <c:pt idx="154">
                  <c:v>-245.66988413765199</c:v>
                </c:pt>
                <c:pt idx="155">
                  <c:v>-246.68466967774501</c:v>
                </c:pt>
                <c:pt idx="156">
                  <c:v>-247.69897815652101</c:v>
                </c:pt>
                <c:pt idx="157">
                  <c:v>-248.71281067041099</c:v>
                </c:pt>
                <c:pt idx="158">
                  <c:v>-249.726168311777</c:v>
                </c:pt>
                <c:pt idx="159">
                  <c:v>-250.73905216893399</c:v>
                </c:pt>
                <c:pt idx="160">
                  <c:v>-251.75146332616899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57-41C6-947A-8A9F1C9234C0}"/>
            </c:ext>
          </c:extLst>
        </c:ser>
        <c:ser>
          <c:idx val="29"/>
          <c:order val="14"/>
          <c:tx>
            <c:v>3M F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52638888888894E-2"/>
                  <c:y val="-4.290219639331068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-3MHz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4'!$V$3:$V$81</c:f>
              <c:numCache>
                <c:formatCode>General</c:formatCode>
                <c:ptCount val="7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</c:numCache>
            </c:numRef>
          </c:xVal>
          <c:yVal>
            <c:numRef>
              <c:f>'Fig 4'!$AH$3:$AH$303</c:f>
              <c:numCache>
                <c:formatCode>General</c:formatCode>
                <c:ptCount val="301"/>
                <c:pt idx="0">
                  <c:v>-82.9</c:v>
                </c:pt>
                <c:pt idx="1">
                  <c:v>-83.4740962967267</c:v>
                </c:pt>
                <c:pt idx="2">
                  <c:v>-84.048089931212999</c:v>
                </c:pt>
                <c:pt idx="3">
                  <c:v>-84.621980986775696</c:v>
                </c:pt>
                <c:pt idx="4">
                  <c:v>-85.195769546620497</c:v>
                </c:pt>
                <c:pt idx="5">
                  <c:v>-85.769455693843994</c:v>
                </c:pt>
                <c:pt idx="6">
                  <c:v>-86.343039511433304</c:v>
                </c:pt>
                <c:pt idx="7">
                  <c:v>-86.916521082265305</c:v>
                </c:pt>
                <c:pt idx="8">
                  <c:v>-87.489900489108294</c:v>
                </c:pt>
                <c:pt idx="9">
                  <c:v>-88.063177814621397</c:v>
                </c:pt>
                <c:pt idx="10">
                  <c:v>-88.636353141354704</c:v>
                </c:pt>
                <c:pt idx="11">
                  <c:v>-89.2094265517499</c:v>
                </c:pt>
                <c:pt idx="12">
                  <c:v>-89.7823981281404</c:v>
                </c:pt>
                <c:pt idx="13">
                  <c:v>-90.355267952750395</c:v>
                </c:pt>
                <c:pt idx="14">
                  <c:v>-90.928036107697594</c:v>
                </c:pt>
                <c:pt idx="15">
                  <c:v>-91.500702674990904</c:v>
                </c:pt>
                <c:pt idx="16">
                  <c:v>-92.073267736531193</c:v>
                </c:pt>
                <c:pt idx="17">
                  <c:v>-92.645731374112998</c:v>
                </c:pt>
                <c:pt idx="18">
                  <c:v>-93.218093669422899</c:v>
                </c:pt>
                <c:pt idx="19">
                  <c:v>-93.790354704040595</c:v>
                </c:pt>
                <c:pt idx="20">
                  <c:v>-94.362514559438793</c:v>
                </c:pt>
                <c:pt idx="21">
                  <c:v>-94.934573316983901</c:v>
                </c:pt>
                <c:pt idx="22">
                  <c:v>-95.506531057935305</c:v>
                </c:pt>
                <c:pt idx="23">
                  <c:v>-96.078387863446693</c:v>
                </c:pt>
                <c:pt idx="24">
                  <c:v>-96.650143814565098</c:v>
                </c:pt>
                <c:pt idx="25">
                  <c:v>-97.221798992232394</c:v>
                </c:pt>
                <c:pt idx="26">
                  <c:v>-97.793353477283802</c:v>
                </c:pt>
                <c:pt idx="27">
                  <c:v>-98.364807350449993</c:v>
                </c:pt>
                <c:pt idx="28">
                  <c:v>-98.936160692356196</c:v>
                </c:pt>
                <c:pt idx="29">
                  <c:v>-99.507413583521299</c:v>
                </c:pt>
                <c:pt idx="30">
                  <c:v>-100.078566104361</c:v>
                </c:pt>
                <c:pt idx="31">
                  <c:v>-100.649618335185</c:v>
                </c:pt>
                <c:pt idx="32">
                  <c:v>-101.220570356199</c:v>
                </c:pt>
                <c:pt idx="33">
                  <c:v>-101.791422247505</c:v>
                </c:pt>
                <c:pt idx="34">
                  <c:v>-102.36217408909999</c:v>
                </c:pt>
                <c:pt idx="35">
                  <c:v>-102.932825960876</c:v>
                </c:pt>
                <c:pt idx="36">
                  <c:v>-103.503377942623</c:v>
                </c:pt>
                <c:pt idx="37">
                  <c:v>-104.07383011402599</c:v>
                </c:pt>
                <c:pt idx="38">
                  <c:v>-104.644182554669</c:v>
                </c:pt>
                <c:pt idx="39">
                  <c:v>-105.21443534402999</c:v>
                </c:pt>
                <c:pt idx="40">
                  <c:v>-105.784588561486</c:v>
                </c:pt>
                <c:pt idx="41">
                  <c:v>-106.35464228630801</c:v>
                </c:pt>
                <c:pt idx="42">
                  <c:v>-106.92459659766899</c:v>
                </c:pt>
                <c:pt idx="43">
                  <c:v>-107.494451574636</c:v>
                </c:pt>
                <c:pt idx="44">
                  <c:v>-108.064207296174</c:v>
                </c:pt>
                <c:pt idx="45">
                  <c:v>-108.633863841148</c:v>
                </c:pt>
                <c:pt idx="46">
                  <c:v>-109.20342128831901</c:v>
                </c:pt>
                <c:pt idx="47">
                  <c:v>-109.77287971634701</c:v>
                </c:pt>
                <c:pt idx="48">
                  <c:v>-110.34223920379</c:v>
                </c:pt>
                <c:pt idx="49">
                  <c:v>-110.91149982910601</c:v>
                </c:pt>
                <c:pt idx="50">
                  <c:v>-111.48066167064999</c:v>
                </c:pt>
                <c:pt idx="51">
                  <c:v>-112.04972480667701</c:v>
                </c:pt>
                <c:pt idx="52">
                  <c:v>-112.618689315342</c:v>
                </c:pt>
                <c:pt idx="53">
                  <c:v>-113.187555274696</c:v>
                </c:pt>
                <c:pt idx="54">
                  <c:v>-113.756322762694</c:v>
                </c:pt>
                <c:pt idx="55">
                  <c:v>-114.324991857188</c:v>
                </c:pt>
                <c:pt idx="56">
                  <c:v>-114.893562635929</c:v>
                </c:pt>
                <c:pt idx="57">
                  <c:v>-115.462035176572</c:v>
                </c:pt>
                <c:pt idx="58">
                  <c:v>-116.030409556668</c:v>
                </c:pt>
                <c:pt idx="59">
                  <c:v>-116.59868585367001</c:v>
                </c:pt>
                <c:pt idx="60">
                  <c:v>-117.166864144933</c:v>
                </c:pt>
                <c:pt idx="61">
                  <c:v>-117.73494450771</c:v>
                </c:pt>
                <c:pt idx="62">
                  <c:v>-118.30292701915801</c:v>
                </c:pt>
                <c:pt idx="63">
                  <c:v>-118.87081175633401</c:v>
                </c:pt>
                <c:pt idx="64">
                  <c:v>-119.438598796194</c:v>
                </c:pt>
                <c:pt idx="65">
                  <c:v>-120.006288215598</c:v>
                </c:pt>
                <c:pt idx="66">
                  <c:v>-120.573880091308</c:v>
                </c:pt>
                <c:pt idx="67">
                  <c:v>-121.14137449998699</c:v>
                </c:pt>
                <c:pt idx="68">
                  <c:v>-121.708771518199</c:v>
                </c:pt>
                <c:pt idx="69">
                  <c:v>-122.27607122241101</c:v>
                </c:pt>
                <c:pt idx="70">
                  <c:v>-122.843273688994</c:v>
                </c:pt>
                <c:pt idx="71">
                  <c:v>-123.410378994219</c:v>
                </c:pt>
                <c:pt idx="72">
                  <c:v>-123.977387214261</c:v>
                </c:pt>
                <c:pt idx="73">
                  <c:v>-124.544298425196</c:v>
                </c:pt>
                <c:pt idx="74">
                  <c:v>-125.111112703007</c:v>
                </c:pt>
                <c:pt idx="75">
                  <c:v>-125.677830123578</c:v>
                </c:pt>
                <c:pt idx="76">
                  <c:v>-126.244450762694</c:v>
                </c:pt>
                <c:pt idx="77">
                  <c:v>-126.81097469604801</c:v>
                </c:pt>
                <c:pt idx="78">
                  <c:v>-127.377401999234</c:v>
                </c:pt>
                <c:pt idx="79">
                  <c:v>-127.94373274775</c:v>
                </c:pt>
                <c:pt idx="80">
                  <c:v>-128.50996701699901</c:v>
                </c:pt>
                <c:pt idx="81">
                  <c:v>-129.07610488228801</c:v>
                </c:pt>
                <c:pt idx="82">
                  <c:v>-129.64214641882799</c:v>
                </c:pt>
                <c:pt idx="83">
                  <c:v>-130.20809170173399</c:v>
                </c:pt>
                <c:pt idx="84">
                  <c:v>-130.773940806029</c:v>
                </c:pt>
                <c:pt idx="85">
                  <c:v>-131.33969380663601</c:v>
                </c:pt>
                <c:pt idx="86">
                  <c:v>-131.905350778387</c:v>
                </c:pt>
                <c:pt idx="87">
                  <c:v>-132.47091179601799</c:v>
                </c:pt>
                <c:pt idx="88">
                  <c:v>-133.03637693416999</c:v>
                </c:pt>
                <c:pt idx="89">
                  <c:v>-133.60174626739001</c:v>
                </c:pt>
                <c:pt idx="90">
                  <c:v>-134.16701987012999</c:v>
                </c:pt>
                <c:pt idx="91">
                  <c:v>-134.73219781674999</c:v>
                </c:pt>
                <c:pt idx="92">
                  <c:v>-135.297280181513</c:v>
                </c:pt>
                <c:pt idx="93">
                  <c:v>-135.86226703859199</c:v>
                </c:pt>
                <c:pt idx="94">
                  <c:v>-136.42715846206201</c:v>
                </c:pt>
                <c:pt idx="95">
                  <c:v>-136.99195452590999</c:v>
                </c:pt>
                <c:pt idx="96">
                  <c:v>-137.55665530402399</c:v>
                </c:pt>
                <c:pt idx="97">
                  <c:v>-138.12126087020201</c:v>
                </c:pt>
                <c:pt idx="98">
                  <c:v>-138.68577129815</c:v>
                </c:pt>
                <c:pt idx="99">
                  <c:v>-139.25018666148</c:v>
                </c:pt>
                <c:pt idx="100">
                  <c:v>-139.81450703370999</c:v>
                </c:pt>
                <c:pt idx="101">
                  <c:v>-140.37873248826699</c:v>
                </c:pt>
                <c:pt idx="102">
                  <c:v>-140.942863098488</c:v>
                </c:pt>
                <c:pt idx="103">
                  <c:v>-141.50689893761299</c:v>
                </c:pt>
                <c:pt idx="104">
                  <c:v>-142.070840078793</c:v>
                </c:pt>
                <c:pt idx="105">
                  <c:v>-142.634686595088</c:v>
                </c:pt>
                <c:pt idx="106">
                  <c:v>-143.19843855946399</c:v>
                </c:pt>
                <c:pt idx="107">
                  <c:v>-143.762096044798</c:v>
                </c:pt>
                <c:pt idx="108">
                  <c:v>-144.32565912387301</c:v>
                </c:pt>
                <c:pt idx="109">
                  <c:v>-144.889127869383</c:v>
                </c:pt>
                <c:pt idx="110">
                  <c:v>-145.45250235393101</c:v>
                </c:pt>
                <c:pt idx="111">
                  <c:v>-146.01578265002701</c:v>
                </c:pt>
                <c:pt idx="112">
                  <c:v>-146.57896883009201</c:v>
                </c:pt>
                <c:pt idx="113">
                  <c:v>-147.14206096645799</c:v>
                </c:pt>
                <c:pt idx="114">
                  <c:v>-147.70505913136299</c:v>
                </c:pt>
                <c:pt idx="115">
                  <c:v>-148.26796339695801</c:v>
                </c:pt>
                <c:pt idx="116">
                  <c:v>-148.83077383530201</c:v>
                </c:pt>
                <c:pt idx="117">
                  <c:v>-149.39349051836399</c:v>
                </c:pt>
                <c:pt idx="118">
                  <c:v>-149.956113518026</c:v>
                </c:pt>
                <c:pt idx="119">
                  <c:v>-150.51864290607699</c:v>
                </c:pt>
                <c:pt idx="120">
                  <c:v>-151.08107875421899</c:v>
                </c:pt>
                <c:pt idx="121">
                  <c:v>-151.643421134063</c:v>
                </c:pt>
                <c:pt idx="122">
                  <c:v>-152.205670117132</c:v>
                </c:pt>
                <c:pt idx="123">
                  <c:v>-152.76782577486</c:v>
                </c:pt>
                <c:pt idx="124">
                  <c:v>-153.32988817859101</c:v>
                </c:pt>
                <c:pt idx="125">
                  <c:v>-153.89185739958299</c:v>
                </c:pt>
                <c:pt idx="126">
                  <c:v>-154.45373350900201</c:v>
                </c:pt>
                <c:pt idx="127">
                  <c:v>-155.01551657792899</c:v>
                </c:pt>
                <c:pt idx="128">
                  <c:v>-155.57720667735501</c:v>
                </c:pt>
                <c:pt idx="129">
                  <c:v>-156.13880387818301</c:v>
                </c:pt>
                <c:pt idx="130">
                  <c:v>-156.70030825122799</c:v>
                </c:pt>
                <c:pt idx="131">
                  <c:v>-157.26171986721701</c:v>
                </c:pt>
                <c:pt idx="132">
                  <c:v>-157.82303879679301</c:v>
                </c:pt>
                <c:pt idx="133">
                  <c:v>-158.384265110505</c:v>
                </c:pt>
                <c:pt idx="134">
                  <c:v>-158.94539887881999</c:v>
                </c:pt>
                <c:pt idx="135">
                  <c:v>-159.506440172118</c:v>
                </c:pt>
                <c:pt idx="136">
                  <c:v>-160.06738906068699</c:v>
                </c:pt>
                <c:pt idx="137">
                  <c:v>-160.628245614734</c:v>
                </c:pt>
                <c:pt idx="138">
                  <c:v>-161.18900990437501</c:v>
                </c:pt>
                <c:pt idx="139">
                  <c:v>-161.749681999643</c:v>
                </c:pt>
                <c:pt idx="140">
                  <c:v>-162.31026197048101</c:v>
                </c:pt>
                <c:pt idx="141">
                  <c:v>-162.870749886749</c:v>
                </c:pt>
                <c:pt idx="142">
                  <c:v>-163.431145818218</c:v>
                </c:pt>
                <c:pt idx="143">
                  <c:v>-163.991449834577</c:v>
                </c:pt>
                <c:pt idx="144">
                  <c:v>-164.55166200542499</c:v>
                </c:pt>
                <c:pt idx="145">
                  <c:v>-165.111782400278</c:v>
                </c:pt>
                <c:pt idx="146">
                  <c:v>-165.67181108856499</c:v>
                </c:pt>
                <c:pt idx="147">
                  <c:v>-166.23174813963101</c:v>
                </c:pt>
                <c:pt idx="148">
                  <c:v>-166.79159362273501</c:v>
                </c:pt>
                <c:pt idx="149">
                  <c:v>-167.351347607051</c:v>
                </c:pt>
                <c:pt idx="150">
                  <c:v>-167.911010161668</c:v>
                </c:pt>
                <c:pt idx="151">
                  <c:v>-168.47058135559101</c:v>
                </c:pt>
                <c:pt idx="152">
                  <c:v>-169.03006125773899</c:v>
                </c:pt>
                <c:pt idx="153">
                  <c:v>-169.589449936948</c:v>
                </c:pt>
                <c:pt idx="154">
                  <c:v>-170.14874746196799</c:v>
                </c:pt>
                <c:pt idx="155">
                  <c:v>-170.70795390146699</c:v>
                </c:pt>
                <c:pt idx="156">
                  <c:v>-171.267069324028</c:v>
                </c:pt>
                <c:pt idx="157">
                  <c:v>-171.826093798149</c:v>
                </c:pt>
                <c:pt idx="158">
                  <c:v>-172.385027392246</c:v>
                </c:pt>
                <c:pt idx="159">
                  <c:v>-172.94387017464899</c:v>
                </c:pt>
                <c:pt idx="160">
                  <c:v>-173.502622213606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57-41C6-947A-8A9F1C9234C0}"/>
            </c:ext>
          </c:extLst>
        </c:ser>
        <c:ser>
          <c:idx val="30"/>
          <c:order val="15"/>
          <c:tx>
            <c:v>4.5M F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5847222222222"/>
                  <c:y val="-3.22912864856771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-4.5MHz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4'!$V$3:$V$88</c:f>
              <c:numCache>
                <c:formatCode>General</c:formatCode>
                <c:ptCount val="8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</c:numCache>
            </c:numRef>
          </c:xVal>
          <c:yVal>
            <c:numRef>
              <c:f>'Fig 4'!$AP$3:$AP$146</c:f>
              <c:numCache>
                <c:formatCode>General</c:formatCode>
                <c:ptCount val="144"/>
                <c:pt idx="0">
                  <c:v>-82.9</c:v>
                </c:pt>
                <c:pt idx="1">
                  <c:v>-83.287858343531497</c:v>
                </c:pt>
                <c:pt idx="2">
                  <c:v>-83.675684743477504</c:v>
                </c:pt>
                <c:pt idx="3">
                  <c:v>-84.063479211745403</c:v>
                </c:pt>
                <c:pt idx="4">
                  <c:v>-84.451241760235803</c:v>
                </c:pt>
                <c:pt idx="5">
                  <c:v>-84.838972400841499</c:v>
                </c:pt>
                <c:pt idx="6">
                  <c:v>-85.226671145449103</c:v>
                </c:pt>
                <c:pt idx="7">
                  <c:v>-85.614338005937299</c:v>
                </c:pt>
                <c:pt idx="8">
                  <c:v>-86.001972994177805</c:v>
                </c:pt>
                <c:pt idx="9">
                  <c:v>-86.389576122034498</c:v>
                </c:pt>
                <c:pt idx="10">
                  <c:v>-86.777147401365198</c:v>
                </c:pt>
                <c:pt idx="11">
                  <c:v>-87.164686844019897</c:v>
                </c:pt>
                <c:pt idx="12">
                  <c:v>-87.552194461841196</c:v>
                </c:pt>
                <c:pt idx="13">
                  <c:v>-87.939670266665104</c:v>
                </c:pt>
                <c:pt idx="14">
                  <c:v>-88.327114270319896</c:v>
                </c:pt>
                <c:pt idx="15">
                  <c:v>-88.714526484626901</c:v>
                </c:pt>
                <c:pt idx="16">
                  <c:v>-89.101906921400399</c:v>
                </c:pt>
                <c:pt idx="17">
                  <c:v>-89.489255592447293</c:v>
                </c:pt>
                <c:pt idx="18">
                  <c:v>-89.876572509568106</c:v>
                </c:pt>
                <c:pt idx="19">
                  <c:v>-90.263857684555006</c:v>
                </c:pt>
                <c:pt idx="20">
                  <c:v>-90.651111129193794</c:v>
                </c:pt>
                <c:pt idx="21">
                  <c:v>-91.038332855263405</c:v>
                </c:pt>
                <c:pt idx="22">
                  <c:v>-91.425522874534707</c:v>
                </c:pt>
                <c:pt idx="23">
                  <c:v>-91.812681198772296</c:v>
                </c:pt>
                <c:pt idx="24">
                  <c:v>-92.199807839733097</c:v>
                </c:pt>
                <c:pt idx="25">
                  <c:v>-92.586902809167299</c:v>
                </c:pt>
                <c:pt idx="26">
                  <c:v>-92.9739661188177</c:v>
                </c:pt>
                <c:pt idx="27">
                  <c:v>-93.360997780420803</c:v>
                </c:pt>
                <c:pt idx="28">
                  <c:v>-93.747997805704998</c:v>
                </c:pt>
                <c:pt idx="29">
                  <c:v>-94.134966206391894</c:v>
                </c:pt>
                <c:pt idx="30">
                  <c:v>-94.521902994196594</c:v>
                </c:pt>
                <c:pt idx="31">
                  <c:v>-94.908808180826597</c:v>
                </c:pt>
                <c:pt idx="32">
                  <c:v>-95.295681777982196</c:v>
                </c:pt>
                <c:pt idx="33">
                  <c:v>-95.682523797357206</c:v>
                </c:pt>
                <c:pt idx="34">
                  <c:v>-96.069334250637397</c:v>
                </c:pt>
                <c:pt idx="35">
                  <c:v>-96.456113149502997</c:v>
                </c:pt>
                <c:pt idx="36">
                  <c:v>-96.842860505626206</c:v>
                </c:pt>
                <c:pt idx="37">
                  <c:v>-97.229576330671804</c:v>
                </c:pt>
                <c:pt idx="38">
                  <c:v>-97.616260636299202</c:v>
                </c:pt>
                <c:pt idx="39">
                  <c:v>-98.002913434158401</c:v>
                </c:pt>
                <c:pt idx="40">
                  <c:v>-98.3895347358945</c:v>
                </c:pt>
                <c:pt idx="41">
                  <c:v>-98.776124553144399</c:v>
                </c:pt>
                <c:pt idx="42">
                  <c:v>-99.162682897538502</c:v>
                </c:pt>
                <c:pt idx="43">
                  <c:v>-99.549209780700593</c:v>
                </c:pt>
                <c:pt idx="44">
                  <c:v>-99.9357052142458</c:v>
                </c:pt>
                <c:pt idx="45">
                  <c:v>-100.322169209785</c:v>
                </c:pt>
                <c:pt idx="46">
                  <c:v>-100.708601778919</c:v>
                </c:pt>
                <c:pt idx="47">
                  <c:v>-101.095002933244</c:v>
                </c:pt>
                <c:pt idx="48">
                  <c:v>-101.481372684349</c:v>
                </c:pt>
                <c:pt idx="49">
                  <c:v>-101.867711043814</c:v>
                </c:pt>
                <c:pt idx="50">
                  <c:v>-102.254018023214</c:v>
                </c:pt>
                <c:pt idx="51">
                  <c:v>-102.640293634117</c:v>
                </c:pt>
                <c:pt idx="52">
                  <c:v>-103.02653788808399</c:v>
                </c:pt>
                <c:pt idx="53">
                  <c:v>-103.412750796667</c:v>
                </c:pt>
                <c:pt idx="54">
                  <c:v>-103.79893237141501</c:v>
                </c:pt>
                <c:pt idx="55">
                  <c:v>-104.18508262386599</c:v>
                </c:pt>
                <c:pt idx="56">
                  <c:v>-104.571201565553</c:v>
                </c:pt>
                <c:pt idx="57">
                  <c:v>-104.957289208002</c:v>
                </c:pt>
                <c:pt idx="58">
                  <c:v>-105.34334556273301</c:v>
                </c:pt>
                <c:pt idx="59">
                  <c:v>-105.729370641258</c:v>
                </c:pt>
                <c:pt idx="60">
                  <c:v>-106.115364455082</c:v>
                </c:pt>
                <c:pt idx="61">
                  <c:v>-106.501327015703</c:v>
                </c:pt>
                <c:pt idx="62">
                  <c:v>-106.88725833461299</c:v>
                </c:pt>
                <c:pt idx="63">
                  <c:v>-107.27315842329701</c:v>
                </c:pt>
                <c:pt idx="64">
                  <c:v>-107.65902729323101</c:v>
                </c:pt>
                <c:pt idx="65">
                  <c:v>-108.044864955888</c:v>
                </c:pt>
                <c:pt idx="66">
                  <c:v>-108.430671422731</c:v>
                </c:pt>
                <c:pt idx="67">
                  <c:v>-108.816446705217</c:v>
                </c:pt>
                <c:pt idx="68">
                  <c:v>-109.20219081479701</c:v>
                </c:pt>
                <c:pt idx="69">
                  <c:v>-109.587903762914</c:v>
                </c:pt>
                <c:pt idx="70">
                  <c:v>-109.973585561005</c:v>
                </c:pt>
                <c:pt idx="71">
                  <c:v>-110.359236220499</c:v>
                </c:pt>
                <c:pt idx="72">
                  <c:v>-110.74485575281901</c:v>
                </c:pt>
                <c:pt idx="73">
                  <c:v>-111.130444169383</c:v>
                </c:pt>
                <c:pt idx="74">
                  <c:v>-111.516001481598</c:v>
                </c:pt>
                <c:pt idx="75">
                  <c:v>-111.901527700868</c:v>
                </c:pt>
                <c:pt idx="76">
                  <c:v>-112.287022838588</c:v>
                </c:pt>
                <c:pt idx="77">
                  <c:v>-112.672486906148</c:v>
                </c:pt>
                <c:pt idx="78">
                  <c:v>-113.057919914929</c:v>
                </c:pt>
                <c:pt idx="79">
                  <c:v>-113.443321876306</c:v>
                </c:pt>
                <c:pt idx="80">
                  <c:v>-113.828692801649</c:v>
                </c:pt>
                <c:pt idx="81">
                  <c:v>-114.21403270231799</c:v>
                </c:pt>
                <c:pt idx="82">
                  <c:v>-114.59934158967</c:v>
                </c:pt>
                <c:pt idx="83">
                  <c:v>-114.984619475052</c:v>
                </c:pt>
                <c:pt idx="84">
                  <c:v>-115.369866369806</c:v>
                </c:pt>
                <c:pt idx="85">
                  <c:v>-115.75508228526699</c:v>
                </c:pt>
                <c:pt idx="86">
                  <c:v>-116.140267232762</c:v>
                </c:pt>
                <c:pt idx="87">
                  <c:v>-116.52542122361299</c:v>
                </c:pt>
                <c:pt idx="88">
                  <c:v>-116.91054426913399</c:v>
                </c:pt>
                <c:pt idx="89">
                  <c:v>-117.29563638063399</c:v>
                </c:pt>
                <c:pt idx="90">
                  <c:v>-117.680697569412</c:v>
                </c:pt>
                <c:pt idx="91">
                  <c:v>-118.06572784676401</c:v>
                </c:pt>
                <c:pt idx="92">
                  <c:v>-118.45072722397801</c:v>
                </c:pt>
                <c:pt idx="93">
                  <c:v>-118.83569571233301</c:v>
                </c:pt>
                <c:pt idx="94">
                  <c:v>-119.22063332310501</c:v>
                </c:pt>
                <c:pt idx="95">
                  <c:v>-119.60554006756099</c:v>
                </c:pt>
                <c:pt idx="96">
                  <c:v>-119.990415956961</c:v>
                </c:pt>
                <c:pt idx="97">
                  <c:v>-120.37526100255999</c:v>
                </c:pt>
                <c:pt idx="98">
                  <c:v>-120.760075215605</c:v>
                </c:pt>
                <c:pt idx="99">
                  <c:v>-121.144858607337</c:v>
                </c:pt>
                <c:pt idx="100">
                  <c:v>-121.529611188991</c:v>
                </c:pt>
                <c:pt idx="101">
                  <c:v>-121.914332971793</c:v>
                </c:pt>
                <c:pt idx="102">
                  <c:v>-122.299023966964</c:v>
                </c:pt>
                <c:pt idx="103">
                  <c:v>-122.683684185719</c:v>
                </c:pt>
                <c:pt idx="104">
                  <c:v>-123.068313639265</c:v>
                </c:pt>
                <c:pt idx="105">
                  <c:v>-123.452912338803</c:v>
                </c:pt>
                <c:pt idx="106">
                  <c:v>-123.837480295527</c:v>
                </c:pt>
                <c:pt idx="107">
                  <c:v>-124.222017520625</c:v>
                </c:pt>
                <c:pt idx="108">
                  <c:v>-124.606524025277</c:v>
                </c:pt>
                <c:pt idx="109">
                  <c:v>-124.990999820658</c:v>
                </c:pt>
                <c:pt idx="110">
                  <c:v>-125.37544491793599</c:v>
                </c:pt>
                <c:pt idx="111">
                  <c:v>-125.759859328272</c:v>
                </c:pt>
                <c:pt idx="112">
                  <c:v>-126.14424306282</c:v>
                </c:pt>
                <c:pt idx="113">
                  <c:v>-126.528596132728</c:v>
                </c:pt>
                <c:pt idx="114">
                  <c:v>-126.912918549138</c:v>
                </c:pt>
                <c:pt idx="115">
                  <c:v>-127.297210323184</c:v>
                </c:pt>
                <c:pt idx="116">
                  <c:v>-127.68147146599399</c:v>
                </c:pt>
                <c:pt idx="117">
                  <c:v>-128.06570198868999</c:v>
                </c:pt>
                <c:pt idx="118">
                  <c:v>-128.44990190238801</c:v>
                </c:pt>
                <c:pt idx="119">
                  <c:v>-128.834071218194</c:v>
                </c:pt>
                <c:pt idx="120">
                  <c:v>-129.21820994721199</c:v>
                </c:pt>
                <c:pt idx="121">
                  <c:v>-129.602318100536</c:v>
                </c:pt>
                <c:pt idx="122">
                  <c:v>-129.986395689256</c:v>
                </c:pt>
                <c:pt idx="123">
                  <c:v>-130.370442724453</c:v>
                </c:pt>
                <c:pt idx="124">
                  <c:v>-130.75445921720299</c:v>
                </c:pt>
                <c:pt idx="125">
                  <c:v>-131.138445178577</c:v>
                </c:pt>
                <c:pt idx="126">
                  <c:v>-131.522400619634</c:v>
                </c:pt>
                <c:pt idx="127">
                  <c:v>-131.90632555143301</c:v>
                </c:pt>
                <c:pt idx="128">
                  <c:v>-132.29021998502199</c:v>
                </c:pt>
                <c:pt idx="129">
                  <c:v>-132.67408393144601</c:v>
                </c:pt>
                <c:pt idx="130">
                  <c:v>-133.05791740173899</c:v>
                </c:pt>
                <c:pt idx="131">
                  <c:v>-133.441720406933</c:v>
                </c:pt>
                <c:pt idx="132">
                  <c:v>-133.825492958051</c:v>
                </c:pt>
                <c:pt idx="133">
                  <c:v>-134.20923506610899</c:v>
                </c:pt>
                <c:pt idx="134">
                  <c:v>-134.59294674211901</c:v>
                </c:pt>
                <c:pt idx="135">
                  <c:v>-134.97662799708499</c:v>
                </c:pt>
                <c:pt idx="136">
                  <c:v>-135.36027884200399</c:v>
                </c:pt>
                <c:pt idx="137">
                  <c:v>-135.743899287868</c:v>
                </c:pt>
                <c:pt idx="138">
                  <c:v>-136.12748934566</c:v>
                </c:pt>
                <c:pt idx="139">
                  <c:v>-136.51104902636101</c:v>
                </c:pt>
                <c:pt idx="140">
                  <c:v>-136.89457834094</c:v>
                </c:pt>
                <c:pt idx="141">
                  <c:v>-137.27807730036301</c:v>
                </c:pt>
                <c:pt idx="142">
                  <c:v>-137.66154591559001</c:v>
                </c:pt>
                <c:pt idx="143">
                  <c:v>-138.044984197573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457-41C6-947A-8A9F1C9234C0}"/>
            </c:ext>
          </c:extLst>
        </c:ser>
        <c:ser>
          <c:idx val="31"/>
          <c:order val="16"/>
          <c:tx>
            <c:v>6M 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894583333333339E-2"/>
                  <c:y val="-2.70832358510283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-6MHz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4'!$V$3:$V$126</c:f>
              <c:numCache>
                <c:formatCode>General</c:formatCode>
                <c:ptCount val="12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</c:numCache>
            </c:numRef>
          </c:xVal>
          <c:yVal>
            <c:numRef>
              <c:f>'Fig 4'!$AX$3:$AX$302</c:f>
              <c:numCache>
                <c:formatCode>General</c:formatCode>
                <c:ptCount val="300"/>
                <c:pt idx="0">
                  <c:v>-82.9</c:v>
                </c:pt>
                <c:pt idx="1">
                  <c:v>-83.192857585525999</c:v>
                </c:pt>
                <c:pt idx="2">
                  <c:v>-83.485701357604398</c:v>
                </c:pt>
                <c:pt idx="3">
                  <c:v>-83.7785313191809</c:v>
                </c:pt>
                <c:pt idx="4">
                  <c:v>-84.071347473198401</c:v>
                </c:pt>
                <c:pt idx="5">
                  <c:v>-84.364149822600794</c:v>
                </c:pt>
                <c:pt idx="6">
                  <c:v>-84.656938370329101</c:v>
                </c:pt>
                <c:pt idx="7">
                  <c:v>-84.949713119325196</c:v>
                </c:pt>
                <c:pt idx="8">
                  <c:v>-85.242474072528097</c:v>
                </c:pt>
                <c:pt idx="9">
                  <c:v>-85.535221232877205</c:v>
                </c:pt>
                <c:pt idx="10">
                  <c:v>-85.827954603309095</c:v>
                </c:pt>
                <c:pt idx="11">
                  <c:v>-86.120674186762301</c:v>
                </c:pt>
                <c:pt idx="12">
                  <c:v>-86.413379986171506</c:v>
                </c:pt>
                <c:pt idx="13">
                  <c:v>-86.706072004471594</c:v>
                </c:pt>
                <c:pt idx="14">
                  <c:v>-86.998750244595797</c:v>
                </c:pt>
                <c:pt idx="15">
                  <c:v>-87.291414709477607</c:v>
                </c:pt>
                <c:pt idx="16">
                  <c:v>-87.584065402048495</c:v>
                </c:pt>
                <c:pt idx="17">
                  <c:v>-87.876702325240103</c:v>
                </c:pt>
                <c:pt idx="18">
                  <c:v>-88.169325481979996</c:v>
                </c:pt>
                <c:pt idx="19">
                  <c:v>-88.461934875198295</c:v>
                </c:pt>
                <c:pt idx="20">
                  <c:v>-88.754530507822096</c:v>
                </c:pt>
                <c:pt idx="21">
                  <c:v>-89.047112382779105</c:v>
                </c:pt>
                <c:pt idx="22">
                  <c:v>-89.339680502993005</c:v>
                </c:pt>
                <c:pt idx="23">
                  <c:v>-89.632234871389599</c:v>
                </c:pt>
                <c:pt idx="24">
                  <c:v>-89.924775490892003</c:v>
                </c:pt>
                <c:pt idx="25">
                  <c:v>-90.217302364424</c:v>
                </c:pt>
                <c:pt idx="26">
                  <c:v>-90.509815494905595</c:v>
                </c:pt>
                <c:pt idx="27">
                  <c:v>-90.802314885257204</c:v>
                </c:pt>
                <c:pt idx="28">
                  <c:v>-91.094800538400307</c:v>
                </c:pt>
                <c:pt idx="29">
                  <c:v>-91.387272457250802</c:v>
                </c:pt>
                <c:pt idx="30">
                  <c:v>-91.679730644728707</c:v>
                </c:pt>
                <c:pt idx="31">
                  <c:v>-91.972175103748796</c:v>
                </c:pt>
                <c:pt idx="32">
                  <c:v>-92.264605837227904</c:v>
                </c:pt>
                <c:pt idx="33">
                  <c:v>-92.557022848078702</c:v>
                </c:pt>
                <c:pt idx="34">
                  <c:v>-92.849426139216206</c:v>
                </c:pt>
                <c:pt idx="35">
                  <c:v>-93.141815713551907</c:v>
                </c:pt>
                <c:pt idx="36">
                  <c:v>-93.434191573998703</c:v>
                </c:pt>
                <c:pt idx="37">
                  <c:v>-93.726553723465599</c:v>
                </c:pt>
                <c:pt idx="38">
                  <c:v>-94.018902164862297</c:v>
                </c:pt>
                <c:pt idx="39">
                  <c:v>-94.3112369010978</c:v>
                </c:pt>
                <c:pt idx="40">
                  <c:v>-94.603557935078499</c:v>
                </c:pt>
                <c:pt idx="41">
                  <c:v>-94.8958652697129</c:v>
                </c:pt>
                <c:pt idx="42">
                  <c:v>-95.188158907904196</c:v>
                </c:pt>
                <c:pt idx="43">
                  <c:v>-95.480438852557597</c:v>
                </c:pt>
                <c:pt idx="44">
                  <c:v>-95.772705106577007</c:v>
                </c:pt>
                <c:pt idx="45">
                  <c:v>-96.064957672864196</c:v>
                </c:pt>
                <c:pt idx="46">
                  <c:v>-96.357196554321305</c:v>
                </c:pt>
                <c:pt idx="47">
                  <c:v>-96.649421753848401</c:v>
                </c:pt>
                <c:pt idx="48">
                  <c:v>-96.941633274344099</c:v>
                </c:pt>
                <c:pt idx="49">
                  <c:v>-97.233831118707897</c:v>
                </c:pt>
                <c:pt idx="50">
                  <c:v>-97.526015289836593</c:v>
                </c:pt>
                <c:pt idx="51">
                  <c:v>-97.818185790627595</c:v>
                </c:pt>
                <c:pt idx="52">
                  <c:v>-98.110342623974603</c:v>
                </c:pt>
                <c:pt idx="53">
                  <c:v>-98.402485792773106</c:v>
                </c:pt>
                <c:pt idx="54">
                  <c:v>-98.694615299916705</c:v>
                </c:pt>
                <c:pt idx="55">
                  <c:v>-98.986731148297096</c:v>
                </c:pt>
                <c:pt idx="56">
                  <c:v>-99.278833340807296</c:v>
                </c:pt>
                <c:pt idx="57">
                  <c:v>-99.570921880335803</c:v>
                </c:pt>
                <c:pt idx="58">
                  <c:v>-99.862996769772295</c:v>
                </c:pt>
                <c:pt idx="59">
                  <c:v>-100.15505801200599</c:v>
                </c:pt>
                <c:pt idx="60">
                  <c:v>-100.44710560992399</c:v>
                </c:pt>
                <c:pt idx="61">
                  <c:v>-100.739139566414</c:v>
                </c:pt>
                <c:pt idx="62">
                  <c:v>-101.031159884359</c:v>
                </c:pt>
                <c:pt idx="63">
                  <c:v>-101.323166566645</c:v>
                </c:pt>
                <c:pt idx="64">
                  <c:v>-101.61515961615601</c:v>
                </c:pt>
                <c:pt idx="65">
                  <c:v>-101.907139035772</c:v>
                </c:pt>
                <c:pt idx="66">
                  <c:v>-102.199104828378</c:v>
                </c:pt>
                <c:pt idx="67">
                  <c:v>-102.491056996852</c:v>
                </c:pt>
                <c:pt idx="68">
                  <c:v>-102.782995544073</c:v>
                </c:pt>
                <c:pt idx="69">
                  <c:v>-103.074920472922</c:v>
                </c:pt>
                <c:pt idx="70">
                  <c:v>-103.36683178627401</c:v>
                </c:pt>
                <c:pt idx="71">
                  <c:v>-103.65872948700699</c:v>
                </c:pt>
                <c:pt idx="72">
                  <c:v>-103.950613577997</c:v>
                </c:pt>
                <c:pt idx="73">
                  <c:v>-104.242484062117</c:v>
                </c:pt>
                <c:pt idx="74">
                  <c:v>-104.534340942241</c:v>
                </c:pt>
                <c:pt idx="75">
                  <c:v>-104.826184221243</c:v>
                </c:pt>
                <c:pt idx="76">
                  <c:v>-105.118013901992</c:v>
                </c:pt>
                <c:pt idx="77">
                  <c:v>-105.40982998736099</c:v>
                </c:pt>
                <c:pt idx="78">
                  <c:v>-105.701632480219</c:v>
                </c:pt>
                <c:pt idx="79">
                  <c:v>-105.993421383433</c:v>
                </c:pt>
                <c:pt idx="80">
                  <c:v>-106.285196699873</c:v>
                </c:pt>
                <c:pt idx="81">
                  <c:v>-106.576958432404</c:v>
                </c:pt>
                <c:pt idx="82">
                  <c:v>-106.86870658389201</c:v>
                </c:pt>
                <c:pt idx="83">
                  <c:v>-107.160441157202</c:v>
                </c:pt>
                <c:pt idx="84">
                  <c:v>-107.452162155198</c:v>
                </c:pt>
                <c:pt idx="85">
                  <c:v>-107.743869580742</c:v>
                </c:pt>
                <c:pt idx="86">
                  <c:v>-108.035563436695</c:v>
                </c:pt>
                <c:pt idx="87">
                  <c:v>-108.32724372592</c:v>
                </c:pt>
                <c:pt idx="88">
                  <c:v>-108.618910451275</c:v>
                </c:pt>
                <c:pt idx="89">
                  <c:v>-108.91056361562001</c:v>
                </c:pt>
                <c:pt idx="90">
                  <c:v>-109.202203221811</c:v>
                </c:pt>
                <c:pt idx="91">
                  <c:v>-109.493829272707</c:v>
                </c:pt>
                <c:pt idx="92">
                  <c:v>-109.785441771162</c:v>
                </c:pt>
                <c:pt idx="93">
                  <c:v>-110.077040720032</c:v>
                </c:pt>
                <c:pt idx="94">
                  <c:v>-110.36862612217</c:v>
                </c:pt>
                <c:pt idx="95">
                  <c:v>-110.66019798043</c:v>
                </c:pt>
                <c:pt idx="96">
                  <c:v>-110.95175629766401</c:v>
                </c:pt>
                <c:pt idx="97">
                  <c:v>-111.243301076721</c:v>
                </c:pt>
                <c:pt idx="98">
                  <c:v>-111.534832320452</c:v>
                </c:pt>
                <c:pt idx="99">
                  <c:v>-111.82635003170699</c:v>
                </c:pt>
                <c:pt idx="100">
                  <c:v>-112.117854213333</c:v>
                </c:pt>
                <c:pt idx="101">
                  <c:v>-112.409344868177</c:v>
                </c:pt>
                <c:pt idx="102">
                  <c:v>-112.700821999086</c:v>
                </c:pt>
                <c:pt idx="103">
                  <c:v>-112.992285608904</c:v>
                </c:pt>
                <c:pt idx="104">
                  <c:v>-113.283735700476</c:v>
                </c:pt>
                <c:pt idx="105">
                  <c:v>-113.57517227664501</c:v>
                </c:pt>
                <c:pt idx="106">
                  <c:v>-113.866595340251</c:v>
                </c:pt>
                <c:pt idx="107">
                  <c:v>-114.158004894138</c:v>
                </c:pt>
                <c:pt idx="108">
                  <c:v>-114.449400941146</c:v>
                </c:pt>
                <c:pt idx="109">
                  <c:v>-114.740783484113</c:v>
                </c:pt>
                <c:pt idx="110">
                  <c:v>-115.032152525878</c:v>
                </c:pt>
                <c:pt idx="111">
                  <c:v>-115.32350806927801</c:v>
                </c:pt>
                <c:pt idx="112">
                  <c:v>-115.61485011715</c:v>
                </c:pt>
                <c:pt idx="113">
                  <c:v>-115.906178672328</c:v>
                </c:pt>
                <c:pt idx="114">
                  <c:v>-116.19749373764699</c:v>
                </c:pt>
                <c:pt idx="115">
                  <c:v>-116.488795315941</c:v>
                </c:pt>
                <c:pt idx="116">
                  <c:v>-116.780083410042</c:v>
                </c:pt>
                <c:pt idx="117">
                  <c:v>-117.07135802278199</c:v>
                </c:pt>
                <c:pt idx="118">
                  <c:v>-117.362619156991</c:v>
                </c:pt>
                <c:pt idx="119">
                  <c:v>-117.65386681549801</c:v>
                </c:pt>
                <c:pt idx="120">
                  <c:v>-117.945101001133</c:v>
                </c:pt>
                <c:pt idx="121">
                  <c:v>-118.236321716722</c:v>
                </c:pt>
                <c:pt idx="122">
                  <c:v>-118.527528965093</c:v>
                </c:pt>
                <c:pt idx="123">
                  <c:v>-118.818722749071</c:v>
                </c:pt>
                <c:pt idx="124">
                  <c:v>-119.109903071481</c:v>
                </c:pt>
                <c:pt idx="125">
                  <c:v>-119.40106993514701</c:v>
                </c:pt>
                <c:pt idx="126">
                  <c:v>-119.692223342891</c:v>
                </c:pt>
                <c:pt idx="127">
                  <c:v>-119.98336329753501</c:v>
                </c:pt>
                <c:pt idx="128">
                  <c:v>-120.2744898019</c:v>
                </c:pt>
                <c:pt idx="129">
                  <c:v>-120.565602858807</c:v>
                </c:pt>
                <c:pt idx="130">
                  <c:v>-120.856702471074</c:v>
                </c:pt>
                <c:pt idx="131">
                  <c:v>-121.14778864151801</c:v>
                </c:pt>
                <c:pt idx="132">
                  <c:v>-121.43886137295701</c:v>
                </c:pt>
                <c:pt idx="133">
                  <c:v>-121.729920668207</c:v>
                </c:pt>
                <c:pt idx="134">
                  <c:v>-122.020966530083</c:v>
                </c:pt>
                <c:pt idx="135">
                  <c:v>-122.31199896139999</c:v>
                </c:pt>
                <c:pt idx="136">
                  <c:v>-122.60301796496999</c:v>
                </c:pt>
                <c:pt idx="137">
                  <c:v>-122.894023543606</c:v>
                </c:pt>
                <c:pt idx="138">
                  <c:v>-123.185015700118</c:v>
                </c:pt>
                <c:pt idx="139">
                  <c:v>-123.47599443731799</c:v>
                </c:pt>
                <c:pt idx="140">
                  <c:v>-123.76695975801501</c:v>
                </c:pt>
                <c:pt idx="141">
                  <c:v>-124.05791166501599</c:v>
                </c:pt>
                <c:pt idx="142">
                  <c:v>-124.34885016112899</c:v>
                </c:pt>
                <c:pt idx="143">
                  <c:v>-124.639775249161</c:v>
                </c:pt>
                <c:pt idx="144">
                  <c:v>-124.930686931918</c:v>
                </c:pt>
                <c:pt idx="145">
                  <c:v>-125.221585212203</c:v>
                </c:pt>
                <c:pt idx="146">
                  <c:v>-125.512470092821</c:v>
                </c:pt>
                <c:pt idx="147">
                  <c:v>-125.803341576574</c:v>
                </c:pt>
                <c:pt idx="148">
                  <c:v>-126.09419966626299</c:v>
                </c:pt>
                <c:pt idx="149">
                  <c:v>-126.385044364691</c:v>
                </c:pt>
                <c:pt idx="150">
                  <c:v>-126.675875674655</c:v>
                </c:pt>
                <c:pt idx="151">
                  <c:v>-126.966693598956</c:v>
                </c:pt>
                <c:pt idx="152">
                  <c:v>-127.25749814039</c:v>
                </c:pt>
                <c:pt idx="153">
                  <c:v>-127.54828930175501</c:v>
                </c:pt>
                <c:pt idx="154">
                  <c:v>-127.839067085849</c:v>
                </c:pt>
                <c:pt idx="155">
                  <c:v>-128.12983149546301</c:v>
                </c:pt>
                <c:pt idx="156">
                  <c:v>-128.420582533393</c:v>
                </c:pt>
                <c:pt idx="157">
                  <c:v>-128.71132020243201</c:v>
                </c:pt>
                <c:pt idx="158">
                  <c:v>-129.00204450537299</c:v>
                </c:pt>
                <c:pt idx="159">
                  <c:v>-129.29275544500601</c:v>
                </c:pt>
                <c:pt idx="160">
                  <c:v>-129.583453024123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457-41C6-947A-8A9F1C9234C0}"/>
            </c:ext>
          </c:extLst>
        </c:ser>
        <c:ser>
          <c:idx val="33"/>
          <c:order val="17"/>
          <c:tx>
            <c:v>9M F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019444444444442E-3"/>
                  <c:y val="6.29712294624279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-9MHz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4'!$V$3:$V$141</c:f>
              <c:numCache>
                <c:formatCode>General</c:formatCode>
                <c:ptCount val="1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</c:numCache>
            </c:numRef>
          </c:xVal>
          <c:yVal>
            <c:numRef>
              <c:f>'Fig 4'!$BF$3:$BF$303</c:f>
              <c:numCache>
                <c:formatCode>General</c:formatCode>
                <c:ptCount val="301"/>
                <c:pt idx="0">
                  <c:v>-82.9</c:v>
                </c:pt>
                <c:pt idx="1">
                  <c:v>-83.096566371231404</c:v>
                </c:pt>
                <c:pt idx="2">
                  <c:v>-83.293128546436705</c:v>
                </c:pt>
                <c:pt idx="3">
                  <c:v>-83.489686526020904</c:v>
                </c:pt>
                <c:pt idx="4">
                  <c:v>-83.686240310390104</c:v>
                </c:pt>
                <c:pt idx="5">
                  <c:v>-83.882789899945095</c:v>
                </c:pt>
                <c:pt idx="6">
                  <c:v>-84.079335295091795</c:v>
                </c:pt>
                <c:pt idx="7">
                  <c:v>-84.275876496234503</c:v>
                </c:pt>
                <c:pt idx="8">
                  <c:v>-84.472413503776707</c:v>
                </c:pt>
                <c:pt idx="9">
                  <c:v>-84.668946318122494</c:v>
                </c:pt>
                <c:pt idx="10">
                  <c:v>-84.865474939675494</c:v>
                </c:pt>
                <c:pt idx="11">
                  <c:v>-85.061999368838897</c:v>
                </c:pt>
                <c:pt idx="12">
                  <c:v>-85.258519606017899</c:v>
                </c:pt>
                <c:pt idx="13">
                  <c:v>-85.455035651615106</c:v>
                </c:pt>
                <c:pt idx="14">
                  <c:v>-85.651547506033793</c:v>
                </c:pt>
                <c:pt idx="15">
                  <c:v>-85.848055169677494</c:v>
                </c:pt>
                <c:pt idx="16">
                  <c:v>-86.044558642950506</c:v>
                </c:pt>
                <c:pt idx="17">
                  <c:v>-86.241057926256005</c:v>
                </c:pt>
                <c:pt idx="18">
                  <c:v>-86.437553019996699</c:v>
                </c:pt>
                <c:pt idx="19">
                  <c:v>-86.634043924576801</c:v>
                </c:pt>
                <c:pt idx="20">
                  <c:v>-86.830530640399004</c:v>
                </c:pt>
                <c:pt idx="21">
                  <c:v>-87.0270131678664</c:v>
                </c:pt>
                <c:pt idx="22">
                  <c:v>-87.223491507380999</c:v>
                </c:pt>
                <c:pt idx="23">
                  <c:v>-87.419965659347696</c:v>
                </c:pt>
                <c:pt idx="24">
                  <c:v>-87.616435624168304</c:v>
                </c:pt>
                <c:pt idx="25">
                  <c:v>-87.812901402246993</c:v>
                </c:pt>
                <c:pt idx="26">
                  <c:v>-88.009362993984595</c:v>
                </c:pt>
                <c:pt idx="27">
                  <c:v>-88.205820399785395</c:v>
                </c:pt>
                <c:pt idx="28">
                  <c:v>-88.402273620051204</c:v>
                </c:pt>
                <c:pt idx="29">
                  <c:v>-88.598722655185099</c:v>
                </c:pt>
                <c:pt idx="30">
                  <c:v>-88.795167505589106</c:v>
                </c:pt>
                <c:pt idx="31">
                  <c:v>-88.991608171666499</c:v>
                </c:pt>
                <c:pt idx="32">
                  <c:v>-89.188044653819802</c:v>
                </c:pt>
                <c:pt idx="33">
                  <c:v>-89.384476952450697</c:v>
                </c:pt>
                <c:pt idx="34">
                  <c:v>-89.580905067961694</c:v>
                </c:pt>
                <c:pt idx="35">
                  <c:v>-89.777329000755401</c:v>
                </c:pt>
                <c:pt idx="36">
                  <c:v>-89.973748751232606</c:v>
                </c:pt>
                <c:pt idx="37">
                  <c:v>-90.170164319797493</c:v>
                </c:pt>
                <c:pt idx="38">
                  <c:v>-90.366575706851094</c:v>
                </c:pt>
                <c:pt idx="39">
                  <c:v>-90.562982912795803</c:v>
                </c:pt>
                <c:pt idx="40">
                  <c:v>-90.759385938032395</c:v>
                </c:pt>
                <c:pt idx="41">
                  <c:v>-90.9557847829644</c:v>
                </c:pt>
                <c:pt idx="42">
                  <c:v>-91.152179447992594</c:v>
                </c:pt>
                <c:pt idx="43">
                  <c:v>-91.348569933519499</c:v>
                </c:pt>
                <c:pt idx="44">
                  <c:v>-91.544956239945094</c:v>
                </c:pt>
                <c:pt idx="45">
                  <c:v>-91.741338367672697</c:v>
                </c:pt>
                <c:pt idx="46">
                  <c:v>-91.937716317103295</c:v>
                </c:pt>
                <c:pt idx="47">
                  <c:v>-92.134090088638402</c:v>
                </c:pt>
                <c:pt idx="48">
                  <c:v>-92.330459682679802</c:v>
                </c:pt>
                <c:pt idx="49">
                  <c:v>-92.526825099628297</c:v>
                </c:pt>
                <c:pt idx="50">
                  <c:v>-92.723186339884705</c:v>
                </c:pt>
                <c:pt idx="51">
                  <c:v>-92.919543403851605</c:v>
                </c:pt>
                <c:pt idx="52">
                  <c:v>-93.115896291929701</c:v>
                </c:pt>
                <c:pt idx="53">
                  <c:v>-93.312245004519994</c:v>
                </c:pt>
                <c:pt idx="54">
                  <c:v>-93.508589542023998</c:v>
                </c:pt>
                <c:pt idx="55">
                  <c:v>-93.704929904840895</c:v>
                </c:pt>
                <c:pt idx="56">
                  <c:v>-93.901266093374105</c:v>
                </c:pt>
                <c:pt idx="57">
                  <c:v>-94.097598108022694</c:v>
                </c:pt>
                <c:pt idx="58">
                  <c:v>-94.293925949188406</c:v>
                </c:pt>
                <c:pt idx="59">
                  <c:v>-94.4902496172719</c:v>
                </c:pt>
                <c:pt idx="60">
                  <c:v>-94.686569112672402</c:v>
                </c:pt>
                <c:pt idx="61">
                  <c:v>-94.882884435793301</c:v>
                </c:pt>
                <c:pt idx="62">
                  <c:v>-95.079195587032899</c:v>
                </c:pt>
                <c:pt idx="63">
                  <c:v>-95.2755025667919</c:v>
                </c:pt>
                <c:pt idx="64">
                  <c:v>-95.471805375472002</c:v>
                </c:pt>
                <c:pt idx="65">
                  <c:v>-95.668104013473297</c:v>
                </c:pt>
                <c:pt idx="66">
                  <c:v>-95.864398481194698</c:v>
                </c:pt>
                <c:pt idx="67">
                  <c:v>-96.060688779037207</c:v>
                </c:pt>
                <c:pt idx="68">
                  <c:v>-96.256974907401499</c:v>
                </c:pt>
                <c:pt idx="69">
                  <c:v>-96.453256866687695</c:v>
                </c:pt>
                <c:pt idx="70">
                  <c:v>-96.649534657294694</c:v>
                </c:pt>
                <c:pt idx="71">
                  <c:v>-96.845808279623498</c:v>
                </c:pt>
                <c:pt idx="72">
                  <c:v>-97.042077734073999</c:v>
                </c:pt>
                <c:pt idx="73">
                  <c:v>-97.238343021046106</c:v>
                </c:pt>
                <c:pt idx="74">
                  <c:v>-97.434604140938902</c:v>
                </c:pt>
                <c:pt idx="75">
                  <c:v>-97.630861094152493</c:v>
                </c:pt>
                <c:pt idx="76">
                  <c:v>-97.827113881086802</c:v>
                </c:pt>
                <c:pt idx="77">
                  <c:v>-98.023362502141694</c:v>
                </c:pt>
                <c:pt idx="78">
                  <c:v>-98.219606957716394</c:v>
                </c:pt>
                <c:pt idx="79">
                  <c:v>-98.4158472482099</c:v>
                </c:pt>
                <c:pt idx="80">
                  <c:v>-98.612083374023101</c:v>
                </c:pt>
                <c:pt idx="81">
                  <c:v>-98.808315335553303</c:v>
                </c:pt>
                <c:pt idx="82">
                  <c:v>-99.004543133200499</c:v>
                </c:pt>
                <c:pt idx="83">
                  <c:v>-99.200766767365593</c:v>
                </c:pt>
                <c:pt idx="84">
                  <c:v>-99.396986238444995</c:v>
                </c:pt>
                <c:pt idx="85">
                  <c:v>-99.593201546840405</c:v>
                </c:pt>
                <c:pt idx="86">
                  <c:v>-99.789412692949298</c:v>
                </c:pt>
                <c:pt idx="87">
                  <c:v>-99.985619677171499</c:v>
                </c:pt>
                <c:pt idx="88">
                  <c:v>-100.181822499905</c:v>
                </c:pt>
                <c:pt idx="89">
                  <c:v>-100.378021161549</c:v>
                </c:pt>
                <c:pt idx="90">
                  <c:v>-100.57421566250299</c:v>
                </c:pt>
                <c:pt idx="91">
                  <c:v>-100.77040600316499</c:v>
                </c:pt>
                <c:pt idx="92">
                  <c:v>-100.96659218393501</c:v>
                </c:pt>
                <c:pt idx="93">
                  <c:v>-101.16277420521</c:v>
                </c:pt>
                <c:pt idx="94">
                  <c:v>-101.358952067388</c:v>
                </c:pt>
                <c:pt idx="95">
                  <c:v>-101.55512577087001</c:v>
                </c:pt>
                <c:pt idx="96">
                  <c:v>-101.75129531605199</c:v>
                </c:pt>
                <c:pt idx="97">
                  <c:v>-101.947460703334</c:v>
                </c:pt>
                <c:pt idx="98">
                  <c:v>-102.14362193311401</c:v>
                </c:pt>
                <c:pt idx="99">
                  <c:v>-102.33977900579001</c:v>
                </c:pt>
                <c:pt idx="100">
                  <c:v>-102.535931921759</c:v>
                </c:pt>
                <c:pt idx="101">
                  <c:v>-102.732080681422</c:v>
                </c:pt>
                <c:pt idx="102">
                  <c:v>-102.92822528517399</c:v>
                </c:pt>
                <c:pt idx="103">
                  <c:v>-103.124365733415</c:v>
                </c:pt>
                <c:pt idx="104">
                  <c:v>-103.320502026543</c:v>
                </c:pt>
                <c:pt idx="105">
                  <c:v>-103.516634164954</c:v>
                </c:pt>
                <c:pt idx="106">
                  <c:v>-103.712762149046</c:v>
                </c:pt>
                <c:pt idx="107">
                  <c:v>-103.90888597921899</c:v>
                </c:pt>
                <c:pt idx="108">
                  <c:v>-104.10500565586899</c:v>
                </c:pt>
                <c:pt idx="109">
                  <c:v>-104.301121179395</c:v>
                </c:pt>
                <c:pt idx="110">
                  <c:v>-104.497232550193</c:v>
                </c:pt>
                <c:pt idx="111">
                  <c:v>-104.69333976866</c:v>
                </c:pt>
                <c:pt idx="112">
                  <c:v>-104.889442835195</c:v>
                </c:pt>
                <c:pt idx="113">
                  <c:v>-105.085541750196</c:v>
                </c:pt>
                <c:pt idx="114">
                  <c:v>-105.28163651405799</c:v>
                </c:pt>
                <c:pt idx="115">
                  <c:v>-105.477727127181</c:v>
                </c:pt>
                <c:pt idx="116">
                  <c:v>-105.673813589959</c:v>
                </c:pt>
                <c:pt idx="117">
                  <c:v>-105.869895902791</c:v>
                </c:pt>
                <c:pt idx="118">
                  <c:v>-106.065974066075</c:v>
                </c:pt>
                <c:pt idx="119">
                  <c:v>-106.26204808020501</c:v>
                </c:pt>
                <c:pt idx="120">
                  <c:v>-106.45811794558099</c:v>
                </c:pt>
                <c:pt idx="121">
                  <c:v>-106.654183662598</c:v>
                </c:pt>
                <c:pt idx="122">
                  <c:v>-106.850245231654</c:v>
                </c:pt>
                <c:pt idx="123">
                  <c:v>-107.046302653146</c:v>
                </c:pt>
                <c:pt idx="124">
                  <c:v>-107.24235592746901</c:v>
                </c:pt>
                <c:pt idx="125">
                  <c:v>-107.43840505502099</c:v>
                </c:pt>
                <c:pt idx="126">
                  <c:v>-107.634450036198</c:v>
                </c:pt>
                <c:pt idx="127">
                  <c:v>-107.83049087139599</c:v>
                </c:pt>
                <c:pt idx="128">
                  <c:v>-108.026527561013</c:v>
                </c:pt>
                <c:pt idx="129">
                  <c:v>-108.222560105444</c:v>
                </c:pt>
                <c:pt idx="130">
                  <c:v>-108.41858850508601</c:v>
                </c:pt>
                <c:pt idx="131">
                  <c:v>-108.61461276033501</c:v>
                </c:pt>
                <c:pt idx="132">
                  <c:v>-108.810632871587</c:v>
                </c:pt>
                <c:pt idx="133">
                  <c:v>-109.006648839238</c:v>
                </c:pt>
                <c:pt idx="134">
                  <c:v>-109.20266066368499</c:v>
                </c:pt>
                <c:pt idx="135">
                  <c:v>-109.39866834532501</c:v>
                </c:pt>
                <c:pt idx="136">
                  <c:v>-109.594671884551</c:v>
                </c:pt>
                <c:pt idx="137">
                  <c:v>-109.79067128176</c:v>
                </c:pt>
                <c:pt idx="138">
                  <c:v>-109.986666537349</c:v>
                </c:pt>
                <c:pt idx="139">
                  <c:v>-110.18265765171201</c:v>
                </c:pt>
                <c:pt idx="140">
                  <c:v>-110.37864462524701</c:v>
                </c:pt>
                <c:pt idx="141">
                  <c:v>-110.574627458347</c:v>
                </c:pt>
                <c:pt idx="142">
                  <c:v>-110.77060615141001</c:v>
                </c:pt>
                <c:pt idx="143">
                  <c:v>-110.96658070482999</c:v>
                </c:pt>
                <c:pt idx="144">
                  <c:v>-111.16255111900399</c:v>
                </c:pt>
                <c:pt idx="145">
                  <c:v>-111.358517394324</c:v>
                </c:pt>
                <c:pt idx="146">
                  <c:v>-111.554479531189</c:v>
                </c:pt>
                <c:pt idx="147">
                  <c:v>-111.75043752999299</c:v>
                </c:pt>
                <c:pt idx="148">
                  <c:v>-111.946391391131</c:v>
                </c:pt>
                <c:pt idx="149">
                  <c:v>-112.142341114998</c:v>
                </c:pt>
                <c:pt idx="150">
                  <c:v>-112.33828670198901</c:v>
                </c:pt>
                <c:pt idx="151">
                  <c:v>-112.53422815250001</c:v>
                </c:pt>
                <c:pt idx="152">
                  <c:v>-112.730165466925</c:v>
                </c:pt>
                <c:pt idx="153">
                  <c:v>-112.92609864566001</c:v>
                </c:pt>
                <c:pt idx="154">
                  <c:v>-113.122027689098</c:v>
                </c:pt>
                <c:pt idx="155">
                  <c:v>-113.31795259763599</c:v>
                </c:pt>
                <c:pt idx="156">
                  <c:v>-113.513873371667</c:v>
                </c:pt>
                <c:pt idx="157">
                  <c:v>-113.709790011587</c:v>
                </c:pt>
                <c:pt idx="158">
                  <c:v>-113.905702517789</c:v>
                </c:pt>
                <c:pt idx="159">
                  <c:v>-114.10161089066899</c:v>
                </c:pt>
                <c:pt idx="160">
                  <c:v>-114.29751513062099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457-41C6-947A-8A9F1C9234C0}"/>
            </c:ext>
          </c:extLst>
        </c:ser>
        <c:ser>
          <c:idx val="36"/>
          <c:order val="18"/>
          <c:tx>
            <c:v>-3M F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009166666666665E-2"/>
                  <c:y val="2.92325257119327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3MHz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4'!$V$3:$V$41</c:f>
              <c:numCache>
                <c:formatCode>General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</c:numCache>
            </c:numRef>
          </c:xVal>
          <c:yVal>
            <c:numRef>
              <c:f>'Fig 4'!$CJ$3:$CJ$301</c:f>
              <c:numCache>
                <c:formatCode>General</c:formatCode>
                <c:ptCount val="299"/>
                <c:pt idx="0">
                  <c:v>-82.9</c:v>
                </c:pt>
                <c:pt idx="1">
                  <c:v>-82.276247105733702</c:v>
                </c:pt>
                <c:pt idx="2">
                  <c:v>-81.652633358790695</c:v>
                </c:pt>
                <c:pt idx="3">
                  <c:v>-81.029158620885894</c:v>
                </c:pt>
                <c:pt idx="4">
                  <c:v>-80.405822753958603</c:v>
                </c:pt>
                <c:pt idx="5">
                  <c:v>-79.782625620171402</c:v>
                </c:pt>
                <c:pt idx="6">
                  <c:v>-79.159567081909799</c:v>
                </c:pt>
                <c:pt idx="7">
                  <c:v>-78.536647001781901</c:v>
                </c:pt>
                <c:pt idx="8">
                  <c:v>-77.913865242617405</c:v>
                </c:pt>
                <c:pt idx="9">
                  <c:v>-77.291221667468193</c:v>
                </c:pt>
                <c:pt idx="10">
                  <c:v>-76.668716139606701</c:v>
                </c:pt>
                <c:pt idx="11">
                  <c:v>-76.046348522525804</c:v>
                </c:pt>
                <c:pt idx="12">
                  <c:v>-75.424118679938601</c:v>
                </c:pt>
                <c:pt idx="13">
                  <c:v>-74.802026475777694</c:v>
                </c:pt>
                <c:pt idx="14">
                  <c:v>-74.180071774194701</c:v>
                </c:pt>
                <c:pt idx="15">
                  <c:v>-73.558254439559406</c:v>
                </c:pt>
                <c:pt idx="16">
                  <c:v>-72.936574336459898</c:v>
                </c:pt>
                <c:pt idx="17">
                  <c:v>-72.315031329701995</c:v>
                </c:pt>
                <c:pt idx="18">
                  <c:v>-71.693625284307998</c:v>
                </c:pt>
                <c:pt idx="19">
                  <c:v>-71.072356065517496</c:v>
                </c:pt>
                <c:pt idx="20">
                  <c:v>-70.451223538785698</c:v>
                </c:pt>
                <c:pt idx="21">
                  <c:v>-69.830227569783503</c:v>
                </c:pt>
                <c:pt idx="22">
                  <c:v>-69.209368024396895</c:v>
                </c:pt>
                <c:pt idx="23">
                  <c:v>-68.588644768726695</c:v>
                </c:pt>
                <c:pt idx="24">
                  <c:v>-67.968057669087699</c:v>
                </c:pt>
                <c:pt idx="25">
                  <c:v>-67.347606592008106</c:v>
                </c:pt>
                <c:pt idx="26">
                  <c:v>-66.727291404230201</c:v>
                </c:pt>
                <c:pt idx="27">
                  <c:v>-66.107111972707798</c:v>
                </c:pt>
                <c:pt idx="28">
                  <c:v>-65.487068164608203</c:v>
                </c:pt>
                <c:pt idx="29">
                  <c:v>-64.867159847309495</c:v>
                </c:pt>
                <c:pt idx="30">
                  <c:v>-64.247386888401607</c:v>
                </c:pt>
                <c:pt idx="31">
                  <c:v>-63.6277491556854</c:v>
                </c:pt>
                <c:pt idx="32">
                  <c:v>-63.0082465171716</c:v>
                </c:pt>
                <c:pt idx="33">
                  <c:v>-62.388878841081301</c:v>
                </c:pt>
                <c:pt idx="34">
                  <c:v>-61.769645995844897</c:v>
                </c:pt>
                <c:pt idx="35">
                  <c:v>-61.150547850101702</c:v>
                </c:pt>
                <c:pt idx="36">
                  <c:v>-60.531584272699597</c:v>
                </c:pt>
                <c:pt idx="37">
                  <c:v>-59.912755132694798</c:v>
                </c:pt>
                <c:pt idx="38">
                  <c:v>-59.294060299350498</c:v>
                </c:pt>
                <c:pt idx="39">
                  <c:v>-58.675499642137801</c:v>
                </c:pt>
                <c:pt idx="40">
                  <c:v>-58.057073030733498</c:v>
                </c:pt>
                <c:pt idx="41">
                  <c:v>-57.438780335021598</c:v>
                </c:pt>
                <c:pt idx="42">
                  <c:v>-56.820621425091304</c:v>
                </c:pt>
                <c:pt idx="43">
                  <c:v>-56.202596171237403</c:v>
                </c:pt>
                <c:pt idx="44">
                  <c:v>-55.584704443959602</c:v>
                </c:pt>
                <c:pt idx="45">
                  <c:v>-54.966946113961498</c:v>
                </c:pt>
                <c:pt idx="46">
                  <c:v>-54.349321052151403</c:v>
                </c:pt>
                <c:pt idx="47">
                  <c:v>-53.731829129640303</c:v>
                </c:pt>
                <c:pt idx="48">
                  <c:v>-53.114470217743197</c:v>
                </c:pt>
                <c:pt idx="49">
                  <c:v>-52.497244187976797</c:v>
                </c:pt>
                <c:pt idx="50">
                  <c:v>-51.8801509120605</c:v>
                </c:pt>
                <c:pt idx="51">
                  <c:v>-51.263190261915703</c:v>
                </c:pt>
                <c:pt idx="52">
                  <c:v>-50.646362109664402</c:v>
                </c:pt>
                <c:pt idx="53">
                  <c:v>-50.029666327629897</c:v>
                </c:pt>
                <c:pt idx="54">
                  <c:v>-49.413102788335898</c:v>
                </c:pt>
                <c:pt idx="55">
                  <c:v>-48.796671364505599</c:v>
                </c:pt>
                <c:pt idx="56">
                  <c:v>-48.180371929062503</c:v>
                </c:pt>
                <c:pt idx="57">
                  <c:v>-47.564204355128801</c:v>
                </c:pt>
                <c:pt idx="58">
                  <c:v>-46.948168516025099</c:v>
                </c:pt>
                <c:pt idx="59">
                  <c:v>-46.332264285270497</c:v>
                </c:pt>
                <c:pt idx="60">
                  <c:v>-45.716491536582097</c:v>
                </c:pt>
                <c:pt idx="61">
                  <c:v>-45.100850143874297</c:v>
                </c:pt>
                <c:pt idx="62">
                  <c:v>-44.485339981258299</c:v>
                </c:pt>
                <c:pt idx="63">
                  <c:v>-43.869960923041397</c:v>
                </c:pt>
                <c:pt idx="64">
                  <c:v>-43.254712843727702</c:v>
                </c:pt>
                <c:pt idx="65">
                  <c:v>-42.6395956180165</c:v>
                </c:pt>
                <c:pt idx="66">
                  <c:v>-42.024609120802801</c:v>
                </c:pt>
                <c:pt idx="67">
                  <c:v>-41.409753227175798</c:v>
                </c:pt>
                <c:pt idx="68">
                  <c:v>-40.795027812419498</c:v>
                </c:pt>
                <c:pt idx="69">
                  <c:v>-40.180432752011797</c:v>
                </c:pt>
                <c:pt idx="70">
                  <c:v>-39.565967921624001</c:v>
                </c:pt>
                <c:pt idx="71">
                  <c:v>-38.951633197120501</c:v>
                </c:pt>
                <c:pt idx="72">
                  <c:v>-38.337428454558598</c:v>
                </c:pt>
                <c:pt idx="73">
                  <c:v>-37.723353570187903</c:v>
                </c:pt>
                <c:pt idx="74">
                  <c:v>-37.109408420449597</c:v>
                </c:pt>
                <c:pt idx="75">
                  <c:v>-36.495592881976499</c:v>
                </c:pt>
                <c:pt idx="76">
                  <c:v>-35.881906831592701</c:v>
                </c:pt>
                <c:pt idx="77">
                  <c:v>-35.2683501463125</c:v>
                </c:pt>
                <c:pt idx="78">
                  <c:v>-34.654922703340702</c:v>
                </c:pt>
                <c:pt idx="79">
                  <c:v>-34.041624380071802</c:v>
                </c:pt>
                <c:pt idx="80">
                  <c:v>-33.428455054089603</c:v>
                </c:pt>
                <c:pt idx="81">
                  <c:v>-32.815414603167198</c:v>
                </c:pt>
                <c:pt idx="82">
                  <c:v>-32.202502905266101</c:v>
                </c:pt>
                <c:pt idx="83">
                  <c:v>-31.5897198385358</c:v>
                </c:pt>
                <c:pt idx="84">
                  <c:v>-30.977065281313799</c:v>
                </c:pt>
                <c:pt idx="85">
                  <c:v>-30.3645391121252</c:v>
                </c:pt>
                <c:pt idx="86">
                  <c:v>-29.7521412096816</c:v>
                </c:pt>
                <c:pt idx="87">
                  <c:v>-29.139871452881401</c:v>
                </c:pt>
                <c:pt idx="88">
                  <c:v>-28.527729720809099</c:v>
                </c:pt>
                <c:pt idx="89">
                  <c:v>-27.915715892735001</c:v>
                </c:pt>
                <c:pt idx="90">
                  <c:v>-27.303829848114901</c:v>
                </c:pt>
                <c:pt idx="91">
                  <c:v>-26.6920714665894</c:v>
                </c:pt>
                <c:pt idx="92">
                  <c:v>-26.080440627983801</c:v>
                </c:pt>
                <c:pt idx="93">
                  <c:v>-25.468937212307601</c:v>
                </c:pt>
                <c:pt idx="94">
                  <c:v>-24.857561099753799</c:v>
                </c:pt>
                <c:pt idx="95">
                  <c:v>-24.246312170699198</c:v>
                </c:pt>
                <c:pt idx="96">
                  <c:v>-23.635190305703102</c:v>
                </c:pt>
                <c:pt idx="97">
                  <c:v>-23.024195385508399</c:v>
                </c:pt>
                <c:pt idx="98">
                  <c:v>-22.4133272910389</c:v>
                </c:pt>
                <c:pt idx="99">
                  <c:v>-21.8025859034015</c:v>
                </c:pt>
                <c:pt idx="100">
                  <c:v>-21.1919711038835</c:v>
                </c:pt>
                <c:pt idx="101">
                  <c:v>-20.5814827739542</c:v>
                </c:pt>
                <c:pt idx="102">
                  <c:v>-19.971120795262699</c:v>
                </c:pt>
                <c:pt idx="103">
                  <c:v>-19.3608850496393</c:v>
                </c:pt>
                <c:pt idx="104">
                  <c:v>-18.750775419093301</c:v>
                </c:pt>
                <c:pt idx="105">
                  <c:v>-18.140791785814098</c:v>
                </c:pt>
                <c:pt idx="106">
                  <c:v>-17.5309340321704</c:v>
                </c:pt>
                <c:pt idx="107">
                  <c:v>-16.921202040709002</c:v>
                </c:pt>
                <c:pt idx="108">
                  <c:v>-16.311595694156001</c:v>
                </c:pt>
                <c:pt idx="109">
                  <c:v>-15.7021148754145</c:v>
                </c:pt>
                <c:pt idx="110">
                  <c:v>-15.092759467566401</c:v>
                </c:pt>
                <c:pt idx="111">
                  <c:v>-14.4835293538695</c:v>
                </c:pt>
                <c:pt idx="112">
                  <c:v>-13.874424417759901</c:v>
                </c:pt>
                <c:pt idx="113">
                  <c:v>-13.265444542849201</c:v>
                </c:pt>
                <c:pt idx="114">
                  <c:v>-12.6565896129254</c:v>
                </c:pt>
                <c:pt idx="115">
                  <c:v>-12.047859511952799</c:v>
                </c:pt>
                <c:pt idx="116">
                  <c:v>-11.439254124070199</c:v>
                </c:pt>
                <c:pt idx="117">
                  <c:v>-10.8307733335922</c:v>
                </c:pt>
                <c:pt idx="118">
                  <c:v>-10.222417025007701</c:v>
                </c:pt>
                <c:pt idx="119">
                  <c:v>-9.6141850829798603</c:v>
                </c:pt>
                <c:pt idx="120">
                  <c:v>-9.0060773923461301</c:v>
                </c:pt>
                <c:pt idx="121">
                  <c:v>-8.3980938381171004</c:v>
                </c:pt>
                <c:pt idx="122">
                  <c:v>-7.7902343054767904</c:v>
                </c:pt>
                <c:pt idx="123">
                  <c:v>-7.1824986797819701</c:v>
                </c:pt>
                <c:pt idx="124">
                  <c:v>-6.5748868465619799</c:v>
                </c:pt>
                <c:pt idx="125">
                  <c:v>-5.9673986915184001</c:v>
                </c:pt>
                <c:pt idx="126">
                  <c:v>-5.3600341005240404</c:v>
                </c:pt>
                <c:pt idx="127">
                  <c:v>-4.7527929596234602</c:v>
                </c:pt>
                <c:pt idx="128">
                  <c:v>-4.14567515503244</c:v>
                </c:pt>
                <c:pt idx="129">
                  <c:v>-3.5386805731373401</c:v>
                </c:pt>
                <c:pt idx="130">
                  <c:v>-2.93180910049441</c:v>
                </c:pt>
                <c:pt idx="131">
                  <c:v>-2.3250606238304798</c:v>
                </c:pt>
                <c:pt idx="132">
                  <c:v>-1.7184350300415701</c:v>
                </c:pt>
                <c:pt idx="133">
                  <c:v>-1.11193220619315</c:v>
                </c:pt>
                <c:pt idx="134">
                  <c:v>-0.50555203951952998</c:v>
                </c:pt>
                <c:pt idx="135">
                  <c:v>0.10070558257656</c:v>
                </c:pt>
                <c:pt idx="136">
                  <c:v>0.70684077252384103</c:v>
                </c:pt>
                <c:pt idx="137">
                  <c:v>1.3128536425836499</c:v>
                </c:pt>
                <c:pt idx="138">
                  <c:v>1.9187443048492601</c:v>
                </c:pt>
                <c:pt idx="139">
                  <c:v>2.5245128712474099</c:v>
                </c:pt>
                <c:pt idx="140">
                  <c:v>3.13015945353761</c:v>
                </c:pt>
                <c:pt idx="141">
                  <c:v>3.73568416331298</c:v>
                </c:pt>
                <c:pt idx="142">
                  <c:v>4.3410871120004497</c:v>
                </c:pt>
                <c:pt idx="143">
                  <c:v>4.9463684108615498</c:v>
                </c:pt>
                <c:pt idx="144">
                  <c:v>5.5515281709921096</c:v>
                </c:pt>
                <c:pt idx="145">
                  <c:v>6.1565665033229102</c:v>
                </c:pt>
                <c:pt idx="146">
                  <c:v>6.7614835186198698</c:v>
                </c:pt>
                <c:pt idx="147">
                  <c:v>7.3662793274848504</c:v>
                </c:pt>
                <c:pt idx="148">
                  <c:v>7.9709540403550196</c:v>
                </c:pt>
                <c:pt idx="149">
                  <c:v>8.5755077675046802</c:v>
                </c:pt>
                <c:pt idx="150">
                  <c:v>9.1799406190440802</c:v>
                </c:pt>
                <c:pt idx="151">
                  <c:v>9.7842527049209504</c:v>
                </c:pt>
                <c:pt idx="152">
                  <c:v>10.3884441349197</c:v>
                </c:pt>
                <c:pt idx="153">
                  <c:v>10.992515018662701</c:v>
                </c:pt>
                <c:pt idx="154">
                  <c:v>11.596465465610301</c:v>
                </c:pt>
                <c:pt idx="155">
                  <c:v>12.200295585061401</c:v>
                </c:pt>
                <c:pt idx="156">
                  <c:v>12.8040054861528</c:v>
                </c:pt>
                <c:pt idx="157">
                  <c:v>13.4075952778608</c:v>
                </c:pt>
                <c:pt idx="158">
                  <c:v>14.0110650690015</c:v>
                </c:pt>
                <c:pt idx="159">
                  <c:v>14.6144149682292</c:v>
                </c:pt>
                <c:pt idx="160">
                  <c:v>15.2176450840394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457-41C6-947A-8A9F1C9234C0}"/>
            </c:ext>
          </c:extLst>
        </c:ser>
        <c:ser>
          <c:idx val="37"/>
          <c:order val="19"/>
          <c:tx>
            <c:v>-6M F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945138888888887E-2"/>
                  <c:y val="-9.50358890854132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solidFill>
                          <a:schemeClr val="tx1"/>
                        </a:solidFill>
                      </a:rPr>
                      <a:t>6MHz</a:t>
                    </a:r>
                    <a:endParaRPr lang="en-US" sz="18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4'!$V$3:$V$136</c:f>
              <c:numCache>
                <c:formatCode>General</c:formatCode>
                <c:ptCount val="13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</c:numCache>
            </c:numRef>
          </c:xVal>
          <c:yVal>
            <c:numRef>
              <c:f>'Fig 4'!$CR$3:$CR$303</c:f>
              <c:numCache>
                <c:formatCode>General</c:formatCode>
                <c:ptCount val="301"/>
                <c:pt idx="0">
                  <c:v>-82.9</c:v>
                </c:pt>
                <c:pt idx="1">
                  <c:v>-82.594746196407002</c:v>
                </c:pt>
                <c:pt idx="2">
                  <c:v>-82.289508473858106</c:v>
                </c:pt>
                <c:pt idx="3">
                  <c:v>-81.984286828559505</c:v>
                </c:pt>
                <c:pt idx="4">
                  <c:v>-81.679081256718206</c:v>
                </c:pt>
                <c:pt idx="5">
                  <c:v>-81.373891754544005</c:v>
                </c:pt>
                <c:pt idx="6">
                  <c:v>-81.068718318246795</c:v>
                </c:pt>
                <c:pt idx="7">
                  <c:v>-80.7635609440389</c:v>
                </c:pt>
                <c:pt idx="8">
                  <c:v>-80.458419628132901</c:v>
                </c:pt>
                <c:pt idx="9">
                  <c:v>-80.153294366744305</c:v>
                </c:pt>
                <c:pt idx="10">
                  <c:v>-79.848185156088903</c:v>
                </c:pt>
                <c:pt idx="11">
                  <c:v>-79.5430919923852</c:v>
                </c:pt>
                <c:pt idx="12">
                  <c:v>-79.238014871851504</c:v>
                </c:pt>
                <c:pt idx="13">
                  <c:v>-78.932953790708595</c:v>
                </c:pt>
                <c:pt idx="14">
                  <c:v>-78.6279087451788</c:v>
                </c:pt>
                <c:pt idx="15">
                  <c:v>-78.322879731485699</c:v>
                </c:pt>
                <c:pt idx="16">
                  <c:v>-78.017866745854306</c:v>
                </c:pt>
                <c:pt idx="17">
                  <c:v>-77.712869784510602</c:v>
                </c:pt>
                <c:pt idx="18">
                  <c:v>-77.4078888436824</c:v>
                </c:pt>
                <c:pt idx="19">
                  <c:v>-77.102923919599803</c:v>
                </c:pt>
                <c:pt idx="20">
                  <c:v>-76.797975008492998</c:v>
                </c:pt>
                <c:pt idx="21">
                  <c:v>-76.493042106594103</c:v>
                </c:pt>
                <c:pt idx="22">
                  <c:v>-76.188125210136803</c:v>
                </c:pt>
                <c:pt idx="23">
                  <c:v>-75.883224315356898</c:v>
                </c:pt>
                <c:pt idx="24">
                  <c:v>-75.578339418490202</c:v>
                </c:pt>
                <c:pt idx="25">
                  <c:v>-75.273470515774704</c:v>
                </c:pt>
                <c:pt idx="26">
                  <c:v>-74.9686176034498</c:v>
                </c:pt>
                <c:pt idx="27">
                  <c:v>-74.663780677756904</c:v>
                </c:pt>
                <c:pt idx="28">
                  <c:v>-74.358959734937997</c:v>
                </c:pt>
                <c:pt idx="29">
                  <c:v>-74.054154771236696</c:v>
                </c:pt>
                <c:pt idx="30">
                  <c:v>-73.749365782898394</c:v>
                </c:pt>
                <c:pt idx="31">
                  <c:v>-73.444592766169393</c:v>
                </c:pt>
                <c:pt idx="32">
                  <c:v>-73.139835717298396</c:v>
                </c:pt>
                <c:pt idx="33">
                  <c:v>-72.835094632534194</c:v>
                </c:pt>
                <c:pt idx="34">
                  <c:v>-72.530369508127805</c:v>
                </c:pt>
                <c:pt idx="35">
                  <c:v>-72.225660340332496</c:v>
                </c:pt>
                <c:pt idx="36">
                  <c:v>-71.920967125400793</c:v>
                </c:pt>
                <c:pt idx="37">
                  <c:v>-71.616289859588605</c:v>
                </c:pt>
                <c:pt idx="38">
                  <c:v>-71.311628539152593</c:v>
                </c:pt>
                <c:pt idx="39">
                  <c:v>-71.006983160351098</c:v>
                </c:pt>
                <c:pt idx="40">
                  <c:v>-70.702353719442996</c:v>
                </c:pt>
                <c:pt idx="41">
                  <c:v>-70.397740212689598</c:v>
                </c:pt>
                <c:pt idx="42">
                  <c:v>-70.093142636352994</c:v>
                </c:pt>
                <c:pt idx="43">
                  <c:v>-69.788560986698002</c:v>
                </c:pt>
                <c:pt idx="44">
                  <c:v>-69.483995259988703</c:v>
                </c:pt>
                <c:pt idx="45">
                  <c:v>-69.179445452492502</c:v>
                </c:pt>
                <c:pt idx="46">
                  <c:v>-68.874911560476903</c:v>
                </c:pt>
                <c:pt idx="47">
                  <c:v>-68.570393580212397</c:v>
                </c:pt>
                <c:pt idx="48">
                  <c:v>-68.265891507968902</c:v>
                </c:pt>
                <c:pt idx="49">
                  <c:v>-67.961405340019198</c:v>
                </c:pt>
                <c:pt idx="50">
                  <c:v>-67.656935072637097</c:v>
                </c:pt>
                <c:pt idx="51">
                  <c:v>-67.352480702098106</c:v>
                </c:pt>
                <c:pt idx="52">
                  <c:v>-67.048042224678099</c:v>
                </c:pt>
                <c:pt idx="53">
                  <c:v>-66.743619636656206</c:v>
                </c:pt>
                <c:pt idx="54">
                  <c:v>-66.4392129343113</c:v>
                </c:pt>
                <c:pt idx="55">
                  <c:v>-66.134822113923903</c:v>
                </c:pt>
                <c:pt idx="56">
                  <c:v>-65.830447171777195</c:v>
                </c:pt>
                <c:pt idx="57">
                  <c:v>-65.526088104154695</c:v>
                </c:pt>
                <c:pt idx="58">
                  <c:v>-65.221744907340906</c:v>
                </c:pt>
                <c:pt idx="59">
                  <c:v>-64.917417577622899</c:v>
                </c:pt>
                <c:pt idx="60">
                  <c:v>-64.613106111289198</c:v>
                </c:pt>
                <c:pt idx="61">
                  <c:v>-64.308810504628497</c:v>
                </c:pt>
                <c:pt idx="62">
                  <c:v>-64.004530753931803</c:v>
                </c:pt>
                <c:pt idx="63">
                  <c:v>-63.700266855490902</c:v>
                </c:pt>
                <c:pt idx="64">
                  <c:v>-63.3960188056002</c:v>
                </c:pt>
                <c:pt idx="65">
                  <c:v>-63.091786600554798</c:v>
                </c:pt>
                <c:pt idx="66">
                  <c:v>-62.7875702366509</c:v>
                </c:pt>
                <c:pt idx="67">
                  <c:v>-62.483369710185798</c:v>
                </c:pt>
                <c:pt idx="68">
                  <c:v>-62.179185017459702</c:v>
                </c:pt>
                <c:pt idx="69">
                  <c:v>-61.875016154773199</c:v>
                </c:pt>
                <c:pt idx="70">
                  <c:v>-61.570863118427702</c:v>
                </c:pt>
                <c:pt idx="71">
                  <c:v>-61.266725904727501</c:v>
                </c:pt>
                <c:pt idx="72">
                  <c:v>-60.962604509976899</c:v>
                </c:pt>
                <c:pt idx="73">
                  <c:v>-60.658498930483297</c:v>
                </c:pt>
                <c:pt idx="74">
                  <c:v>-60.354409162553303</c:v>
                </c:pt>
                <c:pt idx="75">
                  <c:v>-60.050335202496399</c:v>
                </c:pt>
                <c:pt idx="76">
                  <c:v>-59.7462770466229</c:v>
                </c:pt>
                <c:pt idx="77">
                  <c:v>-59.442234691245403</c:v>
                </c:pt>
                <c:pt idx="78">
                  <c:v>-59.138208132677399</c:v>
                </c:pt>
                <c:pt idx="79">
                  <c:v>-58.834197367232299</c:v>
                </c:pt>
                <c:pt idx="80">
                  <c:v>-58.530202391227597</c:v>
                </c:pt>
                <c:pt idx="81">
                  <c:v>-58.226223200980499</c:v>
                </c:pt>
                <c:pt idx="82">
                  <c:v>-57.922259792809903</c:v>
                </c:pt>
                <c:pt idx="83">
                  <c:v>-57.618312163036002</c:v>
                </c:pt>
                <c:pt idx="84">
                  <c:v>-57.314380307980898</c:v>
                </c:pt>
                <c:pt idx="85">
                  <c:v>-57.010464223967297</c:v>
                </c:pt>
                <c:pt idx="86">
                  <c:v>-56.706563907319797</c:v>
                </c:pt>
                <c:pt idx="87">
                  <c:v>-56.402679354364999</c:v>
                </c:pt>
                <c:pt idx="88">
                  <c:v>-56.098810561429602</c:v>
                </c:pt>
                <c:pt idx="89">
                  <c:v>-55.794957524842602</c:v>
                </c:pt>
                <c:pt idx="90">
                  <c:v>-55.4911202409344</c:v>
                </c:pt>
                <c:pt idx="91">
                  <c:v>-55.187298706035499</c:v>
                </c:pt>
                <c:pt idx="92">
                  <c:v>-54.883492916480002</c:v>
                </c:pt>
                <c:pt idx="93">
                  <c:v>-54.579702868601302</c:v>
                </c:pt>
                <c:pt idx="94">
                  <c:v>-54.275928558735998</c:v>
                </c:pt>
                <c:pt idx="95">
                  <c:v>-53.972169983220297</c:v>
                </c:pt>
                <c:pt idx="96">
                  <c:v>-53.668427138393099</c:v>
                </c:pt>
                <c:pt idx="97">
                  <c:v>-53.364700020594398</c:v>
                </c:pt>
                <c:pt idx="98">
                  <c:v>-53.060988626165297</c:v>
                </c:pt>
                <c:pt idx="99">
                  <c:v>-52.757292951448797</c:v>
                </c:pt>
                <c:pt idx="100">
                  <c:v>-52.453612992787498</c:v>
                </c:pt>
                <c:pt idx="101">
                  <c:v>-52.149948746528899</c:v>
                </c:pt>
                <c:pt idx="102">
                  <c:v>-51.846300209018501</c:v>
                </c:pt>
                <c:pt idx="103">
                  <c:v>-51.542667376604697</c:v>
                </c:pt>
                <c:pt idx="104">
                  <c:v>-51.239050245637102</c:v>
                </c:pt>
                <c:pt idx="105">
                  <c:v>-50.935448812466902</c:v>
                </c:pt>
                <c:pt idx="106">
                  <c:v>-50.631863073445899</c:v>
                </c:pt>
                <c:pt idx="107">
                  <c:v>-50.328293024928499</c:v>
                </c:pt>
                <c:pt idx="108">
                  <c:v>-50.024738663269098</c:v>
                </c:pt>
                <c:pt idx="109">
                  <c:v>-49.721199984824501</c:v>
                </c:pt>
                <c:pt idx="110">
                  <c:v>-49.417676985952603</c:v>
                </c:pt>
                <c:pt idx="111">
                  <c:v>-49.114169663012603</c:v>
                </c:pt>
                <c:pt idx="112">
                  <c:v>-48.810678012365003</c:v>
                </c:pt>
                <c:pt idx="113">
                  <c:v>-48.507202030371701</c:v>
                </c:pt>
                <c:pt idx="114">
                  <c:v>-48.203741713396397</c:v>
                </c:pt>
                <c:pt idx="115">
                  <c:v>-47.900297057804103</c:v>
                </c:pt>
                <c:pt idx="116">
                  <c:v>-47.596868059959803</c:v>
                </c:pt>
                <c:pt idx="117">
                  <c:v>-47.293454716231601</c:v>
                </c:pt>
                <c:pt idx="118">
                  <c:v>-46.990057022988701</c:v>
                </c:pt>
                <c:pt idx="119">
                  <c:v>-46.686674976601203</c:v>
                </c:pt>
                <c:pt idx="120">
                  <c:v>-46.383308573440402</c:v>
                </c:pt>
                <c:pt idx="121">
                  <c:v>-46.079957809879197</c:v>
                </c:pt>
                <c:pt idx="122">
                  <c:v>-45.776622682292398</c:v>
                </c:pt>
                <c:pt idx="123">
                  <c:v>-45.473303187055301</c:v>
                </c:pt>
                <c:pt idx="124">
                  <c:v>-45.169999320545102</c:v>
                </c:pt>
                <c:pt idx="125">
                  <c:v>-44.866711079140302</c:v>
                </c:pt>
                <c:pt idx="126">
                  <c:v>-44.563438459220698</c:v>
                </c:pt>
                <c:pt idx="127">
                  <c:v>-44.260181457167697</c:v>
                </c:pt>
                <c:pt idx="128">
                  <c:v>-43.956940069363299</c:v>
                </c:pt>
                <c:pt idx="129">
                  <c:v>-43.653714292192099</c:v>
                </c:pt>
                <c:pt idx="130">
                  <c:v>-43.350504122038799</c:v>
                </c:pt>
                <c:pt idx="131">
                  <c:v>-43.047309555290497</c:v>
                </c:pt>
                <c:pt idx="132">
                  <c:v>-42.744130588334897</c:v>
                </c:pt>
                <c:pt idx="133">
                  <c:v>-42.440967217561202</c:v>
                </c:pt>
                <c:pt idx="134">
                  <c:v>-42.137819439360598</c:v>
                </c:pt>
                <c:pt idx="135">
                  <c:v>-41.834687250125</c:v>
                </c:pt>
                <c:pt idx="136">
                  <c:v>-41.531570646247701</c:v>
                </c:pt>
                <c:pt idx="137">
                  <c:v>-41.228469624123697</c:v>
                </c:pt>
                <c:pt idx="138">
                  <c:v>-40.925384180149003</c:v>
                </c:pt>
                <c:pt idx="139">
                  <c:v>-40.622314310721599</c:v>
                </c:pt>
                <c:pt idx="140">
                  <c:v>-40.319260012239397</c:v>
                </c:pt>
                <c:pt idx="141">
                  <c:v>-40.016221281103597</c:v>
                </c:pt>
                <c:pt idx="142">
                  <c:v>-39.713198113715499</c:v>
                </c:pt>
                <c:pt idx="143">
                  <c:v>-39.410190506478003</c:v>
                </c:pt>
                <c:pt idx="144">
                  <c:v>-39.107198455795398</c:v>
                </c:pt>
                <c:pt idx="145">
                  <c:v>-38.804221958073597</c:v>
                </c:pt>
                <c:pt idx="146">
                  <c:v>-38.501261009718903</c:v>
                </c:pt>
                <c:pt idx="147">
                  <c:v>-38.1983156071406</c:v>
                </c:pt>
                <c:pt idx="148">
                  <c:v>-37.8953857467476</c:v>
                </c:pt>
                <c:pt idx="149">
                  <c:v>-37.592471424951803</c:v>
                </c:pt>
                <c:pt idx="150">
                  <c:v>-37.289572638164501</c:v>
                </c:pt>
                <c:pt idx="151">
                  <c:v>-36.986689382800797</c:v>
                </c:pt>
                <c:pt idx="152">
                  <c:v>-36.683821655274699</c:v>
                </c:pt>
                <c:pt idx="153">
                  <c:v>-36.380969452003399</c:v>
                </c:pt>
                <c:pt idx="154">
                  <c:v>-36.078132769404199</c:v>
                </c:pt>
                <c:pt idx="155">
                  <c:v>-35.775311603897201</c:v>
                </c:pt>
                <c:pt idx="156">
                  <c:v>-35.472505951901503</c:v>
                </c:pt>
                <c:pt idx="157">
                  <c:v>-35.169715809839701</c:v>
                </c:pt>
                <c:pt idx="158">
                  <c:v>-34.8669411741351</c:v>
                </c:pt>
                <c:pt idx="159">
                  <c:v>-34.564182041212199</c:v>
                </c:pt>
                <c:pt idx="160">
                  <c:v>-34.261438407496598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457-41C6-947A-8A9F1C92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43176"/>
        <c:axId val="624738912"/>
        <c:extLst/>
      </c:scatterChart>
      <c:valAx>
        <c:axId val="624743176"/>
        <c:scaling>
          <c:orientation val="minMax"/>
          <c:max val="0.8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800" b="0" i="0" baseline="0" dirty="0">
                    <a:solidFill>
                      <a:schemeClr val="tx1"/>
                    </a:solidFill>
                    <a:effectLst/>
                  </a:rPr>
                  <a:t>Intensity [W/cm</a:t>
                </a:r>
                <a:r>
                  <a:rPr lang="en-SG" sz="2800" b="0" i="0" baseline="30000" dirty="0">
                    <a:solidFill>
                      <a:schemeClr val="tx1"/>
                    </a:solidFill>
                    <a:effectLst/>
                  </a:rPr>
                  <a:t>2</a:t>
                </a:r>
                <a:r>
                  <a:rPr lang="en-SG" sz="2800" b="0" i="0" baseline="0" dirty="0">
                    <a:solidFill>
                      <a:schemeClr val="tx1"/>
                    </a:solidFill>
                    <a:effectLst/>
                  </a:rPr>
                  <a:t>]</a:t>
                </a:r>
                <a:endParaRPr lang="en-SG" sz="2800" dirty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7132291666666667"/>
              <c:y val="0.92303374291498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8912"/>
        <c:crossesAt val="-40"/>
        <c:crossBetween val="midCat"/>
      </c:valAx>
      <c:valAx>
        <c:axId val="624738912"/>
        <c:scaling>
          <c:orientation val="maxMin"/>
          <c:max val="-40"/>
          <c:min val="-1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kern="1200" baseline="0" dirty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Δω</a:t>
                </a:r>
                <a:r>
                  <a:rPr lang="en-SG" sz="2800" b="0" i="0" baseline="0" dirty="0">
                    <a:solidFill>
                      <a:schemeClr val="tx1"/>
                    </a:solidFill>
                    <a:effectLst/>
                  </a:rPr>
                  <a:t>/2</a:t>
                </a:r>
                <a:r>
                  <a:rPr lang="el-GR" sz="2800" b="0" i="0" u="none" strike="noStrike" kern="1200" baseline="0" dirty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rPr>
                  <a:t>π</a:t>
                </a:r>
                <a:r>
                  <a:rPr lang="en-SG" sz="2800" b="0" i="0" baseline="0" dirty="0">
                    <a:solidFill>
                      <a:schemeClr val="tx1"/>
                    </a:solidFill>
                    <a:effectLst/>
                  </a:rPr>
                  <a:t> [kHz]</a:t>
                </a:r>
                <a:endParaRPr lang="en-SG" sz="2800" dirty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7.6583333333333343E-4"/>
              <c:y val="0.34395921652301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3176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60637916666666669"/>
          <c:y val="0.43066652941158123"/>
          <c:w val="0.18371805555555556"/>
          <c:h val="0.138666941176837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0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95250</xdr:rowOff>
    </xdr:from>
    <xdr:to>
      <xdr:col>14</xdr:col>
      <xdr:colOff>18150</xdr:colOff>
      <xdr:row>37</xdr:row>
      <xdr:rowOff>172545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13C937-B164-49E5-8F16-C90BFEC39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6DC5-20C4-490B-BB9A-55804F04AA3D}">
  <dimension ref="A1:I21"/>
  <sheetViews>
    <sheetView zoomScaleNormal="100" workbookViewId="0">
      <selection activeCell="E1" sqref="E1"/>
    </sheetView>
  </sheetViews>
  <sheetFormatPr defaultRowHeight="14.4" x14ac:dyDescent="0.3"/>
  <cols>
    <col min="1" max="1" width="3.21875" bestFit="1" customWidth="1"/>
    <col min="2" max="2" width="4.6640625" bestFit="1" customWidth="1"/>
    <col min="4" max="4" width="7" bestFit="1" customWidth="1"/>
    <col min="5" max="5" width="5" bestFit="1" customWidth="1"/>
    <col min="6" max="6" width="9.88671875" style="1" bestFit="1" customWidth="1"/>
  </cols>
  <sheetData>
    <row r="1" spans="1:6" x14ac:dyDescent="0.3">
      <c r="A1" t="s">
        <v>1</v>
      </c>
      <c r="B1" t="s">
        <v>2</v>
      </c>
      <c r="C1" t="s">
        <v>14</v>
      </c>
      <c r="D1" s="1" t="s">
        <v>11</v>
      </c>
      <c r="E1" s="2" t="s">
        <v>5</v>
      </c>
      <c r="F1" s="1" t="s">
        <v>12</v>
      </c>
    </row>
    <row r="2" spans="1:6" x14ac:dyDescent="0.3">
      <c r="A2">
        <v>1</v>
      </c>
      <c r="B2">
        <v>-9</v>
      </c>
      <c r="C2" s="1">
        <v>0.1772</v>
      </c>
      <c r="D2" s="1">
        <v>89.86</v>
      </c>
      <c r="E2" s="1">
        <v>12</v>
      </c>
      <c r="F2" s="1">
        <f>D2*-1</f>
        <v>-89.86</v>
      </c>
    </row>
    <row r="3" spans="1:6" x14ac:dyDescent="0.3">
      <c r="A3">
        <v>2</v>
      </c>
      <c r="B3">
        <v>-9</v>
      </c>
      <c r="C3" s="1">
        <v>0.34089999999999998</v>
      </c>
      <c r="D3" s="1">
        <v>96.27</v>
      </c>
      <c r="E3" s="1">
        <v>4</v>
      </c>
      <c r="F3" s="1">
        <f>D3*-1</f>
        <v>-96.27</v>
      </c>
    </row>
    <row r="4" spans="1:6" x14ac:dyDescent="0.3">
      <c r="A4">
        <v>3</v>
      </c>
      <c r="B4">
        <v>-9</v>
      </c>
      <c r="C4" s="1">
        <v>0.49340000000000001</v>
      </c>
      <c r="D4" s="1">
        <v>102.22</v>
      </c>
      <c r="E4" s="1">
        <v>3</v>
      </c>
      <c r="F4" s="1">
        <f>D4*-1</f>
        <v>-102.22</v>
      </c>
    </row>
    <row r="5" spans="1:6" x14ac:dyDescent="0.3">
      <c r="A5">
        <v>4</v>
      </c>
      <c r="B5">
        <v>-9</v>
      </c>
      <c r="C5" s="1">
        <v>0.6593</v>
      </c>
      <c r="D5" s="1">
        <v>108.68</v>
      </c>
      <c r="E5" s="1">
        <v>2</v>
      </c>
      <c r="F5" s="1">
        <f>D5*-1</f>
        <v>-108.68</v>
      </c>
    </row>
    <row r="6" spans="1:6" x14ac:dyDescent="0.3">
      <c r="A6">
        <v>5</v>
      </c>
      <c r="B6">
        <v>-6</v>
      </c>
      <c r="C6" s="1">
        <v>0.1794</v>
      </c>
      <c r="D6" s="1">
        <v>93.39</v>
      </c>
      <c r="E6" s="1">
        <v>8</v>
      </c>
      <c r="F6" s="1">
        <f>D6*-1</f>
        <v>-93.39</v>
      </c>
    </row>
    <row r="7" spans="1:6" x14ac:dyDescent="0.3">
      <c r="A7">
        <v>6</v>
      </c>
      <c r="B7">
        <v>-6</v>
      </c>
      <c r="C7">
        <v>0.34200000000000003</v>
      </c>
      <c r="D7" s="1">
        <v>102.81</v>
      </c>
      <c r="E7" s="1">
        <v>4</v>
      </c>
      <c r="F7" s="1">
        <f>D7*-1</f>
        <v>-102.81</v>
      </c>
    </row>
    <row r="8" spans="1:6" x14ac:dyDescent="0.3">
      <c r="A8">
        <v>7</v>
      </c>
      <c r="B8">
        <v>-6</v>
      </c>
      <c r="C8">
        <v>0.51129999999999998</v>
      </c>
      <c r="D8" s="1">
        <v>112.57</v>
      </c>
      <c r="E8" s="1">
        <v>2.67</v>
      </c>
      <c r="F8" s="1">
        <f>D8*-1</f>
        <v>-112.57</v>
      </c>
    </row>
    <row r="9" spans="1:6" x14ac:dyDescent="0.3">
      <c r="A9">
        <v>8</v>
      </c>
      <c r="B9">
        <v>-4.5</v>
      </c>
      <c r="C9">
        <v>0.1794</v>
      </c>
      <c r="D9" s="1">
        <v>96.75</v>
      </c>
      <c r="E9">
        <v>6</v>
      </c>
      <c r="F9" s="1">
        <f>D9*-1</f>
        <v>-96.75</v>
      </c>
    </row>
    <row r="10" spans="1:6" x14ac:dyDescent="0.3">
      <c r="A10">
        <v>9</v>
      </c>
      <c r="B10">
        <v>-4.5</v>
      </c>
      <c r="C10">
        <v>0.34310000000000002</v>
      </c>
      <c r="D10" s="1">
        <v>109.23</v>
      </c>
      <c r="E10">
        <v>3</v>
      </c>
      <c r="F10" s="1">
        <f>D10*-1</f>
        <v>-109.23</v>
      </c>
    </row>
    <row r="11" spans="1:6" x14ac:dyDescent="0.3">
      <c r="A11">
        <v>10</v>
      </c>
      <c r="B11">
        <v>-3</v>
      </c>
      <c r="C11">
        <v>0.17829999999999999</v>
      </c>
      <c r="D11" s="1">
        <v>103.14</v>
      </c>
      <c r="E11">
        <v>6</v>
      </c>
      <c r="F11" s="1">
        <f>D11*-1</f>
        <v>-103.14</v>
      </c>
    </row>
    <row r="12" spans="1:6" x14ac:dyDescent="0.3">
      <c r="A12">
        <v>11</v>
      </c>
      <c r="B12">
        <v>-3</v>
      </c>
      <c r="C12">
        <v>0.3397</v>
      </c>
      <c r="D12" s="1">
        <v>121.01</v>
      </c>
      <c r="E12">
        <v>3</v>
      </c>
      <c r="F12" s="1">
        <f>D12*-1</f>
        <v>-121.01</v>
      </c>
    </row>
    <row r="13" spans="1:6" x14ac:dyDescent="0.3">
      <c r="A13">
        <v>12</v>
      </c>
      <c r="B13">
        <v>-1.5</v>
      </c>
      <c r="C13">
        <v>5.16E-2</v>
      </c>
      <c r="D13" s="1">
        <v>94.2</v>
      </c>
      <c r="E13">
        <v>12</v>
      </c>
      <c r="F13" s="1">
        <f>D13*-1</f>
        <v>-94.2</v>
      </c>
    </row>
    <row r="14" spans="1:6" x14ac:dyDescent="0.3">
      <c r="A14">
        <v>13</v>
      </c>
      <c r="B14">
        <v>-1.5</v>
      </c>
      <c r="C14">
        <v>0.1032</v>
      </c>
      <c r="D14" s="1">
        <v>105.16</v>
      </c>
      <c r="E14">
        <v>6</v>
      </c>
      <c r="F14" s="1">
        <f>D14*-1</f>
        <v>-105.16</v>
      </c>
    </row>
    <row r="15" spans="1:6" x14ac:dyDescent="0.3">
      <c r="A15">
        <v>14</v>
      </c>
      <c r="B15">
        <v>-1.5</v>
      </c>
      <c r="C15">
        <v>0.17269999999999999</v>
      </c>
      <c r="D15" s="1">
        <v>119.49</v>
      </c>
      <c r="E15">
        <v>4</v>
      </c>
      <c r="F15" s="1">
        <f>D15*-1</f>
        <v>-119.49</v>
      </c>
    </row>
    <row r="16" spans="1:6" x14ac:dyDescent="0.3">
      <c r="A16">
        <v>15</v>
      </c>
      <c r="B16">
        <v>3</v>
      </c>
      <c r="C16">
        <v>8.1900000000000001E-2</v>
      </c>
      <c r="D16" s="1">
        <v>72.72</v>
      </c>
      <c r="E16">
        <v>6</v>
      </c>
      <c r="F16" s="1">
        <f>D16*-1</f>
        <v>-72.72</v>
      </c>
    </row>
    <row r="17" spans="1:6" x14ac:dyDescent="0.3">
      <c r="A17">
        <v>16</v>
      </c>
      <c r="B17">
        <v>3</v>
      </c>
      <c r="C17">
        <v>0.16819999999999999</v>
      </c>
      <c r="D17" s="1">
        <v>62.17</v>
      </c>
      <c r="E17">
        <v>4</v>
      </c>
      <c r="F17" s="1">
        <f>D17*-1</f>
        <v>-62.17</v>
      </c>
    </row>
    <row r="18" spans="1:6" x14ac:dyDescent="0.3">
      <c r="A18">
        <v>17</v>
      </c>
      <c r="B18">
        <v>6</v>
      </c>
      <c r="C18">
        <v>0.16819999999999999</v>
      </c>
      <c r="D18" s="1">
        <v>72.650000000000006</v>
      </c>
      <c r="E18">
        <v>4</v>
      </c>
      <c r="F18" s="1">
        <f>D18*-1</f>
        <v>-72.650000000000006</v>
      </c>
    </row>
    <row r="19" spans="1:6" x14ac:dyDescent="0.3">
      <c r="A19">
        <v>18</v>
      </c>
      <c r="B19">
        <v>6</v>
      </c>
      <c r="C19">
        <v>0.33189999999999997</v>
      </c>
      <c r="D19" s="1">
        <v>62.76</v>
      </c>
      <c r="E19">
        <v>2</v>
      </c>
      <c r="F19" s="1">
        <f>D19*-1</f>
        <v>-62.76</v>
      </c>
    </row>
    <row r="20" spans="1:6" x14ac:dyDescent="0.3">
      <c r="A20">
        <v>19</v>
      </c>
      <c r="B20">
        <v>6</v>
      </c>
      <c r="C20">
        <v>0.48330000000000001</v>
      </c>
      <c r="D20" s="1">
        <v>53.67</v>
      </c>
      <c r="E20">
        <v>1.33</v>
      </c>
      <c r="F20" s="1">
        <f>D20*-1</f>
        <v>-53.67</v>
      </c>
    </row>
    <row r="21" spans="1:6" x14ac:dyDescent="0.3">
      <c r="A21">
        <v>20</v>
      </c>
      <c r="B21">
        <v>6</v>
      </c>
      <c r="C21">
        <v>0.64359999999999995</v>
      </c>
      <c r="D21" s="1">
        <v>44.13</v>
      </c>
      <c r="E21">
        <v>1</v>
      </c>
      <c r="F21" s="1">
        <f>D21*-1</f>
        <v>-44.13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55F7-AC65-4DAC-8569-9DAAB8FC8A4D}">
  <dimension ref="R1:EC303"/>
  <sheetViews>
    <sheetView tabSelected="1" zoomScale="80" zoomScaleNormal="80" workbookViewId="0">
      <selection activeCell="P13" sqref="P13"/>
    </sheetView>
  </sheetViews>
  <sheetFormatPr defaultRowHeight="14.4" x14ac:dyDescent="0.3"/>
  <cols>
    <col min="18" max="18" width="12.5546875" bestFit="1" customWidth="1"/>
    <col min="20" max="21" width="4" bestFit="1" customWidth="1"/>
    <col min="22" max="22" width="6" bestFit="1" customWidth="1"/>
    <col min="23" max="23" width="8.6640625" hidden="1" customWidth="1"/>
    <col min="24" max="24" width="16.6640625" hidden="1" customWidth="1"/>
    <col min="25" max="25" width="12" hidden="1" customWidth="1"/>
    <col min="26" max="26" width="9.5546875" style="6" bestFit="1" customWidth="1"/>
    <col min="27" max="27" width="9.21875" style="3" bestFit="1" customWidth="1"/>
    <col min="28" max="28" width="8.88671875" customWidth="1"/>
    <col min="29" max="29" width="3.88671875" customWidth="1"/>
    <col min="30" max="30" width="6" hidden="1" customWidth="1"/>
    <col min="31" max="33" width="8.88671875" hidden="1" customWidth="1"/>
    <col min="34" max="34" width="8.88671875" customWidth="1"/>
    <col min="36" max="36" width="8.88671875" hidden="1" customWidth="1"/>
    <col min="37" max="37" width="4" bestFit="1" customWidth="1"/>
    <col min="38" max="38" width="6" hidden="1" customWidth="1"/>
    <col min="39" max="41" width="0" hidden="1" customWidth="1"/>
    <col min="44" max="44" width="0" hidden="1" customWidth="1"/>
    <col min="45" max="45" width="4" bestFit="1" customWidth="1"/>
    <col min="46" max="46" width="6" hidden="1" customWidth="1"/>
    <col min="47" max="49" width="0" hidden="1" customWidth="1"/>
    <col min="52" max="52" width="0" hidden="1" customWidth="1"/>
    <col min="53" max="53" width="4" bestFit="1" customWidth="1"/>
    <col min="54" max="54" width="6" hidden="1" customWidth="1"/>
    <col min="55" max="57" width="0" hidden="1" customWidth="1"/>
    <col min="60" max="60" width="0" hidden="1" customWidth="1"/>
    <col min="61" max="61" width="4" bestFit="1" customWidth="1"/>
    <col min="62" max="62" width="6" hidden="1" customWidth="1"/>
    <col min="63" max="65" width="0" hidden="1" customWidth="1"/>
    <col min="68" max="68" width="0" hidden="1" customWidth="1"/>
    <col min="69" max="69" width="4" bestFit="1" customWidth="1"/>
    <col min="70" max="70" width="6" hidden="1" customWidth="1"/>
    <col min="71" max="73" width="0" hidden="1" customWidth="1"/>
    <col min="75" max="75" width="0" hidden="1" customWidth="1"/>
    <col min="76" max="76" width="4" bestFit="1" customWidth="1"/>
    <col min="77" max="77" width="6" hidden="1" customWidth="1"/>
    <col min="78" max="80" width="0" hidden="1" customWidth="1"/>
    <col min="82" max="82" width="0" hidden="1" customWidth="1"/>
    <col min="83" max="83" width="4" bestFit="1" customWidth="1"/>
    <col min="84" max="84" width="6" hidden="1" customWidth="1"/>
    <col min="85" max="87" width="0" hidden="1" customWidth="1"/>
    <col min="90" max="90" width="0" hidden="1" customWidth="1"/>
    <col min="91" max="91" width="4" bestFit="1" customWidth="1"/>
    <col min="92" max="92" width="6" hidden="1" customWidth="1"/>
    <col min="93" max="95" width="0" hidden="1" customWidth="1"/>
    <col min="98" max="98" width="0" hidden="1" customWidth="1"/>
    <col min="99" max="99" width="4" bestFit="1" customWidth="1"/>
    <col min="100" max="100" width="6" hidden="1" customWidth="1"/>
    <col min="101" max="103" width="0" hidden="1" customWidth="1"/>
    <col min="105" max="105" width="0" hidden="1" customWidth="1"/>
    <col min="106" max="106" width="4" bestFit="1" customWidth="1"/>
    <col min="107" max="107" width="6" hidden="1" customWidth="1"/>
    <col min="108" max="110" width="0" hidden="1" customWidth="1"/>
    <col min="112" max="112" width="0" hidden="1" customWidth="1"/>
    <col min="113" max="113" width="4" bestFit="1" customWidth="1"/>
    <col min="114" max="114" width="6" hidden="1" customWidth="1"/>
    <col min="115" max="117" width="0" hidden="1" customWidth="1"/>
    <col min="119" max="119" width="8.88671875" customWidth="1"/>
    <col min="120" max="120" width="4" bestFit="1" customWidth="1"/>
    <col min="121" max="121" width="6" customWidth="1"/>
    <col min="122" max="124" width="8.88671875" hidden="1" customWidth="1"/>
    <col min="126" max="126" width="8.88671875" hidden="1" customWidth="1"/>
    <col min="127" max="127" width="4" bestFit="1" customWidth="1"/>
    <col min="128" max="128" width="6" customWidth="1"/>
    <col min="129" max="131" width="0" hidden="1" customWidth="1"/>
    <col min="133" max="133" width="0" hidden="1" customWidth="1"/>
  </cols>
  <sheetData>
    <row r="1" spans="18:133" x14ac:dyDescent="0.3">
      <c r="R1" t="s">
        <v>15</v>
      </c>
    </row>
    <row r="2" spans="18:133" x14ac:dyDescent="0.3">
      <c r="S2" t="s">
        <v>10</v>
      </c>
      <c r="T2" t="s">
        <v>9</v>
      </c>
      <c r="U2" t="s">
        <v>2</v>
      </c>
      <c r="V2" t="s">
        <v>3</v>
      </c>
      <c r="W2" t="s">
        <v>6</v>
      </c>
      <c r="X2" t="s">
        <v>7</v>
      </c>
      <c r="Y2" t="s">
        <v>8</v>
      </c>
      <c r="Z2" s="6" t="s">
        <v>0</v>
      </c>
      <c r="AA2" s="3" t="s">
        <v>13</v>
      </c>
      <c r="AB2" t="s">
        <v>4</v>
      </c>
      <c r="AC2" t="s">
        <v>2</v>
      </c>
      <c r="AD2" t="s">
        <v>3</v>
      </c>
      <c r="AE2" t="s">
        <v>6</v>
      </c>
      <c r="AF2" t="s">
        <v>7</v>
      </c>
      <c r="AG2" t="s">
        <v>8</v>
      </c>
      <c r="AH2" t="s">
        <v>13</v>
      </c>
      <c r="AI2" t="s">
        <v>0</v>
      </c>
      <c r="AJ2" t="s">
        <v>4</v>
      </c>
      <c r="AK2" t="s">
        <v>2</v>
      </c>
      <c r="AL2" t="s">
        <v>3</v>
      </c>
      <c r="AM2" t="s">
        <v>6</v>
      </c>
      <c r="AN2" t="s">
        <v>7</v>
      </c>
      <c r="AO2" t="s">
        <v>8</v>
      </c>
      <c r="AP2" t="s">
        <v>13</v>
      </c>
      <c r="AQ2" t="s">
        <v>0</v>
      </c>
      <c r="AR2" t="s">
        <v>4</v>
      </c>
      <c r="AS2" t="s">
        <v>2</v>
      </c>
      <c r="AT2" t="s">
        <v>3</v>
      </c>
      <c r="AU2" t="s">
        <v>6</v>
      </c>
      <c r="AV2" t="s">
        <v>7</v>
      </c>
      <c r="AW2" t="s">
        <v>8</v>
      </c>
      <c r="AX2" t="s">
        <v>13</v>
      </c>
      <c r="AY2" t="s">
        <v>0</v>
      </c>
      <c r="AZ2" t="s">
        <v>4</v>
      </c>
      <c r="BA2" t="s">
        <v>2</v>
      </c>
      <c r="BB2" t="s">
        <v>3</v>
      </c>
      <c r="BC2" t="s">
        <v>6</v>
      </c>
      <c r="BD2" t="s">
        <v>7</v>
      </c>
      <c r="BE2" t="s">
        <v>8</v>
      </c>
      <c r="BF2" t="s">
        <v>13</v>
      </c>
      <c r="BG2" t="s">
        <v>0</v>
      </c>
      <c r="BH2" t="s">
        <v>4</v>
      </c>
      <c r="BI2" t="s">
        <v>2</v>
      </c>
      <c r="BJ2" t="s">
        <v>3</v>
      </c>
      <c r="BK2" t="s">
        <v>6</v>
      </c>
      <c r="BL2" t="s">
        <v>7</v>
      </c>
      <c r="BM2" t="s">
        <v>8</v>
      </c>
      <c r="BN2" t="s">
        <v>13</v>
      </c>
      <c r="BO2" t="s">
        <v>0</v>
      </c>
      <c r="BP2" t="s">
        <v>4</v>
      </c>
      <c r="BQ2" t="s">
        <v>2</v>
      </c>
      <c r="BR2" t="s">
        <v>3</v>
      </c>
      <c r="BS2" t="s">
        <v>6</v>
      </c>
      <c r="BT2" t="s">
        <v>7</v>
      </c>
      <c r="BU2" t="s">
        <v>8</v>
      </c>
      <c r="BV2" t="s">
        <v>0</v>
      </c>
      <c r="BW2" t="s">
        <v>4</v>
      </c>
      <c r="BX2" t="s">
        <v>2</v>
      </c>
      <c r="BY2" t="s">
        <v>3</v>
      </c>
      <c r="BZ2" t="s">
        <v>6</v>
      </c>
      <c r="CA2" t="s">
        <v>7</v>
      </c>
      <c r="CB2" t="s">
        <v>8</v>
      </c>
      <c r="CC2" t="s">
        <v>0</v>
      </c>
      <c r="CD2" t="s">
        <v>4</v>
      </c>
      <c r="CE2" t="s">
        <v>2</v>
      </c>
      <c r="CF2" t="s">
        <v>3</v>
      </c>
      <c r="CG2" t="s">
        <v>6</v>
      </c>
      <c r="CH2" t="s">
        <v>7</v>
      </c>
      <c r="CI2" t="s">
        <v>8</v>
      </c>
      <c r="CJ2" t="s">
        <v>13</v>
      </c>
      <c r="CK2" t="s">
        <v>0</v>
      </c>
      <c r="CL2" t="s">
        <v>4</v>
      </c>
      <c r="CM2" t="s">
        <v>2</v>
      </c>
      <c r="CN2" t="s">
        <v>3</v>
      </c>
      <c r="CO2" t="s">
        <v>6</v>
      </c>
      <c r="CP2" t="s">
        <v>7</v>
      </c>
      <c r="CQ2" t="s">
        <v>8</v>
      </c>
      <c r="CR2" t="s">
        <v>13</v>
      </c>
      <c r="CS2" t="s">
        <v>0</v>
      </c>
      <c r="CT2" t="s">
        <v>4</v>
      </c>
      <c r="CU2" t="s">
        <v>2</v>
      </c>
      <c r="CV2" t="s">
        <v>3</v>
      </c>
      <c r="CW2" t="s">
        <v>6</v>
      </c>
      <c r="CX2" t="s">
        <v>7</v>
      </c>
      <c r="CY2" t="s">
        <v>8</v>
      </c>
      <c r="CZ2" t="s">
        <v>0</v>
      </c>
      <c r="DA2" t="s">
        <v>4</v>
      </c>
      <c r="DB2" t="s">
        <v>2</v>
      </c>
      <c r="DC2" t="s">
        <v>3</v>
      </c>
      <c r="DD2" t="s">
        <v>6</v>
      </c>
      <c r="DE2" t="s">
        <v>7</v>
      </c>
      <c r="DF2" t="s">
        <v>8</v>
      </c>
      <c r="DG2" t="s">
        <v>0</v>
      </c>
      <c r="DH2" t="s">
        <v>4</v>
      </c>
      <c r="DI2" t="s">
        <v>2</v>
      </c>
      <c r="DJ2" t="s">
        <v>3</v>
      </c>
      <c r="DK2" t="s">
        <v>6</v>
      </c>
      <c r="DL2" t="s">
        <v>7</v>
      </c>
      <c r="DM2" t="s">
        <v>8</v>
      </c>
      <c r="DN2" t="s">
        <v>0</v>
      </c>
      <c r="DO2" t="s">
        <v>4</v>
      </c>
      <c r="DP2" t="s">
        <v>2</v>
      </c>
      <c r="DQ2" t="s">
        <v>3</v>
      </c>
      <c r="DR2" t="s">
        <v>6</v>
      </c>
      <c r="DS2" t="s">
        <v>7</v>
      </c>
      <c r="DT2" t="s">
        <v>8</v>
      </c>
      <c r="DU2" t="s">
        <v>0</v>
      </c>
      <c r="DV2" t="s">
        <v>4</v>
      </c>
      <c r="DW2" t="s">
        <v>2</v>
      </c>
      <c r="DX2" t="s">
        <v>10</v>
      </c>
      <c r="DY2" t="s">
        <v>6</v>
      </c>
      <c r="DZ2" t="s">
        <v>7</v>
      </c>
      <c r="EA2" t="s">
        <v>8</v>
      </c>
      <c r="EB2" t="s">
        <v>0</v>
      </c>
      <c r="EC2" t="s">
        <v>4</v>
      </c>
    </row>
    <row r="3" spans="18:133" x14ac:dyDescent="0.3">
      <c r="R3">
        <v>82.9</v>
      </c>
      <c r="S3">
        <v>82.9</v>
      </c>
      <c r="T3">
        <v>1</v>
      </c>
      <c r="U3">
        <v>1.5</v>
      </c>
      <c r="V3">
        <v>0</v>
      </c>
      <c r="W3">
        <f>-U3*10^6-AB3*10^3</f>
        <v>-1582900</v>
      </c>
      <c r="X3" s="4">
        <f>W3^2+AB3*W3*10^3-(596000^2*V3)/4</f>
        <v>2374350000000</v>
      </c>
      <c r="Y3" s="4">
        <f>AB3*10^3*W3^2-W3*V3*596000^2/2</f>
        <v>2.07711952789E+17</v>
      </c>
      <c r="Z3" s="6">
        <v>82.9</v>
      </c>
      <c r="AA3" s="3">
        <f>-1*Z3</f>
        <v>-82.9</v>
      </c>
      <c r="AB3">
        <v>82.9</v>
      </c>
      <c r="AC3">
        <v>3</v>
      </c>
      <c r="AD3">
        <v>0</v>
      </c>
      <c r="AE3">
        <f>-AC3*10^6-AJ3*10^3</f>
        <v>-3082900</v>
      </c>
      <c r="AF3">
        <f>AE3^2+AJ3*AE3*10^3-(596000^2*AD3)/4</f>
        <v>9248700000000</v>
      </c>
      <c r="AG3">
        <f>AJ3*10^3*AE3^2-AE3*AD3*596000^2/2</f>
        <v>7.8790418278899994E+17</v>
      </c>
      <c r="AH3">
        <f>-1*AI3</f>
        <v>-82.9</v>
      </c>
      <c r="AI3" s="2">
        <v>82.9</v>
      </c>
      <c r="AJ3">
        <v>82.9</v>
      </c>
      <c r="AK3">
        <v>4.5</v>
      </c>
      <c r="AL3">
        <v>0</v>
      </c>
      <c r="AM3">
        <f>-AK3*10^6-AR3*10^3</f>
        <v>-4582900</v>
      </c>
      <c r="AN3">
        <f>AM3^2+AR3*AM3*10^3-(596000^2*AL3)/4</f>
        <v>20623050000000</v>
      </c>
      <c r="AO3">
        <f>AR3*10^3*AM3^2-AM3*AL3*596000^2/2</f>
        <v>1.7411464127889999E+18</v>
      </c>
      <c r="AP3">
        <f>-1*AQ3</f>
        <v>-82.9</v>
      </c>
      <c r="AQ3" s="2">
        <v>82.9</v>
      </c>
      <c r="AR3">
        <v>82.9</v>
      </c>
      <c r="AS3">
        <v>6</v>
      </c>
      <c r="AT3">
        <v>0</v>
      </c>
      <c r="AU3">
        <f>-AS3*10^6-AZ3*10^3</f>
        <v>-6082900</v>
      </c>
      <c r="AV3">
        <f>AU3^2+AZ3*AU3*10^3-(596000^2*AT3)/4</f>
        <v>36497400000000</v>
      </c>
      <c r="AW3">
        <f>AZ3*10^3*AU3^2-AU3*AT3*596000^2/2</f>
        <v>3.0674386427890002E+18</v>
      </c>
      <c r="AX3">
        <f>-1*AY3</f>
        <v>-82.9</v>
      </c>
      <c r="AY3" s="2">
        <v>82.9</v>
      </c>
      <c r="AZ3">
        <v>82.9</v>
      </c>
      <c r="BA3">
        <v>9</v>
      </c>
      <c r="BB3">
        <v>0</v>
      </c>
      <c r="BC3">
        <f>-BA3*10^6-BH3*10^3</f>
        <v>-9082900</v>
      </c>
      <c r="BD3">
        <f>BC3^2+BH3*BC3*10^3-(596000^2*BB3)/4</f>
        <v>81746100000000</v>
      </c>
      <c r="BE3">
        <f>BH3*10^3*BC3^2-BC3*BB3*596000^2/2</f>
        <v>6.8391731027890002E+18</v>
      </c>
      <c r="BF3">
        <f>-1*BG3</f>
        <v>-82.9</v>
      </c>
      <c r="BG3" s="2">
        <v>82.9</v>
      </c>
      <c r="BH3">
        <v>82.9</v>
      </c>
      <c r="BI3">
        <v>12</v>
      </c>
      <c r="BJ3">
        <v>0</v>
      </c>
      <c r="BK3">
        <f>-BI3*10^6-BP3*10^3</f>
        <v>-12082900</v>
      </c>
      <c r="BL3">
        <f>BK3^2+BP3*BK3*10^3-(596000^2*BJ3)/4</f>
        <v>144994800000000</v>
      </c>
      <c r="BM3">
        <f>BP3*10^3*BK3^2-BK3*BJ3*596000^2/2</f>
        <v>1.2103107562788999E+19</v>
      </c>
      <c r="BN3">
        <f>-1*BO3</f>
        <v>-82.9</v>
      </c>
      <c r="BO3" s="2">
        <v>82.9</v>
      </c>
      <c r="BP3">
        <v>82.9</v>
      </c>
      <c r="BQ3">
        <v>18</v>
      </c>
      <c r="BR3">
        <v>0</v>
      </c>
      <c r="BS3">
        <f t="shared" ref="BS3:BS66" si="0">-BQ3*10^6-BW3*10^3</f>
        <v>-18082900</v>
      </c>
      <c r="BT3">
        <f t="shared" ref="BT3:BT66" si="1">BS3^2+BW3*BS3*10^3-(596000^2*BR3)/4</f>
        <v>325492200000000</v>
      </c>
      <c r="BU3">
        <f t="shared" ref="BU3:BU66" si="2">BW3*10^3*BS3^2-BS3*BR3*596000^2/2</f>
        <v>2.7107576482788999E+19</v>
      </c>
      <c r="BV3" s="2">
        <v>82.9</v>
      </c>
      <c r="BW3">
        <v>82.9</v>
      </c>
      <c r="BX3">
        <v>24</v>
      </c>
      <c r="BY3">
        <v>0</v>
      </c>
      <c r="BZ3">
        <f>-BX3*10^6-CD3*10^3</f>
        <v>-24082900</v>
      </c>
      <c r="CA3">
        <f>BZ3^2+CD3*BZ3*10^3-(596000^2*BY3)/4</f>
        <v>577989600000000</v>
      </c>
      <c r="CB3">
        <f>CD3*10^3*BZ3^2-BZ3*BY3*596000^2/2</f>
        <v>4.8080845402789003E+19</v>
      </c>
      <c r="CC3" s="2">
        <v>82.9</v>
      </c>
      <c r="CD3">
        <v>82.9</v>
      </c>
      <c r="CE3">
        <v>-3</v>
      </c>
      <c r="CF3">
        <v>0</v>
      </c>
      <c r="CG3">
        <f>-CE3*10^6-CL3*10^3</f>
        <v>2917100</v>
      </c>
      <c r="CH3">
        <f>CG3^2+CL3*CG3*10^3-(596000^2*CF3)/4</f>
        <v>8751300000000</v>
      </c>
      <c r="CI3">
        <f>CL3*10^3*CG3^2-CG3*CF3*596000^2/2</f>
        <v>7.0543526278899994E+17</v>
      </c>
      <c r="CJ3">
        <f>-1*CK3</f>
        <v>-82.9</v>
      </c>
      <c r="CK3" s="2">
        <v>82.9</v>
      </c>
      <c r="CL3">
        <v>82.9</v>
      </c>
      <c r="CM3">
        <v>-6</v>
      </c>
      <c r="CN3">
        <v>0</v>
      </c>
      <c r="CO3">
        <f>-CM3*10^6-CT3*10^3</f>
        <v>5917100</v>
      </c>
      <c r="CP3">
        <f>CO3^2+CT3*CO3*10^3-(596000^2*CN3)/4</f>
        <v>35502600000000</v>
      </c>
      <c r="CQ3">
        <f>CT3*10^3*CO3^2-CO3*CN3*596000^2/2</f>
        <v>2.9025008027890002E+18</v>
      </c>
      <c r="CR3">
        <f>-1*CS3</f>
        <v>-82.9</v>
      </c>
      <c r="CS3" s="2">
        <v>82.9</v>
      </c>
      <c r="CT3">
        <v>82.9</v>
      </c>
      <c r="CU3">
        <v>-9</v>
      </c>
      <c r="CV3">
        <v>0</v>
      </c>
      <c r="CW3">
        <f>-CU3*10^6-DA3*10^3</f>
        <v>8917100</v>
      </c>
      <c r="CX3">
        <f>CW3^2+DA3*CW3*10^3-(596000^2*CV3)/4</f>
        <v>80253900000000</v>
      </c>
      <c r="CY3">
        <f>DA3*10^3*CW3^2-CW3*CV3*596000^2/2</f>
        <v>6.5917663427890002E+18</v>
      </c>
      <c r="CZ3" s="2">
        <v>82.9</v>
      </c>
      <c r="DA3">
        <v>82.9</v>
      </c>
      <c r="DB3">
        <v>-15</v>
      </c>
      <c r="DC3">
        <v>0</v>
      </c>
      <c r="DD3">
        <f>-DB3*10^6-DH3*10^3</f>
        <v>14917100</v>
      </c>
      <c r="DE3">
        <f>DD3^2+DH3*DD3*10^3-(596000^2*DC3)/4</f>
        <v>223756500000000</v>
      </c>
      <c r="DF3">
        <f>DH3*10^3*DD3^2-DD3*DC3*596000^2/2</f>
        <v>1.8446897422789001E+19</v>
      </c>
      <c r="DG3" s="2">
        <v>82.9</v>
      </c>
      <c r="DH3">
        <v>82.9</v>
      </c>
      <c r="DI3">
        <v>-21</v>
      </c>
      <c r="DJ3">
        <v>0</v>
      </c>
      <c r="DK3">
        <f>-DI3*10^6-DO3*10^3</f>
        <v>20917100</v>
      </c>
      <c r="DL3">
        <f>DK3^2+DO3*DK3*10^3-(596000^2*DJ3)/4</f>
        <v>439259100000000</v>
      </c>
      <c r="DM3">
        <f>DO3*10^3*DK3^2-DK3*DJ3*596000^2/2</f>
        <v>3.6270828502789001E+19</v>
      </c>
      <c r="DN3" s="2">
        <v>82.9</v>
      </c>
      <c r="DO3">
        <v>82.9</v>
      </c>
      <c r="DP3">
        <v>-27</v>
      </c>
      <c r="DQ3">
        <v>0</v>
      </c>
      <c r="DR3">
        <f>-DP3*10^6-DV3*10^3</f>
        <v>26917100</v>
      </c>
      <c r="DS3">
        <f>DR3^2+DV3*DR3*10^3-(596000^2*DQ3)/4</f>
        <v>726761700000000</v>
      </c>
      <c r="DT3">
        <f>DV3*10^3*DR3^2-DR3*DQ3*596000^2/2</f>
        <v>6.0063559582789001E+19</v>
      </c>
      <c r="DU3" s="2">
        <v>82.9</v>
      </c>
      <c r="DV3">
        <v>82.9</v>
      </c>
      <c r="DW3">
        <v>1.5</v>
      </c>
      <c r="DX3">
        <v>0</v>
      </c>
      <c r="DY3">
        <f>-DW3*10^6-EC3*10^3</f>
        <v>-1582900</v>
      </c>
      <c r="DZ3">
        <f>DY3^2+EC3*DY3*10^3-(596000^2*DX3)/4</f>
        <v>2374350000000</v>
      </c>
      <c r="EA3">
        <f>EC3*10^3*DY3^2-DY3*DX3*596000^2/2</f>
        <v>2.07711952789E+17</v>
      </c>
      <c r="EB3" s="2">
        <f>(-DZ3+SQRT(DZ3^2-4*EA3*DY3))/(2*DY3)/1000*(-1)</f>
        <v>82.9</v>
      </c>
      <c r="EC3">
        <v>82.9</v>
      </c>
    </row>
    <row r="4" spans="18:133" x14ac:dyDescent="0.3">
      <c r="R4" s="5">
        <f>Z4-Z3</f>
        <v>1.1045105536400968</v>
      </c>
      <c r="S4">
        <v>83.4</v>
      </c>
      <c r="T4">
        <v>2</v>
      </c>
      <c r="U4">
        <v>1.5</v>
      </c>
      <c r="V4">
        <v>5.0000000000000001E-3</v>
      </c>
      <c r="W4">
        <f>-U4*10^6-AB4*10^3</f>
        <v>-1582900</v>
      </c>
      <c r="X4" s="4">
        <f>W4^2+AB4*W4*10^3-(596000^2*V4)/4</f>
        <v>2373905980000</v>
      </c>
      <c r="Y4" s="4">
        <f>AB4*10^3*W4^2-W4*V4*596000^2/2</f>
        <v>2.09117631305E+17</v>
      </c>
      <c r="Z4" s="6">
        <v>84.004510553640102</v>
      </c>
      <c r="AA4" s="3">
        <f t="shared" ref="AA4:AA67" si="3">-1*Z4</f>
        <v>-84.004510553640102</v>
      </c>
      <c r="AB4">
        <v>82.9</v>
      </c>
      <c r="AC4">
        <v>3</v>
      </c>
      <c r="AD4">
        <v>5.0000000000000001E-3</v>
      </c>
      <c r="AE4">
        <f>-AC4*10^6-AJ4*10^3</f>
        <v>-3082900</v>
      </c>
      <c r="AF4">
        <f>AE4^2+AJ4*AE4*10^3-(596000^2*AD4)/4</f>
        <v>9248255980000</v>
      </c>
      <c r="AG4">
        <f>AJ4*10^3*AE4^2-AE4*AD4*596000^2/2</f>
        <v>7.9064192130499994E+17</v>
      </c>
      <c r="AH4">
        <f t="shared" ref="AH4:AH67" si="4">-1*AI4</f>
        <v>-83.4740962967267</v>
      </c>
      <c r="AI4" s="2">
        <v>83.4740962967267</v>
      </c>
      <c r="AJ4">
        <v>82.9</v>
      </c>
      <c r="AK4">
        <v>4.5</v>
      </c>
      <c r="AL4">
        <v>5.0000000000000001E-3</v>
      </c>
      <c r="AM4">
        <f>-AK4*10^6-AR4*10^3</f>
        <v>-4582900</v>
      </c>
      <c r="AN4">
        <f>AM4^2+AR4*AM4*10^3-(596000^2*AL4)/4</f>
        <v>20622605980000</v>
      </c>
      <c r="AO4">
        <f>AR4*10^3*AM4^2-AM4*AL4*596000^2/2</f>
        <v>1.7452162113049999E+18</v>
      </c>
      <c r="AP4">
        <f t="shared" ref="AP4:AP67" si="5">-1*AQ4</f>
        <v>-83.287858343531497</v>
      </c>
      <c r="AQ4" s="2">
        <v>83.287858343531497</v>
      </c>
      <c r="AR4">
        <v>82.9</v>
      </c>
      <c r="AS4">
        <v>6</v>
      </c>
      <c r="AT4">
        <v>5.0000000000000001E-3</v>
      </c>
      <c r="AU4">
        <f>-AS4*10^6-AZ4*10^3</f>
        <v>-6082900</v>
      </c>
      <c r="AV4">
        <f>AU4^2+AZ4*AU4*10^3-(596000^2*AT4)/4</f>
        <v>36496955980000</v>
      </c>
      <c r="AW4">
        <f>AZ4*10^3*AU4^2-AU4*AT4*596000^2/2</f>
        <v>3.0728405013049999E+18</v>
      </c>
      <c r="AX4">
        <f t="shared" ref="AX4:AX67" si="6">-1*AY4</f>
        <v>-83.192857585525999</v>
      </c>
      <c r="AY4" s="2">
        <v>83.192857585525999</v>
      </c>
      <c r="AZ4">
        <v>82.9</v>
      </c>
      <c r="BA4">
        <v>9</v>
      </c>
      <c r="BB4">
        <v>5.0000000000000001E-3</v>
      </c>
      <c r="BC4">
        <f>-BA4*10^6-BH4*10^3</f>
        <v>-9082900</v>
      </c>
      <c r="BD4">
        <f>BC4^2+BH4*BC4*10^3-(596000^2*BB4)/4</f>
        <v>81745655980000</v>
      </c>
      <c r="BE4">
        <f>BH4*10^3*BC4^2-BC4*BB4*596000^2/2</f>
        <v>6.8472390813049999E+18</v>
      </c>
      <c r="BF4">
        <f t="shared" ref="BF4:BF67" si="7">-1*BG4</f>
        <v>-83.096566371231404</v>
      </c>
      <c r="BG4" s="2">
        <v>83.096566371231404</v>
      </c>
      <c r="BH4">
        <v>82.9</v>
      </c>
      <c r="BI4">
        <v>12</v>
      </c>
      <c r="BJ4">
        <v>5.0000000000000001E-3</v>
      </c>
      <c r="BK4">
        <f>-BI4*10^6-BP4*10^3</f>
        <v>-12082900</v>
      </c>
      <c r="BL4">
        <f>BK4^2+BP4*BK4*10^3-(596000^2*BJ4)/4</f>
        <v>144994355980000</v>
      </c>
      <c r="BM4">
        <f>BP4*10^3*BK4^2-BK4*BJ4*596000^2/2</f>
        <v>1.2113837661305E+19</v>
      </c>
      <c r="BN4">
        <f t="shared" ref="BN4:BN67" si="8">-1*BO4</f>
        <v>-83.047928144254996</v>
      </c>
      <c r="BO4" s="2">
        <v>83.047928144254996</v>
      </c>
      <c r="BP4">
        <v>82.9</v>
      </c>
      <c r="BQ4">
        <v>18</v>
      </c>
      <c r="BR4">
        <v>5.0000000000000001E-3</v>
      </c>
      <c r="BS4">
        <f t="shared" si="0"/>
        <v>-18082900</v>
      </c>
      <c r="BT4">
        <f t="shared" si="1"/>
        <v>325491755980000</v>
      </c>
      <c r="BU4">
        <f t="shared" si="2"/>
        <v>2.7123634821305E+19</v>
      </c>
      <c r="BV4" s="2">
        <v>82.998956762962194</v>
      </c>
      <c r="BW4">
        <v>82.9</v>
      </c>
      <c r="BX4">
        <v>24</v>
      </c>
      <c r="BY4">
        <v>5.0000000000000001E-3</v>
      </c>
      <c r="BZ4">
        <f>-BX4*10^6-CD4*10^3</f>
        <v>-24082900</v>
      </c>
      <c r="CA4">
        <f>BZ4^2+CD4*BZ4*10^3-(596000^2*BY4)/4</f>
        <v>577989155980000</v>
      </c>
      <c r="CB4">
        <f>CD4*10^3*BZ4^2-BZ4*BY4*596000^2/2</f>
        <v>4.8102231981305004E+19</v>
      </c>
      <c r="CC4" s="2">
        <v>82.974345009944798</v>
      </c>
      <c r="CD4">
        <v>82.9</v>
      </c>
      <c r="CE4">
        <v>-3</v>
      </c>
      <c r="CF4">
        <v>5.0000000000000001E-3</v>
      </c>
      <c r="CG4">
        <f>-CE4*10^6-CL4*10^3</f>
        <v>2917100</v>
      </c>
      <c r="CH4">
        <f>CG4^2+CL4*CG4*10^3-(596000^2*CF4)/4</f>
        <v>8750855980000</v>
      </c>
      <c r="CI4">
        <f>CL4*10^3*CG4^2-CG4*CF4*596000^2/2</f>
        <v>7.0284476130499994E+17</v>
      </c>
      <c r="CJ4">
        <f t="shared" ref="CJ4:CJ67" si="9">-1*CK4</f>
        <v>-82.276247105733702</v>
      </c>
      <c r="CK4" s="2">
        <v>82.276247105733702</v>
      </c>
      <c r="CL4">
        <v>82.9</v>
      </c>
      <c r="CM4">
        <v>-6</v>
      </c>
      <c r="CN4">
        <v>5.0000000000000001E-3</v>
      </c>
      <c r="CO4">
        <f>-CM4*10^6-CT4*10^3</f>
        <v>5917100</v>
      </c>
      <c r="CP4">
        <f>CO4^2+CT4*CO4*10^3-(596000^2*CN4)/4</f>
        <v>35502155980000</v>
      </c>
      <c r="CQ4">
        <f>CT4*10^3*CO4^2-CO4*CN4*596000^2/2</f>
        <v>2.8972461813049999E+18</v>
      </c>
      <c r="CR4">
        <f t="shared" ref="CR4:CR67" si="10">-1*CS4</f>
        <v>-82.594746196407002</v>
      </c>
      <c r="CS4" s="2">
        <v>82.594746196407002</v>
      </c>
      <c r="CT4">
        <v>82.9</v>
      </c>
      <c r="CU4">
        <v>-9</v>
      </c>
      <c r="CV4">
        <v>5.0000000000000001E-3</v>
      </c>
      <c r="CW4">
        <f>-CU4*10^6-DA4*10^3</f>
        <v>8917100</v>
      </c>
      <c r="CX4">
        <f>CW4^2+DA4*CW4*10^3-(596000^2*CV4)/4</f>
        <v>80253455980000</v>
      </c>
      <c r="CY4">
        <f>DA4*10^3*CW4^2-CW4*CV4*596000^2/2</f>
        <v>6.5838476013049999E+18</v>
      </c>
      <c r="CZ4" s="2">
        <v>82.697925672083002</v>
      </c>
      <c r="DA4">
        <v>82.9</v>
      </c>
      <c r="DB4">
        <v>-15</v>
      </c>
      <c r="DC4">
        <v>5.0000000000000001E-3</v>
      </c>
      <c r="DD4">
        <f>-DB4*10^6-DH4*10^3</f>
        <v>14917100</v>
      </c>
      <c r="DE4">
        <f>DD4^2+DH4*DD4*10^3-(596000^2*DC4)/4</f>
        <v>223756055980000</v>
      </c>
      <c r="DF4">
        <f>DH4*10^3*DD4^2-DD4*DC4*596000^2/2</f>
        <v>1.8433650441305002E+19</v>
      </c>
      <c r="DG4" s="2">
        <v>82.779431882541701</v>
      </c>
      <c r="DH4">
        <v>82.9</v>
      </c>
      <c r="DI4">
        <v>-21</v>
      </c>
      <c r="DJ4">
        <v>5.0000000000000001E-3</v>
      </c>
      <c r="DK4">
        <f>-DI4*10^6-DO4*10^3</f>
        <v>20917100</v>
      </c>
      <c r="DL4">
        <f>DK4^2+DO4*DK4*10^3-(596000^2*DJ4)/4</f>
        <v>439258655980000</v>
      </c>
      <c r="DM4">
        <f>DO4*10^3*DK4^2-DK4*DJ4*596000^2/2</f>
        <v>3.6252253281305002E+19</v>
      </c>
      <c r="DN4" s="2">
        <v>82.814085268454093</v>
      </c>
      <c r="DO4">
        <v>82.9</v>
      </c>
      <c r="DP4">
        <v>-27</v>
      </c>
      <c r="DQ4">
        <v>5.0000000000000001E-3</v>
      </c>
      <c r="DR4">
        <f>-DP4*10^6-DV4*10^3</f>
        <v>26917100</v>
      </c>
      <c r="DS4">
        <f>DR4^2+DV4*DR4*10^3-(596000^2*DQ4)/4</f>
        <v>726761255980000</v>
      </c>
      <c r="DT4">
        <f>DV4*10^3*DR4^2-DR4*DQ4*596000^2/2</f>
        <v>6.0039656121304998E+19</v>
      </c>
      <c r="DU4" s="2">
        <v>82.833265817475194</v>
      </c>
      <c r="DV4">
        <v>82.9</v>
      </c>
      <c r="DW4">
        <v>1.5</v>
      </c>
      <c r="DX4">
        <v>0.05</v>
      </c>
      <c r="DY4">
        <f>-DW4*10^6-EC4*10^3</f>
        <v>-1582900</v>
      </c>
      <c r="DZ4">
        <f>DY4^2+EC4*DY4*10^3-(596000^2*DX4)/4</f>
        <v>2369909800000</v>
      </c>
      <c r="EA4">
        <f>EC4*10^3*DY4^2-DY4*DX4*596000^2/2</f>
        <v>2.21768737949E+17</v>
      </c>
      <c r="EB4" s="2">
        <f t="shared" ref="EB4:EB67" si="11">(-DZ4+SQRT(DZ4^2-4*EA4*DY4))/(2*DY4)/1000*(-1)</f>
        <v>88.361899400545695</v>
      </c>
      <c r="EC4">
        <v>82.9</v>
      </c>
    </row>
    <row r="5" spans="18:133" x14ac:dyDescent="0.3">
      <c r="R5" s="5">
        <f t="shared" ref="R5:R68" si="12">Z5-Z4</f>
        <v>1.1037985409838029</v>
      </c>
      <c r="S5">
        <v>83.9</v>
      </c>
      <c r="T5">
        <v>3</v>
      </c>
      <c r="U5">
        <v>1.5</v>
      </c>
      <c r="V5">
        <v>0.01</v>
      </c>
      <c r="W5">
        <f>-U5*10^6-AB5*10^3</f>
        <v>-1582900</v>
      </c>
      <c r="X5" s="4">
        <f>W5^2+AB5*W5*10^3-(596000^2*V5)/4</f>
        <v>2373461960000</v>
      </c>
      <c r="Y5" s="4">
        <f>AB5*10^3*W5^2-W5*V5*596000^2/2</f>
        <v>2.10523309821E+17</v>
      </c>
      <c r="Z5" s="6">
        <v>85.108309094623905</v>
      </c>
      <c r="AA5" s="3">
        <f t="shared" si="3"/>
        <v>-85.108309094623905</v>
      </c>
      <c r="AB5" s="1">
        <v>82.9</v>
      </c>
      <c r="AC5">
        <v>3</v>
      </c>
      <c r="AD5">
        <v>0.01</v>
      </c>
      <c r="AE5">
        <f>-AC5*10^6-AJ5*10^3</f>
        <v>-3082900</v>
      </c>
      <c r="AF5">
        <f>AE5^2+AJ5*AE5*10^3-(596000^2*AD5)/4</f>
        <v>9247811960000</v>
      </c>
      <c r="AG5">
        <f>AJ5*10^3*AE5^2-AE5*AD5*596000^2/2</f>
        <v>7.9337965982099994E+17</v>
      </c>
      <c r="AH5">
        <f t="shared" si="4"/>
        <v>-84.048089931212999</v>
      </c>
      <c r="AI5" s="2">
        <v>84.048089931212999</v>
      </c>
      <c r="AJ5" s="1">
        <v>82.9</v>
      </c>
      <c r="AK5">
        <v>4.5</v>
      </c>
      <c r="AL5">
        <v>0.01</v>
      </c>
      <c r="AM5">
        <f>-AK5*10^6-AR5*10^3</f>
        <v>-4582900</v>
      </c>
      <c r="AN5">
        <f>AM5^2+AR5*AM5*10^3-(596000^2*AL5)/4</f>
        <v>20622161960000</v>
      </c>
      <c r="AO5">
        <f>AR5*10^3*AM5^2-AM5*AL5*596000^2/2</f>
        <v>1.7492860098209999E+18</v>
      </c>
      <c r="AP5">
        <f t="shared" si="5"/>
        <v>-83.675684743477504</v>
      </c>
      <c r="AQ5" s="2">
        <v>83.675684743477504</v>
      </c>
      <c r="AR5" s="1">
        <v>82.9</v>
      </c>
      <c r="AS5">
        <v>6</v>
      </c>
      <c r="AT5">
        <v>0.01</v>
      </c>
      <c r="AU5">
        <f>-AS5*10^6-AZ5*10^3</f>
        <v>-6082900</v>
      </c>
      <c r="AV5">
        <f>AU5^2+AZ5*AU5*10^3-(596000^2*AT5)/4</f>
        <v>36496511960000</v>
      </c>
      <c r="AW5">
        <f>AZ5*10^3*AU5^2-AU5*AT5*596000^2/2</f>
        <v>3.0782423598210002E+18</v>
      </c>
      <c r="AX5">
        <f t="shared" si="6"/>
        <v>-83.485701357604398</v>
      </c>
      <c r="AY5" s="2">
        <v>83.485701357604398</v>
      </c>
      <c r="AZ5" s="1">
        <v>82.9</v>
      </c>
      <c r="BA5">
        <v>9</v>
      </c>
      <c r="BB5">
        <v>0.01</v>
      </c>
      <c r="BC5">
        <f>-BA5*10^6-BH5*10^3</f>
        <v>-9082900</v>
      </c>
      <c r="BD5">
        <f>BC5^2+BH5*BC5*10^3-(596000^2*BB5)/4</f>
        <v>81745211960000</v>
      </c>
      <c r="BE5">
        <f>BH5*10^3*BC5^2-BC5*BB5*596000^2/2</f>
        <v>6.8553050598210007E+18</v>
      </c>
      <c r="BF5">
        <f t="shared" si="7"/>
        <v>-83.293128546436705</v>
      </c>
      <c r="BG5" s="2">
        <v>83.293128546436705</v>
      </c>
      <c r="BH5" s="1">
        <v>82.9</v>
      </c>
      <c r="BI5">
        <v>12</v>
      </c>
      <c r="BJ5">
        <v>0.01</v>
      </c>
      <c r="BK5">
        <f>-BI5*10^6-BP5*10^3</f>
        <v>-12082900</v>
      </c>
      <c r="BL5">
        <f>BK5^2+BP5*BK5*10^3-(596000^2*BJ5)/4</f>
        <v>144993911960000</v>
      </c>
      <c r="BM5">
        <f>BP5*10^3*BK5^2-BK5*BJ5*596000^2/2</f>
        <v>1.2124567759820999E+19</v>
      </c>
      <c r="BN5">
        <f t="shared" si="8"/>
        <v>-83.195854496027195</v>
      </c>
      <c r="BO5" s="2">
        <v>83.195854496027195</v>
      </c>
      <c r="BP5" s="1">
        <v>82.9</v>
      </c>
      <c r="BQ5">
        <v>18</v>
      </c>
      <c r="BR5">
        <v>0.01</v>
      </c>
      <c r="BS5">
        <f t="shared" si="0"/>
        <v>-18082900</v>
      </c>
      <c r="BT5">
        <f t="shared" si="1"/>
        <v>325491311960000</v>
      </c>
      <c r="BU5">
        <f t="shared" si="2"/>
        <v>2.7139693159821001E+19</v>
      </c>
      <c r="BV5" s="2">
        <v>83.097912988107893</v>
      </c>
      <c r="BW5" s="1">
        <v>82.9</v>
      </c>
      <c r="BX5">
        <v>24</v>
      </c>
      <c r="BY5">
        <v>0.01</v>
      </c>
      <c r="BZ5">
        <f>-BX5*10^6-CD5*10^3</f>
        <v>-24082900</v>
      </c>
      <c r="CA5">
        <f>BZ5^2+CD5*BZ5*10^3-(596000^2*BY5)/4</f>
        <v>577988711960000</v>
      </c>
      <c r="CB5">
        <f>CD5*10^3*BZ5^2-BZ5*BY5*596000^2/2</f>
        <v>4.8123618559821005E+19</v>
      </c>
      <c r="CC5" s="2">
        <v>83.048689791566304</v>
      </c>
      <c r="CD5" s="1">
        <v>82.9</v>
      </c>
      <c r="CE5">
        <v>-3</v>
      </c>
      <c r="CF5">
        <v>0.01</v>
      </c>
      <c r="CG5">
        <f>-CE5*10^6-CL5*10^3</f>
        <v>2917100</v>
      </c>
      <c r="CH5">
        <f>CG5^2+CL5*CG5*10^3-(596000^2*CF5)/4</f>
        <v>8750411960000</v>
      </c>
      <c r="CI5">
        <f>CL5*10^3*CG5^2-CG5*CF5*596000^2/2</f>
        <v>7.0025425982099994E+17</v>
      </c>
      <c r="CJ5">
        <f t="shared" si="9"/>
        <v>-81.652633358790695</v>
      </c>
      <c r="CK5" s="2">
        <v>81.652633358790695</v>
      </c>
      <c r="CL5" s="1">
        <v>82.9</v>
      </c>
      <c r="CM5">
        <v>-6</v>
      </c>
      <c r="CN5">
        <v>0.01</v>
      </c>
      <c r="CO5">
        <f>-CM5*10^6-CT5*10^3</f>
        <v>5917100</v>
      </c>
      <c r="CP5">
        <f>CO5^2+CT5*CO5*10^3-(596000^2*CN5)/4</f>
        <v>35501711960000</v>
      </c>
      <c r="CQ5">
        <f>CT5*10^3*CO5^2-CO5*CN5*596000^2/2</f>
        <v>2.8919915598210002E+18</v>
      </c>
      <c r="CR5">
        <f t="shared" si="10"/>
        <v>-82.289508473858106</v>
      </c>
      <c r="CS5" s="2">
        <v>82.289508473858106</v>
      </c>
      <c r="CT5" s="1">
        <v>82.9</v>
      </c>
      <c r="CU5">
        <v>-9</v>
      </c>
      <c r="CV5">
        <v>0.01</v>
      </c>
      <c r="CW5">
        <f>-CU5*10^6-DA5*10^3</f>
        <v>8917100</v>
      </c>
      <c r="CX5">
        <f>CW5^2+DA5*CW5*10^3-(596000^2*CV5)/4</f>
        <v>80253011960000</v>
      </c>
      <c r="CY5">
        <f>DA5*10^3*CW5^2-CW5*CV5*596000^2/2</f>
        <v>6.5759288598210007E+18</v>
      </c>
      <c r="CZ5" s="2">
        <v>82.495855987646806</v>
      </c>
      <c r="DA5" s="1">
        <v>82.9</v>
      </c>
      <c r="DB5">
        <v>-15</v>
      </c>
      <c r="DC5">
        <v>0.01</v>
      </c>
      <c r="DD5">
        <f>-DB5*10^6-DH5*10^3</f>
        <v>14917100</v>
      </c>
      <c r="DE5">
        <f>DD5^2+DH5*DD5*10^3-(596000^2*DC5)/4</f>
        <v>223755611960000</v>
      </c>
      <c r="DF5">
        <f>DH5*10^3*DD5^2-DD5*DC5*596000^2/2</f>
        <v>1.8420403459821001E+19</v>
      </c>
      <c r="DG5" s="2">
        <v>82.658864747729794</v>
      </c>
      <c r="DH5" s="1">
        <v>82.9</v>
      </c>
      <c r="DI5">
        <v>-21</v>
      </c>
      <c r="DJ5">
        <v>0.01</v>
      </c>
      <c r="DK5">
        <f>-DI5*10^6-DO5*10^3</f>
        <v>20917100</v>
      </c>
      <c r="DL5">
        <f>DK5^2+DO5*DK5*10^3-(596000^2*DJ5)/4</f>
        <v>439258211960000</v>
      </c>
      <c r="DM5">
        <f>DO5*10^3*DK5^2-DK5*DJ5*596000^2/2</f>
        <v>3.6233678059821003E+19</v>
      </c>
      <c r="DN5" s="2">
        <v>82.7281708918959</v>
      </c>
      <c r="DO5" s="1">
        <v>82.9</v>
      </c>
      <c r="DP5">
        <v>-27</v>
      </c>
      <c r="DQ5">
        <v>0.01</v>
      </c>
      <c r="DR5">
        <f>-DP5*10^6-DV5*10^3</f>
        <v>26917100</v>
      </c>
      <c r="DS5">
        <f>DR5^2+DV5*DR5*10^3-(596000^2*DQ5)/4</f>
        <v>726760811960000</v>
      </c>
      <c r="DT5">
        <f>DV5*10^3*DR5^2-DR5*DQ5*596000^2/2</f>
        <v>6.0015752659821003E+19</v>
      </c>
      <c r="DU5" s="2">
        <v>82.766531801166806</v>
      </c>
      <c r="DV5" s="1">
        <v>82.9</v>
      </c>
      <c r="DW5">
        <v>1.5</v>
      </c>
      <c r="DX5">
        <v>0.1</v>
      </c>
      <c r="DY5">
        <f>-DW5*10^6-EC5*10^3</f>
        <v>-1582900</v>
      </c>
      <c r="DZ5">
        <f>DY5^2+EC5*DY5*10^3-(596000^2*DX5)/4</f>
        <v>2365469600000</v>
      </c>
      <c r="EA5">
        <f>EC5*10^3*DY5^2-DY5*DX5*596000^2/2</f>
        <v>2.35825523109E+17</v>
      </c>
      <c r="EB5" s="2">
        <f t="shared" si="11"/>
        <v>93.80654437484452</v>
      </c>
      <c r="EC5" s="1">
        <v>82.9</v>
      </c>
    </row>
    <row r="6" spans="18:133" x14ac:dyDescent="0.3">
      <c r="R6" s="5">
        <f t="shared" si="12"/>
        <v>1.1030886264489936</v>
      </c>
      <c r="S6">
        <v>84.5</v>
      </c>
      <c r="T6">
        <v>4</v>
      </c>
      <c r="U6">
        <v>1.5</v>
      </c>
      <c r="V6">
        <v>1.4999999999999999E-2</v>
      </c>
      <c r="W6">
        <f>-U6*10^6-AB6*10^3</f>
        <v>-1582900</v>
      </c>
      <c r="X6" s="4">
        <f>W6^2+AB6*W6*10^3-(596000^2*V6)/4</f>
        <v>2373017940000</v>
      </c>
      <c r="Y6" s="4">
        <f>AB6*10^3*W6^2-W6*V6*596000^2/2</f>
        <v>2.11928988337E+17</v>
      </c>
      <c r="Z6" s="6">
        <v>86.211397721072899</v>
      </c>
      <c r="AA6" s="3">
        <f t="shared" si="3"/>
        <v>-86.211397721072899</v>
      </c>
      <c r="AB6" s="1">
        <v>82.9</v>
      </c>
      <c r="AC6">
        <v>3</v>
      </c>
      <c r="AD6">
        <v>1.4999999999999999E-2</v>
      </c>
      <c r="AE6">
        <f>-AC6*10^6-AJ6*10^3</f>
        <v>-3082900</v>
      </c>
      <c r="AF6">
        <f>AE6^2+AJ6*AE6*10^3-(596000^2*AD6)/4</f>
        <v>9247367940000</v>
      </c>
      <c r="AG6">
        <f>AJ6*10^3*AE6^2-AE6*AD6*596000^2/2</f>
        <v>7.9611739833699994E+17</v>
      </c>
      <c r="AH6">
        <f t="shared" si="4"/>
        <v>-84.621980986775696</v>
      </c>
      <c r="AI6" s="2">
        <v>84.621980986775696</v>
      </c>
      <c r="AJ6" s="1">
        <v>82.9</v>
      </c>
      <c r="AK6">
        <v>4.5</v>
      </c>
      <c r="AL6">
        <v>1.4999999999999999E-2</v>
      </c>
      <c r="AM6">
        <f>-AK6*10^6-AR6*10^3</f>
        <v>-4582900</v>
      </c>
      <c r="AN6">
        <f>AM6^2+AR6*AM6*10^3-(596000^2*AL6)/4</f>
        <v>20621717940000</v>
      </c>
      <c r="AO6">
        <f>AR6*10^3*AM6^2-AM6*AL6*596000^2/2</f>
        <v>1.7533558083369999E+18</v>
      </c>
      <c r="AP6">
        <f t="shared" si="5"/>
        <v>-84.063479211745403</v>
      </c>
      <c r="AQ6" s="2">
        <v>84.063479211745403</v>
      </c>
      <c r="AR6" s="1">
        <v>82.9</v>
      </c>
      <c r="AS6">
        <v>6</v>
      </c>
      <c r="AT6">
        <v>1.4999999999999999E-2</v>
      </c>
      <c r="AU6">
        <f>-AS6*10^6-AZ6*10^3</f>
        <v>-6082900</v>
      </c>
      <c r="AV6">
        <f>AU6^2+AZ6*AU6*10^3-(596000^2*AT6)/4</f>
        <v>36496067940000</v>
      </c>
      <c r="AW6">
        <f>AZ6*10^3*AU6^2-AU6*AT6*596000^2/2</f>
        <v>3.0836442183370004E+18</v>
      </c>
      <c r="AX6">
        <f t="shared" si="6"/>
        <v>-83.7785313191809</v>
      </c>
      <c r="AY6" s="2">
        <v>83.7785313191809</v>
      </c>
      <c r="AZ6" s="1">
        <v>82.9</v>
      </c>
      <c r="BA6">
        <v>9</v>
      </c>
      <c r="BB6">
        <v>1.4999999999999999E-2</v>
      </c>
      <c r="BC6">
        <f>-BA6*10^6-BH6*10^3</f>
        <v>-9082900</v>
      </c>
      <c r="BD6">
        <f>BC6^2+BH6*BC6*10^3-(596000^2*BB6)/4</f>
        <v>81744767940000</v>
      </c>
      <c r="BE6">
        <f>BH6*10^3*BC6^2-BC6*BB6*596000^2/2</f>
        <v>6.8633710383370004E+18</v>
      </c>
      <c r="BF6">
        <f t="shared" si="7"/>
        <v>-83.489686526020904</v>
      </c>
      <c r="BG6" s="2">
        <v>83.489686526020904</v>
      </c>
      <c r="BH6" s="1">
        <v>82.9</v>
      </c>
      <c r="BI6">
        <v>12</v>
      </c>
      <c r="BJ6">
        <v>1.4999999999999999E-2</v>
      </c>
      <c r="BK6">
        <f>-BI6*10^6-BP6*10^3</f>
        <v>-12082900</v>
      </c>
      <c r="BL6">
        <f>BK6^2+BP6*BK6*10^3-(596000^2*BJ6)/4</f>
        <v>144993467940000</v>
      </c>
      <c r="BM6">
        <f>BP6*10^3*BK6^2-BK6*BJ6*596000^2/2</f>
        <v>1.2135297858336999E+19</v>
      </c>
      <c r="BN6">
        <f t="shared" si="8"/>
        <v>-83.343779055413606</v>
      </c>
      <c r="BO6" s="2">
        <v>83.343779055413606</v>
      </c>
      <c r="BP6" s="1">
        <v>82.9</v>
      </c>
      <c r="BQ6">
        <v>18</v>
      </c>
      <c r="BR6">
        <v>1.4999999999999999E-2</v>
      </c>
      <c r="BS6">
        <f t="shared" si="0"/>
        <v>-18082900</v>
      </c>
      <c r="BT6">
        <f t="shared" si="1"/>
        <v>325490867940000</v>
      </c>
      <c r="BU6">
        <f t="shared" si="2"/>
        <v>2.7155751498336997E+19</v>
      </c>
      <c r="BV6" s="2">
        <v>83.196868675452706</v>
      </c>
      <c r="BW6" s="1">
        <v>82.9</v>
      </c>
      <c r="BX6">
        <v>24</v>
      </c>
      <c r="BY6">
        <v>1.4999999999999999E-2</v>
      </c>
      <c r="BZ6">
        <f>-BX6*10^6-CD6*10^3</f>
        <v>-24082900</v>
      </c>
      <c r="CA6">
        <f>BZ6^2+CD6*BZ6*10^3-(596000^2*BY6)/4</f>
        <v>577988267940000</v>
      </c>
      <c r="CB6">
        <f>CD6*10^3*BZ6^2-BZ6*BY6*596000^2/2</f>
        <v>4.8145005138337006E+19</v>
      </c>
      <c r="CC6" s="2">
        <v>83.123034344867094</v>
      </c>
      <c r="CD6" s="1">
        <v>82.9</v>
      </c>
      <c r="CE6">
        <v>-3</v>
      </c>
      <c r="CF6">
        <v>1.4999999999999999E-2</v>
      </c>
      <c r="CG6">
        <f>-CE6*10^6-CL6*10^3</f>
        <v>2917100</v>
      </c>
      <c r="CH6">
        <f>CG6^2+CL6*CG6*10^3-(596000^2*CF6)/4</f>
        <v>8749967940000</v>
      </c>
      <c r="CI6">
        <f>CL6*10^3*CG6^2-CG6*CF6*596000^2/2</f>
        <v>6.9766375833699994E+17</v>
      </c>
      <c r="CJ6">
        <f t="shared" si="9"/>
        <v>-81.029158620885894</v>
      </c>
      <c r="CK6" s="2">
        <v>81.029158620885894</v>
      </c>
      <c r="CL6" s="1">
        <v>82.9</v>
      </c>
      <c r="CM6">
        <v>-6</v>
      </c>
      <c r="CN6">
        <v>1.4999999999999999E-2</v>
      </c>
      <c r="CO6">
        <f>-CM6*10^6-CT6*10^3</f>
        <v>5917100</v>
      </c>
      <c r="CP6">
        <f>CO6^2+CT6*CO6*10^3-(596000^2*CN6)/4</f>
        <v>35501267940000</v>
      </c>
      <c r="CQ6">
        <f>CT6*10^3*CO6^2-CO6*CN6*596000^2/2</f>
        <v>2.8867369383370004E+18</v>
      </c>
      <c r="CR6">
        <f t="shared" si="10"/>
        <v>-81.984286828559505</v>
      </c>
      <c r="CS6" s="2">
        <v>81.984286828559505</v>
      </c>
      <c r="CT6" s="1">
        <v>82.9</v>
      </c>
      <c r="CU6">
        <v>-9</v>
      </c>
      <c r="CV6">
        <v>1.4999999999999999E-2</v>
      </c>
      <c r="CW6">
        <f>-CU6*10^6-DA6*10^3</f>
        <v>8917100</v>
      </c>
      <c r="CX6">
        <f>CW6^2+DA6*CW6*10^3-(596000^2*CV6)/4</f>
        <v>80252567940000</v>
      </c>
      <c r="CY6">
        <f>DA6*10^3*CW6^2-CW6*CV6*596000^2/2</f>
        <v>6.5680101183370004E+18</v>
      </c>
      <c r="CZ6" s="2">
        <v>82.293790946214799</v>
      </c>
      <c r="DA6" s="1">
        <v>82.9</v>
      </c>
      <c r="DB6">
        <v>-15</v>
      </c>
      <c r="DC6">
        <v>1.4999999999999999E-2</v>
      </c>
      <c r="DD6">
        <f>-DB6*10^6-DH6*10^3</f>
        <v>14917100</v>
      </c>
      <c r="DE6">
        <f>DD6^2+DH6*DD6*10^3-(596000^2*DC6)/4</f>
        <v>223755167940000</v>
      </c>
      <c r="DF6">
        <f>DH6*10^3*DD6^2-DD6*DC6*596000^2/2</f>
        <v>1.8407156478337001E+19</v>
      </c>
      <c r="DG6" s="2">
        <v>82.538298595526499</v>
      </c>
      <c r="DH6" s="1">
        <v>82.9</v>
      </c>
      <c r="DI6">
        <v>-21</v>
      </c>
      <c r="DJ6">
        <v>1.4999999999999999E-2</v>
      </c>
      <c r="DK6">
        <f>-DI6*10^6-DO6*10^3</f>
        <v>20917100</v>
      </c>
      <c r="DL6">
        <f>DK6^2+DO6*DK6*10^3-(596000^2*DJ6)/4</f>
        <v>439257767940000</v>
      </c>
      <c r="DM6">
        <f>DO6*10^3*DK6^2-DK6*DJ6*596000^2/2</f>
        <v>3.6215102838336999E+19</v>
      </c>
      <c r="DN6" s="2">
        <v>82.642256870319301</v>
      </c>
      <c r="DO6" s="1">
        <v>82.9</v>
      </c>
      <c r="DP6">
        <v>-27</v>
      </c>
      <c r="DQ6">
        <v>1.4999999999999999E-2</v>
      </c>
      <c r="DR6">
        <f>-DP6*10^6-DV6*10^3</f>
        <v>26917100</v>
      </c>
      <c r="DS6">
        <f>DR6^2+DV6*DR6*10^3-(596000^2*DQ6)/4</f>
        <v>726760367940000</v>
      </c>
      <c r="DT6">
        <f>DV6*10^3*DR6^2-DR6*DQ6*596000^2/2</f>
        <v>5.9991849198336999E+19</v>
      </c>
      <c r="DU6" s="2">
        <v>82.699797951072497</v>
      </c>
      <c r="DV6" s="1">
        <v>82.9</v>
      </c>
      <c r="DW6">
        <v>1.5</v>
      </c>
      <c r="DX6">
        <v>0.15</v>
      </c>
      <c r="DY6">
        <f>-DW6*10^6-EC6*10^3</f>
        <v>-1582900</v>
      </c>
      <c r="DZ6">
        <f>DY6^2+EC6*DY6*10^3-(596000^2*DX6)/4</f>
        <v>2361029400000</v>
      </c>
      <c r="EA6">
        <f>EC6*10^3*DY6^2-DY6*DX6*596000^2/2</f>
        <v>2.49882308269E+17</v>
      </c>
      <c r="EB6" s="2">
        <f t="shared" si="11"/>
        <v>99.234182526959728</v>
      </c>
      <c r="EC6" s="1">
        <v>82.9</v>
      </c>
    </row>
    <row r="7" spans="18:133" x14ac:dyDescent="0.3">
      <c r="R7" s="5">
        <f t="shared" si="12"/>
        <v>1.1023807999956006</v>
      </c>
      <c r="S7">
        <v>85</v>
      </c>
      <c r="T7">
        <v>5</v>
      </c>
      <c r="U7">
        <v>1.5</v>
      </c>
      <c r="V7">
        <v>0.02</v>
      </c>
      <c r="W7">
        <f>-U7*10^6-AB7*10^3</f>
        <v>-1582900</v>
      </c>
      <c r="X7" s="4">
        <f>W7^2+AB7*W7*10^3-(596000^2*V7)/4</f>
        <v>2372573920000</v>
      </c>
      <c r="Y7" s="4">
        <f>AB7*10^3*W7^2-W7*V7*596000^2/2</f>
        <v>2.13334666853E+17</v>
      </c>
      <c r="Z7" s="6">
        <v>87.3137785210685</v>
      </c>
      <c r="AA7" s="3">
        <f t="shared" si="3"/>
        <v>-87.3137785210685</v>
      </c>
      <c r="AB7" s="1">
        <v>82.9</v>
      </c>
      <c r="AC7">
        <v>3</v>
      </c>
      <c r="AD7">
        <v>0.02</v>
      </c>
      <c r="AE7">
        <f>-AC7*10^6-AJ7*10^3</f>
        <v>-3082900</v>
      </c>
      <c r="AF7">
        <f>AE7^2+AJ7*AE7*10^3-(596000^2*AD7)/4</f>
        <v>9246923920000</v>
      </c>
      <c r="AG7">
        <f>AJ7*10^3*AE7^2-AE7*AD7*596000^2/2</f>
        <v>7.9885513685299994E+17</v>
      </c>
      <c r="AH7">
        <f t="shared" si="4"/>
        <v>-85.195769546620497</v>
      </c>
      <c r="AI7" s="2">
        <v>85.195769546620497</v>
      </c>
      <c r="AJ7" s="1">
        <v>82.9</v>
      </c>
      <c r="AK7">
        <v>4.5</v>
      </c>
      <c r="AL7">
        <v>0.02</v>
      </c>
      <c r="AM7">
        <f>-AK7*10^6-AR7*10^3</f>
        <v>-4582900</v>
      </c>
      <c r="AN7">
        <f>AM7^2+AR7*AM7*10^3-(596000^2*AL7)/4</f>
        <v>20621273920000</v>
      </c>
      <c r="AO7">
        <f>AR7*10^3*AM7^2-AM7*AL7*596000^2/2</f>
        <v>1.7574256068529999E+18</v>
      </c>
      <c r="AP7">
        <f t="shared" si="5"/>
        <v>-84.451241760235803</v>
      </c>
      <c r="AQ7" s="2">
        <v>84.451241760235803</v>
      </c>
      <c r="AR7" s="1">
        <v>82.9</v>
      </c>
      <c r="AS7">
        <v>6</v>
      </c>
      <c r="AT7">
        <v>0.02</v>
      </c>
      <c r="AU7">
        <f>-AS7*10^6-AZ7*10^3</f>
        <v>-6082900</v>
      </c>
      <c r="AV7">
        <f>AU7^2+AZ7*AU7*10^3-(596000^2*AT7)/4</f>
        <v>36495623920000</v>
      </c>
      <c r="AW7">
        <f>AZ7*10^3*AU7^2-AU7*AT7*596000^2/2</f>
        <v>3.0890460768530002E+18</v>
      </c>
      <c r="AX7">
        <f t="shared" si="6"/>
        <v>-84.071347473198401</v>
      </c>
      <c r="AY7" s="2">
        <v>84.071347473198401</v>
      </c>
      <c r="AZ7" s="1">
        <v>82.9</v>
      </c>
      <c r="BA7">
        <v>9</v>
      </c>
      <c r="BB7">
        <v>0.02</v>
      </c>
      <c r="BC7">
        <f>-BA7*10^6-BH7*10^3</f>
        <v>-9082900</v>
      </c>
      <c r="BD7">
        <f>BC7^2+BH7*BC7*10^3-(596000^2*BB7)/4</f>
        <v>81744323920000</v>
      </c>
      <c r="BE7">
        <f>BH7*10^3*BC7^2-BC7*BB7*596000^2/2</f>
        <v>6.8714370168530002E+18</v>
      </c>
      <c r="BF7">
        <f t="shared" si="7"/>
        <v>-83.686240310390104</v>
      </c>
      <c r="BG7" s="2">
        <v>83.686240310390104</v>
      </c>
      <c r="BH7" s="1">
        <v>82.9</v>
      </c>
      <c r="BI7">
        <v>12</v>
      </c>
      <c r="BJ7">
        <v>0.02</v>
      </c>
      <c r="BK7">
        <f>-BI7*10^6-BP7*10^3</f>
        <v>-12082900</v>
      </c>
      <c r="BL7">
        <f>BK7^2+BP7*BK7*10^3-(596000^2*BJ7)/4</f>
        <v>144993023920000</v>
      </c>
      <c r="BM7">
        <f>BP7*10^3*BK7^2-BK7*BJ7*596000^2/2</f>
        <v>1.2146027956852998E+19</v>
      </c>
      <c r="BN7">
        <f t="shared" si="8"/>
        <v>-83.491701822511104</v>
      </c>
      <c r="BO7" s="2">
        <v>83.491701822511104</v>
      </c>
      <c r="BP7" s="1">
        <v>82.9</v>
      </c>
      <c r="BQ7">
        <v>18</v>
      </c>
      <c r="BR7">
        <v>0.02</v>
      </c>
      <c r="BS7">
        <f t="shared" si="0"/>
        <v>-18082900</v>
      </c>
      <c r="BT7">
        <f t="shared" si="1"/>
        <v>325490423920000</v>
      </c>
      <c r="BU7">
        <f t="shared" si="2"/>
        <v>2.7171809836852998E+19</v>
      </c>
      <c r="BV7" s="2">
        <v>83.2958238250053</v>
      </c>
      <c r="BW7" s="1">
        <v>82.9</v>
      </c>
      <c r="BX7">
        <v>24</v>
      </c>
      <c r="BY7">
        <v>0.02</v>
      </c>
      <c r="BZ7">
        <f>-BX7*10^6-CD7*10^3</f>
        <v>-24082900</v>
      </c>
      <c r="CA7">
        <f>BZ7^2+CD7*BZ7*10^3-(596000^2*BY7)/4</f>
        <v>577987823920000</v>
      </c>
      <c r="CB7">
        <f>CD7*10^3*BZ7^2-BZ7*BY7*596000^2/2</f>
        <v>4.8166391716853006E+19</v>
      </c>
      <c r="CC7" s="2">
        <v>83.197378669847197</v>
      </c>
      <c r="CD7" s="1">
        <v>82.9</v>
      </c>
      <c r="CE7">
        <v>-3</v>
      </c>
      <c r="CF7">
        <v>0.02</v>
      </c>
      <c r="CG7">
        <f>-CE7*10^6-CL7*10^3</f>
        <v>2917100</v>
      </c>
      <c r="CH7">
        <f>CG7^2+CL7*CG7*10^3-(596000^2*CF7)/4</f>
        <v>8749523920000</v>
      </c>
      <c r="CI7">
        <f>CL7*10^3*CG7^2-CG7*CF7*596000^2/2</f>
        <v>6.9507325685299994E+17</v>
      </c>
      <c r="CJ7">
        <f t="shared" si="9"/>
        <v>-80.405822753958603</v>
      </c>
      <c r="CK7" s="2">
        <v>80.405822753958603</v>
      </c>
      <c r="CL7" s="1">
        <v>82.9</v>
      </c>
      <c r="CM7">
        <v>-6</v>
      </c>
      <c r="CN7">
        <v>0.02</v>
      </c>
      <c r="CO7">
        <f>-CM7*10^6-CT7*10^3</f>
        <v>5917100</v>
      </c>
      <c r="CP7">
        <f>CO7^2+CT7*CO7*10^3-(596000^2*CN7)/4</f>
        <v>35500823920000</v>
      </c>
      <c r="CQ7">
        <f>CT7*10^3*CO7^2-CO7*CN7*596000^2/2</f>
        <v>2.8814823168530002E+18</v>
      </c>
      <c r="CR7">
        <f t="shared" si="10"/>
        <v>-81.679081256718206</v>
      </c>
      <c r="CS7" s="2">
        <v>81.679081256718206</v>
      </c>
      <c r="CT7" s="1">
        <v>82.9</v>
      </c>
      <c r="CU7">
        <v>-9</v>
      </c>
      <c r="CV7">
        <v>0.02</v>
      </c>
      <c r="CW7">
        <f>-CU7*10^6-DA7*10^3</f>
        <v>8917100</v>
      </c>
      <c r="CX7">
        <f>CW7^2+DA7*CW7*10^3-(596000^2*CV7)/4</f>
        <v>80252123920000</v>
      </c>
      <c r="CY7">
        <f>DA7*10^3*CW7^2-CW7*CV7*596000^2/2</f>
        <v>6.5600913768530002E+18</v>
      </c>
      <c r="CZ7" s="2">
        <v>82.091730547306099</v>
      </c>
      <c r="DA7" s="1">
        <v>82.9</v>
      </c>
      <c r="DB7">
        <v>-15</v>
      </c>
      <c r="DC7">
        <v>0.02</v>
      </c>
      <c r="DD7">
        <f>-DB7*10^6-DH7*10^3</f>
        <v>14917100</v>
      </c>
      <c r="DE7">
        <f>DD7^2+DH7*DD7*10^3-(596000^2*DC7)/4</f>
        <v>223754723920000</v>
      </c>
      <c r="DF7">
        <f>DH7*10^3*DD7^2-DD7*DC7*596000^2/2</f>
        <v>1.8393909496853E+19</v>
      </c>
      <c r="DG7" s="2">
        <v>82.417733425897296</v>
      </c>
      <c r="DH7" s="1">
        <v>82.9</v>
      </c>
      <c r="DI7">
        <v>-21</v>
      </c>
      <c r="DJ7">
        <v>0.02</v>
      </c>
      <c r="DK7">
        <f>-DI7*10^6-DO7*10^3</f>
        <v>20917100</v>
      </c>
      <c r="DL7">
        <f>DK7^2+DO7*DK7*10^3-(596000^2*DJ7)/4</f>
        <v>439257323920000</v>
      </c>
      <c r="DM7">
        <f>DO7*10^3*DK7^2-DK7*DJ7*596000^2/2</f>
        <v>3.6196527616853E+19</v>
      </c>
      <c r="DN7" s="2">
        <v>82.556343203717006</v>
      </c>
      <c r="DO7" s="1">
        <v>82.9</v>
      </c>
      <c r="DP7">
        <v>-27</v>
      </c>
      <c r="DQ7">
        <v>0.02</v>
      </c>
      <c r="DR7">
        <f>-DP7*10^6-DV7*10^3</f>
        <v>26917100</v>
      </c>
      <c r="DS7">
        <f>DR7^2+DV7*DR7*10^3-(596000^2*DQ7)/4</f>
        <v>726759923920000</v>
      </c>
      <c r="DT7">
        <f>DV7*10^3*DR7^2-DR7*DQ7*596000^2/2</f>
        <v>5.9967945736853004E+19</v>
      </c>
      <c r="DU7" s="2">
        <v>82.633064267189795</v>
      </c>
      <c r="DV7" s="1">
        <v>82.9</v>
      </c>
      <c r="DW7">
        <v>1.5</v>
      </c>
      <c r="DX7">
        <v>0.2</v>
      </c>
      <c r="DY7">
        <f>-DW7*10^6-EC7*10^3</f>
        <v>-1582900</v>
      </c>
      <c r="DZ7">
        <f>DY7^2+EC7*DY7*10^3-(596000^2*DX7)/4</f>
        <v>2356589200000</v>
      </c>
      <c r="EA7">
        <f>EC7*10^3*DY7^2-DY7*DX7*596000^2/2</f>
        <v>2.63939093429E+17</v>
      </c>
      <c r="EB7" s="2">
        <f t="shared" si="11"/>
        <v>104.64505573364065</v>
      </c>
      <c r="EC7" s="1">
        <v>82.9</v>
      </c>
    </row>
    <row r="8" spans="18:133" x14ac:dyDescent="0.3">
      <c r="R8" s="5">
        <f t="shared" si="12"/>
        <v>1.1016750516506022</v>
      </c>
      <c r="S8">
        <v>85.53</v>
      </c>
      <c r="T8">
        <v>6</v>
      </c>
      <c r="U8">
        <v>1.5</v>
      </c>
      <c r="V8">
        <v>2.5000000000000001E-2</v>
      </c>
      <c r="W8">
        <f t="shared" ref="W8:W71" si="13">-U8*10^6-AB8*10^3</f>
        <v>-1582900</v>
      </c>
      <c r="X8" s="4">
        <f t="shared" ref="X8:X71" si="14">W8^2+AB8*W8*10^3-(596000^2*V8)/4</f>
        <v>2372129900000</v>
      </c>
      <c r="Y8" s="4">
        <f t="shared" ref="Y8:Y71" si="15">AB8*10^3*W8^2-W8*V8*596000^2/2</f>
        <v>2.14740345369E+17</v>
      </c>
      <c r="Z8" s="6">
        <v>88.415453572719102</v>
      </c>
      <c r="AA8" s="3">
        <f t="shared" si="3"/>
        <v>-88.415453572719102</v>
      </c>
      <c r="AB8">
        <v>82.9</v>
      </c>
      <c r="AC8">
        <v>3</v>
      </c>
      <c r="AD8">
        <v>2.5000000000000001E-2</v>
      </c>
      <c r="AE8">
        <f t="shared" ref="AE8:AE71" si="16">-AC8*10^6-AJ8*10^3</f>
        <v>-3082900</v>
      </c>
      <c r="AF8">
        <f t="shared" ref="AF8:AF71" si="17">AE8^2+AJ8*AE8*10^3-(596000^2*AD8)/4</f>
        <v>9246479900000</v>
      </c>
      <c r="AG8">
        <f t="shared" ref="AG8:AG71" si="18">AJ8*10^3*AE8^2-AE8*AD8*596000^2/2</f>
        <v>8.0159287536899994E+17</v>
      </c>
      <c r="AH8">
        <f t="shared" si="4"/>
        <v>-85.769455693843994</v>
      </c>
      <c r="AI8" s="2">
        <v>85.769455693843994</v>
      </c>
      <c r="AJ8">
        <v>82.9</v>
      </c>
      <c r="AK8">
        <v>4.5</v>
      </c>
      <c r="AL8">
        <v>2.5000000000000001E-2</v>
      </c>
      <c r="AM8">
        <f t="shared" ref="AM8:AM71" si="19">-AK8*10^6-AR8*10^3</f>
        <v>-4582900</v>
      </c>
      <c r="AN8">
        <f t="shared" ref="AN8:AN71" si="20">AM8^2+AR8*AM8*10^3-(596000^2*AL8)/4</f>
        <v>20620829900000</v>
      </c>
      <c r="AO8">
        <f t="shared" ref="AO8:AO71" si="21">AR8*10^3*AM8^2-AM8*AL8*596000^2/2</f>
        <v>1.7614954053689999E+18</v>
      </c>
      <c r="AP8">
        <f t="shared" si="5"/>
        <v>-84.838972400841499</v>
      </c>
      <c r="AQ8" s="2">
        <v>84.838972400841499</v>
      </c>
      <c r="AR8">
        <v>82.9</v>
      </c>
      <c r="AS8">
        <v>6</v>
      </c>
      <c r="AT8">
        <v>2.5000000000000001E-2</v>
      </c>
      <c r="AU8">
        <f t="shared" ref="AU8:AU71" si="22">-AS8*10^6-AZ8*10^3</f>
        <v>-6082900</v>
      </c>
      <c r="AV8">
        <f t="shared" ref="AV8:AV71" si="23">AU8^2+AZ8*AU8*10^3-(596000^2*AT8)/4</f>
        <v>36495179900000</v>
      </c>
      <c r="AW8">
        <f t="shared" ref="AW8:AW71" si="24">AZ8*10^3*AU8^2-AU8*AT8*596000^2/2</f>
        <v>3.0944479353689999E+18</v>
      </c>
      <c r="AX8">
        <f t="shared" si="6"/>
        <v>-84.364149822600794</v>
      </c>
      <c r="AY8" s="2">
        <v>84.364149822600794</v>
      </c>
      <c r="AZ8">
        <v>82.9</v>
      </c>
      <c r="BA8">
        <v>9</v>
      </c>
      <c r="BB8">
        <v>2.5000000000000001E-2</v>
      </c>
      <c r="BC8">
        <f t="shared" ref="BC8:BC71" si="25">-BA8*10^6-BH8*10^3</f>
        <v>-9082900</v>
      </c>
      <c r="BD8">
        <f t="shared" ref="BD8:BD71" si="26">BC8^2+BH8*BC8*10^3-(596000^2*BB8)/4</f>
        <v>81743879900000</v>
      </c>
      <c r="BE8">
        <f t="shared" ref="BE8:BE71" si="27">BH8*10^3*BC8^2-BC8*BB8*596000^2/2</f>
        <v>6.8795029953689999E+18</v>
      </c>
      <c r="BF8">
        <f t="shared" si="7"/>
        <v>-83.882789899945095</v>
      </c>
      <c r="BG8" s="2">
        <v>83.882789899945095</v>
      </c>
      <c r="BH8">
        <v>82.9</v>
      </c>
      <c r="BI8">
        <v>12</v>
      </c>
      <c r="BJ8">
        <v>2.5000000000000001E-2</v>
      </c>
      <c r="BK8">
        <f t="shared" ref="BK8:BK71" si="28">-BI8*10^6-BP8*10^3</f>
        <v>-12082900</v>
      </c>
      <c r="BL8">
        <f t="shared" ref="BL8:BL71" si="29">BK8^2+BP8*BK8*10^3-(596000^2*BJ8)/4</f>
        <v>144992579900000</v>
      </c>
      <c r="BM8">
        <f t="shared" ref="BM8:BM71" si="30">BP8*10^3*BK8^2-BK8*BJ8*596000^2/2</f>
        <v>1.2156758055368999E+19</v>
      </c>
      <c r="BN8">
        <f t="shared" si="8"/>
        <v>-83.6396227974206</v>
      </c>
      <c r="BO8" s="2">
        <v>83.6396227974206</v>
      </c>
      <c r="BP8">
        <v>82.9</v>
      </c>
      <c r="BQ8">
        <v>18</v>
      </c>
      <c r="BR8">
        <v>2.5000000000000001E-2</v>
      </c>
      <c r="BS8">
        <f t="shared" si="0"/>
        <v>-18082900</v>
      </c>
      <c r="BT8">
        <f t="shared" si="1"/>
        <v>325489979900000</v>
      </c>
      <c r="BU8">
        <f t="shared" si="2"/>
        <v>2.7187868175368999E+19</v>
      </c>
      <c r="BV8" s="2">
        <v>83.394778436782801</v>
      </c>
      <c r="BW8">
        <v>82.9</v>
      </c>
      <c r="BX8">
        <v>24</v>
      </c>
      <c r="BY8">
        <v>2.5000000000000001E-2</v>
      </c>
      <c r="BZ8">
        <f t="shared" ref="BZ8:BZ71" si="31">-BX8*10^6-CD8*10^3</f>
        <v>-24082900</v>
      </c>
      <c r="CA8">
        <f t="shared" ref="CA8:CA71" si="32">BZ8^2+CD8*BZ8*10^3-(596000^2*BY8)/4</f>
        <v>577987379900000</v>
      </c>
      <c r="CB8">
        <f t="shared" ref="CB8:CB71" si="33">CD8*10^3*BZ8^2-BZ8*BY8*596000^2/2</f>
        <v>4.8187778295369007E+19</v>
      </c>
      <c r="CC8" s="2">
        <v>83.271722766516902</v>
      </c>
      <c r="CD8">
        <v>82.9</v>
      </c>
      <c r="CE8">
        <v>-3</v>
      </c>
      <c r="CF8">
        <v>2.5000000000000001E-2</v>
      </c>
      <c r="CG8">
        <f t="shared" ref="CG8:CG71" si="34">-CE8*10^6-CL8*10^3</f>
        <v>2917100</v>
      </c>
      <c r="CH8">
        <f t="shared" ref="CH8:CH71" si="35">CG8^2+CL8*CG8*10^3-(596000^2*CF8)/4</f>
        <v>8749079900000</v>
      </c>
      <c r="CI8">
        <f t="shared" ref="CI8:CI71" si="36">CL8*10^3*CG8^2-CG8*CF8*596000^2/2</f>
        <v>6.9248275536899994E+17</v>
      </c>
      <c r="CJ8">
        <f t="shared" si="9"/>
        <v>-79.782625620171402</v>
      </c>
      <c r="CK8" s="2">
        <v>79.782625620171402</v>
      </c>
      <c r="CL8">
        <v>82.9</v>
      </c>
      <c r="CM8">
        <v>-6</v>
      </c>
      <c r="CN8">
        <v>2.5000000000000001E-2</v>
      </c>
      <c r="CO8">
        <f t="shared" ref="CO8:CO71" si="37">-CM8*10^6-CT8*10^3</f>
        <v>5917100</v>
      </c>
      <c r="CP8">
        <f t="shared" ref="CP8:CP71" si="38">CO8^2+CT8*CO8*10^3-(596000^2*CN8)/4</f>
        <v>35500379900000</v>
      </c>
      <c r="CQ8">
        <f t="shared" ref="CQ8:CQ71" si="39">CT8*10^3*CO8^2-CO8*CN8*596000^2/2</f>
        <v>2.8762276953689999E+18</v>
      </c>
      <c r="CR8">
        <f t="shared" si="10"/>
        <v>-81.373891754544005</v>
      </c>
      <c r="CS8" s="2">
        <v>81.373891754544005</v>
      </c>
      <c r="CT8">
        <v>82.9</v>
      </c>
      <c r="CU8">
        <v>-9</v>
      </c>
      <c r="CV8">
        <v>2.5000000000000001E-2</v>
      </c>
      <c r="CW8">
        <f t="shared" ref="CW8:CW71" si="40">-CU8*10^6-DA8*10^3</f>
        <v>8917100</v>
      </c>
      <c r="CX8">
        <f t="shared" ref="CX8:CX71" si="41">CW8^2+DA8*CW8*10^3-(596000^2*CV8)/4</f>
        <v>80251679900000</v>
      </c>
      <c r="CY8">
        <f t="shared" ref="CY8:CY71" si="42">DA8*10^3*CW8^2-CW8*CV8*596000^2/2</f>
        <v>6.5521726353689999E+18</v>
      </c>
      <c r="CZ8" s="2">
        <v>81.889674790443905</v>
      </c>
      <c r="DA8">
        <v>82.9</v>
      </c>
      <c r="DB8">
        <v>-15</v>
      </c>
      <c r="DC8">
        <v>2.5000000000000001E-2</v>
      </c>
      <c r="DD8">
        <f t="shared" ref="DD8:DD71" si="43">-DB8*10^6-DH8*10^3</f>
        <v>14917100</v>
      </c>
      <c r="DE8">
        <f t="shared" ref="DE8:DE71" si="44">DD8^2+DH8*DD8*10^3-(596000^2*DC8)/4</f>
        <v>223754279900000</v>
      </c>
      <c r="DF8">
        <f t="shared" ref="DF8:DF71" si="45">DH8*10^3*DD8^2-DD8*DC8*596000^2/2</f>
        <v>1.8380662515369001E+19</v>
      </c>
      <c r="DG8" s="2">
        <v>82.297169238805594</v>
      </c>
      <c r="DH8">
        <v>82.9</v>
      </c>
      <c r="DI8">
        <v>-21</v>
      </c>
      <c r="DJ8">
        <v>2.5000000000000001E-2</v>
      </c>
      <c r="DK8">
        <f t="shared" ref="DK8:DK71" si="46">-DI8*10^6-DO8*10^3</f>
        <v>20917100</v>
      </c>
      <c r="DL8">
        <f t="shared" ref="DL8:DL71" si="47">DK8^2+DO8*DK8*10^3-(596000^2*DJ8)/4</f>
        <v>439256879900000</v>
      </c>
      <c r="DM8">
        <f t="shared" ref="DM8:DM71" si="48">DO8*10^3*DK8^2-DK8*DJ8*596000^2/2</f>
        <v>3.6177952395369001E+19</v>
      </c>
      <c r="DN8" s="2">
        <v>82.470429892084397</v>
      </c>
      <c r="DO8">
        <v>82.9</v>
      </c>
      <c r="DP8">
        <v>-27</v>
      </c>
      <c r="DQ8">
        <v>2.5000000000000001E-2</v>
      </c>
      <c r="DR8">
        <f t="shared" ref="DR8:DR71" si="49">-DP8*10^6-DV8*10^3</f>
        <v>26917100</v>
      </c>
      <c r="DS8">
        <f t="shared" ref="DS8:DS71" si="50">DR8^2+DV8*DR8*10^3-(596000^2*DQ8)/4</f>
        <v>726759479900000</v>
      </c>
      <c r="DT8">
        <f t="shared" ref="DT8:DT71" si="51">DV8*10^3*DR8^2-DR8*DQ8*596000^2/2</f>
        <v>5.9944042275369001E+19</v>
      </c>
      <c r="DU8" s="2">
        <v>82.566330749518897</v>
      </c>
      <c r="DV8">
        <v>82.9</v>
      </c>
      <c r="DW8">
        <v>1.5</v>
      </c>
      <c r="DX8">
        <v>0.25</v>
      </c>
      <c r="DY8">
        <f t="shared" ref="DY8:DY71" si="52">-DW8*10^6-EC8*10^3</f>
        <v>-1582900</v>
      </c>
      <c r="DZ8">
        <f t="shared" ref="DZ8:DZ71" si="53">DY8^2+EC8*DY8*10^3-(596000^2*DX8)/4</f>
        <v>2352149000000</v>
      </c>
      <c r="EA8">
        <f t="shared" ref="EA8:EA71" si="54">EC8*10^3*DY8^2-DY8*DX8*596000^2/2</f>
        <v>2.77995878589E+17</v>
      </c>
      <c r="EB8" s="2">
        <f t="shared" si="11"/>
        <v>110.03940032733398</v>
      </c>
      <c r="EC8">
        <v>82.9</v>
      </c>
    </row>
    <row r="9" spans="18:133" x14ac:dyDescent="0.3">
      <c r="R9" s="5">
        <f t="shared" si="12"/>
        <v>1.1009713715071996</v>
      </c>
      <c r="S9">
        <v>86.06</v>
      </c>
      <c r="T9">
        <v>7</v>
      </c>
      <c r="U9">
        <v>1.5</v>
      </c>
      <c r="V9">
        <v>0.03</v>
      </c>
      <c r="W9">
        <f t="shared" si="13"/>
        <v>-1582900</v>
      </c>
      <c r="X9" s="4">
        <f t="shared" si="14"/>
        <v>2371685880000</v>
      </c>
      <c r="Y9" s="4">
        <f t="shared" si="15"/>
        <v>2.16146023885E+17</v>
      </c>
      <c r="Z9" s="6">
        <v>89.516424944226301</v>
      </c>
      <c r="AA9" s="3">
        <f t="shared" si="3"/>
        <v>-89.516424944226301</v>
      </c>
      <c r="AB9">
        <v>82.9</v>
      </c>
      <c r="AC9">
        <v>3</v>
      </c>
      <c r="AD9">
        <v>0.03</v>
      </c>
      <c r="AE9">
        <f t="shared" si="16"/>
        <v>-3082900</v>
      </c>
      <c r="AF9">
        <f t="shared" si="17"/>
        <v>9246035880000</v>
      </c>
      <c r="AG9">
        <f t="shared" si="18"/>
        <v>8.0433061388499994E+17</v>
      </c>
      <c r="AH9">
        <f t="shared" si="4"/>
        <v>-86.343039511433304</v>
      </c>
      <c r="AI9" s="2">
        <v>86.343039511433304</v>
      </c>
      <c r="AJ9">
        <v>82.9</v>
      </c>
      <c r="AK9">
        <v>4.5</v>
      </c>
      <c r="AL9">
        <v>0.03</v>
      </c>
      <c r="AM9">
        <f t="shared" si="19"/>
        <v>-4582900</v>
      </c>
      <c r="AN9">
        <f t="shared" si="20"/>
        <v>20620385880000</v>
      </c>
      <c r="AO9">
        <f t="shared" si="21"/>
        <v>1.7655652038849999E+18</v>
      </c>
      <c r="AP9">
        <f t="shared" si="5"/>
        <v>-85.226671145449103</v>
      </c>
      <c r="AQ9" s="2">
        <v>85.226671145449103</v>
      </c>
      <c r="AR9">
        <v>82.9</v>
      </c>
      <c r="AS9">
        <v>6</v>
      </c>
      <c r="AT9">
        <v>0.03</v>
      </c>
      <c r="AU9">
        <f t="shared" si="22"/>
        <v>-6082900</v>
      </c>
      <c r="AV9">
        <f t="shared" si="23"/>
        <v>36494735880000</v>
      </c>
      <c r="AW9">
        <f t="shared" si="24"/>
        <v>3.0998497938850002E+18</v>
      </c>
      <c r="AX9">
        <f t="shared" si="6"/>
        <v>-84.656938370329101</v>
      </c>
      <c r="AY9" s="2">
        <v>84.656938370329101</v>
      </c>
      <c r="AZ9">
        <v>82.9</v>
      </c>
      <c r="BA9">
        <v>9</v>
      </c>
      <c r="BB9">
        <v>0.03</v>
      </c>
      <c r="BC9">
        <f t="shared" si="25"/>
        <v>-9082900</v>
      </c>
      <c r="BD9">
        <f t="shared" si="26"/>
        <v>81743435880000</v>
      </c>
      <c r="BE9">
        <f t="shared" si="27"/>
        <v>6.8875689738849997E+18</v>
      </c>
      <c r="BF9">
        <f t="shared" si="7"/>
        <v>-84.079335295091795</v>
      </c>
      <c r="BG9" s="2">
        <v>84.079335295091795</v>
      </c>
      <c r="BH9">
        <v>82.9</v>
      </c>
      <c r="BI9">
        <v>12</v>
      </c>
      <c r="BJ9">
        <v>0.03</v>
      </c>
      <c r="BK9">
        <f t="shared" si="28"/>
        <v>-12082900</v>
      </c>
      <c r="BL9">
        <f t="shared" si="29"/>
        <v>144992135880000</v>
      </c>
      <c r="BM9">
        <f t="shared" si="30"/>
        <v>1.2167488153885E+19</v>
      </c>
      <c r="BN9">
        <f t="shared" si="8"/>
        <v>-83.787541980237805</v>
      </c>
      <c r="BO9" s="2">
        <v>83.787541980237805</v>
      </c>
      <c r="BP9">
        <v>82.9</v>
      </c>
      <c r="BQ9">
        <v>18</v>
      </c>
      <c r="BR9">
        <v>0.03</v>
      </c>
      <c r="BS9">
        <f t="shared" si="0"/>
        <v>-18082900</v>
      </c>
      <c r="BT9">
        <f t="shared" si="1"/>
        <v>325489535880000</v>
      </c>
      <c r="BU9">
        <f t="shared" si="2"/>
        <v>2.7203926513885E+19</v>
      </c>
      <c r="BV9" s="2">
        <v>83.493732510795795</v>
      </c>
      <c r="BW9">
        <v>82.9</v>
      </c>
      <c r="BX9">
        <v>24</v>
      </c>
      <c r="BY9">
        <v>0.03</v>
      </c>
      <c r="BZ9">
        <f t="shared" si="31"/>
        <v>-24082900</v>
      </c>
      <c r="CA9">
        <f t="shared" si="32"/>
        <v>577986935880000</v>
      </c>
      <c r="CB9">
        <f t="shared" si="33"/>
        <v>4.8209164873885E+19</v>
      </c>
      <c r="CC9" s="2">
        <v>83.346066634873694</v>
      </c>
      <c r="CD9">
        <v>82.9</v>
      </c>
      <c r="CE9">
        <v>-3</v>
      </c>
      <c r="CF9">
        <v>0.03</v>
      </c>
      <c r="CG9">
        <f t="shared" si="34"/>
        <v>2917100</v>
      </c>
      <c r="CH9">
        <f t="shared" si="35"/>
        <v>8748635880000</v>
      </c>
      <c r="CI9">
        <f t="shared" si="36"/>
        <v>6.8989225388499994E+17</v>
      </c>
      <c r="CJ9">
        <f t="shared" si="9"/>
        <v>-79.159567081909799</v>
      </c>
      <c r="CK9" s="2">
        <v>79.159567081909799</v>
      </c>
      <c r="CL9">
        <v>82.9</v>
      </c>
      <c r="CM9">
        <v>-6</v>
      </c>
      <c r="CN9">
        <v>0.03</v>
      </c>
      <c r="CO9">
        <f t="shared" si="37"/>
        <v>5917100</v>
      </c>
      <c r="CP9">
        <f t="shared" si="38"/>
        <v>35499935880000</v>
      </c>
      <c r="CQ9">
        <f t="shared" si="39"/>
        <v>2.8709730738850002E+18</v>
      </c>
      <c r="CR9">
        <f t="shared" si="10"/>
        <v>-81.068718318246795</v>
      </c>
      <c r="CS9" s="2">
        <v>81.068718318246795</v>
      </c>
      <c r="CT9">
        <v>82.9</v>
      </c>
      <c r="CU9">
        <v>-9</v>
      </c>
      <c r="CV9">
        <v>0.03</v>
      </c>
      <c r="CW9">
        <f t="shared" si="40"/>
        <v>8917100</v>
      </c>
      <c r="CX9">
        <f t="shared" si="41"/>
        <v>80251235880000</v>
      </c>
      <c r="CY9">
        <f t="shared" si="42"/>
        <v>6.5442538938849997E+18</v>
      </c>
      <c r="CZ9" s="2">
        <v>81.687623675149993</v>
      </c>
      <c r="DA9">
        <v>82.9</v>
      </c>
      <c r="DB9">
        <v>-15</v>
      </c>
      <c r="DC9">
        <v>0.03</v>
      </c>
      <c r="DD9">
        <f t="shared" si="43"/>
        <v>14917100</v>
      </c>
      <c r="DE9">
        <f t="shared" si="44"/>
        <v>223753835880000</v>
      </c>
      <c r="DF9">
        <f t="shared" si="45"/>
        <v>1.8367415533885002E+19</v>
      </c>
      <c r="DG9" s="2">
        <v>82.176606034215794</v>
      </c>
      <c r="DH9">
        <v>82.9</v>
      </c>
      <c r="DI9">
        <v>-21</v>
      </c>
      <c r="DJ9">
        <v>0.03</v>
      </c>
      <c r="DK9">
        <f t="shared" si="46"/>
        <v>20917100</v>
      </c>
      <c r="DL9">
        <f t="shared" si="47"/>
        <v>439256435880000</v>
      </c>
      <c r="DM9">
        <f t="shared" si="48"/>
        <v>3.6159377173885002E+19</v>
      </c>
      <c r="DN9" s="2">
        <v>82.384516935411099</v>
      </c>
      <c r="DO9">
        <v>82.9</v>
      </c>
      <c r="DP9">
        <v>-27</v>
      </c>
      <c r="DQ9">
        <v>0.03</v>
      </c>
      <c r="DR9">
        <f t="shared" si="49"/>
        <v>26917100</v>
      </c>
      <c r="DS9">
        <f t="shared" si="50"/>
        <v>726759035880000</v>
      </c>
      <c r="DT9">
        <f t="shared" si="51"/>
        <v>5.9920138813884998E+19</v>
      </c>
      <c r="DU9" s="2">
        <v>82.499597398057404</v>
      </c>
      <c r="DV9">
        <v>82.9</v>
      </c>
      <c r="DW9">
        <v>1.5</v>
      </c>
      <c r="DX9">
        <v>0.3</v>
      </c>
      <c r="DY9">
        <f t="shared" si="52"/>
        <v>-1582900</v>
      </c>
      <c r="DZ9">
        <f t="shared" si="53"/>
        <v>2347708800000</v>
      </c>
      <c r="EA9">
        <f t="shared" si="54"/>
        <v>2.92052663749E+17</v>
      </c>
      <c r="EB9" s="2">
        <f t="shared" si="11"/>
        <v>115.4174472717562</v>
      </c>
      <c r="EC9">
        <v>82.9</v>
      </c>
    </row>
    <row r="10" spans="18:133" x14ac:dyDescent="0.3">
      <c r="R10" s="5">
        <f t="shared" si="12"/>
        <v>1.1002697497239922</v>
      </c>
      <c r="S10">
        <v>86.59</v>
      </c>
      <c r="T10">
        <v>8</v>
      </c>
      <c r="U10">
        <v>1.5</v>
      </c>
      <c r="V10">
        <v>3.5000000000000003E-2</v>
      </c>
      <c r="W10">
        <f t="shared" si="13"/>
        <v>-1582900</v>
      </c>
      <c r="X10" s="4">
        <f t="shared" si="14"/>
        <v>2371241860000</v>
      </c>
      <c r="Y10" s="4">
        <f t="shared" si="15"/>
        <v>2.17551702401E+17</v>
      </c>
      <c r="Z10" s="6">
        <v>90.616694693950294</v>
      </c>
      <c r="AA10" s="3">
        <f t="shared" si="3"/>
        <v>-90.616694693950294</v>
      </c>
      <c r="AB10" s="1">
        <v>82.9</v>
      </c>
      <c r="AC10">
        <v>3</v>
      </c>
      <c r="AD10">
        <v>3.5000000000000003E-2</v>
      </c>
      <c r="AE10">
        <f t="shared" si="16"/>
        <v>-3082900</v>
      </c>
      <c r="AF10">
        <f t="shared" si="17"/>
        <v>9245591860000</v>
      </c>
      <c r="AG10">
        <f t="shared" si="18"/>
        <v>8.0706835240099994E+17</v>
      </c>
      <c r="AH10">
        <f t="shared" si="4"/>
        <v>-86.916521082265305</v>
      </c>
      <c r="AI10" s="2">
        <v>86.916521082265305</v>
      </c>
      <c r="AJ10" s="1">
        <v>82.9</v>
      </c>
      <c r="AK10">
        <v>4.5</v>
      </c>
      <c r="AL10">
        <v>3.5000000000000003E-2</v>
      </c>
      <c r="AM10">
        <f t="shared" si="19"/>
        <v>-4582900</v>
      </c>
      <c r="AN10">
        <f t="shared" si="20"/>
        <v>20619941860000</v>
      </c>
      <c r="AO10">
        <f t="shared" si="21"/>
        <v>1.7696350024009999E+18</v>
      </c>
      <c r="AP10">
        <f t="shared" si="5"/>
        <v>-85.614338005937299</v>
      </c>
      <c r="AQ10" s="2">
        <v>85.614338005937299</v>
      </c>
      <c r="AR10" s="1">
        <v>82.9</v>
      </c>
      <c r="AS10">
        <v>6</v>
      </c>
      <c r="AT10">
        <v>3.5000000000000003E-2</v>
      </c>
      <c r="AU10">
        <f t="shared" si="22"/>
        <v>-6082900</v>
      </c>
      <c r="AV10">
        <f t="shared" si="23"/>
        <v>36494291860000</v>
      </c>
      <c r="AW10">
        <f t="shared" si="24"/>
        <v>3.1052516524010004E+18</v>
      </c>
      <c r="AX10">
        <f t="shared" si="6"/>
        <v>-84.949713119325196</v>
      </c>
      <c r="AY10" s="2">
        <v>84.949713119325196</v>
      </c>
      <c r="AZ10" s="1">
        <v>82.9</v>
      </c>
      <c r="BA10">
        <v>9</v>
      </c>
      <c r="BB10">
        <v>3.5000000000000003E-2</v>
      </c>
      <c r="BC10">
        <f t="shared" si="25"/>
        <v>-9082900</v>
      </c>
      <c r="BD10">
        <f t="shared" si="26"/>
        <v>81742991860000</v>
      </c>
      <c r="BE10">
        <f t="shared" si="27"/>
        <v>6.8956349524010004E+18</v>
      </c>
      <c r="BF10">
        <f t="shared" si="7"/>
        <v>-84.275876496234503</v>
      </c>
      <c r="BG10" s="2">
        <v>84.275876496234503</v>
      </c>
      <c r="BH10" s="1">
        <v>82.9</v>
      </c>
      <c r="BI10">
        <v>12</v>
      </c>
      <c r="BJ10">
        <v>3.5000000000000003E-2</v>
      </c>
      <c r="BK10">
        <f t="shared" si="28"/>
        <v>-12082900</v>
      </c>
      <c r="BL10">
        <f t="shared" si="29"/>
        <v>144991691860000</v>
      </c>
      <c r="BM10">
        <f t="shared" si="30"/>
        <v>1.2178218252400998E+19</v>
      </c>
      <c r="BN10">
        <f t="shared" si="8"/>
        <v>-83.935459371059807</v>
      </c>
      <c r="BO10" s="2">
        <v>83.935459371059807</v>
      </c>
      <c r="BP10" s="1">
        <v>82.9</v>
      </c>
      <c r="BQ10">
        <v>18</v>
      </c>
      <c r="BR10">
        <v>3.5000000000000003E-2</v>
      </c>
      <c r="BS10">
        <f t="shared" si="0"/>
        <v>-18082900</v>
      </c>
      <c r="BT10">
        <f t="shared" si="1"/>
        <v>325489091860000</v>
      </c>
      <c r="BU10">
        <f t="shared" si="2"/>
        <v>2.7219984852401E+19</v>
      </c>
      <c r="BV10" s="2">
        <v>83.592686047057896</v>
      </c>
      <c r="BW10" s="1">
        <v>82.9</v>
      </c>
      <c r="BX10">
        <v>24</v>
      </c>
      <c r="BY10">
        <v>3.5000000000000003E-2</v>
      </c>
      <c r="BZ10">
        <f t="shared" si="31"/>
        <v>-24082900</v>
      </c>
      <c r="CA10">
        <f t="shared" si="32"/>
        <v>577986491860000</v>
      </c>
      <c r="CB10">
        <f t="shared" si="33"/>
        <v>4.8230551452401E+19</v>
      </c>
      <c r="CC10" s="2">
        <v>83.420410274922801</v>
      </c>
      <c r="CD10" s="1">
        <v>82.9</v>
      </c>
      <c r="CE10">
        <v>-3</v>
      </c>
      <c r="CF10">
        <v>3.5000000000000003E-2</v>
      </c>
      <c r="CG10">
        <f t="shared" si="34"/>
        <v>2917100</v>
      </c>
      <c r="CH10">
        <f t="shared" si="35"/>
        <v>8748191860000</v>
      </c>
      <c r="CI10">
        <f t="shared" si="36"/>
        <v>6.8730175240099994E+17</v>
      </c>
      <c r="CJ10">
        <f t="shared" si="9"/>
        <v>-78.536647001781901</v>
      </c>
      <c r="CK10" s="2">
        <v>78.536647001781901</v>
      </c>
      <c r="CL10" s="1">
        <v>82.9</v>
      </c>
      <c r="CM10">
        <v>-6</v>
      </c>
      <c r="CN10">
        <v>3.5000000000000003E-2</v>
      </c>
      <c r="CO10">
        <f t="shared" si="37"/>
        <v>5917100</v>
      </c>
      <c r="CP10">
        <f t="shared" si="38"/>
        <v>35499491860000</v>
      </c>
      <c r="CQ10">
        <f t="shared" si="39"/>
        <v>2.8657184524009999E+18</v>
      </c>
      <c r="CR10">
        <f t="shared" si="10"/>
        <v>-80.7635609440389</v>
      </c>
      <c r="CS10" s="2">
        <v>80.7635609440389</v>
      </c>
      <c r="CT10" s="1">
        <v>82.9</v>
      </c>
      <c r="CU10">
        <v>-9</v>
      </c>
      <c r="CV10">
        <v>3.5000000000000003E-2</v>
      </c>
      <c r="CW10">
        <f t="shared" si="40"/>
        <v>8917100</v>
      </c>
      <c r="CX10">
        <f t="shared" si="41"/>
        <v>80250791860000</v>
      </c>
      <c r="CY10">
        <f t="shared" si="42"/>
        <v>6.5363351524010004E+18</v>
      </c>
      <c r="CZ10" s="2">
        <v>81.485577200944206</v>
      </c>
      <c r="DA10" s="1">
        <v>82.9</v>
      </c>
      <c r="DB10">
        <v>-15</v>
      </c>
      <c r="DC10">
        <v>3.5000000000000003E-2</v>
      </c>
      <c r="DD10">
        <f t="shared" si="43"/>
        <v>14917100</v>
      </c>
      <c r="DE10">
        <f t="shared" si="44"/>
        <v>223753391860000</v>
      </c>
      <c r="DF10">
        <f t="shared" si="45"/>
        <v>1.8354168552401E+19</v>
      </c>
      <c r="DG10" s="2">
        <v>82.056043812092099</v>
      </c>
      <c r="DH10" s="1">
        <v>82.9</v>
      </c>
      <c r="DI10">
        <v>-21</v>
      </c>
      <c r="DJ10">
        <v>3.5000000000000003E-2</v>
      </c>
      <c r="DK10">
        <f t="shared" si="46"/>
        <v>20917100</v>
      </c>
      <c r="DL10">
        <f t="shared" si="47"/>
        <v>439255991860000</v>
      </c>
      <c r="DM10">
        <f t="shared" si="48"/>
        <v>3.6140801952401002E+19</v>
      </c>
      <c r="DN10" s="2">
        <v>82.298604333694101</v>
      </c>
      <c r="DO10" s="1">
        <v>82.9</v>
      </c>
      <c r="DP10">
        <v>-27</v>
      </c>
      <c r="DQ10">
        <v>3.5000000000000003E-2</v>
      </c>
      <c r="DR10">
        <f t="shared" si="49"/>
        <v>26917100</v>
      </c>
      <c r="DS10">
        <f t="shared" si="50"/>
        <v>726758591860000</v>
      </c>
      <c r="DT10">
        <f t="shared" si="51"/>
        <v>5.9896235352401002E+19</v>
      </c>
      <c r="DU10" s="2">
        <v>82.432864212802897</v>
      </c>
      <c r="DV10" s="1">
        <v>82.9</v>
      </c>
      <c r="DW10">
        <v>1.5</v>
      </c>
      <c r="DX10">
        <v>0.35</v>
      </c>
      <c r="DY10">
        <f t="shared" si="52"/>
        <v>-1582900</v>
      </c>
      <c r="DZ10">
        <f t="shared" si="53"/>
        <v>2343268600000</v>
      </c>
      <c r="EA10">
        <f t="shared" si="54"/>
        <v>3.06109448909E+17</v>
      </c>
      <c r="EB10" s="2">
        <f t="shared" si="11"/>
        <v>120.77942233038914</v>
      </c>
      <c r="EC10" s="1">
        <v>82.9</v>
      </c>
    </row>
    <row r="11" spans="18:133" x14ac:dyDescent="0.3">
      <c r="R11" s="5">
        <f t="shared" si="12"/>
        <v>1.0995701765252051</v>
      </c>
      <c r="S11">
        <v>87.12</v>
      </c>
      <c r="T11">
        <v>9</v>
      </c>
      <c r="U11">
        <v>1.5</v>
      </c>
      <c r="V11">
        <v>0.04</v>
      </c>
      <c r="W11">
        <f t="shared" si="13"/>
        <v>-1582900</v>
      </c>
      <c r="X11" s="4">
        <f t="shared" si="14"/>
        <v>2370797840000</v>
      </c>
      <c r="Y11" s="4">
        <f t="shared" si="15"/>
        <v>2.18957380917E+17</v>
      </c>
      <c r="Z11" s="6">
        <v>91.716264870475499</v>
      </c>
      <c r="AA11" s="3">
        <f t="shared" si="3"/>
        <v>-91.716264870475499</v>
      </c>
      <c r="AB11" s="1">
        <v>82.9</v>
      </c>
      <c r="AC11">
        <v>3</v>
      </c>
      <c r="AD11">
        <v>0.04</v>
      </c>
      <c r="AE11">
        <f t="shared" si="16"/>
        <v>-3082900</v>
      </c>
      <c r="AF11">
        <f t="shared" si="17"/>
        <v>9245147840000</v>
      </c>
      <c r="AG11">
        <f t="shared" si="18"/>
        <v>8.0980609091699994E+17</v>
      </c>
      <c r="AH11">
        <f t="shared" si="4"/>
        <v>-87.489900489108294</v>
      </c>
      <c r="AI11" s="2">
        <v>87.489900489108294</v>
      </c>
      <c r="AJ11" s="1">
        <v>82.9</v>
      </c>
      <c r="AK11">
        <v>4.5</v>
      </c>
      <c r="AL11">
        <v>0.04</v>
      </c>
      <c r="AM11">
        <f t="shared" si="19"/>
        <v>-4582900</v>
      </c>
      <c r="AN11">
        <f t="shared" si="20"/>
        <v>20619497840000</v>
      </c>
      <c r="AO11">
        <f t="shared" si="21"/>
        <v>1.7737048009169999E+18</v>
      </c>
      <c r="AP11">
        <f t="shared" si="5"/>
        <v>-86.001972994177805</v>
      </c>
      <c r="AQ11" s="2">
        <v>86.001972994177805</v>
      </c>
      <c r="AR11" s="1">
        <v>82.9</v>
      </c>
      <c r="AS11">
        <v>6</v>
      </c>
      <c r="AT11">
        <v>0.04</v>
      </c>
      <c r="AU11">
        <f t="shared" si="22"/>
        <v>-6082900</v>
      </c>
      <c r="AV11">
        <f t="shared" si="23"/>
        <v>36493847840000</v>
      </c>
      <c r="AW11">
        <f t="shared" si="24"/>
        <v>3.1106535109170002E+18</v>
      </c>
      <c r="AX11">
        <f t="shared" si="6"/>
        <v>-85.242474072528097</v>
      </c>
      <c r="AY11" s="2">
        <v>85.242474072528097</v>
      </c>
      <c r="AZ11" s="1">
        <v>82.9</v>
      </c>
      <c r="BA11">
        <v>9</v>
      </c>
      <c r="BB11">
        <v>0.04</v>
      </c>
      <c r="BC11">
        <f t="shared" si="25"/>
        <v>-9082900</v>
      </c>
      <c r="BD11">
        <f t="shared" si="26"/>
        <v>81742547840000</v>
      </c>
      <c r="BE11">
        <f t="shared" si="27"/>
        <v>6.9037009309170002E+18</v>
      </c>
      <c r="BF11">
        <f t="shared" si="7"/>
        <v>-84.472413503776707</v>
      </c>
      <c r="BG11" s="2">
        <v>84.472413503776707</v>
      </c>
      <c r="BH11" s="1">
        <v>82.9</v>
      </c>
      <c r="BI11">
        <v>12</v>
      </c>
      <c r="BJ11">
        <v>0.04</v>
      </c>
      <c r="BK11">
        <f t="shared" si="28"/>
        <v>-12082900</v>
      </c>
      <c r="BL11">
        <f t="shared" si="29"/>
        <v>144991247840000</v>
      </c>
      <c r="BM11">
        <f t="shared" si="30"/>
        <v>1.2188948350916999E+19</v>
      </c>
      <c r="BN11">
        <f t="shared" si="8"/>
        <v>-84.083374969987304</v>
      </c>
      <c r="BO11" s="2">
        <v>84.083374969987304</v>
      </c>
      <c r="BP11" s="1">
        <v>82.9</v>
      </c>
      <c r="BQ11">
        <v>18</v>
      </c>
      <c r="BR11">
        <v>0.04</v>
      </c>
      <c r="BS11">
        <f t="shared" si="0"/>
        <v>-18082900</v>
      </c>
      <c r="BT11">
        <f t="shared" si="1"/>
        <v>325488647840000</v>
      </c>
      <c r="BU11">
        <f t="shared" si="2"/>
        <v>2.7236043190916997E+19</v>
      </c>
      <c r="BV11" s="2">
        <v>83.691639045584907</v>
      </c>
      <c r="BW11" s="1">
        <v>82.9</v>
      </c>
      <c r="BX11">
        <v>24</v>
      </c>
      <c r="BY11">
        <v>0.04</v>
      </c>
      <c r="BZ11">
        <f t="shared" si="31"/>
        <v>-24082900</v>
      </c>
      <c r="CA11">
        <f t="shared" si="32"/>
        <v>577986047840000</v>
      </c>
      <c r="CB11">
        <f t="shared" si="33"/>
        <v>4.8251938030917001E+19</v>
      </c>
      <c r="CC11" s="2">
        <v>83.494753686669299</v>
      </c>
      <c r="CD11" s="1">
        <v>82.9</v>
      </c>
      <c r="CE11">
        <v>-3</v>
      </c>
      <c r="CF11">
        <v>0.04</v>
      </c>
      <c r="CG11">
        <f t="shared" si="34"/>
        <v>2917100</v>
      </c>
      <c r="CH11">
        <f t="shared" si="35"/>
        <v>8747747840000</v>
      </c>
      <c r="CI11">
        <f t="shared" si="36"/>
        <v>6.8471125091699994E+17</v>
      </c>
      <c r="CJ11">
        <f t="shared" si="9"/>
        <v>-77.913865242617405</v>
      </c>
      <c r="CK11" s="2">
        <v>77.913865242617405</v>
      </c>
      <c r="CL11" s="1">
        <v>82.9</v>
      </c>
      <c r="CM11">
        <v>-6</v>
      </c>
      <c r="CN11">
        <v>0.04</v>
      </c>
      <c r="CO11">
        <f t="shared" si="37"/>
        <v>5917100</v>
      </c>
      <c r="CP11">
        <f t="shared" si="38"/>
        <v>35499047840000</v>
      </c>
      <c r="CQ11">
        <f t="shared" si="39"/>
        <v>2.8604638309170002E+18</v>
      </c>
      <c r="CR11">
        <f t="shared" si="10"/>
        <v>-80.458419628132901</v>
      </c>
      <c r="CS11" s="2">
        <v>80.458419628132901</v>
      </c>
      <c r="CT11" s="1">
        <v>82.9</v>
      </c>
      <c r="CU11">
        <v>-9</v>
      </c>
      <c r="CV11">
        <v>0.04</v>
      </c>
      <c r="CW11">
        <f t="shared" si="40"/>
        <v>8917100</v>
      </c>
      <c r="CX11">
        <f t="shared" si="41"/>
        <v>80250347840000</v>
      </c>
      <c r="CY11">
        <f t="shared" si="42"/>
        <v>6.5284164109170002E+18</v>
      </c>
      <c r="CZ11" s="2">
        <v>81.283535367349799</v>
      </c>
      <c r="DA11" s="1">
        <v>82.9</v>
      </c>
      <c r="DB11">
        <v>-15</v>
      </c>
      <c r="DC11">
        <v>0.04</v>
      </c>
      <c r="DD11">
        <f t="shared" si="43"/>
        <v>14917100</v>
      </c>
      <c r="DE11">
        <f t="shared" si="44"/>
        <v>223752947840000</v>
      </c>
      <c r="DF11">
        <f t="shared" si="45"/>
        <v>1.8340921570917001E+19</v>
      </c>
      <c r="DG11" s="2">
        <v>81.935482572398001</v>
      </c>
      <c r="DH11" s="1">
        <v>82.9</v>
      </c>
      <c r="DI11">
        <v>-21</v>
      </c>
      <c r="DJ11">
        <v>0.04</v>
      </c>
      <c r="DK11">
        <f t="shared" si="46"/>
        <v>20917100</v>
      </c>
      <c r="DL11">
        <f t="shared" si="47"/>
        <v>439255547840000</v>
      </c>
      <c r="DM11">
        <f t="shared" si="48"/>
        <v>3.6122226730917003E+19</v>
      </c>
      <c r="DN11" s="2">
        <v>82.212692086925898</v>
      </c>
      <c r="DO11" s="1">
        <v>82.9</v>
      </c>
      <c r="DP11">
        <v>-27</v>
      </c>
      <c r="DQ11">
        <v>0.04</v>
      </c>
      <c r="DR11">
        <f t="shared" si="49"/>
        <v>26917100</v>
      </c>
      <c r="DS11">
        <f t="shared" si="50"/>
        <v>726758147840000</v>
      </c>
      <c r="DT11">
        <f t="shared" si="51"/>
        <v>5.9872331890916999E+19</v>
      </c>
      <c r="DU11" s="2">
        <v>82.366131193753205</v>
      </c>
      <c r="DV11" s="1">
        <v>82.9</v>
      </c>
      <c r="DW11">
        <v>1.5</v>
      </c>
      <c r="DX11">
        <v>0.4</v>
      </c>
      <c r="DY11">
        <f t="shared" si="52"/>
        <v>-1582900</v>
      </c>
      <c r="DZ11">
        <f t="shared" si="53"/>
        <v>2338828400000</v>
      </c>
      <c r="EA11">
        <f t="shared" si="54"/>
        <v>3.20166234069E+17</v>
      </c>
      <c r="EB11" s="2">
        <f t="shared" si="11"/>
        <v>126.12554622824682</v>
      </c>
      <c r="EC11" s="1">
        <v>82.9</v>
      </c>
    </row>
    <row r="12" spans="18:133" x14ac:dyDescent="0.3">
      <c r="R12" s="5">
        <f t="shared" si="12"/>
        <v>1.098872642199197</v>
      </c>
      <c r="S12">
        <v>87.65</v>
      </c>
      <c r="T12">
        <v>10</v>
      </c>
      <c r="U12">
        <v>1.5</v>
      </c>
      <c r="V12">
        <v>4.4999999999999998E-2</v>
      </c>
      <c r="W12">
        <f t="shared" si="13"/>
        <v>-1582900</v>
      </c>
      <c r="X12" s="4">
        <f t="shared" si="14"/>
        <v>2370353820000</v>
      </c>
      <c r="Y12" s="4">
        <f t="shared" si="15"/>
        <v>2.20363059433E+17</v>
      </c>
      <c r="Z12" s="6">
        <v>92.815137512674696</v>
      </c>
      <c r="AA12" s="3">
        <f t="shared" si="3"/>
        <v>-92.815137512674696</v>
      </c>
      <c r="AB12" s="1">
        <v>82.9</v>
      </c>
      <c r="AC12">
        <v>3</v>
      </c>
      <c r="AD12">
        <v>4.4999999999999998E-2</v>
      </c>
      <c r="AE12">
        <f t="shared" si="16"/>
        <v>-3082900</v>
      </c>
      <c r="AF12">
        <f t="shared" si="17"/>
        <v>9244703820000</v>
      </c>
      <c r="AG12">
        <f t="shared" si="18"/>
        <v>8.1254382943299994E+17</v>
      </c>
      <c r="AH12">
        <f t="shared" si="4"/>
        <v>-88.063177814621397</v>
      </c>
      <c r="AI12" s="2">
        <v>88.063177814621397</v>
      </c>
      <c r="AJ12" s="1">
        <v>82.9</v>
      </c>
      <c r="AK12">
        <v>4.5</v>
      </c>
      <c r="AL12">
        <v>4.4999999999999998E-2</v>
      </c>
      <c r="AM12">
        <f t="shared" si="19"/>
        <v>-4582900</v>
      </c>
      <c r="AN12">
        <f t="shared" si="20"/>
        <v>20619053820000</v>
      </c>
      <c r="AO12">
        <f t="shared" si="21"/>
        <v>1.7777745994329999E+18</v>
      </c>
      <c r="AP12">
        <f t="shared" si="5"/>
        <v>-86.389576122034498</v>
      </c>
      <c r="AQ12" s="2">
        <v>86.389576122034498</v>
      </c>
      <c r="AR12" s="1">
        <v>82.9</v>
      </c>
      <c r="AS12">
        <v>6</v>
      </c>
      <c r="AT12">
        <v>4.4999999999999998E-2</v>
      </c>
      <c r="AU12">
        <f t="shared" si="22"/>
        <v>-6082900</v>
      </c>
      <c r="AV12">
        <f t="shared" si="23"/>
        <v>36493403820000</v>
      </c>
      <c r="AW12">
        <f t="shared" si="24"/>
        <v>3.1160553694329999E+18</v>
      </c>
      <c r="AX12">
        <f t="shared" si="6"/>
        <v>-85.535221232877205</v>
      </c>
      <c r="AY12" s="2">
        <v>85.535221232877205</v>
      </c>
      <c r="AZ12" s="1">
        <v>82.9</v>
      </c>
      <c r="BA12">
        <v>9</v>
      </c>
      <c r="BB12">
        <v>4.4999999999999998E-2</v>
      </c>
      <c r="BC12">
        <f t="shared" si="25"/>
        <v>-9082900</v>
      </c>
      <c r="BD12">
        <f t="shared" si="26"/>
        <v>81742103820000</v>
      </c>
      <c r="BE12">
        <f t="shared" si="27"/>
        <v>6.9117669094329999E+18</v>
      </c>
      <c r="BF12">
        <f t="shared" si="7"/>
        <v>-84.668946318122494</v>
      </c>
      <c r="BG12" s="2">
        <v>84.668946318122494</v>
      </c>
      <c r="BH12" s="1">
        <v>82.9</v>
      </c>
      <c r="BI12">
        <v>12</v>
      </c>
      <c r="BJ12">
        <v>4.4999999999999998E-2</v>
      </c>
      <c r="BK12">
        <f t="shared" si="28"/>
        <v>-12082900</v>
      </c>
      <c r="BL12">
        <f t="shared" si="29"/>
        <v>144990803820000</v>
      </c>
      <c r="BM12">
        <f t="shared" si="30"/>
        <v>1.2199678449433E+19</v>
      </c>
      <c r="BN12">
        <f t="shared" si="8"/>
        <v>-84.231288777116106</v>
      </c>
      <c r="BO12" s="2">
        <v>84.231288777116106</v>
      </c>
      <c r="BP12" s="1">
        <v>82.9</v>
      </c>
      <c r="BQ12">
        <v>18</v>
      </c>
      <c r="BR12">
        <v>4.4999999999999998E-2</v>
      </c>
      <c r="BS12">
        <f t="shared" si="0"/>
        <v>-18082900</v>
      </c>
      <c r="BT12">
        <f t="shared" si="1"/>
        <v>325488203820000</v>
      </c>
      <c r="BU12">
        <f t="shared" si="2"/>
        <v>2.7252101529432998E+19</v>
      </c>
      <c r="BV12" s="2">
        <v>83.790591506386903</v>
      </c>
      <c r="BW12" s="1">
        <v>82.9</v>
      </c>
      <c r="BX12">
        <v>24</v>
      </c>
      <c r="BY12">
        <v>4.4999999999999998E-2</v>
      </c>
      <c r="BZ12">
        <f t="shared" si="31"/>
        <v>-24082900</v>
      </c>
      <c r="CA12">
        <f t="shared" si="32"/>
        <v>577985603820000</v>
      </c>
      <c r="CB12">
        <f t="shared" si="33"/>
        <v>4.8273324609433002E+19</v>
      </c>
      <c r="CC12" s="2">
        <v>83.569096870110599</v>
      </c>
      <c r="CD12" s="1">
        <v>82.9</v>
      </c>
      <c r="CE12">
        <v>-3</v>
      </c>
      <c r="CF12">
        <v>4.4999999999999998E-2</v>
      </c>
      <c r="CG12">
        <f t="shared" si="34"/>
        <v>2917100</v>
      </c>
      <c r="CH12">
        <f t="shared" si="35"/>
        <v>8747303820000</v>
      </c>
      <c r="CI12">
        <f t="shared" si="36"/>
        <v>6.8212074943299994E+17</v>
      </c>
      <c r="CJ12">
        <f t="shared" si="9"/>
        <v>-77.291221667468193</v>
      </c>
      <c r="CK12" s="2">
        <v>77.291221667468193</v>
      </c>
      <c r="CL12" s="1">
        <v>82.9</v>
      </c>
      <c r="CM12">
        <v>-6</v>
      </c>
      <c r="CN12">
        <v>4.4999999999999998E-2</v>
      </c>
      <c r="CO12">
        <f t="shared" si="37"/>
        <v>5917100</v>
      </c>
      <c r="CP12">
        <f t="shared" si="38"/>
        <v>35498603820000</v>
      </c>
      <c r="CQ12">
        <f t="shared" si="39"/>
        <v>2.8552092094329999E+18</v>
      </c>
      <c r="CR12">
        <f t="shared" si="10"/>
        <v>-80.153294366744305</v>
      </c>
      <c r="CS12" s="2">
        <v>80.153294366744305</v>
      </c>
      <c r="CT12" s="1">
        <v>82.9</v>
      </c>
      <c r="CU12">
        <v>-9</v>
      </c>
      <c r="CV12">
        <v>4.4999999999999998E-2</v>
      </c>
      <c r="CW12">
        <f t="shared" si="40"/>
        <v>8917100</v>
      </c>
      <c r="CX12">
        <f t="shared" si="41"/>
        <v>80249903820000</v>
      </c>
      <c r="CY12">
        <f t="shared" si="42"/>
        <v>6.5204976694329999E+18</v>
      </c>
      <c r="CZ12" s="2">
        <v>81.081498173888704</v>
      </c>
      <c r="DA12" s="1">
        <v>82.9</v>
      </c>
      <c r="DB12">
        <v>-15</v>
      </c>
      <c r="DC12">
        <v>4.4999999999999998E-2</v>
      </c>
      <c r="DD12">
        <f t="shared" si="43"/>
        <v>14917100</v>
      </c>
      <c r="DE12">
        <f t="shared" si="44"/>
        <v>223752503820000</v>
      </c>
      <c r="DF12">
        <f t="shared" si="45"/>
        <v>1.8327674589433002E+19</v>
      </c>
      <c r="DG12" s="2">
        <v>81.814922315097903</v>
      </c>
      <c r="DH12" s="1">
        <v>82.9</v>
      </c>
      <c r="DI12">
        <v>-21</v>
      </c>
      <c r="DJ12">
        <v>4.4999999999999998E-2</v>
      </c>
      <c r="DK12">
        <f t="shared" si="46"/>
        <v>20917100</v>
      </c>
      <c r="DL12">
        <f t="shared" si="47"/>
        <v>439255103820000</v>
      </c>
      <c r="DM12">
        <f t="shared" si="48"/>
        <v>3.6103651509433E+19</v>
      </c>
      <c r="DN12" s="2">
        <v>82.126780195099002</v>
      </c>
      <c r="DO12" s="1">
        <v>82.9</v>
      </c>
      <c r="DP12">
        <v>-27</v>
      </c>
      <c r="DQ12">
        <v>4.4999999999999998E-2</v>
      </c>
      <c r="DR12">
        <f t="shared" si="49"/>
        <v>26917100</v>
      </c>
      <c r="DS12">
        <f t="shared" si="50"/>
        <v>726757703820000</v>
      </c>
      <c r="DT12">
        <f t="shared" si="51"/>
        <v>5.9848428429433004E+19</v>
      </c>
      <c r="DU12" s="2">
        <v>82.299398340905995</v>
      </c>
      <c r="DV12" s="1">
        <v>82.9</v>
      </c>
      <c r="DW12">
        <v>1.5</v>
      </c>
      <c r="DX12">
        <v>0.45</v>
      </c>
      <c r="DY12">
        <f t="shared" si="52"/>
        <v>-1582900</v>
      </c>
      <c r="DZ12">
        <f t="shared" si="53"/>
        <v>2334388200000</v>
      </c>
      <c r="EA12">
        <f t="shared" si="54"/>
        <v>3.34223019229E+17</v>
      </c>
      <c r="EB12" s="2">
        <f t="shared" si="11"/>
        <v>131.45603480723778</v>
      </c>
      <c r="EC12" s="1">
        <v>82.9</v>
      </c>
    </row>
    <row r="13" spans="18:133" x14ac:dyDescent="0.3">
      <c r="R13" s="5">
        <f t="shared" si="12"/>
        <v>1.0981771370986024</v>
      </c>
      <c r="S13">
        <v>88.18</v>
      </c>
      <c r="T13">
        <v>11</v>
      </c>
      <c r="U13">
        <v>1.5</v>
      </c>
      <c r="V13">
        <v>0.05</v>
      </c>
      <c r="W13">
        <f t="shared" si="13"/>
        <v>-1582900</v>
      </c>
      <c r="X13" s="4">
        <f t="shared" si="14"/>
        <v>2369909800000</v>
      </c>
      <c r="Y13" s="4">
        <f t="shared" si="15"/>
        <v>2.21768737949E+17</v>
      </c>
      <c r="Z13" s="6">
        <v>93.913314649773298</v>
      </c>
      <c r="AA13" s="3">
        <f t="shared" si="3"/>
        <v>-93.913314649773298</v>
      </c>
      <c r="AB13">
        <v>82.9</v>
      </c>
      <c r="AC13">
        <v>3</v>
      </c>
      <c r="AD13">
        <v>0.05</v>
      </c>
      <c r="AE13">
        <f t="shared" si="16"/>
        <v>-3082900</v>
      </c>
      <c r="AF13">
        <f t="shared" si="17"/>
        <v>9244259800000</v>
      </c>
      <c r="AG13">
        <f t="shared" si="18"/>
        <v>8.1528156794899994E+17</v>
      </c>
      <c r="AH13">
        <f t="shared" si="4"/>
        <v>-88.636353141354704</v>
      </c>
      <c r="AI13" s="2">
        <v>88.636353141354704</v>
      </c>
      <c r="AJ13">
        <v>82.9</v>
      </c>
      <c r="AK13">
        <v>4.5</v>
      </c>
      <c r="AL13">
        <v>0.05</v>
      </c>
      <c r="AM13">
        <f t="shared" si="19"/>
        <v>-4582900</v>
      </c>
      <c r="AN13">
        <f t="shared" si="20"/>
        <v>20618609800000</v>
      </c>
      <c r="AO13">
        <f t="shared" si="21"/>
        <v>1.7818443979489999E+18</v>
      </c>
      <c r="AP13">
        <f t="shared" si="5"/>
        <v>-86.777147401365198</v>
      </c>
      <c r="AQ13" s="2">
        <v>86.777147401365198</v>
      </c>
      <c r="AR13">
        <v>82.9</v>
      </c>
      <c r="AS13">
        <v>6</v>
      </c>
      <c r="AT13">
        <v>0.05</v>
      </c>
      <c r="AU13">
        <f t="shared" si="22"/>
        <v>-6082900</v>
      </c>
      <c r="AV13">
        <f t="shared" si="23"/>
        <v>36492959800000</v>
      </c>
      <c r="AW13">
        <f t="shared" si="24"/>
        <v>3.1214572279490002E+18</v>
      </c>
      <c r="AX13">
        <f t="shared" si="6"/>
        <v>-85.827954603309095</v>
      </c>
      <c r="AY13" s="2">
        <v>85.827954603309095</v>
      </c>
      <c r="AZ13">
        <v>82.9</v>
      </c>
      <c r="BA13">
        <v>9</v>
      </c>
      <c r="BB13">
        <v>0.05</v>
      </c>
      <c r="BC13">
        <f t="shared" si="25"/>
        <v>-9082900</v>
      </c>
      <c r="BD13">
        <f t="shared" si="26"/>
        <v>81741659800000</v>
      </c>
      <c r="BE13">
        <f t="shared" si="27"/>
        <v>6.9198328879490007E+18</v>
      </c>
      <c r="BF13">
        <f t="shared" si="7"/>
        <v>-84.865474939675494</v>
      </c>
      <c r="BG13" s="2">
        <v>84.865474939675494</v>
      </c>
      <c r="BH13">
        <v>82.9</v>
      </c>
      <c r="BI13">
        <v>12</v>
      </c>
      <c r="BJ13">
        <v>0.05</v>
      </c>
      <c r="BK13">
        <f t="shared" si="28"/>
        <v>-12082900</v>
      </c>
      <c r="BL13">
        <f t="shared" si="29"/>
        <v>144990359800000</v>
      </c>
      <c r="BM13">
        <f t="shared" si="30"/>
        <v>1.2210408547948999E+19</v>
      </c>
      <c r="BN13">
        <f t="shared" si="8"/>
        <v>-84.379200792545703</v>
      </c>
      <c r="BO13" s="2">
        <v>84.379200792545703</v>
      </c>
      <c r="BP13">
        <v>82.9</v>
      </c>
      <c r="BQ13">
        <v>18</v>
      </c>
      <c r="BR13">
        <v>0.05</v>
      </c>
      <c r="BS13">
        <f t="shared" si="0"/>
        <v>-18082900</v>
      </c>
      <c r="BT13">
        <f t="shared" si="1"/>
        <v>325487759800000</v>
      </c>
      <c r="BU13">
        <f t="shared" si="2"/>
        <v>2.7268159867948999E+19</v>
      </c>
      <c r="BV13" s="2">
        <v>83.889543429477897</v>
      </c>
      <c r="BW13">
        <v>82.9</v>
      </c>
      <c r="BX13">
        <v>24</v>
      </c>
      <c r="BY13">
        <v>0.05</v>
      </c>
      <c r="BZ13">
        <f t="shared" si="31"/>
        <v>-24082900</v>
      </c>
      <c r="CA13">
        <f t="shared" si="32"/>
        <v>577985159800000</v>
      </c>
      <c r="CB13">
        <f t="shared" si="33"/>
        <v>4.8294711187949003E+19</v>
      </c>
      <c r="CC13" s="2">
        <v>83.643439825257303</v>
      </c>
      <c r="CD13">
        <v>82.9</v>
      </c>
      <c r="CE13">
        <v>-3</v>
      </c>
      <c r="CF13">
        <v>0.05</v>
      </c>
      <c r="CG13">
        <f t="shared" si="34"/>
        <v>2917100</v>
      </c>
      <c r="CH13">
        <f t="shared" si="35"/>
        <v>8746859800000</v>
      </c>
      <c r="CI13">
        <f t="shared" si="36"/>
        <v>6.7953024794899994E+17</v>
      </c>
      <c r="CJ13">
        <f t="shared" si="9"/>
        <v>-76.668716139606701</v>
      </c>
      <c r="CK13" s="2">
        <v>76.668716139606701</v>
      </c>
      <c r="CL13">
        <v>82.9</v>
      </c>
      <c r="CM13">
        <v>-6</v>
      </c>
      <c r="CN13">
        <v>0.05</v>
      </c>
      <c r="CO13">
        <f t="shared" si="37"/>
        <v>5917100</v>
      </c>
      <c r="CP13">
        <f t="shared" si="38"/>
        <v>35498159800000</v>
      </c>
      <c r="CQ13">
        <f t="shared" si="39"/>
        <v>2.8499545879490002E+18</v>
      </c>
      <c r="CR13">
        <f t="shared" si="10"/>
        <v>-79.848185156088903</v>
      </c>
      <c r="CS13" s="2">
        <v>79.848185156088903</v>
      </c>
      <c r="CT13">
        <v>82.9</v>
      </c>
      <c r="CU13">
        <v>-9</v>
      </c>
      <c r="CV13">
        <v>0.05</v>
      </c>
      <c r="CW13">
        <f t="shared" si="40"/>
        <v>8917100</v>
      </c>
      <c r="CX13">
        <f t="shared" si="41"/>
        <v>80249459800000</v>
      </c>
      <c r="CY13">
        <f t="shared" si="42"/>
        <v>6.5125789279490007E+18</v>
      </c>
      <c r="CZ13" s="2">
        <v>80.8794656200823</v>
      </c>
      <c r="DA13">
        <v>82.9</v>
      </c>
      <c r="DB13">
        <v>-15</v>
      </c>
      <c r="DC13">
        <v>0.05</v>
      </c>
      <c r="DD13">
        <f t="shared" si="43"/>
        <v>14917100</v>
      </c>
      <c r="DE13">
        <f t="shared" si="44"/>
        <v>223752059800000</v>
      </c>
      <c r="DF13">
        <f t="shared" si="45"/>
        <v>1.8314427607949001E+19</v>
      </c>
      <c r="DG13" s="2">
        <v>81.694363040155096</v>
      </c>
      <c r="DH13">
        <v>82.9</v>
      </c>
      <c r="DI13">
        <v>-21</v>
      </c>
      <c r="DJ13">
        <v>0.05</v>
      </c>
      <c r="DK13">
        <f t="shared" si="46"/>
        <v>20917100</v>
      </c>
      <c r="DL13">
        <f t="shared" si="47"/>
        <v>439254659800000</v>
      </c>
      <c r="DM13">
        <f t="shared" si="48"/>
        <v>3.6085076287949001E+19</v>
      </c>
      <c r="DN13" s="2">
        <v>82.0408686582076</v>
      </c>
      <c r="DO13">
        <v>82.9</v>
      </c>
      <c r="DP13">
        <v>-27</v>
      </c>
      <c r="DQ13">
        <v>0.05</v>
      </c>
      <c r="DR13">
        <f t="shared" si="49"/>
        <v>26917100</v>
      </c>
      <c r="DS13">
        <f t="shared" si="50"/>
        <v>726757259800000</v>
      </c>
      <c r="DT13">
        <f t="shared" si="51"/>
        <v>5.9824524967949001E+19</v>
      </c>
      <c r="DU13" s="2">
        <v>82.232665654258795</v>
      </c>
      <c r="DV13">
        <v>82.9</v>
      </c>
      <c r="DW13">
        <v>1.5</v>
      </c>
      <c r="DX13">
        <v>0.5</v>
      </c>
      <c r="DY13">
        <f t="shared" si="52"/>
        <v>-1582900</v>
      </c>
      <c r="DZ13">
        <f t="shared" si="53"/>
        <v>2329948000000</v>
      </c>
      <c r="EA13">
        <f t="shared" si="54"/>
        <v>3.48279804389E+17</v>
      </c>
      <c r="EB13" s="2">
        <f t="shared" si="11"/>
        <v>136.77109917542921</v>
      </c>
      <c r="EC13">
        <v>82.9</v>
      </c>
    </row>
    <row r="14" spans="18:133" x14ac:dyDescent="0.3">
      <c r="R14" s="5">
        <f t="shared" si="12"/>
        <v>1.0974836516402036</v>
      </c>
      <c r="S14">
        <v>88.71</v>
      </c>
      <c r="T14">
        <v>12</v>
      </c>
      <c r="U14">
        <v>1.5</v>
      </c>
      <c r="V14">
        <v>5.5E-2</v>
      </c>
      <c r="W14">
        <f t="shared" si="13"/>
        <v>-1582900</v>
      </c>
      <c r="X14" s="4">
        <f t="shared" si="14"/>
        <v>2369465780000</v>
      </c>
      <c r="Y14" s="4">
        <f t="shared" si="15"/>
        <v>2.23174416465E+17</v>
      </c>
      <c r="Z14" s="6">
        <v>95.010798301413502</v>
      </c>
      <c r="AA14" s="3">
        <f t="shared" si="3"/>
        <v>-95.010798301413502</v>
      </c>
      <c r="AB14">
        <v>82.9</v>
      </c>
      <c r="AC14">
        <v>3</v>
      </c>
      <c r="AD14">
        <v>5.5E-2</v>
      </c>
      <c r="AE14">
        <f t="shared" si="16"/>
        <v>-3082900</v>
      </c>
      <c r="AF14">
        <f t="shared" si="17"/>
        <v>9243815780000</v>
      </c>
      <c r="AG14">
        <f t="shared" si="18"/>
        <v>8.1801930646499994E+17</v>
      </c>
      <c r="AH14">
        <f t="shared" si="4"/>
        <v>-89.2094265517499</v>
      </c>
      <c r="AI14" s="2">
        <v>89.2094265517499</v>
      </c>
      <c r="AJ14">
        <v>82.9</v>
      </c>
      <c r="AK14">
        <v>4.5</v>
      </c>
      <c r="AL14">
        <v>5.5E-2</v>
      </c>
      <c r="AM14">
        <f t="shared" si="19"/>
        <v>-4582900</v>
      </c>
      <c r="AN14">
        <f t="shared" si="20"/>
        <v>20618165780000</v>
      </c>
      <c r="AO14">
        <f t="shared" si="21"/>
        <v>1.7859141964649999E+18</v>
      </c>
      <c r="AP14">
        <f t="shared" si="5"/>
        <v>-87.164686844019897</v>
      </c>
      <c r="AQ14" s="2">
        <v>87.164686844019897</v>
      </c>
      <c r="AR14">
        <v>82.9</v>
      </c>
      <c r="AS14">
        <v>6</v>
      </c>
      <c r="AT14">
        <v>5.5E-2</v>
      </c>
      <c r="AU14">
        <f t="shared" si="22"/>
        <v>-6082900</v>
      </c>
      <c r="AV14">
        <f t="shared" si="23"/>
        <v>36492515780000</v>
      </c>
      <c r="AW14">
        <f t="shared" si="24"/>
        <v>3.1268590864650004E+18</v>
      </c>
      <c r="AX14">
        <f t="shared" si="6"/>
        <v>-86.120674186762301</v>
      </c>
      <c r="AY14" s="2">
        <v>86.120674186762301</v>
      </c>
      <c r="AZ14">
        <v>82.9</v>
      </c>
      <c r="BA14">
        <v>9</v>
      </c>
      <c r="BB14">
        <v>5.5E-2</v>
      </c>
      <c r="BC14">
        <f t="shared" si="25"/>
        <v>-9082900</v>
      </c>
      <c r="BD14">
        <f t="shared" si="26"/>
        <v>81741215780000</v>
      </c>
      <c r="BE14">
        <f t="shared" si="27"/>
        <v>6.9278988664650004E+18</v>
      </c>
      <c r="BF14">
        <f t="shared" si="7"/>
        <v>-85.061999368838897</v>
      </c>
      <c r="BG14" s="2">
        <v>85.061999368838897</v>
      </c>
      <c r="BH14">
        <v>82.9</v>
      </c>
      <c r="BI14">
        <v>12</v>
      </c>
      <c r="BJ14">
        <v>5.5E-2</v>
      </c>
      <c r="BK14">
        <f t="shared" si="28"/>
        <v>-12082900</v>
      </c>
      <c r="BL14">
        <f t="shared" si="29"/>
        <v>144989915780000</v>
      </c>
      <c r="BM14">
        <f t="shared" si="30"/>
        <v>1.2221138646464999E+19</v>
      </c>
      <c r="BN14">
        <f t="shared" si="8"/>
        <v>-84.527111016371805</v>
      </c>
      <c r="BO14" s="2">
        <v>84.527111016371805</v>
      </c>
      <c r="BP14">
        <v>82.9</v>
      </c>
      <c r="BQ14">
        <v>18</v>
      </c>
      <c r="BR14">
        <v>5.5E-2</v>
      </c>
      <c r="BS14">
        <f t="shared" si="0"/>
        <v>-18082900</v>
      </c>
      <c r="BT14">
        <f t="shared" si="1"/>
        <v>325487315780000</v>
      </c>
      <c r="BU14">
        <f t="shared" si="2"/>
        <v>2.7284218206464999E+19</v>
      </c>
      <c r="BV14" s="2">
        <v>83.988494814873405</v>
      </c>
      <c r="BW14">
        <v>82.9</v>
      </c>
      <c r="BX14">
        <v>24</v>
      </c>
      <c r="BY14">
        <v>5.5E-2</v>
      </c>
      <c r="BZ14">
        <f t="shared" si="31"/>
        <v>-24082900</v>
      </c>
      <c r="CA14">
        <f t="shared" si="32"/>
        <v>577984715780000</v>
      </c>
      <c r="CB14">
        <f t="shared" si="33"/>
        <v>4.8316097766465004E+19</v>
      </c>
      <c r="CC14" s="2">
        <v>83.717782552106499</v>
      </c>
      <c r="CD14">
        <v>82.9</v>
      </c>
      <c r="CE14">
        <v>-3</v>
      </c>
      <c r="CF14">
        <v>5.5E-2</v>
      </c>
      <c r="CG14">
        <f t="shared" si="34"/>
        <v>2917100</v>
      </c>
      <c r="CH14">
        <f t="shared" si="35"/>
        <v>8746415780000</v>
      </c>
      <c r="CI14">
        <f t="shared" si="36"/>
        <v>6.7693974646499994E+17</v>
      </c>
      <c r="CJ14">
        <f t="shared" si="9"/>
        <v>-76.046348522525804</v>
      </c>
      <c r="CK14" s="2">
        <v>76.046348522525804</v>
      </c>
      <c r="CL14">
        <v>82.9</v>
      </c>
      <c r="CM14">
        <v>-6</v>
      </c>
      <c r="CN14">
        <v>5.5E-2</v>
      </c>
      <c r="CO14">
        <f t="shared" si="37"/>
        <v>5917100</v>
      </c>
      <c r="CP14">
        <f t="shared" si="38"/>
        <v>35497715780000</v>
      </c>
      <c r="CQ14">
        <f t="shared" si="39"/>
        <v>2.8446999664650004E+18</v>
      </c>
      <c r="CR14">
        <f t="shared" si="10"/>
        <v>-79.5430919923852</v>
      </c>
      <c r="CS14" s="2">
        <v>79.5430919923852</v>
      </c>
      <c r="CT14">
        <v>82.9</v>
      </c>
      <c r="CU14">
        <v>-9</v>
      </c>
      <c r="CV14">
        <v>5.5E-2</v>
      </c>
      <c r="CW14">
        <f t="shared" si="40"/>
        <v>8917100</v>
      </c>
      <c r="CX14">
        <f t="shared" si="41"/>
        <v>80249015780000</v>
      </c>
      <c r="CY14">
        <f t="shared" si="42"/>
        <v>6.5046601864650004E+18</v>
      </c>
      <c r="CZ14" s="2">
        <v>80.677437705452306</v>
      </c>
      <c r="DA14">
        <v>82.9</v>
      </c>
      <c r="DB14">
        <v>-15</v>
      </c>
      <c r="DC14">
        <v>5.5E-2</v>
      </c>
      <c r="DD14">
        <f t="shared" si="43"/>
        <v>14917100</v>
      </c>
      <c r="DE14">
        <f t="shared" si="44"/>
        <v>223751615780000</v>
      </c>
      <c r="DF14">
        <f t="shared" si="45"/>
        <v>1.8301180626465001E+19</v>
      </c>
      <c r="DG14" s="2">
        <v>81.573804747534894</v>
      </c>
      <c r="DH14">
        <v>82.9</v>
      </c>
      <c r="DI14">
        <v>-21</v>
      </c>
      <c r="DJ14">
        <v>5.5E-2</v>
      </c>
      <c r="DK14">
        <f t="shared" si="46"/>
        <v>20917100</v>
      </c>
      <c r="DL14">
        <f t="shared" si="47"/>
        <v>439254215780000</v>
      </c>
      <c r="DM14">
        <f t="shared" si="48"/>
        <v>3.6066501066465001E+19</v>
      </c>
      <c r="DN14" s="2">
        <v>81.954957476244005</v>
      </c>
      <c r="DO14">
        <v>82.9</v>
      </c>
      <c r="DP14">
        <v>-27</v>
      </c>
      <c r="DQ14">
        <v>5.5E-2</v>
      </c>
      <c r="DR14">
        <f t="shared" si="49"/>
        <v>26917100</v>
      </c>
      <c r="DS14">
        <f t="shared" si="50"/>
        <v>726756815780000</v>
      </c>
      <c r="DT14">
        <f t="shared" si="51"/>
        <v>5.9800621506464997E+19</v>
      </c>
      <c r="DU14" s="2">
        <v>82.165933133814093</v>
      </c>
      <c r="DV14">
        <v>82.9</v>
      </c>
      <c r="DW14">
        <v>1.5</v>
      </c>
      <c r="DX14">
        <v>0.55000000000000004</v>
      </c>
      <c r="DY14">
        <f t="shared" si="52"/>
        <v>-1582900</v>
      </c>
      <c r="DZ14">
        <f t="shared" si="53"/>
        <v>2325507800000</v>
      </c>
      <c r="EA14">
        <f t="shared" si="54"/>
        <v>3.6233658954900006E+17</v>
      </c>
      <c r="EB14" s="2">
        <f t="shared" si="11"/>
        <v>142.07094585050487</v>
      </c>
      <c r="EC14">
        <v>82.9</v>
      </c>
    </row>
    <row r="15" spans="18:133" x14ac:dyDescent="0.3">
      <c r="R15" s="5">
        <f t="shared" si="12"/>
        <v>1.0967921763024009</v>
      </c>
      <c r="S15">
        <v>89.24</v>
      </c>
      <c r="T15">
        <v>13</v>
      </c>
      <c r="U15">
        <v>1.5</v>
      </c>
      <c r="V15">
        <v>0.06</v>
      </c>
      <c r="W15">
        <f t="shared" si="13"/>
        <v>-1582900</v>
      </c>
      <c r="X15" s="4">
        <f t="shared" si="14"/>
        <v>2369021760000</v>
      </c>
      <c r="Y15" s="4">
        <f t="shared" si="15"/>
        <v>2.24580094981E+17</v>
      </c>
      <c r="Z15" s="6">
        <v>96.107590477715902</v>
      </c>
      <c r="AA15" s="3">
        <f t="shared" si="3"/>
        <v>-96.107590477715902</v>
      </c>
      <c r="AB15" s="1">
        <v>82.9</v>
      </c>
      <c r="AC15">
        <v>3</v>
      </c>
      <c r="AD15">
        <v>0.06</v>
      </c>
      <c r="AE15">
        <f t="shared" si="16"/>
        <v>-3082900</v>
      </c>
      <c r="AF15">
        <f t="shared" si="17"/>
        <v>9243371760000</v>
      </c>
      <c r="AG15">
        <f t="shared" si="18"/>
        <v>8.2075704498099994E+17</v>
      </c>
      <c r="AH15">
        <f t="shared" si="4"/>
        <v>-89.7823981281404</v>
      </c>
      <c r="AI15" s="2">
        <v>89.7823981281404</v>
      </c>
      <c r="AJ15" s="1">
        <v>82.9</v>
      </c>
      <c r="AK15">
        <v>4.5</v>
      </c>
      <c r="AL15">
        <v>0.06</v>
      </c>
      <c r="AM15">
        <f t="shared" si="19"/>
        <v>-4582900</v>
      </c>
      <c r="AN15">
        <f t="shared" si="20"/>
        <v>20617721760000</v>
      </c>
      <c r="AO15">
        <f t="shared" si="21"/>
        <v>1.7899839949809999E+18</v>
      </c>
      <c r="AP15">
        <f t="shared" si="5"/>
        <v>-87.552194461841196</v>
      </c>
      <c r="AQ15" s="2">
        <v>87.552194461841196</v>
      </c>
      <c r="AR15" s="1">
        <v>82.9</v>
      </c>
      <c r="AS15">
        <v>6</v>
      </c>
      <c r="AT15">
        <v>0.06</v>
      </c>
      <c r="AU15">
        <f t="shared" si="22"/>
        <v>-6082900</v>
      </c>
      <c r="AV15">
        <f t="shared" si="23"/>
        <v>36492071760000</v>
      </c>
      <c r="AW15">
        <f t="shared" si="24"/>
        <v>3.1322609449810002E+18</v>
      </c>
      <c r="AX15">
        <f t="shared" si="6"/>
        <v>-86.413379986171506</v>
      </c>
      <c r="AY15" s="2">
        <v>86.413379986171506</v>
      </c>
      <c r="AZ15" s="1">
        <v>82.9</v>
      </c>
      <c r="BA15">
        <v>9</v>
      </c>
      <c r="BB15">
        <v>0.06</v>
      </c>
      <c r="BC15">
        <f t="shared" si="25"/>
        <v>-9082900</v>
      </c>
      <c r="BD15">
        <f t="shared" si="26"/>
        <v>81740771760000</v>
      </c>
      <c r="BE15">
        <f t="shared" si="27"/>
        <v>6.9359648449810002E+18</v>
      </c>
      <c r="BF15">
        <f t="shared" si="7"/>
        <v>-85.258519606017899</v>
      </c>
      <c r="BG15" s="2">
        <v>85.258519606017899</v>
      </c>
      <c r="BH15" s="1">
        <v>82.9</v>
      </c>
      <c r="BI15">
        <v>12</v>
      </c>
      <c r="BJ15">
        <v>0.06</v>
      </c>
      <c r="BK15">
        <f t="shared" si="28"/>
        <v>-12082900</v>
      </c>
      <c r="BL15">
        <f t="shared" si="29"/>
        <v>144989471760000</v>
      </c>
      <c r="BM15">
        <f t="shared" si="30"/>
        <v>1.2231868744981E+19</v>
      </c>
      <c r="BN15">
        <f t="shared" si="8"/>
        <v>-84.675019448694002</v>
      </c>
      <c r="BO15" s="2">
        <v>84.675019448694002</v>
      </c>
      <c r="BP15" s="1">
        <v>82.9</v>
      </c>
      <c r="BQ15">
        <v>18</v>
      </c>
      <c r="BR15">
        <v>0.06</v>
      </c>
      <c r="BS15">
        <f t="shared" si="0"/>
        <v>-18082900</v>
      </c>
      <c r="BT15">
        <f t="shared" si="1"/>
        <v>325486871760000</v>
      </c>
      <c r="BU15">
        <f t="shared" si="2"/>
        <v>2.7300276544981E+19</v>
      </c>
      <c r="BV15" s="2">
        <v>84.087445662582098</v>
      </c>
      <c r="BW15" s="1">
        <v>82.9</v>
      </c>
      <c r="BX15">
        <v>24</v>
      </c>
      <c r="BY15">
        <v>0.06</v>
      </c>
      <c r="BZ15">
        <f t="shared" si="31"/>
        <v>-24082900</v>
      </c>
      <c r="CA15">
        <f t="shared" si="32"/>
        <v>577984271760000</v>
      </c>
      <c r="CB15">
        <f t="shared" si="33"/>
        <v>4.8337484344981004E+19</v>
      </c>
      <c r="CC15" s="2">
        <v>83.7921250506635</v>
      </c>
      <c r="CD15" s="1">
        <v>82.9</v>
      </c>
      <c r="CE15">
        <v>-3</v>
      </c>
      <c r="CF15">
        <v>0.06</v>
      </c>
      <c r="CG15">
        <f t="shared" si="34"/>
        <v>2917100</v>
      </c>
      <c r="CH15">
        <f t="shared" si="35"/>
        <v>8745971760000</v>
      </c>
      <c r="CI15">
        <f t="shared" si="36"/>
        <v>6.7434924498099994E+17</v>
      </c>
      <c r="CJ15">
        <f t="shared" si="9"/>
        <v>-75.424118679938601</v>
      </c>
      <c r="CK15" s="2">
        <v>75.424118679938601</v>
      </c>
      <c r="CL15" s="1">
        <v>82.9</v>
      </c>
      <c r="CM15">
        <v>-6</v>
      </c>
      <c r="CN15">
        <v>0.06</v>
      </c>
      <c r="CO15">
        <f t="shared" si="37"/>
        <v>5917100</v>
      </c>
      <c r="CP15">
        <f t="shared" si="38"/>
        <v>35497271760000</v>
      </c>
      <c r="CQ15">
        <f t="shared" si="39"/>
        <v>2.8394453449810002E+18</v>
      </c>
      <c r="CR15">
        <f t="shared" si="10"/>
        <v>-79.238014871851504</v>
      </c>
      <c r="CS15" s="2">
        <v>79.238014871851504</v>
      </c>
      <c r="CT15" s="1">
        <v>82.9</v>
      </c>
      <c r="CU15">
        <v>-9</v>
      </c>
      <c r="CV15">
        <v>0.06</v>
      </c>
      <c r="CW15">
        <f t="shared" si="40"/>
        <v>8917100</v>
      </c>
      <c r="CX15">
        <f t="shared" si="41"/>
        <v>80248571760000</v>
      </c>
      <c r="CY15">
        <f t="shared" si="42"/>
        <v>6.4967414449810002E+18</v>
      </c>
      <c r="CZ15" s="2">
        <v>80.475414429521294</v>
      </c>
      <c r="DA15" s="1">
        <v>82.9</v>
      </c>
      <c r="DB15">
        <v>-15</v>
      </c>
      <c r="DC15">
        <v>0.06</v>
      </c>
      <c r="DD15">
        <f t="shared" si="43"/>
        <v>14917100</v>
      </c>
      <c r="DE15">
        <f t="shared" si="44"/>
        <v>223751171760000</v>
      </c>
      <c r="DF15">
        <f t="shared" si="45"/>
        <v>1.8287933644981002E+19</v>
      </c>
      <c r="DG15" s="2">
        <v>81.453247437200801</v>
      </c>
      <c r="DH15" s="1">
        <v>82.9</v>
      </c>
      <c r="DI15">
        <v>-21</v>
      </c>
      <c r="DJ15">
        <v>0.06</v>
      </c>
      <c r="DK15">
        <f t="shared" si="46"/>
        <v>20917100</v>
      </c>
      <c r="DL15">
        <f t="shared" si="47"/>
        <v>439253771760000</v>
      </c>
      <c r="DM15">
        <f t="shared" si="48"/>
        <v>3.6047925844981002E+19</v>
      </c>
      <c r="DN15" s="2">
        <v>81.869046649203895</v>
      </c>
      <c r="DO15" s="1">
        <v>82.9</v>
      </c>
      <c r="DP15">
        <v>-27</v>
      </c>
      <c r="DQ15">
        <v>0.06</v>
      </c>
      <c r="DR15">
        <f t="shared" si="49"/>
        <v>26917100</v>
      </c>
      <c r="DS15">
        <f t="shared" si="50"/>
        <v>726756371760000</v>
      </c>
      <c r="DT15">
        <f t="shared" si="51"/>
        <v>5.9776718044981002E+19</v>
      </c>
      <c r="DU15" s="2">
        <v>82.099200779564896</v>
      </c>
      <c r="DV15" s="1">
        <v>82.9</v>
      </c>
      <c r="DW15">
        <v>1.5</v>
      </c>
      <c r="DX15">
        <v>0.6</v>
      </c>
      <c r="DY15">
        <f t="shared" si="52"/>
        <v>-1582900</v>
      </c>
      <c r="DZ15">
        <f t="shared" si="53"/>
        <v>2321067600000</v>
      </c>
      <c r="EA15">
        <f t="shared" si="54"/>
        <v>3.76393374709E+17</v>
      </c>
      <c r="EB15" s="2">
        <f t="shared" si="11"/>
        <v>147.35577689768783</v>
      </c>
      <c r="EC15" s="1">
        <v>82.9</v>
      </c>
    </row>
    <row r="16" spans="18:133" x14ac:dyDescent="0.3">
      <c r="R16" s="5">
        <f t="shared" si="12"/>
        <v>1.0961027016271032</v>
      </c>
      <c r="S16">
        <v>89.77</v>
      </c>
      <c r="T16">
        <v>14</v>
      </c>
      <c r="U16">
        <v>1.5</v>
      </c>
      <c r="V16">
        <v>6.5000000000000002E-2</v>
      </c>
      <c r="W16">
        <f t="shared" si="13"/>
        <v>-1582900</v>
      </c>
      <c r="X16" s="4">
        <f t="shared" si="14"/>
        <v>2368577740000</v>
      </c>
      <c r="Y16" s="4">
        <f t="shared" si="15"/>
        <v>2.25985773497E+17</v>
      </c>
      <c r="Z16" s="6">
        <v>97.203693179343006</v>
      </c>
      <c r="AA16" s="3">
        <f t="shared" si="3"/>
        <v>-97.203693179343006</v>
      </c>
      <c r="AB16" s="1">
        <v>82.9</v>
      </c>
      <c r="AC16">
        <v>3</v>
      </c>
      <c r="AD16">
        <v>6.5000000000000002E-2</v>
      </c>
      <c r="AE16">
        <f t="shared" si="16"/>
        <v>-3082900</v>
      </c>
      <c r="AF16">
        <f t="shared" si="17"/>
        <v>9242927740000</v>
      </c>
      <c r="AG16">
        <f t="shared" si="18"/>
        <v>8.2349478349699994E+17</v>
      </c>
      <c r="AH16">
        <f t="shared" si="4"/>
        <v>-90.355267952750395</v>
      </c>
      <c r="AI16" s="2">
        <v>90.355267952750395</v>
      </c>
      <c r="AJ16" s="1">
        <v>82.9</v>
      </c>
      <c r="AK16">
        <v>4.5</v>
      </c>
      <c r="AL16">
        <v>6.5000000000000002E-2</v>
      </c>
      <c r="AM16">
        <f t="shared" si="19"/>
        <v>-4582900</v>
      </c>
      <c r="AN16">
        <f t="shared" si="20"/>
        <v>20617277740000</v>
      </c>
      <c r="AO16">
        <f t="shared" si="21"/>
        <v>1.7940537934969999E+18</v>
      </c>
      <c r="AP16">
        <f t="shared" si="5"/>
        <v>-87.939670266665104</v>
      </c>
      <c r="AQ16" s="2">
        <v>87.939670266665104</v>
      </c>
      <c r="AR16" s="1">
        <v>82.9</v>
      </c>
      <c r="AS16">
        <v>6</v>
      </c>
      <c r="AT16">
        <v>6.5000000000000002E-2</v>
      </c>
      <c r="AU16">
        <f t="shared" si="22"/>
        <v>-6082900</v>
      </c>
      <c r="AV16">
        <f t="shared" si="23"/>
        <v>36491627740000</v>
      </c>
      <c r="AW16">
        <f t="shared" si="24"/>
        <v>3.1376628034969999E+18</v>
      </c>
      <c r="AX16">
        <f t="shared" si="6"/>
        <v>-86.706072004471594</v>
      </c>
      <c r="AY16" s="2">
        <v>86.706072004471594</v>
      </c>
      <c r="AZ16" s="1">
        <v>82.9</v>
      </c>
      <c r="BA16">
        <v>9</v>
      </c>
      <c r="BB16">
        <v>6.5000000000000002E-2</v>
      </c>
      <c r="BC16">
        <f t="shared" si="25"/>
        <v>-9082900</v>
      </c>
      <c r="BD16">
        <f t="shared" si="26"/>
        <v>81740327740000</v>
      </c>
      <c r="BE16">
        <f t="shared" si="27"/>
        <v>6.9440308234969999E+18</v>
      </c>
      <c r="BF16">
        <f t="shared" si="7"/>
        <v>-85.455035651615106</v>
      </c>
      <c r="BG16" s="2">
        <v>85.455035651615106</v>
      </c>
      <c r="BH16" s="1">
        <v>82.9</v>
      </c>
      <c r="BI16">
        <v>12</v>
      </c>
      <c r="BJ16">
        <v>6.5000000000000002E-2</v>
      </c>
      <c r="BK16">
        <f t="shared" si="28"/>
        <v>-12082900</v>
      </c>
      <c r="BL16">
        <f t="shared" si="29"/>
        <v>144989027740000</v>
      </c>
      <c r="BM16">
        <f t="shared" si="30"/>
        <v>1.2242598843496999E+19</v>
      </c>
      <c r="BN16">
        <f t="shared" si="8"/>
        <v>-84.822926089609297</v>
      </c>
      <c r="BO16" s="2">
        <v>84.822926089609297</v>
      </c>
      <c r="BP16" s="1">
        <v>82.9</v>
      </c>
      <c r="BQ16">
        <v>18</v>
      </c>
      <c r="BR16">
        <v>6.5000000000000002E-2</v>
      </c>
      <c r="BS16">
        <f t="shared" si="0"/>
        <v>-18082900</v>
      </c>
      <c r="BT16">
        <f t="shared" si="1"/>
        <v>325486427740000</v>
      </c>
      <c r="BU16">
        <f t="shared" si="2"/>
        <v>2.7316334883497001E+19</v>
      </c>
      <c r="BV16" s="2">
        <v>84.186395972621199</v>
      </c>
      <c r="BW16" s="1">
        <v>82.9</v>
      </c>
      <c r="BX16">
        <v>24</v>
      </c>
      <c r="BY16">
        <v>6.5000000000000002E-2</v>
      </c>
      <c r="BZ16">
        <f t="shared" si="31"/>
        <v>-24082900</v>
      </c>
      <c r="CA16">
        <f t="shared" si="32"/>
        <v>577983827740000</v>
      </c>
      <c r="CB16">
        <f t="shared" si="33"/>
        <v>4.8358870923497005E+19</v>
      </c>
      <c r="CC16" s="2">
        <v>83.866467320933594</v>
      </c>
      <c r="CD16" s="1">
        <v>82.9</v>
      </c>
      <c r="CE16">
        <v>-3</v>
      </c>
      <c r="CF16">
        <v>6.5000000000000002E-2</v>
      </c>
      <c r="CG16">
        <f t="shared" si="34"/>
        <v>2917100</v>
      </c>
      <c r="CH16">
        <f t="shared" si="35"/>
        <v>8745527740000</v>
      </c>
      <c r="CI16">
        <f t="shared" si="36"/>
        <v>6.7175874349699994E+17</v>
      </c>
      <c r="CJ16">
        <f t="shared" si="9"/>
        <v>-74.802026475777694</v>
      </c>
      <c r="CK16" s="2">
        <v>74.802026475777694</v>
      </c>
      <c r="CL16" s="1">
        <v>82.9</v>
      </c>
      <c r="CM16">
        <v>-6</v>
      </c>
      <c r="CN16">
        <v>6.5000000000000002E-2</v>
      </c>
      <c r="CO16">
        <f t="shared" si="37"/>
        <v>5917100</v>
      </c>
      <c r="CP16">
        <f t="shared" si="38"/>
        <v>35496827740000</v>
      </c>
      <c r="CQ16">
        <f t="shared" si="39"/>
        <v>2.8341907234969999E+18</v>
      </c>
      <c r="CR16">
        <f t="shared" si="10"/>
        <v>-78.932953790708595</v>
      </c>
      <c r="CS16" s="2">
        <v>78.932953790708595</v>
      </c>
      <c r="CT16" s="1">
        <v>82.9</v>
      </c>
      <c r="CU16">
        <v>-9</v>
      </c>
      <c r="CV16">
        <v>6.5000000000000002E-2</v>
      </c>
      <c r="CW16">
        <f t="shared" si="40"/>
        <v>8917100</v>
      </c>
      <c r="CX16">
        <f t="shared" si="41"/>
        <v>80248127740000</v>
      </c>
      <c r="CY16">
        <f t="shared" si="42"/>
        <v>6.4888227034969999E+18</v>
      </c>
      <c r="CZ16" s="2">
        <v>80.273395791810799</v>
      </c>
      <c r="DA16" s="1">
        <v>82.9</v>
      </c>
      <c r="DB16">
        <v>-15</v>
      </c>
      <c r="DC16">
        <v>6.5000000000000002E-2</v>
      </c>
      <c r="DD16">
        <f t="shared" si="43"/>
        <v>14917100</v>
      </c>
      <c r="DE16">
        <f t="shared" si="44"/>
        <v>223750727740000</v>
      </c>
      <c r="DF16">
        <f t="shared" si="45"/>
        <v>1.8274686663497001E+19</v>
      </c>
      <c r="DG16" s="2">
        <v>81.332691109116197</v>
      </c>
      <c r="DH16" s="1">
        <v>82.9</v>
      </c>
      <c r="DI16">
        <v>-21</v>
      </c>
      <c r="DJ16">
        <v>6.5000000000000002E-2</v>
      </c>
      <c r="DK16">
        <f t="shared" si="46"/>
        <v>20917100</v>
      </c>
      <c r="DL16">
        <f t="shared" si="47"/>
        <v>439253327740000</v>
      </c>
      <c r="DM16">
        <f t="shared" si="48"/>
        <v>3.6029350623497003E+19</v>
      </c>
      <c r="DN16" s="2">
        <v>81.783136177079697</v>
      </c>
      <c r="DO16" s="1">
        <v>82.9</v>
      </c>
      <c r="DP16">
        <v>-27</v>
      </c>
      <c r="DQ16">
        <v>6.5000000000000002E-2</v>
      </c>
      <c r="DR16">
        <f t="shared" si="49"/>
        <v>26917100</v>
      </c>
      <c r="DS16">
        <f t="shared" si="50"/>
        <v>726755927740000</v>
      </c>
      <c r="DT16">
        <f t="shared" si="51"/>
        <v>5.9752814583496999E+19</v>
      </c>
      <c r="DU16" s="2">
        <v>82.032468591513407</v>
      </c>
      <c r="DV16" s="1">
        <v>82.9</v>
      </c>
      <c r="DW16">
        <v>1.5</v>
      </c>
      <c r="DX16">
        <v>0.65</v>
      </c>
      <c r="DY16">
        <f t="shared" si="52"/>
        <v>-1582900</v>
      </c>
      <c r="DZ16">
        <f t="shared" si="53"/>
        <v>2316627400000</v>
      </c>
      <c r="EA16">
        <f t="shared" si="54"/>
        <v>3.90450159869E+17</v>
      </c>
      <c r="EB16" s="2">
        <f t="shared" si="11"/>
        <v>152.62579006238843</v>
      </c>
      <c r="EC16" s="1">
        <v>82.9</v>
      </c>
    </row>
    <row r="17" spans="18:133" x14ac:dyDescent="0.3">
      <c r="R17" s="5">
        <f t="shared" si="12"/>
        <v>1.0954152182179939</v>
      </c>
      <c r="S17">
        <v>90.3</v>
      </c>
      <c r="T17">
        <v>15</v>
      </c>
      <c r="U17">
        <v>1.5</v>
      </c>
      <c r="V17">
        <v>7.0000000000000007E-2</v>
      </c>
      <c r="W17">
        <f t="shared" si="13"/>
        <v>-1582900</v>
      </c>
      <c r="X17" s="4">
        <f t="shared" si="14"/>
        <v>2368133720000</v>
      </c>
      <c r="Y17" s="4">
        <f t="shared" si="15"/>
        <v>2.27391452013E+17</v>
      </c>
      <c r="Z17" s="6">
        <v>98.299108397561</v>
      </c>
      <c r="AA17" s="3">
        <f t="shared" si="3"/>
        <v>-98.299108397561</v>
      </c>
      <c r="AB17" s="1">
        <v>82.9</v>
      </c>
      <c r="AC17">
        <v>3</v>
      </c>
      <c r="AD17">
        <v>7.0000000000000007E-2</v>
      </c>
      <c r="AE17">
        <f t="shared" si="16"/>
        <v>-3082900</v>
      </c>
      <c r="AF17">
        <f t="shared" si="17"/>
        <v>9242483720000</v>
      </c>
      <c r="AG17">
        <f t="shared" si="18"/>
        <v>8.2623252201299994E+17</v>
      </c>
      <c r="AH17">
        <f t="shared" si="4"/>
        <v>-90.928036107697594</v>
      </c>
      <c r="AI17" s="2">
        <v>90.928036107697594</v>
      </c>
      <c r="AJ17" s="1">
        <v>82.9</v>
      </c>
      <c r="AK17">
        <v>4.5</v>
      </c>
      <c r="AL17">
        <v>7.0000000000000007E-2</v>
      </c>
      <c r="AM17">
        <f t="shared" si="19"/>
        <v>-4582900</v>
      </c>
      <c r="AN17">
        <f t="shared" si="20"/>
        <v>20616833720000</v>
      </c>
      <c r="AO17">
        <f t="shared" si="21"/>
        <v>1.7981235920129999E+18</v>
      </c>
      <c r="AP17">
        <f t="shared" si="5"/>
        <v>-88.327114270319896</v>
      </c>
      <c r="AQ17" s="2">
        <v>88.327114270319896</v>
      </c>
      <c r="AR17" s="1">
        <v>82.9</v>
      </c>
      <c r="AS17">
        <v>6</v>
      </c>
      <c r="AT17">
        <v>7.0000000000000007E-2</v>
      </c>
      <c r="AU17">
        <f t="shared" si="22"/>
        <v>-6082900</v>
      </c>
      <c r="AV17">
        <f t="shared" si="23"/>
        <v>36491183720000</v>
      </c>
      <c r="AW17">
        <f t="shared" si="24"/>
        <v>3.1430646620130002E+18</v>
      </c>
      <c r="AX17">
        <f t="shared" si="6"/>
        <v>-86.998750244595797</v>
      </c>
      <c r="AY17" s="2">
        <v>86.998750244595797</v>
      </c>
      <c r="AZ17" s="1">
        <v>82.9</v>
      </c>
      <c r="BA17">
        <v>9</v>
      </c>
      <c r="BB17">
        <v>7.0000000000000007E-2</v>
      </c>
      <c r="BC17">
        <f t="shared" si="25"/>
        <v>-9082900</v>
      </c>
      <c r="BD17">
        <f t="shared" si="26"/>
        <v>81739883720000</v>
      </c>
      <c r="BE17">
        <f t="shared" si="27"/>
        <v>6.9520968020130007E+18</v>
      </c>
      <c r="BF17">
        <f t="shared" si="7"/>
        <v>-85.651547506033793</v>
      </c>
      <c r="BG17" s="2">
        <v>85.651547506033793</v>
      </c>
      <c r="BH17" s="1">
        <v>82.9</v>
      </c>
      <c r="BI17">
        <v>12</v>
      </c>
      <c r="BJ17">
        <v>7.0000000000000007E-2</v>
      </c>
      <c r="BK17">
        <f t="shared" si="28"/>
        <v>-12082900</v>
      </c>
      <c r="BL17">
        <f t="shared" si="29"/>
        <v>144988583720000</v>
      </c>
      <c r="BM17">
        <f t="shared" si="30"/>
        <v>1.2253328942013E+19</v>
      </c>
      <c r="BN17">
        <f t="shared" si="8"/>
        <v>-84.970830939216</v>
      </c>
      <c r="BO17" s="2">
        <v>84.970830939216</v>
      </c>
      <c r="BP17" s="1">
        <v>82.9</v>
      </c>
      <c r="BQ17">
        <v>18</v>
      </c>
      <c r="BR17">
        <v>7.0000000000000007E-2</v>
      </c>
      <c r="BS17">
        <f t="shared" si="0"/>
        <v>-18082900</v>
      </c>
      <c r="BT17">
        <f t="shared" si="1"/>
        <v>325485983720000</v>
      </c>
      <c r="BU17">
        <f t="shared" si="2"/>
        <v>2.7332393222012998E+19</v>
      </c>
      <c r="BV17" s="2">
        <v>84.285345745001194</v>
      </c>
      <c r="BW17" s="1">
        <v>82.9</v>
      </c>
      <c r="BX17">
        <v>24</v>
      </c>
      <c r="BY17">
        <v>7.0000000000000007E-2</v>
      </c>
      <c r="BZ17">
        <f t="shared" si="31"/>
        <v>-24082900</v>
      </c>
      <c r="CA17">
        <f t="shared" si="32"/>
        <v>577983383720000</v>
      </c>
      <c r="CB17">
        <f t="shared" si="33"/>
        <v>4.8380257502013006E+19</v>
      </c>
      <c r="CC17" s="2">
        <v>83.940809362914095</v>
      </c>
      <c r="CD17" s="1">
        <v>82.9</v>
      </c>
      <c r="CE17">
        <v>-3</v>
      </c>
      <c r="CF17">
        <v>7.0000000000000007E-2</v>
      </c>
      <c r="CG17">
        <f t="shared" si="34"/>
        <v>2917100</v>
      </c>
      <c r="CH17">
        <f t="shared" si="35"/>
        <v>8745083720000</v>
      </c>
      <c r="CI17">
        <f t="shared" si="36"/>
        <v>6.6916824201299994E+17</v>
      </c>
      <c r="CJ17">
        <f t="shared" si="9"/>
        <v>-74.180071774194701</v>
      </c>
      <c r="CK17" s="2">
        <v>74.180071774194701</v>
      </c>
      <c r="CL17" s="1">
        <v>82.9</v>
      </c>
      <c r="CM17">
        <v>-6</v>
      </c>
      <c r="CN17">
        <v>7.0000000000000007E-2</v>
      </c>
      <c r="CO17">
        <f t="shared" si="37"/>
        <v>5917100</v>
      </c>
      <c r="CP17">
        <f t="shared" si="38"/>
        <v>35496383720000</v>
      </c>
      <c r="CQ17">
        <f t="shared" si="39"/>
        <v>2.8289361020130002E+18</v>
      </c>
      <c r="CR17">
        <f t="shared" si="10"/>
        <v>-78.6279087451788</v>
      </c>
      <c r="CS17" s="2">
        <v>78.6279087451788</v>
      </c>
      <c r="CT17" s="1">
        <v>82.9</v>
      </c>
      <c r="CU17">
        <v>-9</v>
      </c>
      <c r="CV17">
        <v>7.0000000000000007E-2</v>
      </c>
      <c r="CW17">
        <f t="shared" si="40"/>
        <v>8917100</v>
      </c>
      <c r="CX17">
        <f t="shared" si="41"/>
        <v>80247683720000</v>
      </c>
      <c r="CY17">
        <f t="shared" si="42"/>
        <v>6.4809039620129997E+18</v>
      </c>
      <c r="CZ17" s="2">
        <v>80.071381791843393</v>
      </c>
      <c r="DA17" s="1">
        <v>82.9</v>
      </c>
      <c r="DB17">
        <v>-15</v>
      </c>
      <c r="DC17">
        <v>7.0000000000000007E-2</v>
      </c>
      <c r="DD17">
        <f t="shared" si="43"/>
        <v>14917100</v>
      </c>
      <c r="DE17">
        <f t="shared" si="44"/>
        <v>223750283720000</v>
      </c>
      <c r="DF17">
        <f t="shared" si="45"/>
        <v>1.8261439682013002E+19</v>
      </c>
      <c r="DG17" s="2">
        <v>81.212135763246295</v>
      </c>
      <c r="DH17" s="1">
        <v>82.9</v>
      </c>
      <c r="DI17">
        <v>-21</v>
      </c>
      <c r="DJ17">
        <v>7.0000000000000007E-2</v>
      </c>
      <c r="DK17">
        <f t="shared" si="46"/>
        <v>20917100</v>
      </c>
      <c r="DL17">
        <f t="shared" si="47"/>
        <v>439252883720000</v>
      </c>
      <c r="DM17">
        <f t="shared" si="48"/>
        <v>3.6010775402013E+19</v>
      </c>
      <c r="DN17" s="2">
        <v>81.697226059862501</v>
      </c>
      <c r="DO17" s="1">
        <v>82.9</v>
      </c>
      <c r="DP17">
        <v>-27</v>
      </c>
      <c r="DQ17">
        <v>7.0000000000000007E-2</v>
      </c>
      <c r="DR17">
        <f t="shared" si="49"/>
        <v>26917100</v>
      </c>
      <c r="DS17">
        <f t="shared" si="50"/>
        <v>726755483720000</v>
      </c>
      <c r="DT17">
        <f t="shared" si="51"/>
        <v>5.9728911122013004E+19</v>
      </c>
      <c r="DU17" s="2">
        <v>81.965736569655107</v>
      </c>
      <c r="DV17" s="1">
        <v>82.9</v>
      </c>
      <c r="DW17">
        <v>1.5</v>
      </c>
      <c r="DX17">
        <v>0.7</v>
      </c>
      <c r="DY17">
        <f t="shared" si="52"/>
        <v>-1582900</v>
      </c>
      <c r="DZ17">
        <f t="shared" si="53"/>
        <v>2312187200000</v>
      </c>
      <c r="EA17">
        <f t="shared" si="54"/>
        <v>4.04506945029E+17</v>
      </c>
      <c r="EB17" s="2">
        <f t="shared" si="11"/>
        <v>157.88117889782129</v>
      </c>
      <c r="EC17" s="1">
        <v>82.9</v>
      </c>
    </row>
    <row r="18" spans="18:133" x14ac:dyDescent="0.3">
      <c r="R18" s="5">
        <f t="shared" si="12"/>
        <v>1.0947297167399057</v>
      </c>
      <c r="S18">
        <v>90.83</v>
      </c>
      <c r="T18">
        <v>16</v>
      </c>
      <c r="U18">
        <v>1.5</v>
      </c>
      <c r="V18">
        <v>7.4999999999999997E-2</v>
      </c>
      <c r="W18">
        <f t="shared" si="13"/>
        <v>-1582900</v>
      </c>
      <c r="X18" s="4">
        <f t="shared" si="14"/>
        <v>2367689700000</v>
      </c>
      <c r="Y18" s="4">
        <f t="shared" si="15"/>
        <v>2.28797130529E+17</v>
      </c>
      <c r="Z18" s="6">
        <v>99.393838114300905</v>
      </c>
      <c r="AA18" s="3">
        <f t="shared" si="3"/>
        <v>-99.393838114300905</v>
      </c>
      <c r="AB18">
        <v>82.9</v>
      </c>
      <c r="AC18">
        <v>3</v>
      </c>
      <c r="AD18">
        <v>7.4999999999999997E-2</v>
      </c>
      <c r="AE18">
        <f t="shared" si="16"/>
        <v>-3082900</v>
      </c>
      <c r="AF18">
        <f t="shared" si="17"/>
        <v>9242039700000</v>
      </c>
      <c r="AG18">
        <f t="shared" si="18"/>
        <v>8.2897026052899994E+17</v>
      </c>
      <c r="AH18">
        <f t="shared" si="4"/>
        <v>-91.500702674990904</v>
      </c>
      <c r="AI18" s="2">
        <v>91.500702674990904</v>
      </c>
      <c r="AJ18">
        <v>82.9</v>
      </c>
      <c r="AK18">
        <v>4.5</v>
      </c>
      <c r="AL18">
        <v>7.4999999999999997E-2</v>
      </c>
      <c r="AM18">
        <f t="shared" si="19"/>
        <v>-4582900</v>
      </c>
      <c r="AN18">
        <f t="shared" si="20"/>
        <v>20616389700000</v>
      </c>
      <c r="AO18">
        <f t="shared" si="21"/>
        <v>1.8021933905289999E+18</v>
      </c>
      <c r="AP18">
        <f t="shared" si="5"/>
        <v>-88.714526484626901</v>
      </c>
      <c r="AQ18" s="2">
        <v>88.714526484626901</v>
      </c>
      <c r="AR18">
        <v>82.9</v>
      </c>
      <c r="AS18">
        <v>6</v>
      </c>
      <c r="AT18">
        <v>7.4999999999999997E-2</v>
      </c>
      <c r="AU18">
        <f t="shared" si="22"/>
        <v>-6082900</v>
      </c>
      <c r="AV18">
        <f t="shared" si="23"/>
        <v>36490739700000</v>
      </c>
      <c r="AW18">
        <f t="shared" si="24"/>
        <v>3.1484665205290004E+18</v>
      </c>
      <c r="AX18">
        <f t="shared" si="6"/>
        <v>-87.291414709477607</v>
      </c>
      <c r="AY18" s="2">
        <v>87.291414709477607</v>
      </c>
      <c r="AZ18">
        <v>82.9</v>
      </c>
      <c r="BA18">
        <v>9</v>
      </c>
      <c r="BB18">
        <v>7.4999999999999997E-2</v>
      </c>
      <c r="BC18">
        <f t="shared" si="25"/>
        <v>-9082900</v>
      </c>
      <c r="BD18">
        <f t="shared" si="26"/>
        <v>81739439700000</v>
      </c>
      <c r="BE18">
        <f t="shared" si="27"/>
        <v>6.9601627805290004E+18</v>
      </c>
      <c r="BF18">
        <f t="shared" si="7"/>
        <v>-85.848055169677494</v>
      </c>
      <c r="BG18" s="2">
        <v>85.848055169677494</v>
      </c>
      <c r="BH18">
        <v>82.9</v>
      </c>
      <c r="BI18">
        <v>12</v>
      </c>
      <c r="BJ18">
        <v>7.4999999999999997E-2</v>
      </c>
      <c r="BK18">
        <f t="shared" si="28"/>
        <v>-12082900</v>
      </c>
      <c r="BL18">
        <f t="shared" si="29"/>
        <v>144988139700000</v>
      </c>
      <c r="BM18">
        <f t="shared" si="30"/>
        <v>1.2264059040528998E+19</v>
      </c>
      <c r="BN18">
        <f t="shared" si="8"/>
        <v>-85.118733997612296</v>
      </c>
      <c r="BO18" s="2">
        <v>85.118733997612296</v>
      </c>
      <c r="BP18">
        <v>82.9</v>
      </c>
      <c r="BQ18">
        <v>18</v>
      </c>
      <c r="BR18">
        <v>7.4999999999999997E-2</v>
      </c>
      <c r="BS18">
        <f t="shared" si="0"/>
        <v>-18082900</v>
      </c>
      <c r="BT18">
        <f t="shared" si="1"/>
        <v>325485539700000</v>
      </c>
      <c r="BU18">
        <f t="shared" si="2"/>
        <v>2.7348451560528998E+19</v>
      </c>
      <c r="BV18" s="2">
        <v>84.384294979737405</v>
      </c>
      <c r="BW18">
        <v>82.9</v>
      </c>
      <c r="BX18">
        <v>24</v>
      </c>
      <c r="BY18">
        <v>7.4999999999999997E-2</v>
      </c>
      <c r="BZ18">
        <f t="shared" si="31"/>
        <v>-24082900</v>
      </c>
      <c r="CA18">
        <f t="shared" si="32"/>
        <v>577982939700000</v>
      </c>
      <c r="CB18">
        <f t="shared" si="33"/>
        <v>4.8401644080529007E+19</v>
      </c>
      <c r="CC18" s="2">
        <v>84.015151176615504</v>
      </c>
      <c r="CD18">
        <v>82.9</v>
      </c>
      <c r="CE18">
        <v>-3</v>
      </c>
      <c r="CF18">
        <v>7.4999999999999997E-2</v>
      </c>
      <c r="CG18">
        <f t="shared" si="34"/>
        <v>2917100</v>
      </c>
      <c r="CH18">
        <f t="shared" si="35"/>
        <v>8744639700000</v>
      </c>
      <c r="CI18">
        <f t="shared" si="36"/>
        <v>6.6657774052899994E+17</v>
      </c>
      <c r="CJ18">
        <f t="shared" si="9"/>
        <v>-73.558254439559406</v>
      </c>
      <c r="CK18" s="2">
        <v>73.558254439559406</v>
      </c>
      <c r="CL18">
        <v>82.9</v>
      </c>
      <c r="CM18">
        <v>-6</v>
      </c>
      <c r="CN18">
        <v>7.4999999999999997E-2</v>
      </c>
      <c r="CO18">
        <f t="shared" si="37"/>
        <v>5917100</v>
      </c>
      <c r="CP18">
        <f t="shared" si="38"/>
        <v>35495939700000</v>
      </c>
      <c r="CQ18">
        <f t="shared" si="39"/>
        <v>2.8236814805290004E+18</v>
      </c>
      <c r="CR18">
        <f t="shared" si="10"/>
        <v>-78.322879731485699</v>
      </c>
      <c r="CS18" s="2">
        <v>78.322879731485699</v>
      </c>
      <c r="CT18">
        <v>82.9</v>
      </c>
      <c r="CU18">
        <v>-9</v>
      </c>
      <c r="CV18">
        <v>7.4999999999999997E-2</v>
      </c>
      <c r="CW18">
        <f t="shared" si="40"/>
        <v>8917100</v>
      </c>
      <c r="CX18">
        <f t="shared" si="41"/>
        <v>80247239700000</v>
      </c>
      <c r="CY18">
        <f t="shared" si="42"/>
        <v>6.4729852205290004E+18</v>
      </c>
      <c r="CZ18" s="2">
        <v>79.869372429142501</v>
      </c>
      <c r="DA18">
        <v>82.9</v>
      </c>
      <c r="DB18">
        <v>-15</v>
      </c>
      <c r="DC18">
        <v>7.4999999999999997E-2</v>
      </c>
      <c r="DD18">
        <f t="shared" si="43"/>
        <v>14917100</v>
      </c>
      <c r="DE18">
        <f t="shared" si="44"/>
        <v>223749839700000</v>
      </c>
      <c r="DF18">
        <f t="shared" si="45"/>
        <v>1.8248192700529E+19</v>
      </c>
      <c r="DG18" s="2">
        <v>81.091581399553604</v>
      </c>
      <c r="DH18">
        <v>82.9</v>
      </c>
      <c r="DI18">
        <v>-21</v>
      </c>
      <c r="DJ18">
        <v>7.4999999999999997E-2</v>
      </c>
      <c r="DK18">
        <f t="shared" si="46"/>
        <v>20917100</v>
      </c>
      <c r="DL18">
        <f t="shared" si="47"/>
        <v>439252439700000</v>
      </c>
      <c r="DM18">
        <f t="shared" si="48"/>
        <v>3.5992200180529E+19</v>
      </c>
      <c r="DN18" s="2">
        <v>81.611316297547802</v>
      </c>
      <c r="DO18">
        <v>82.9</v>
      </c>
      <c r="DP18">
        <v>-27</v>
      </c>
      <c r="DQ18">
        <v>7.4999999999999997E-2</v>
      </c>
      <c r="DR18">
        <f t="shared" si="49"/>
        <v>26917100</v>
      </c>
      <c r="DS18">
        <f t="shared" si="50"/>
        <v>726755039700000</v>
      </c>
      <c r="DT18">
        <f t="shared" si="51"/>
        <v>5.9705007660529E+19</v>
      </c>
      <c r="DU18" s="2">
        <v>81.899004713987594</v>
      </c>
      <c r="DV18">
        <v>82.9</v>
      </c>
      <c r="DW18">
        <v>1.5</v>
      </c>
      <c r="DX18">
        <v>0.75</v>
      </c>
      <c r="DY18">
        <f t="shared" si="52"/>
        <v>-1582900</v>
      </c>
      <c r="DZ18">
        <f t="shared" si="53"/>
        <v>2307747000000</v>
      </c>
      <c r="EA18">
        <f t="shared" si="54"/>
        <v>4.18563730189E+17</v>
      </c>
      <c r="EB18" s="2">
        <f t="shared" si="11"/>
        <v>163.12213288782175</v>
      </c>
      <c r="EC18">
        <v>82.9</v>
      </c>
    </row>
    <row r="19" spans="18:133" x14ac:dyDescent="0.3">
      <c r="R19" s="5">
        <f t="shared" si="12"/>
        <v>1.0940461879180958</v>
      </c>
      <c r="S19">
        <v>91.36</v>
      </c>
      <c r="T19">
        <v>17</v>
      </c>
      <c r="U19">
        <v>1.5</v>
      </c>
      <c r="V19">
        <v>0.08</v>
      </c>
      <c r="W19">
        <f t="shared" si="13"/>
        <v>-1582900</v>
      </c>
      <c r="X19" s="4">
        <f t="shared" si="14"/>
        <v>2367245680000</v>
      </c>
      <c r="Y19" s="4">
        <f t="shared" si="15"/>
        <v>2.30202809045E+17</v>
      </c>
      <c r="Z19" s="6">
        <v>100.487884302219</v>
      </c>
      <c r="AA19" s="3">
        <f t="shared" si="3"/>
        <v>-100.487884302219</v>
      </c>
      <c r="AB19">
        <v>82.9</v>
      </c>
      <c r="AC19">
        <v>3</v>
      </c>
      <c r="AD19">
        <v>0.08</v>
      </c>
      <c r="AE19">
        <f t="shared" si="16"/>
        <v>-3082900</v>
      </c>
      <c r="AF19">
        <f t="shared" si="17"/>
        <v>9241595680000</v>
      </c>
      <c r="AG19">
        <f t="shared" si="18"/>
        <v>8.3170799904499994E+17</v>
      </c>
      <c r="AH19">
        <f t="shared" si="4"/>
        <v>-92.073267736531193</v>
      </c>
      <c r="AI19" s="2">
        <v>92.073267736531193</v>
      </c>
      <c r="AJ19">
        <v>82.9</v>
      </c>
      <c r="AK19">
        <v>4.5</v>
      </c>
      <c r="AL19">
        <v>0.08</v>
      </c>
      <c r="AM19">
        <f t="shared" si="19"/>
        <v>-4582900</v>
      </c>
      <c r="AN19">
        <f t="shared" si="20"/>
        <v>20615945680000</v>
      </c>
      <c r="AO19">
        <f t="shared" si="21"/>
        <v>1.8062631890449999E+18</v>
      </c>
      <c r="AP19">
        <f t="shared" si="5"/>
        <v>-89.101906921400399</v>
      </c>
      <c r="AQ19" s="2">
        <v>89.101906921400399</v>
      </c>
      <c r="AR19">
        <v>82.9</v>
      </c>
      <c r="AS19">
        <v>6</v>
      </c>
      <c r="AT19">
        <v>0.08</v>
      </c>
      <c r="AU19">
        <f t="shared" si="22"/>
        <v>-6082900</v>
      </c>
      <c r="AV19">
        <f t="shared" si="23"/>
        <v>36490295680000</v>
      </c>
      <c r="AW19">
        <f t="shared" si="24"/>
        <v>3.1538683790450002E+18</v>
      </c>
      <c r="AX19">
        <f t="shared" si="6"/>
        <v>-87.584065402048495</v>
      </c>
      <c r="AY19" s="2">
        <v>87.584065402048495</v>
      </c>
      <c r="AZ19">
        <v>82.9</v>
      </c>
      <c r="BA19">
        <v>9</v>
      </c>
      <c r="BB19">
        <v>0.08</v>
      </c>
      <c r="BC19">
        <f t="shared" si="25"/>
        <v>-9082900</v>
      </c>
      <c r="BD19">
        <f t="shared" si="26"/>
        <v>81738995680000</v>
      </c>
      <c r="BE19">
        <f t="shared" si="27"/>
        <v>6.9682287590450002E+18</v>
      </c>
      <c r="BF19">
        <f t="shared" si="7"/>
        <v>-86.044558642950506</v>
      </c>
      <c r="BG19" s="2">
        <v>86.044558642950506</v>
      </c>
      <c r="BH19">
        <v>82.9</v>
      </c>
      <c r="BI19">
        <v>12</v>
      </c>
      <c r="BJ19">
        <v>0.08</v>
      </c>
      <c r="BK19">
        <f t="shared" si="28"/>
        <v>-12082900</v>
      </c>
      <c r="BL19">
        <f t="shared" si="29"/>
        <v>144987695680000</v>
      </c>
      <c r="BM19">
        <f t="shared" si="30"/>
        <v>1.2274789139044999E+19</v>
      </c>
      <c r="BN19">
        <f t="shared" si="8"/>
        <v>-85.266635264895299</v>
      </c>
      <c r="BO19" s="2">
        <v>85.266635264895299</v>
      </c>
      <c r="BP19">
        <v>82.9</v>
      </c>
      <c r="BQ19">
        <v>18</v>
      </c>
      <c r="BR19">
        <v>0.08</v>
      </c>
      <c r="BS19">
        <f t="shared" si="0"/>
        <v>-18082900</v>
      </c>
      <c r="BT19">
        <f t="shared" si="1"/>
        <v>325485095680000</v>
      </c>
      <c r="BU19">
        <f t="shared" si="2"/>
        <v>2.7364509899044999E+19</v>
      </c>
      <c r="BV19" s="2">
        <v>84.483243676840402</v>
      </c>
      <c r="BW19">
        <v>82.9</v>
      </c>
      <c r="BX19">
        <v>24</v>
      </c>
      <c r="BY19">
        <v>0.08</v>
      </c>
      <c r="BZ19">
        <f t="shared" si="31"/>
        <v>-24082900</v>
      </c>
      <c r="CA19">
        <f t="shared" si="32"/>
        <v>577982495680000</v>
      </c>
      <c r="CB19">
        <f t="shared" si="33"/>
        <v>4.8423030659044999E+19</v>
      </c>
      <c r="CC19" s="2">
        <v>84.089492762037594</v>
      </c>
      <c r="CD19">
        <v>82.9</v>
      </c>
      <c r="CE19">
        <v>-3</v>
      </c>
      <c r="CF19">
        <v>0.08</v>
      </c>
      <c r="CG19">
        <f t="shared" si="34"/>
        <v>2917100</v>
      </c>
      <c r="CH19">
        <f t="shared" si="35"/>
        <v>8744195680000</v>
      </c>
      <c r="CI19">
        <f t="shared" si="36"/>
        <v>6.6398723904499994E+17</v>
      </c>
      <c r="CJ19">
        <f t="shared" si="9"/>
        <v>-72.936574336459898</v>
      </c>
      <c r="CK19" s="2">
        <v>72.936574336459898</v>
      </c>
      <c r="CL19">
        <v>82.9</v>
      </c>
      <c r="CM19">
        <v>-6</v>
      </c>
      <c r="CN19">
        <v>0.08</v>
      </c>
      <c r="CO19">
        <f t="shared" si="37"/>
        <v>5917100</v>
      </c>
      <c r="CP19">
        <f t="shared" si="38"/>
        <v>35495495680000</v>
      </c>
      <c r="CQ19">
        <f t="shared" si="39"/>
        <v>2.8184268590450002E+18</v>
      </c>
      <c r="CR19">
        <f t="shared" si="10"/>
        <v>-78.017866745854306</v>
      </c>
      <c r="CS19" s="2">
        <v>78.017866745854306</v>
      </c>
      <c r="CT19">
        <v>82.9</v>
      </c>
      <c r="CU19">
        <v>-9</v>
      </c>
      <c r="CV19">
        <v>0.08</v>
      </c>
      <c r="CW19">
        <f t="shared" si="40"/>
        <v>8917100</v>
      </c>
      <c r="CX19">
        <f t="shared" si="41"/>
        <v>80246795680000</v>
      </c>
      <c r="CY19">
        <f t="shared" si="42"/>
        <v>6.4650664790450002E+18</v>
      </c>
      <c r="CZ19" s="2">
        <v>79.667367703228706</v>
      </c>
      <c r="DA19">
        <v>82.9</v>
      </c>
      <c r="DB19">
        <v>-15</v>
      </c>
      <c r="DC19">
        <v>0.08</v>
      </c>
      <c r="DD19">
        <f t="shared" si="43"/>
        <v>14917100</v>
      </c>
      <c r="DE19">
        <f t="shared" si="44"/>
        <v>223749395680000</v>
      </c>
      <c r="DF19">
        <f t="shared" si="45"/>
        <v>1.8234945719045001E+19</v>
      </c>
      <c r="DG19" s="2">
        <v>80.971028018004503</v>
      </c>
      <c r="DH19">
        <v>82.9</v>
      </c>
      <c r="DI19">
        <v>-21</v>
      </c>
      <c r="DJ19">
        <v>0.08</v>
      </c>
      <c r="DK19">
        <f t="shared" si="46"/>
        <v>20917100</v>
      </c>
      <c r="DL19">
        <f t="shared" si="47"/>
        <v>439251995680000</v>
      </c>
      <c r="DM19">
        <f t="shared" si="48"/>
        <v>3.5973624959045001E+19</v>
      </c>
      <c r="DN19" s="2">
        <v>81.525406890129702</v>
      </c>
      <c r="DO19">
        <v>82.9</v>
      </c>
      <c r="DP19">
        <v>-27</v>
      </c>
      <c r="DQ19">
        <v>0.08</v>
      </c>
      <c r="DR19">
        <f t="shared" si="49"/>
        <v>26917100</v>
      </c>
      <c r="DS19">
        <f t="shared" si="50"/>
        <v>726754595680000</v>
      </c>
      <c r="DT19">
        <f t="shared" si="51"/>
        <v>5.9681104199045005E+19</v>
      </c>
      <c r="DU19" s="2">
        <v>81.832273024513199</v>
      </c>
      <c r="DV19">
        <v>82.9</v>
      </c>
      <c r="DW19">
        <v>1.5</v>
      </c>
      <c r="DX19">
        <v>0.8</v>
      </c>
      <c r="DY19">
        <f t="shared" si="52"/>
        <v>-1582900</v>
      </c>
      <c r="DZ19">
        <f t="shared" si="53"/>
        <v>2303306800000</v>
      </c>
      <c r="EA19">
        <f t="shared" si="54"/>
        <v>4.32620515349E+17</v>
      </c>
      <c r="EB19" s="2">
        <f t="shared" si="11"/>
        <v>168.34883756508233</v>
      </c>
      <c r="EC19">
        <v>82.9</v>
      </c>
    </row>
    <row r="20" spans="18:133" x14ac:dyDescent="0.3">
      <c r="R20" s="5">
        <f t="shared" si="12"/>
        <v>1.093364622541003</v>
      </c>
      <c r="S20">
        <v>91.89</v>
      </c>
      <c r="T20">
        <v>18</v>
      </c>
      <c r="U20">
        <v>1.5</v>
      </c>
      <c r="V20">
        <v>8.5000000000000006E-2</v>
      </c>
      <c r="W20">
        <f t="shared" si="13"/>
        <v>-1582900</v>
      </c>
      <c r="X20" s="4">
        <f t="shared" si="14"/>
        <v>2366801660000</v>
      </c>
      <c r="Y20" s="4">
        <f t="shared" si="15"/>
        <v>2.31608487561E+17</v>
      </c>
      <c r="Z20" s="6">
        <v>101.58124892476</v>
      </c>
      <c r="AA20" s="3">
        <f t="shared" si="3"/>
        <v>-101.58124892476</v>
      </c>
      <c r="AB20" s="1">
        <v>82.9</v>
      </c>
      <c r="AC20">
        <v>3</v>
      </c>
      <c r="AD20">
        <v>8.5000000000000006E-2</v>
      </c>
      <c r="AE20">
        <f t="shared" si="16"/>
        <v>-3082900</v>
      </c>
      <c r="AF20">
        <f t="shared" si="17"/>
        <v>9241151660000</v>
      </c>
      <c r="AG20">
        <f t="shared" si="18"/>
        <v>8.3444573756099994E+17</v>
      </c>
      <c r="AH20">
        <f t="shared" si="4"/>
        <v>-92.645731374112998</v>
      </c>
      <c r="AI20" s="2">
        <v>92.645731374112998</v>
      </c>
      <c r="AJ20" s="1">
        <v>82.9</v>
      </c>
      <c r="AK20">
        <v>4.5</v>
      </c>
      <c r="AL20">
        <v>8.5000000000000006E-2</v>
      </c>
      <c r="AM20">
        <f t="shared" si="19"/>
        <v>-4582900</v>
      </c>
      <c r="AN20">
        <f t="shared" si="20"/>
        <v>20615501660000</v>
      </c>
      <c r="AO20">
        <f t="shared" si="21"/>
        <v>1.8103329875609999E+18</v>
      </c>
      <c r="AP20">
        <f t="shared" si="5"/>
        <v>-89.489255592447293</v>
      </c>
      <c r="AQ20" s="2">
        <v>89.489255592447293</v>
      </c>
      <c r="AR20" s="1">
        <v>82.9</v>
      </c>
      <c r="AS20">
        <v>6</v>
      </c>
      <c r="AT20">
        <v>8.5000000000000006E-2</v>
      </c>
      <c r="AU20">
        <f t="shared" si="22"/>
        <v>-6082900</v>
      </c>
      <c r="AV20">
        <f t="shared" si="23"/>
        <v>36489851660000</v>
      </c>
      <c r="AW20">
        <f t="shared" si="24"/>
        <v>3.1592702375610004E+18</v>
      </c>
      <c r="AX20">
        <f t="shared" si="6"/>
        <v>-87.876702325240103</v>
      </c>
      <c r="AY20" s="2">
        <v>87.876702325240103</v>
      </c>
      <c r="AZ20" s="1">
        <v>82.9</v>
      </c>
      <c r="BA20">
        <v>9</v>
      </c>
      <c r="BB20">
        <v>8.5000000000000006E-2</v>
      </c>
      <c r="BC20">
        <f t="shared" si="25"/>
        <v>-9082900</v>
      </c>
      <c r="BD20">
        <f t="shared" si="26"/>
        <v>81738551660000</v>
      </c>
      <c r="BE20">
        <f t="shared" si="27"/>
        <v>6.9762947375609999E+18</v>
      </c>
      <c r="BF20">
        <f t="shared" si="7"/>
        <v>-86.241057926256005</v>
      </c>
      <c r="BG20" s="2">
        <v>86.241057926256005</v>
      </c>
      <c r="BH20" s="1">
        <v>82.9</v>
      </c>
      <c r="BI20">
        <v>12</v>
      </c>
      <c r="BJ20">
        <v>8.5000000000000006E-2</v>
      </c>
      <c r="BK20">
        <f t="shared" si="28"/>
        <v>-12082900</v>
      </c>
      <c r="BL20">
        <f t="shared" si="29"/>
        <v>144987251660000</v>
      </c>
      <c r="BM20">
        <f t="shared" si="30"/>
        <v>1.2285519237561E+19</v>
      </c>
      <c r="BN20">
        <f t="shared" si="8"/>
        <v>-85.414534741163095</v>
      </c>
      <c r="BO20" s="2">
        <v>85.414534741163095</v>
      </c>
      <c r="BP20" s="1">
        <v>82.9</v>
      </c>
      <c r="BQ20">
        <v>18</v>
      </c>
      <c r="BR20">
        <v>8.5000000000000006E-2</v>
      </c>
      <c r="BS20">
        <f t="shared" si="0"/>
        <v>-18082900</v>
      </c>
      <c r="BT20">
        <f t="shared" si="1"/>
        <v>325484651660000</v>
      </c>
      <c r="BU20">
        <f t="shared" si="2"/>
        <v>2.7380568237561E+19</v>
      </c>
      <c r="BV20" s="2">
        <v>84.582191836325705</v>
      </c>
      <c r="BW20" s="1">
        <v>82.9</v>
      </c>
      <c r="BX20">
        <v>24</v>
      </c>
      <c r="BY20">
        <v>8.5000000000000006E-2</v>
      </c>
      <c r="BZ20">
        <f t="shared" si="31"/>
        <v>-24082900</v>
      </c>
      <c r="CA20">
        <f t="shared" si="32"/>
        <v>577982051660000</v>
      </c>
      <c r="CB20">
        <f t="shared" si="33"/>
        <v>4.8444417237561E+19</v>
      </c>
      <c r="CC20" s="2">
        <v>84.163834119180507</v>
      </c>
      <c r="CD20" s="1">
        <v>82.9</v>
      </c>
      <c r="CE20">
        <v>-3</v>
      </c>
      <c r="CF20">
        <v>8.5000000000000006E-2</v>
      </c>
      <c r="CG20">
        <f t="shared" si="34"/>
        <v>2917100</v>
      </c>
      <c r="CH20">
        <f t="shared" si="35"/>
        <v>8743751660000</v>
      </c>
      <c r="CI20">
        <f t="shared" si="36"/>
        <v>6.6139673756099994E+17</v>
      </c>
      <c r="CJ20">
        <f t="shared" si="9"/>
        <v>-72.315031329701995</v>
      </c>
      <c r="CK20" s="2">
        <v>72.315031329701995</v>
      </c>
      <c r="CL20" s="1">
        <v>82.9</v>
      </c>
      <c r="CM20">
        <v>-6</v>
      </c>
      <c r="CN20">
        <v>8.5000000000000006E-2</v>
      </c>
      <c r="CO20">
        <f t="shared" si="37"/>
        <v>5917100</v>
      </c>
      <c r="CP20">
        <f t="shared" si="38"/>
        <v>35495051660000</v>
      </c>
      <c r="CQ20">
        <f t="shared" si="39"/>
        <v>2.8131722375609999E+18</v>
      </c>
      <c r="CR20">
        <f t="shared" si="10"/>
        <v>-77.712869784510602</v>
      </c>
      <c r="CS20" s="2">
        <v>77.712869784510602</v>
      </c>
      <c r="CT20" s="1">
        <v>82.9</v>
      </c>
      <c r="CU20">
        <v>-9</v>
      </c>
      <c r="CV20">
        <v>8.5000000000000006E-2</v>
      </c>
      <c r="CW20">
        <f t="shared" si="40"/>
        <v>8917100</v>
      </c>
      <c r="CX20">
        <f t="shared" si="41"/>
        <v>80246351660000</v>
      </c>
      <c r="CY20">
        <f t="shared" si="42"/>
        <v>6.4571477375609999E+18</v>
      </c>
      <c r="CZ20" s="2">
        <v>79.465367613625602</v>
      </c>
      <c r="DA20" s="1">
        <v>82.9</v>
      </c>
      <c r="DB20">
        <v>-15</v>
      </c>
      <c r="DC20">
        <v>8.5000000000000006E-2</v>
      </c>
      <c r="DD20">
        <f t="shared" si="43"/>
        <v>14917100</v>
      </c>
      <c r="DE20">
        <f t="shared" si="44"/>
        <v>223748951660000</v>
      </c>
      <c r="DF20">
        <f t="shared" si="45"/>
        <v>1.8221698737561002E+19</v>
      </c>
      <c r="DG20" s="2">
        <v>80.850475618560196</v>
      </c>
      <c r="DH20" s="1">
        <v>82.9</v>
      </c>
      <c r="DI20">
        <v>-21</v>
      </c>
      <c r="DJ20">
        <v>8.5000000000000006E-2</v>
      </c>
      <c r="DK20">
        <f t="shared" si="46"/>
        <v>20917100</v>
      </c>
      <c r="DL20">
        <f t="shared" si="47"/>
        <v>439251551660000</v>
      </c>
      <c r="DM20">
        <f t="shared" si="48"/>
        <v>3.5955049737561002E+19</v>
      </c>
      <c r="DN20" s="2">
        <v>81.439497837600598</v>
      </c>
      <c r="DO20" s="1">
        <v>82.9</v>
      </c>
      <c r="DP20">
        <v>-27</v>
      </c>
      <c r="DQ20">
        <v>8.5000000000000006E-2</v>
      </c>
      <c r="DR20">
        <f t="shared" si="49"/>
        <v>26917100</v>
      </c>
      <c r="DS20">
        <f t="shared" si="50"/>
        <v>726754151660000</v>
      </c>
      <c r="DT20">
        <f t="shared" si="51"/>
        <v>5.9657200737561002E+19</v>
      </c>
      <c r="DU20" s="2">
        <v>81.765541501225101</v>
      </c>
      <c r="DV20" s="1">
        <v>82.9</v>
      </c>
      <c r="DW20">
        <v>1.5</v>
      </c>
      <c r="DX20">
        <v>0.85</v>
      </c>
      <c r="DY20">
        <f t="shared" si="52"/>
        <v>-1582900</v>
      </c>
      <c r="DZ20">
        <f t="shared" si="53"/>
        <v>2298866600000</v>
      </c>
      <c r="EA20">
        <f t="shared" si="54"/>
        <v>4.46677300509E+17</v>
      </c>
      <c r="EB20" s="2">
        <f t="shared" si="11"/>
        <v>173.56147462501349</v>
      </c>
      <c r="EC20" s="1">
        <v>82.9</v>
      </c>
    </row>
    <row r="21" spans="18:133" x14ac:dyDescent="0.3">
      <c r="R21" s="5">
        <f t="shared" si="12"/>
        <v>1.0926850114509961</v>
      </c>
      <c r="S21">
        <v>92.42</v>
      </c>
      <c r="T21">
        <v>19</v>
      </c>
      <c r="U21">
        <v>1.5</v>
      </c>
      <c r="V21">
        <v>0.09</v>
      </c>
      <c r="W21">
        <f t="shared" si="13"/>
        <v>-1582900</v>
      </c>
      <c r="X21" s="4">
        <f t="shared" si="14"/>
        <v>2366357640000</v>
      </c>
      <c r="Y21" s="4">
        <f t="shared" si="15"/>
        <v>2.33014166077E+17</v>
      </c>
      <c r="Z21" s="6">
        <v>102.673933936211</v>
      </c>
      <c r="AA21" s="3">
        <f t="shared" si="3"/>
        <v>-102.673933936211</v>
      </c>
      <c r="AB21" s="1">
        <v>82.9</v>
      </c>
      <c r="AC21">
        <v>3</v>
      </c>
      <c r="AD21">
        <v>0.09</v>
      </c>
      <c r="AE21">
        <f t="shared" si="16"/>
        <v>-3082900</v>
      </c>
      <c r="AF21">
        <f t="shared" si="17"/>
        <v>9240707640000</v>
      </c>
      <c r="AG21">
        <f t="shared" si="18"/>
        <v>8.3718347607699994E+17</v>
      </c>
      <c r="AH21">
        <f t="shared" si="4"/>
        <v>-93.218093669422899</v>
      </c>
      <c r="AI21" s="2">
        <v>93.218093669422899</v>
      </c>
      <c r="AJ21" s="1">
        <v>82.9</v>
      </c>
      <c r="AK21">
        <v>4.5</v>
      </c>
      <c r="AL21">
        <v>0.09</v>
      </c>
      <c r="AM21">
        <f t="shared" si="19"/>
        <v>-4582900</v>
      </c>
      <c r="AN21">
        <f t="shared" si="20"/>
        <v>20615057640000</v>
      </c>
      <c r="AO21">
        <f t="shared" si="21"/>
        <v>1.8144027860769999E+18</v>
      </c>
      <c r="AP21">
        <f t="shared" si="5"/>
        <v>-89.876572509568106</v>
      </c>
      <c r="AQ21" s="2">
        <v>89.876572509568106</v>
      </c>
      <c r="AR21" s="1">
        <v>82.9</v>
      </c>
      <c r="AS21">
        <v>6</v>
      </c>
      <c r="AT21">
        <v>0.09</v>
      </c>
      <c r="AU21">
        <f t="shared" si="22"/>
        <v>-6082900</v>
      </c>
      <c r="AV21">
        <f t="shared" si="23"/>
        <v>36489407640000</v>
      </c>
      <c r="AW21">
        <f t="shared" si="24"/>
        <v>3.1646720960770002E+18</v>
      </c>
      <c r="AX21">
        <f t="shared" si="6"/>
        <v>-88.169325481979996</v>
      </c>
      <c r="AY21" s="2">
        <v>88.169325481979996</v>
      </c>
      <c r="AZ21" s="1">
        <v>82.9</v>
      </c>
      <c r="BA21">
        <v>9</v>
      </c>
      <c r="BB21">
        <v>0.09</v>
      </c>
      <c r="BC21">
        <f t="shared" si="25"/>
        <v>-9082900</v>
      </c>
      <c r="BD21">
        <f t="shared" si="26"/>
        <v>81738107640000</v>
      </c>
      <c r="BE21">
        <f t="shared" si="27"/>
        <v>6.9843607160770007E+18</v>
      </c>
      <c r="BF21">
        <f t="shared" si="7"/>
        <v>-86.437553019996699</v>
      </c>
      <c r="BG21" s="2">
        <v>86.437553019996699</v>
      </c>
      <c r="BH21" s="1">
        <v>82.9</v>
      </c>
      <c r="BI21">
        <v>12</v>
      </c>
      <c r="BJ21">
        <v>0.09</v>
      </c>
      <c r="BK21">
        <f t="shared" si="28"/>
        <v>-12082900</v>
      </c>
      <c r="BL21">
        <f t="shared" si="29"/>
        <v>144986807640000</v>
      </c>
      <c r="BM21">
        <f t="shared" si="30"/>
        <v>1.2296249336076999E+19</v>
      </c>
      <c r="BN21">
        <f t="shared" si="8"/>
        <v>-85.5624324265155</v>
      </c>
      <c r="BO21" s="2">
        <v>85.5624324265155</v>
      </c>
      <c r="BP21" s="1">
        <v>82.9</v>
      </c>
      <c r="BQ21">
        <v>18</v>
      </c>
      <c r="BR21">
        <v>0.09</v>
      </c>
      <c r="BS21">
        <f t="shared" si="0"/>
        <v>-18082900</v>
      </c>
      <c r="BT21">
        <f t="shared" si="1"/>
        <v>325484207640000</v>
      </c>
      <c r="BU21">
        <f t="shared" si="2"/>
        <v>2.7396626576077001E+19</v>
      </c>
      <c r="BV21" s="2">
        <v>84.681139458205294</v>
      </c>
      <c r="BW21" s="1">
        <v>82.9</v>
      </c>
      <c r="BX21">
        <v>24</v>
      </c>
      <c r="BY21">
        <v>0.09</v>
      </c>
      <c r="BZ21">
        <f t="shared" si="31"/>
        <v>-24082900</v>
      </c>
      <c r="CA21">
        <f t="shared" si="32"/>
        <v>577981607640000</v>
      </c>
      <c r="CB21">
        <f t="shared" si="33"/>
        <v>4.8465803816077001E+19</v>
      </c>
      <c r="CC21" s="2">
        <v>84.238175248052002</v>
      </c>
      <c r="CD21" s="1">
        <v>82.9</v>
      </c>
      <c r="CE21">
        <v>-3</v>
      </c>
      <c r="CF21">
        <v>0.09</v>
      </c>
      <c r="CG21">
        <f t="shared" si="34"/>
        <v>2917100</v>
      </c>
      <c r="CH21">
        <f t="shared" si="35"/>
        <v>8743307640000</v>
      </c>
      <c r="CI21">
        <f t="shared" si="36"/>
        <v>6.5880623607699994E+17</v>
      </c>
      <c r="CJ21">
        <f t="shared" si="9"/>
        <v>-71.693625284307998</v>
      </c>
      <c r="CK21" s="2">
        <v>71.693625284307998</v>
      </c>
      <c r="CL21" s="1">
        <v>82.9</v>
      </c>
      <c r="CM21">
        <v>-6</v>
      </c>
      <c r="CN21">
        <v>0.09</v>
      </c>
      <c r="CO21">
        <f t="shared" si="37"/>
        <v>5917100</v>
      </c>
      <c r="CP21">
        <f t="shared" si="38"/>
        <v>35494607640000</v>
      </c>
      <c r="CQ21">
        <f t="shared" si="39"/>
        <v>2.8079176160770002E+18</v>
      </c>
      <c r="CR21">
        <f t="shared" si="10"/>
        <v>-77.4078888436824</v>
      </c>
      <c r="CS21" s="2">
        <v>77.4078888436824</v>
      </c>
      <c r="CT21" s="1">
        <v>82.9</v>
      </c>
      <c r="CU21">
        <v>-9</v>
      </c>
      <c r="CV21">
        <v>0.09</v>
      </c>
      <c r="CW21">
        <f t="shared" si="40"/>
        <v>8917100</v>
      </c>
      <c r="CX21">
        <f t="shared" si="41"/>
        <v>80245907640000</v>
      </c>
      <c r="CY21">
        <f t="shared" si="42"/>
        <v>6.4492289960770007E+18</v>
      </c>
      <c r="CZ21" s="2">
        <v>79.263372159855606</v>
      </c>
      <c r="DA21" s="1">
        <v>82.9</v>
      </c>
      <c r="DB21">
        <v>-15</v>
      </c>
      <c r="DC21">
        <v>0.09</v>
      </c>
      <c r="DD21">
        <f t="shared" si="43"/>
        <v>14917100</v>
      </c>
      <c r="DE21">
        <f t="shared" si="44"/>
        <v>223748507640000</v>
      </c>
      <c r="DF21">
        <f t="shared" si="45"/>
        <v>1.8208451756077001E+19</v>
      </c>
      <c r="DG21" s="2">
        <v>80.729924201187302</v>
      </c>
      <c r="DH21" s="1">
        <v>82.9</v>
      </c>
      <c r="DI21">
        <v>-21</v>
      </c>
      <c r="DJ21">
        <v>0.09</v>
      </c>
      <c r="DK21">
        <f t="shared" si="46"/>
        <v>20917100</v>
      </c>
      <c r="DL21">
        <f t="shared" si="47"/>
        <v>439251107640000</v>
      </c>
      <c r="DM21">
        <f t="shared" si="48"/>
        <v>3.5936474516077003E+19</v>
      </c>
      <c r="DN21" s="2">
        <v>81.353589139953101</v>
      </c>
      <c r="DO21" s="1">
        <v>82.9</v>
      </c>
      <c r="DP21">
        <v>-27</v>
      </c>
      <c r="DQ21">
        <v>0.09</v>
      </c>
      <c r="DR21">
        <f t="shared" si="49"/>
        <v>26917100</v>
      </c>
      <c r="DS21">
        <f t="shared" si="50"/>
        <v>726753707640000</v>
      </c>
      <c r="DT21">
        <f t="shared" si="51"/>
        <v>5.9633297276076999E+19</v>
      </c>
      <c r="DU21" s="2">
        <v>81.698810144123101</v>
      </c>
      <c r="DV21" s="1">
        <v>82.9</v>
      </c>
      <c r="DW21">
        <v>1.5</v>
      </c>
      <c r="DX21">
        <v>0.9</v>
      </c>
      <c r="DY21">
        <f t="shared" si="52"/>
        <v>-1582900</v>
      </c>
      <c r="DZ21">
        <f t="shared" si="53"/>
        <v>2294426400000</v>
      </c>
      <c r="EA21">
        <f t="shared" si="54"/>
        <v>4.60734085669E+17</v>
      </c>
      <c r="EB21" s="2">
        <f t="shared" si="11"/>
        <v>178.76022203542749</v>
      </c>
      <c r="EC21" s="1">
        <v>82.9</v>
      </c>
    </row>
    <row r="22" spans="18:133" x14ac:dyDescent="0.3">
      <c r="R22" s="5">
        <f t="shared" si="12"/>
        <v>1.0920073455569934</v>
      </c>
      <c r="S22">
        <v>92.95</v>
      </c>
      <c r="T22">
        <v>20</v>
      </c>
      <c r="U22">
        <v>1.5</v>
      </c>
      <c r="V22">
        <v>9.5000000000000001E-2</v>
      </c>
      <c r="W22">
        <f t="shared" si="13"/>
        <v>-1582900</v>
      </c>
      <c r="X22" s="4">
        <f t="shared" si="14"/>
        <v>2365913620000</v>
      </c>
      <c r="Y22" s="4">
        <f t="shared" si="15"/>
        <v>2.34419844593E+17</v>
      </c>
      <c r="Z22" s="6">
        <v>103.76594128176799</v>
      </c>
      <c r="AA22" s="3">
        <f t="shared" si="3"/>
        <v>-103.76594128176799</v>
      </c>
      <c r="AB22" s="1">
        <v>82.9</v>
      </c>
      <c r="AC22">
        <v>3</v>
      </c>
      <c r="AD22">
        <v>9.5000000000000001E-2</v>
      </c>
      <c r="AE22">
        <f t="shared" si="16"/>
        <v>-3082900</v>
      </c>
      <c r="AF22">
        <f t="shared" si="17"/>
        <v>9240263620000</v>
      </c>
      <c r="AG22">
        <f t="shared" si="18"/>
        <v>8.3992121459299994E+17</v>
      </c>
      <c r="AH22">
        <f t="shared" si="4"/>
        <v>-93.790354704040595</v>
      </c>
      <c r="AI22" s="2">
        <v>93.790354704040595</v>
      </c>
      <c r="AJ22" s="1">
        <v>82.9</v>
      </c>
      <c r="AK22">
        <v>4.5</v>
      </c>
      <c r="AL22">
        <v>9.5000000000000001E-2</v>
      </c>
      <c r="AM22">
        <f t="shared" si="19"/>
        <v>-4582900</v>
      </c>
      <c r="AN22">
        <f t="shared" si="20"/>
        <v>20614613620000</v>
      </c>
      <c r="AO22">
        <f t="shared" si="21"/>
        <v>1.8184725845929999E+18</v>
      </c>
      <c r="AP22">
        <f t="shared" si="5"/>
        <v>-90.263857684555006</v>
      </c>
      <c r="AQ22" s="2">
        <v>90.263857684555006</v>
      </c>
      <c r="AR22" s="1">
        <v>82.9</v>
      </c>
      <c r="AS22">
        <v>6</v>
      </c>
      <c r="AT22">
        <v>9.5000000000000001E-2</v>
      </c>
      <c r="AU22">
        <f t="shared" si="22"/>
        <v>-6082900</v>
      </c>
      <c r="AV22">
        <f t="shared" si="23"/>
        <v>36488963620000</v>
      </c>
      <c r="AW22">
        <f t="shared" si="24"/>
        <v>3.1700739545930004E+18</v>
      </c>
      <c r="AX22">
        <f t="shared" si="6"/>
        <v>-88.461934875198295</v>
      </c>
      <c r="AY22" s="2">
        <v>88.461934875198295</v>
      </c>
      <c r="AZ22" s="1">
        <v>82.9</v>
      </c>
      <c r="BA22">
        <v>9</v>
      </c>
      <c r="BB22">
        <v>9.5000000000000001E-2</v>
      </c>
      <c r="BC22">
        <f t="shared" si="25"/>
        <v>-9082900</v>
      </c>
      <c r="BD22">
        <f t="shared" si="26"/>
        <v>81737663620000</v>
      </c>
      <c r="BE22">
        <f t="shared" si="27"/>
        <v>6.9924266945930004E+18</v>
      </c>
      <c r="BF22">
        <f t="shared" si="7"/>
        <v>-86.634043924576801</v>
      </c>
      <c r="BG22" s="2">
        <v>86.634043924576801</v>
      </c>
      <c r="BH22" s="1">
        <v>82.9</v>
      </c>
      <c r="BI22">
        <v>12</v>
      </c>
      <c r="BJ22">
        <v>9.5000000000000001E-2</v>
      </c>
      <c r="BK22">
        <f t="shared" si="28"/>
        <v>-12082900</v>
      </c>
      <c r="BL22">
        <f t="shared" si="29"/>
        <v>144986363620000</v>
      </c>
      <c r="BM22">
        <f t="shared" si="30"/>
        <v>1.2306979434592999E+19</v>
      </c>
      <c r="BN22">
        <f t="shared" si="8"/>
        <v>-85.710328321046703</v>
      </c>
      <c r="BO22" s="2">
        <v>85.710328321046703</v>
      </c>
      <c r="BP22" s="1">
        <v>82.9</v>
      </c>
      <c r="BQ22">
        <v>18</v>
      </c>
      <c r="BR22">
        <v>9.5000000000000001E-2</v>
      </c>
      <c r="BS22">
        <f t="shared" si="0"/>
        <v>-18082900</v>
      </c>
      <c r="BT22">
        <f t="shared" si="1"/>
        <v>325483763620000</v>
      </c>
      <c r="BU22">
        <f t="shared" si="2"/>
        <v>2.7412684914592997E+19</v>
      </c>
      <c r="BV22" s="2">
        <v>84.780086542493194</v>
      </c>
      <c r="BW22" s="1">
        <v>82.9</v>
      </c>
      <c r="BX22">
        <v>24</v>
      </c>
      <c r="BY22">
        <v>9.5000000000000001E-2</v>
      </c>
      <c r="BZ22">
        <f t="shared" si="31"/>
        <v>-24082900</v>
      </c>
      <c r="CA22">
        <f t="shared" si="32"/>
        <v>577981163620000</v>
      </c>
      <c r="CB22">
        <f t="shared" si="33"/>
        <v>4.8487190394593001E+19</v>
      </c>
      <c r="CC22" s="2">
        <v>84.312516148652193</v>
      </c>
      <c r="CD22" s="1">
        <v>82.9</v>
      </c>
      <c r="CE22">
        <v>-3</v>
      </c>
      <c r="CF22">
        <v>9.5000000000000001E-2</v>
      </c>
      <c r="CG22">
        <f t="shared" si="34"/>
        <v>2917100</v>
      </c>
      <c r="CH22">
        <f t="shared" si="35"/>
        <v>8742863620000</v>
      </c>
      <c r="CI22">
        <f t="shared" si="36"/>
        <v>6.5621573459299994E+17</v>
      </c>
      <c r="CJ22">
        <f t="shared" si="9"/>
        <v>-71.072356065517496</v>
      </c>
      <c r="CK22" s="2">
        <v>71.072356065517496</v>
      </c>
      <c r="CL22" s="1">
        <v>82.9</v>
      </c>
      <c r="CM22">
        <v>-6</v>
      </c>
      <c r="CN22">
        <v>9.5000000000000001E-2</v>
      </c>
      <c r="CO22">
        <f t="shared" si="37"/>
        <v>5917100</v>
      </c>
      <c r="CP22">
        <f t="shared" si="38"/>
        <v>35494163620000</v>
      </c>
      <c r="CQ22">
        <f t="shared" si="39"/>
        <v>2.8026629945930004E+18</v>
      </c>
      <c r="CR22">
        <f t="shared" si="10"/>
        <v>-77.102923919599803</v>
      </c>
      <c r="CS22" s="2">
        <v>77.102923919599803</v>
      </c>
      <c r="CT22" s="1">
        <v>82.9</v>
      </c>
      <c r="CU22">
        <v>-9</v>
      </c>
      <c r="CV22">
        <v>9.5000000000000001E-2</v>
      </c>
      <c r="CW22">
        <f t="shared" si="40"/>
        <v>8917100</v>
      </c>
      <c r="CX22">
        <f t="shared" si="41"/>
        <v>80245463620000</v>
      </c>
      <c r="CY22">
        <f t="shared" si="42"/>
        <v>6.4413102545930004E+18</v>
      </c>
      <c r="CZ22" s="2">
        <v>79.061381341441205</v>
      </c>
      <c r="DA22" s="1">
        <v>82.9</v>
      </c>
      <c r="DB22">
        <v>-15</v>
      </c>
      <c r="DC22">
        <v>9.5000000000000001E-2</v>
      </c>
      <c r="DD22">
        <f t="shared" si="43"/>
        <v>14917100</v>
      </c>
      <c r="DE22">
        <f t="shared" si="44"/>
        <v>223748063620000</v>
      </c>
      <c r="DF22">
        <f t="shared" si="45"/>
        <v>1.8195204774593001E+19</v>
      </c>
      <c r="DG22" s="2">
        <v>80.609373765848005</v>
      </c>
      <c r="DH22" s="1">
        <v>82.9</v>
      </c>
      <c r="DI22">
        <v>-21</v>
      </c>
      <c r="DJ22">
        <v>9.5000000000000001E-2</v>
      </c>
      <c r="DK22">
        <f t="shared" si="46"/>
        <v>20917100</v>
      </c>
      <c r="DL22">
        <f t="shared" si="47"/>
        <v>439250663620000</v>
      </c>
      <c r="DM22">
        <f t="shared" si="48"/>
        <v>3.5917899294592999E+19</v>
      </c>
      <c r="DN22" s="2">
        <v>81.267680797182706</v>
      </c>
      <c r="DO22" s="1">
        <v>82.9</v>
      </c>
      <c r="DP22">
        <v>-27</v>
      </c>
      <c r="DQ22">
        <v>9.5000000000000001E-2</v>
      </c>
      <c r="DR22">
        <f t="shared" si="49"/>
        <v>26917100</v>
      </c>
      <c r="DS22">
        <f t="shared" si="50"/>
        <v>726753263620000</v>
      </c>
      <c r="DT22">
        <f t="shared" si="51"/>
        <v>5.9609393814593004E+19</v>
      </c>
      <c r="DU22" s="2">
        <v>81.632078953207298</v>
      </c>
      <c r="DV22" s="1">
        <v>82.9</v>
      </c>
      <c r="DW22">
        <v>1.5</v>
      </c>
      <c r="DX22">
        <v>0.95</v>
      </c>
      <c r="DY22">
        <f t="shared" si="52"/>
        <v>-1582900</v>
      </c>
      <c r="DZ22">
        <f t="shared" si="53"/>
        <v>2289986200000</v>
      </c>
      <c r="EA22">
        <f t="shared" si="54"/>
        <v>4.74790870829E+17</v>
      </c>
      <c r="EB22" s="2">
        <f t="shared" si="11"/>
        <v>183.94525414222935</v>
      </c>
      <c r="EC22" s="1">
        <v>82.9</v>
      </c>
    </row>
    <row r="23" spans="18:133" x14ac:dyDescent="0.3">
      <c r="R23" s="5">
        <f t="shared" si="12"/>
        <v>1.0913316158219999</v>
      </c>
      <c r="S23">
        <v>93.48</v>
      </c>
      <c r="T23">
        <v>21</v>
      </c>
      <c r="U23">
        <v>1.5</v>
      </c>
      <c r="V23">
        <v>0.1</v>
      </c>
      <c r="W23">
        <f t="shared" si="13"/>
        <v>-1582900</v>
      </c>
      <c r="X23" s="4">
        <f t="shared" si="14"/>
        <v>2365469600000</v>
      </c>
      <c r="Y23" s="4">
        <f t="shared" si="15"/>
        <v>2.35825523109E+17</v>
      </c>
      <c r="Z23" s="6">
        <v>104.85727289758999</v>
      </c>
      <c r="AA23" s="3">
        <f t="shared" si="3"/>
        <v>-104.85727289758999</v>
      </c>
      <c r="AB23">
        <v>82.9</v>
      </c>
      <c r="AC23">
        <v>3</v>
      </c>
      <c r="AD23">
        <v>0.1</v>
      </c>
      <c r="AE23">
        <f t="shared" si="16"/>
        <v>-3082900</v>
      </c>
      <c r="AF23">
        <f t="shared" si="17"/>
        <v>9239819600000</v>
      </c>
      <c r="AG23">
        <f t="shared" si="18"/>
        <v>8.4265895310899994E+17</v>
      </c>
      <c r="AH23">
        <f t="shared" si="4"/>
        <v>-94.362514559438793</v>
      </c>
      <c r="AI23" s="2">
        <v>94.362514559438793</v>
      </c>
      <c r="AJ23">
        <v>82.9</v>
      </c>
      <c r="AK23">
        <v>4.5</v>
      </c>
      <c r="AL23">
        <v>0.1</v>
      </c>
      <c r="AM23">
        <f t="shared" si="19"/>
        <v>-4582900</v>
      </c>
      <c r="AN23">
        <f t="shared" si="20"/>
        <v>20614169600000</v>
      </c>
      <c r="AO23">
        <f t="shared" si="21"/>
        <v>1.8225423831089999E+18</v>
      </c>
      <c r="AP23">
        <f t="shared" si="5"/>
        <v>-90.651111129193794</v>
      </c>
      <c r="AQ23" s="2">
        <v>90.651111129193794</v>
      </c>
      <c r="AR23">
        <v>82.9</v>
      </c>
      <c r="AS23">
        <v>6</v>
      </c>
      <c r="AT23">
        <v>0.1</v>
      </c>
      <c r="AU23">
        <f t="shared" si="22"/>
        <v>-6082900</v>
      </c>
      <c r="AV23">
        <f t="shared" si="23"/>
        <v>36488519600000</v>
      </c>
      <c r="AW23">
        <f t="shared" si="24"/>
        <v>3.1754758131090002E+18</v>
      </c>
      <c r="AX23">
        <f t="shared" si="6"/>
        <v>-88.754530507822096</v>
      </c>
      <c r="AY23" s="2">
        <v>88.754530507822096</v>
      </c>
      <c r="AZ23">
        <v>82.9</v>
      </c>
      <c r="BA23">
        <v>9</v>
      </c>
      <c r="BB23">
        <v>0.1</v>
      </c>
      <c r="BC23">
        <f t="shared" si="25"/>
        <v>-9082900</v>
      </c>
      <c r="BD23">
        <f t="shared" si="26"/>
        <v>81737219600000</v>
      </c>
      <c r="BE23">
        <f t="shared" si="27"/>
        <v>7.0004926731090002E+18</v>
      </c>
      <c r="BF23">
        <f t="shared" si="7"/>
        <v>-86.830530640399004</v>
      </c>
      <c r="BG23" s="2">
        <v>86.830530640399004</v>
      </c>
      <c r="BH23">
        <v>82.9</v>
      </c>
      <c r="BI23">
        <v>12</v>
      </c>
      <c r="BJ23">
        <v>0.1</v>
      </c>
      <c r="BK23">
        <f t="shared" si="28"/>
        <v>-12082900</v>
      </c>
      <c r="BL23">
        <f t="shared" si="29"/>
        <v>144985919600000</v>
      </c>
      <c r="BM23">
        <f t="shared" si="30"/>
        <v>1.2317709533108998E+19</v>
      </c>
      <c r="BN23">
        <f t="shared" si="8"/>
        <v>-85.858222424856393</v>
      </c>
      <c r="BO23" s="2">
        <v>85.858222424856393</v>
      </c>
      <c r="BP23">
        <v>82.9</v>
      </c>
      <c r="BQ23">
        <v>18</v>
      </c>
      <c r="BR23">
        <v>0.1</v>
      </c>
      <c r="BS23">
        <f t="shared" si="0"/>
        <v>-18082900</v>
      </c>
      <c r="BT23">
        <f t="shared" si="1"/>
        <v>325483319600000</v>
      </c>
      <c r="BU23">
        <f t="shared" si="2"/>
        <v>2.7428743253108998E+19</v>
      </c>
      <c r="BV23" s="2">
        <v>84.8790330892013</v>
      </c>
      <c r="BW23">
        <v>82.9</v>
      </c>
      <c r="BX23">
        <v>24</v>
      </c>
      <c r="BY23">
        <v>0.1</v>
      </c>
      <c r="BZ23">
        <f t="shared" si="31"/>
        <v>-24082900</v>
      </c>
      <c r="CA23">
        <f t="shared" si="32"/>
        <v>577980719600000</v>
      </c>
      <c r="CB23">
        <f t="shared" si="33"/>
        <v>4.8508576973109002E+19</v>
      </c>
      <c r="CC23" s="2">
        <v>84.386856820988598</v>
      </c>
      <c r="CD23">
        <v>82.9</v>
      </c>
      <c r="CE23">
        <v>-3</v>
      </c>
      <c r="CF23">
        <v>0.1</v>
      </c>
      <c r="CG23">
        <f t="shared" si="34"/>
        <v>2917100</v>
      </c>
      <c r="CH23">
        <f t="shared" si="35"/>
        <v>8742419600000</v>
      </c>
      <c r="CI23">
        <f t="shared" si="36"/>
        <v>6.5362523310899994E+17</v>
      </c>
      <c r="CJ23">
        <f t="shared" si="9"/>
        <v>-70.451223538785698</v>
      </c>
      <c r="CK23" s="2">
        <v>70.451223538785698</v>
      </c>
      <c r="CL23">
        <v>82.9</v>
      </c>
      <c r="CM23">
        <v>-6</v>
      </c>
      <c r="CN23">
        <v>0.1</v>
      </c>
      <c r="CO23">
        <f t="shared" si="37"/>
        <v>5917100</v>
      </c>
      <c r="CP23">
        <f t="shared" si="38"/>
        <v>35493719600000</v>
      </c>
      <c r="CQ23">
        <f t="shared" si="39"/>
        <v>2.7974083731090002E+18</v>
      </c>
      <c r="CR23">
        <f t="shared" si="10"/>
        <v>-76.797975008492998</v>
      </c>
      <c r="CS23" s="2">
        <v>76.797975008492998</v>
      </c>
      <c r="CT23">
        <v>82.9</v>
      </c>
      <c r="CU23">
        <v>-9</v>
      </c>
      <c r="CV23">
        <v>0.1</v>
      </c>
      <c r="CW23">
        <f t="shared" si="40"/>
        <v>8917100</v>
      </c>
      <c r="CX23">
        <f t="shared" si="41"/>
        <v>80245019600000</v>
      </c>
      <c r="CY23">
        <f t="shared" si="42"/>
        <v>6.4333915131090002E+18</v>
      </c>
      <c r="CZ23" s="2">
        <v>78.859395157904999</v>
      </c>
      <c r="DA23">
        <v>82.9</v>
      </c>
      <c r="DB23">
        <v>-15</v>
      </c>
      <c r="DC23">
        <v>0.1</v>
      </c>
      <c r="DD23">
        <f t="shared" si="43"/>
        <v>14917100</v>
      </c>
      <c r="DE23">
        <f t="shared" si="44"/>
        <v>223747619600000</v>
      </c>
      <c r="DF23">
        <f t="shared" si="45"/>
        <v>1.8181957793109E+19</v>
      </c>
      <c r="DG23" s="2">
        <v>80.488824312507802</v>
      </c>
      <c r="DH23">
        <v>82.9</v>
      </c>
      <c r="DI23">
        <v>-21</v>
      </c>
      <c r="DJ23">
        <v>0.1</v>
      </c>
      <c r="DK23">
        <f t="shared" si="46"/>
        <v>20917100</v>
      </c>
      <c r="DL23">
        <f t="shared" si="47"/>
        <v>439250219600000</v>
      </c>
      <c r="DM23">
        <f t="shared" si="48"/>
        <v>3.5899324073109E+19</v>
      </c>
      <c r="DN23" s="2">
        <v>81.181772809280503</v>
      </c>
      <c r="DO23">
        <v>82.9</v>
      </c>
      <c r="DP23">
        <v>-27</v>
      </c>
      <c r="DQ23">
        <v>0.1</v>
      </c>
      <c r="DR23">
        <f t="shared" si="49"/>
        <v>26917100</v>
      </c>
      <c r="DS23">
        <f t="shared" si="50"/>
        <v>726752819600000</v>
      </c>
      <c r="DT23">
        <f t="shared" si="51"/>
        <v>5.9585490353109E+19</v>
      </c>
      <c r="DU23" s="2">
        <v>81.5653479284707</v>
      </c>
      <c r="DV23">
        <v>82.9</v>
      </c>
      <c r="DW23">
        <v>1.5</v>
      </c>
      <c r="DX23">
        <v>1</v>
      </c>
      <c r="DY23">
        <f t="shared" si="52"/>
        <v>-1582900</v>
      </c>
      <c r="DZ23">
        <f t="shared" si="53"/>
        <v>2285546000000</v>
      </c>
      <c r="EA23">
        <f t="shared" si="54"/>
        <v>4.88847655989E+17</v>
      </c>
      <c r="EB23" s="2">
        <f t="shared" si="11"/>
        <v>189.11674177129152</v>
      </c>
      <c r="EC23">
        <v>82.9</v>
      </c>
    </row>
    <row r="24" spans="18:133" x14ac:dyDescent="0.3">
      <c r="R24" s="5">
        <f t="shared" si="12"/>
        <v>1.0906578132690044</v>
      </c>
      <c r="S24">
        <v>94.01</v>
      </c>
      <c r="T24">
        <v>22</v>
      </c>
      <c r="U24">
        <v>1.5</v>
      </c>
      <c r="V24">
        <v>0.105</v>
      </c>
      <c r="W24">
        <f t="shared" si="13"/>
        <v>-1582900</v>
      </c>
      <c r="X24" s="4">
        <f t="shared" si="14"/>
        <v>2365025580000</v>
      </c>
      <c r="Y24" s="4">
        <f t="shared" si="15"/>
        <v>2.37231201625E+17</v>
      </c>
      <c r="Z24" s="6">
        <v>105.947930710859</v>
      </c>
      <c r="AA24" s="3">
        <f t="shared" si="3"/>
        <v>-105.947930710859</v>
      </c>
      <c r="AB24">
        <v>82.9</v>
      </c>
      <c r="AC24">
        <v>3</v>
      </c>
      <c r="AD24">
        <v>0.105</v>
      </c>
      <c r="AE24">
        <f t="shared" si="16"/>
        <v>-3082900</v>
      </c>
      <c r="AF24">
        <f t="shared" si="17"/>
        <v>9239375580000</v>
      </c>
      <c r="AG24">
        <f t="shared" si="18"/>
        <v>8.4539669162499994E+17</v>
      </c>
      <c r="AH24">
        <f t="shared" si="4"/>
        <v>-94.934573316983901</v>
      </c>
      <c r="AI24" s="2">
        <v>94.934573316983901</v>
      </c>
      <c r="AJ24">
        <v>82.9</v>
      </c>
      <c r="AK24">
        <v>4.5</v>
      </c>
      <c r="AL24">
        <v>0.105</v>
      </c>
      <c r="AM24">
        <f t="shared" si="19"/>
        <v>-4582900</v>
      </c>
      <c r="AN24">
        <f t="shared" si="20"/>
        <v>20613725580000</v>
      </c>
      <c r="AO24">
        <f t="shared" si="21"/>
        <v>1.8266121816249999E+18</v>
      </c>
      <c r="AP24">
        <f t="shared" si="5"/>
        <v>-91.038332855263405</v>
      </c>
      <c r="AQ24" s="2">
        <v>91.038332855263405</v>
      </c>
      <c r="AR24">
        <v>82.9</v>
      </c>
      <c r="AS24">
        <v>6</v>
      </c>
      <c r="AT24">
        <v>0.105</v>
      </c>
      <c r="AU24">
        <f t="shared" si="22"/>
        <v>-6082900</v>
      </c>
      <c r="AV24">
        <f t="shared" si="23"/>
        <v>36488075580000</v>
      </c>
      <c r="AW24">
        <f t="shared" si="24"/>
        <v>3.1808776716249999E+18</v>
      </c>
      <c r="AX24">
        <f t="shared" si="6"/>
        <v>-89.047112382779105</v>
      </c>
      <c r="AY24" s="2">
        <v>89.047112382779105</v>
      </c>
      <c r="AZ24">
        <v>82.9</v>
      </c>
      <c r="BA24">
        <v>9</v>
      </c>
      <c r="BB24">
        <v>0.105</v>
      </c>
      <c r="BC24">
        <f t="shared" si="25"/>
        <v>-9082900</v>
      </c>
      <c r="BD24">
        <f t="shared" si="26"/>
        <v>81736775580000</v>
      </c>
      <c r="BE24">
        <f t="shared" si="27"/>
        <v>7.0085586516249999E+18</v>
      </c>
      <c r="BF24">
        <f t="shared" si="7"/>
        <v>-87.0270131678664</v>
      </c>
      <c r="BG24" s="2">
        <v>87.0270131678664</v>
      </c>
      <c r="BH24">
        <v>82.9</v>
      </c>
      <c r="BI24">
        <v>12</v>
      </c>
      <c r="BJ24">
        <v>0.105</v>
      </c>
      <c r="BK24">
        <f t="shared" si="28"/>
        <v>-12082900</v>
      </c>
      <c r="BL24">
        <f t="shared" si="29"/>
        <v>144985475580000</v>
      </c>
      <c r="BM24">
        <f t="shared" si="30"/>
        <v>1.2328439631624999E+19</v>
      </c>
      <c r="BN24">
        <f t="shared" si="8"/>
        <v>-86.006114738042797</v>
      </c>
      <c r="BO24" s="2">
        <v>86.006114738042797</v>
      </c>
      <c r="BP24">
        <v>82.9</v>
      </c>
      <c r="BQ24">
        <v>18</v>
      </c>
      <c r="BR24">
        <v>0.105</v>
      </c>
      <c r="BS24">
        <f t="shared" si="0"/>
        <v>-18082900</v>
      </c>
      <c r="BT24">
        <f t="shared" si="1"/>
        <v>325482875580000</v>
      </c>
      <c r="BU24">
        <f t="shared" si="2"/>
        <v>2.7444801591624999E+19</v>
      </c>
      <c r="BV24" s="2">
        <v>84.977979098343596</v>
      </c>
      <c r="BW24">
        <v>82.9</v>
      </c>
      <c r="BX24">
        <v>24</v>
      </c>
      <c r="BY24">
        <v>0.105</v>
      </c>
      <c r="BZ24">
        <f t="shared" si="31"/>
        <v>-24082900</v>
      </c>
      <c r="CA24">
        <f t="shared" si="32"/>
        <v>577980275580000</v>
      </c>
      <c r="CB24">
        <f t="shared" si="33"/>
        <v>4.8529963551625003E+19</v>
      </c>
      <c r="CC24" s="2">
        <v>84.4611972650589</v>
      </c>
      <c r="CD24">
        <v>82.9</v>
      </c>
      <c r="CE24">
        <v>-3</v>
      </c>
      <c r="CF24">
        <v>0.105</v>
      </c>
      <c r="CG24">
        <f t="shared" si="34"/>
        <v>2917100</v>
      </c>
      <c r="CH24">
        <f t="shared" si="35"/>
        <v>8741975580000</v>
      </c>
      <c r="CI24">
        <f t="shared" si="36"/>
        <v>6.5103473162499994E+17</v>
      </c>
      <c r="CJ24">
        <f t="shared" si="9"/>
        <v>-69.830227569783503</v>
      </c>
      <c r="CK24" s="2">
        <v>69.830227569783503</v>
      </c>
      <c r="CL24">
        <v>82.9</v>
      </c>
      <c r="CM24">
        <v>-6</v>
      </c>
      <c r="CN24">
        <v>0.105</v>
      </c>
      <c r="CO24">
        <f t="shared" si="37"/>
        <v>5917100</v>
      </c>
      <c r="CP24">
        <f t="shared" si="38"/>
        <v>35493275580000</v>
      </c>
      <c r="CQ24">
        <f t="shared" si="39"/>
        <v>2.7921537516249999E+18</v>
      </c>
      <c r="CR24">
        <f t="shared" si="10"/>
        <v>-76.493042106594103</v>
      </c>
      <c r="CS24" s="2">
        <v>76.493042106594103</v>
      </c>
      <c r="CT24">
        <v>82.9</v>
      </c>
      <c r="CU24">
        <v>-9</v>
      </c>
      <c r="CV24">
        <v>0.105</v>
      </c>
      <c r="CW24">
        <f t="shared" si="40"/>
        <v>8917100</v>
      </c>
      <c r="CX24">
        <f t="shared" si="41"/>
        <v>80244575580000</v>
      </c>
      <c r="CY24">
        <f t="shared" si="42"/>
        <v>6.4254727716249999E+18</v>
      </c>
      <c r="CZ24" s="2">
        <v>78.657413608770298</v>
      </c>
      <c r="DA24">
        <v>82.9</v>
      </c>
      <c r="DB24">
        <v>-15</v>
      </c>
      <c r="DC24">
        <v>0.105</v>
      </c>
      <c r="DD24">
        <f t="shared" si="43"/>
        <v>14917100</v>
      </c>
      <c r="DE24">
        <f t="shared" si="44"/>
        <v>223747175580000</v>
      </c>
      <c r="DF24">
        <f t="shared" si="45"/>
        <v>1.8168710811625001E+19</v>
      </c>
      <c r="DG24" s="2">
        <v>80.368275841129901</v>
      </c>
      <c r="DH24">
        <v>82.9</v>
      </c>
      <c r="DI24">
        <v>-21</v>
      </c>
      <c r="DJ24">
        <v>0.105</v>
      </c>
      <c r="DK24">
        <f t="shared" si="46"/>
        <v>20917100</v>
      </c>
      <c r="DL24">
        <f t="shared" si="47"/>
        <v>439249775580000</v>
      </c>
      <c r="DM24">
        <f t="shared" si="48"/>
        <v>3.5880748851625001E+19</v>
      </c>
      <c r="DN24" s="2">
        <v>81.095865176243393</v>
      </c>
      <c r="DO24">
        <v>82.9</v>
      </c>
      <c r="DP24">
        <v>-27</v>
      </c>
      <c r="DQ24">
        <v>0.105</v>
      </c>
      <c r="DR24">
        <f t="shared" si="49"/>
        <v>26917100</v>
      </c>
      <c r="DS24">
        <f t="shared" si="50"/>
        <v>726752375580000</v>
      </c>
      <c r="DT24">
        <f t="shared" si="51"/>
        <v>5.9561586891625005E+19</v>
      </c>
      <c r="DU24" s="2">
        <v>81.498617069920201</v>
      </c>
      <c r="DV24">
        <v>82.9</v>
      </c>
      <c r="DW24">
        <v>1.5</v>
      </c>
      <c r="DX24">
        <v>1.05</v>
      </c>
      <c r="DY24">
        <f t="shared" si="52"/>
        <v>-1582900</v>
      </c>
      <c r="DZ24">
        <f t="shared" si="53"/>
        <v>2281105800000</v>
      </c>
      <c r="EA24">
        <f t="shared" si="54"/>
        <v>5.02904441149E+17</v>
      </c>
      <c r="EB24" s="2">
        <f t="shared" si="11"/>
        <v>194.27485232667914</v>
      </c>
      <c r="EC24">
        <v>82.9</v>
      </c>
    </row>
    <row r="25" spans="18:133" x14ac:dyDescent="0.3">
      <c r="R25" s="5">
        <f t="shared" si="12"/>
        <v>1.0899859289770006</v>
      </c>
      <c r="S25">
        <v>94.54</v>
      </c>
      <c r="T25">
        <v>23</v>
      </c>
      <c r="U25">
        <v>1.5</v>
      </c>
      <c r="V25">
        <v>0.11</v>
      </c>
      <c r="W25">
        <f t="shared" si="13"/>
        <v>-1582900</v>
      </c>
      <c r="X25" s="4">
        <f t="shared" si="14"/>
        <v>2364581560000</v>
      </c>
      <c r="Y25" s="4">
        <f t="shared" si="15"/>
        <v>2.38636880141E+17</v>
      </c>
      <c r="Z25" s="6">
        <v>107.037916639836</v>
      </c>
      <c r="AA25" s="3">
        <f t="shared" si="3"/>
        <v>-107.037916639836</v>
      </c>
      <c r="AB25" s="1">
        <v>82.9</v>
      </c>
      <c r="AC25">
        <v>3</v>
      </c>
      <c r="AD25">
        <v>0.11</v>
      </c>
      <c r="AE25">
        <f t="shared" si="16"/>
        <v>-3082900</v>
      </c>
      <c r="AF25">
        <f t="shared" si="17"/>
        <v>9238931560000</v>
      </c>
      <c r="AG25">
        <f t="shared" si="18"/>
        <v>8.4813443014099994E+17</v>
      </c>
      <c r="AH25">
        <f t="shared" si="4"/>
        <v>-95.506531057935305</v>
      </c>
      <c r="AI25" s="2">
        <v>95.506531057935305</v>
      </c>
      <c r="AJ25" s="1">
        <v>82.9</v>
      </c>
      <c r="AK25">
        <v>4.5</v>
      </c>
      <c r="AL25">
        <v>0.11</v>
      </c>
      <c r="AM25">
        <f t="shared" si="19"/>
        <v>-4582900</v>
      </c>
      <c r="AN25">
        <f t="shared" si="20"/>
        <v>20613281560000</v>
      </c>
      <c r="AO25">
        <f t="shared" si="21"/>
        <v>1.8306819801409999E+18</v>
      </c>
      <c r="AP25">
        <f t="shared" si="5"/>
        <v>-91.425522874534707</v>
      </c>
      <c r="AQ25" s="2">
        <v>91.425522874534707</v>
      </c>
      <c r="AR25" s="1">
        <v>82.9</v>
      </c>
      <c r="AS25">
        <v>6</v>
      </c>
      <c r="AT25">
        <v>0.11</v>
      </c>
      <c r="AU25">
        <f t="shared" si="22"/>
        <v>-6082900</v>
      </c>
      <c r="AV25">
        <f t="shared" si="23"/>
        <v>36487631560000</v>
      </c>
      <c r="AW25">
        <f t="shared" si="24"/>
        <v>3.1862795301410002E+18</v>
      </c>
      <c r="AX25">
        <f t="shared" si="6"/>
        <v>-89.339680502993005</v>
      </c>
      <c r="AY25" s="2">
        <v>89.339680502993005</v>
      </c>
      <c r="AZ25" s="1">
        <v>82.9</v>
      </c>
      <c r="BA25">
        <v>9</v>
      </c>
      <c r="BB25">
        <v>0.11</v>
      </c>
      <c r="BC25">
        <f t="shared" si="25"/>
        <v>-9082900</v>
      </c>
      <c r="BD25">
        <f t="shared" si="26"/>
        <v>81736331560000</v>
      </c>
      <c r="BE25">
        <f t="shared" si="27"/>
        <v>7.0166246301409997E+18</v>
      </c>
      <c r="BF25">
        <f t="shared" si="7"/>
        <v>-87.223491507380999</v>
      </c>
      <c r="BG25" s="2">
        <v>87.223491507380999</v>
      </c>
      <c r="BH25" s="1">
        <v>82.9</v>
      </c>
      <c r="BI25">
        <v>12</v>
      </c>
      <c r="BJ25">
        <v>0.11</v>
      </c>
      <c r="BK25">
        <f t="shared" si="28"/>
        <v>-12082900</v>
      </c>
      <c r="BL25">
        <f t="shared" si="29"/>
        <v>144985031560000</v>
      </c>
      <c r="BM25">
        <f t="shared" si="30"/>
        <v>1.2339169730141E+19</v>
      </c>
      <c r="BN25">
        <f t="shared" si="8"/>
        <v>-86.154005260702903</v>
      </c>
      <c r="BO25" s="2">
        <v>86.154005260702903</v>
      </c>
      <c r="BP25" s="1">
        <v>82.9</v>
      </c>
      <c r="BQ25">
        <v>18</v>
      </c>
      <c r="BR25">
        <v>0.11</v>
      </c>
      <c r="BS25">
        <f t="shared" si="0"/>
        <v>-18082900</v>
      </c>
      <c r="BT25">
        <f t="shared" si="1"/>
        <v>325482431560000</v>
      </c>
      <c r="BU25">
        <f t="shared" si="2"/>
        <v>2.7460859930141E+19</v>
      </c>
      <c r="BV25" s="2">
        <v>85.076924569933794</v>
      </c>
      <c r="BW25" s="1">
        <v>82.9</v>
      </c>
      <c r="BX25">
        <v>24</v>
      </c>
      <c r="BY25">
        <v>0.11</v>
      </c>
      <c r="BZ25">
        <f t="shared" si="31"/>
        <v>-24082900</v>
      </c>
      <c r="CA25">
        <f t="shared" si="32"/>
        <v>577979831560000</v>
      </c>
      <c r="CB25">
        <f t="shared" si="33"/>
        <v>4.8551350130141004E+19</v>
      </c>
      <c r="CC25" s="2">
        <v>84.5355374808682</v>
      </c>
      <c r="CD25" s="1">
        <v>82.9</v>
      </c>
      <c r="CE25">
        <v>-3</v>
      </c>
      <c r="CF25">
        <v>0.11</v>
      </c>
      <c r="CG25">
        <f t="shared" si="34"/>
        <v>2917100</v>
      </c>
      <c r="CH25">
        <f t="shared" si="35"/>
        <v>8741531560000</v>
      </c>
      <c r="CI25">
        <f t="shared" si="36"/>
        <v>6.4844423014099994E+17</v>
      </c>
      <c r="CJ25">
        <f t="shared" si="9"/>
        <v>-69.209368024396895</v>
      </c>
      <c r="CK25" s="2">
        <v>69.209368024396895</v>
      </c>
      <c r="CL25" s="1">
        <v>82.9</v>
      </c>
      <c r="CM25">
        <v>-6</v>
      </c>
      <c r="CN25">
        <v>0.11</v>
      </c>
      <c r="CO25">
        <f t="shared" si="37"/>
        <v>5917100</v>
      </c>
      <c r="CP25">
        <f t="shared" si="38"/>
        <v>35492831560000</v>
      </c>
      <c r="CQ25">
        <f t="shared" si="39"/>
        <v>2.7868991301410002E+18</v>
      </c>
      <c r="CR25">
        <f t="shared" si="10"/>
        <v>-76.188125210136803</v>
      </c>
      <c r="CS25" s="2">
        <v>76.188125210136803</v>
      </c>
      <c r="CT25" s="1">
        <v>82.9</v>
      </c>
      <c r="CU25">
        <v>-9</v>
      </c>
      <c r="CV25">
        <v>0.11</v>
      </c>
      <c r="CW25">
        <f t="shared" si="40"/>
        <v>8917100</v>
      </c>
      <c r="CX25">
        <f t="shared" si="41"/>
        <v>80244131560000</v>
      </c>
      <c r="CY25">
        <f t="shared" si="42"/>
        <v>6.4175540301409997E+18</v>
      </c>
      <c r="CZ25" s="2">
        <v>78.455436693558795</v>
      </c>
      <c r="DA25" s="1">
        <v>82.9</v>
      </c>
      <c r="DB25">
        <v>-15</v>
      </c>
      <c r="DC25">
        <v>0.11</v>
      </c>
      <c r="DD25">
        <f t="shared" si="43"/>
        <v>14917100</v>
      </c>
      <c r="DE25">
        <f t="shared" si="44"/>
        <v>223746731560000</v>
      </c>
      <c r="DF25">
        <f t="shared" si="45"/>
        <v>1.8155463830141002E+19</v>
      </c>
      <c r="DG25" s="2">
        <v>80.247728351677793</v>
      </c>
      <c r="DH25" s="1">
        <v>82.9</v>
      </c>
      <c r="DI25">
        <v>-21</v>
      </c>
      <c r="DJ25">
        <v>0.11</v>
      </c>
      <c r="DK25">
        <f t="shared" si="46"/>
        <v>20917100</v>
      </c>
      <c r="DL25">
        <f t="shared" si="47"/>
        <v>439249331560000</v>
      </c>
      <c r="DM25">
        <f t="shared" si="48"/>
        <v>3.5862173630141002E+19</v>
      </c>
      <c r="DN25" s="2">
        <v>81.009957898059497</v>
      </c>
      <c r="DO25" s="1">
        <v>82.9</v>
      </c>
      <c r="DP25">
        <v>-27</v>
      </c>
      <c r="DQ25">
        <v>0.11</v>
      </c>
      <c r="DR25">
        <f t="shared" si="49"/>
        <v>26917100</v>
      </c>
      <c r="DS25">
        <f t="shared" si="50"/>
        <v>726751931560000</v>
      </c>
      <c r="DT25">
        <f t="shared" si="51"/>
        <v>5.9537683430141002E+19</v>
      </c>
      <c r="DU25" s="2">
        <v>81.431886377544402</v>
      </c>
      <c r="DV25" s="1">
        <v>82.9</v>
      </c>
      <c r="DW25">
        <v>1.5</v>
      </c>
      <c r="DX25">
        <v>1.1000000000000001</v>
      </c>
      <c r="DY25">
        <f t="shared" si="52"/>
        <v>-1582900</v>
      </c>
      <c r="DZ25">
        <f t="shared" si="53"/>
        <v>2276665600000</v>
      </c>
      <c r="EA25">
        <f t="shared" si="54"/>
        <v>5.1696122630900006E+17</v>
      </c>
      <c r="EB25" s="2">
        <f t="shared" si="11"/>
        <v>199.4197498853847</v>
      </c>
      <c r="EC25" s="1">
        <v>82.9</v>
      </c>
    </row>
    <row r="26" spans="18:133" x14ac:dyDescent="0.3">
      <c r="R26" s="5">
        <f t="shared" si="12"/>
        <v>1.0893159540880077</v>
      </c>
      <c r="S26">
        <v>95.07</v>
      </c>
      <c r="T26">
        <v>24</v>
      </c>
      <c r="U26">
        <v>1.5</v>
      </c>
      <c r="V26">
        <v>0.115</v>
      </c>
      <c r="W26">
        <f t="shared" si="13"/>
        <v>-1582900</v>
      </c>
      <c r="X26" s="4">
        <f t="shared" si="14"/>
        <v>2364137540000</v>
      </c>
      <c r="Y26" s="4">
        <f t="shared" si="15"/>
        <v>2.40042558657E+17</v>
      </c>
      <c r="Z26" s="6">
        <v>108.12723259392401</v>
      </c>
      <c r="AA26" s="3">
        <f t="shared" si="3"/>
        <v>-108.12723259392401</v>
      </c>
      <c r="AB26" s="1">
        <v>82.9</v>
      </c>
      <c r="AC26">
        <v>3</v>
      </c>
      <c r="AD26">
        <v>0.115</v>
      </c>
      <c r="AE26">
        <f t="shared" si="16"/>
        <v>-3082900</v>
      </c>
      <c r="AF26">
        <f t="shared" si="17"/>
        <v>9238487540000</v>
      </c>
      <c r="AG26">
        <f t="shared" si="18"/>
        <v>8.5087216865699994E+17</v>
      </c>
      <c r="AH26">
        <f t="shared" si="4"/>
        <v>-96.078387863446693</v>
      </c>
      <c r="AI26" s="2">
        <v>96.078387863446693</v>
      </c>
      <c r="AJ26" s="1">
        <v>82.9</v>
      </c>
      <c r="AK26">
        <v>4.5</v>
      </c>
      <c r="AL26">
        <v>0.115</v>
      </c>
      <c r="AM26">
        <f t="shared" si="19"/>
        <v>-4582900</v>
      </c>
      <c r="AN26">
        <f t="shared" si="20"/>
        <v>20612837540000</v>
      </c>
      <c r="AO26">
        <f t="shared" si="21"/>
        <v>1.8347517786569999E+18</v>
      </c>
      <c r="AP26">
        <f t="shared" si="5"/>
        <v>-91.812681198772296</v>
      </c>
      <c r="AQ26" s="2">
        <v>91.812681198772296</v>
      </c>
      <c r="AR26" s="1">
        <v>82.9</v>
      </c>
      <c r="AS26">
        <v>6</v>
      </c>
      <c r="AT26">
        <v>0.115</v>
      </c>
      <c r="AU26">
        <f t="shared" si="22"/>
        <v>-6082900</v>
      </c>
      <c r="AV26">
        <f t="shared" si="23"/>
        <v>36487187540000</v>
      </c>
      <c r="AW26">
        <f t="shared" si="24"/>
        <v>3.1916813886570004E+18</v>
      </c>
      <c r="AX26">
        <f t="shared" si="6"/>
        <v>-89.632234871389599</v>
      </c>
      <c r="AY26" s="2">
        <v>89.632234871389599</v>
      </c>
      <c r="AZ26" s="1">
        <v>82.9</v>
      </c>
      <c r="BA26">
        <v>9</v>
      </c>
      <c r="BB26">
        <v>0.115</v>
      </c>
      <c r="BC26">
        <f t="shared" si="25"/>
        <v>-9082900</v>
      </c>
      <c r="BD26">
        <f t="shared" si="26"/>
        <v>81735887540000</v>
      </c>
      <c r="BE26">
        <f t="shared" si="27"/>
        <v>7.0246906086570004E+18</v>
      </c>
      <c r="BF26">
        <f t="shared" si="7"/>
        <v>-87.419965659347696</v>
      </c>
      <c r="BG26" s="2">
        <v>87.419965659347696</v>
      </c>
      <c r="BH26" s="1">
        <v>82.9</v>
      </c>
      <c r="BI26">
        <v>12</v>
      </c>
      <c r="BJ26">
        <v>0.115</v>
      </c>
      <c r="BK26">
        <f t="shared" si="28"/>
        <v>-12082900</v>
      </c>
      <c r="BL26">
        <f t="shared" si="29"/>
        <v>144984587540000</v>
      </c>
      <c r="BM26">
        <f t="shared" si="30"/>
        <v>1.2349899828656998E+19</v>
      </c>
      <c r="BN26">
        <f t="shared" si="8"/>
        <v>-86.301893992933699</v>
      </c>
      <c r="BO26" s="2">
        <v>86.301893992933699</v>
      </c>
      <c r="BP26" s="1">
        <v>82.9</v>
      </c>
      <c r="BQ26">
        <v>18</v>
      </c>
      <c r="BR26">
        <v>0.115</v>
      </c>
      <c r="BS26">
        <f t="shared" si="0"/>
        <v>-18082900</v>
      </c>
      <c r="BT26">
        <f t="shared" si="1"/>
        <v>325481987540000</v>
      </c>
      <c r="BU26">
        <f t="shared" si="2"/>
        <v>2.7476918268657E+19</v>
      </c>
      <c r="BV26" s="2">
        <v>85.175869503984103</v>
      </c>
      <c r="BW26" s="1">
        <v>82.9</v>
      </c>
      <c r="BX26">
        <v>24</v>
      </c>
      <c r="BY26">
        <v>0.115</v>
      </c>
      <c r="BZ26">
        <f t="shared" si="31"/>
        <v>-24082900</v>
      </c>
      <c r="CA26">
        <f t="shared" si="32"/>
        <v>577979387540000</v>
      </c>
      <c r="CB26">
        <f t="shared" si="33"/>
        <v>4.8572736708657005E+19</v>
      </c>
      <c r="CC26" s="2">
        <v>84.609877468421601</v>
      </c>
      <c r="CD26" s="1">
        <v>82.9</v>
      </c>
      <c r="CE26">
        <v>-3</v>
      </c>
      <c r="CF26">
        <v>0.115</v>
      </c>
      <c r="CG26">
        <f t="shared" si="34"/>
        <v>2917100</v>
      </c>
      <c r="CH26">
        <f t="shared" si="35"/>
        <v>8741087540000</v>
      </c>
      <c r="CI26">
        <f t="shared" si="36"/>
        <v>6.4585372865699994E+17</v>
      </c>
      <c r="CJ26">
        <f t="shared" si="9"/>
        <v>-68.588644768726695</v>
      </c>
      <c r="CK26" s="2">
        <v>68.588644768726695</v>
      </c>
      <c r="CL26" s="1">
        <v>82.9</v>
      </c>
      <c r="CM26">
        <v>-6</v>
      </c>
      <c r="CN26">
        <v>0.115</v>
      </c>
      <c r="CO26">
        <f t="shared" si="37"/>
        <v>5917100</v>
      </c>
      <c r="CP26">
        <f t="shared" si="38"/>
        <v>35492387540000</v>
      </c>
      <c r="CQ26">
        <f t="shared" si="39"/>
        <v>2.7816445086570004E+18</v>
      </c>
      <c r="CR26">
        <f t="shared" si="10"/>
        <v>-75.883224315356898</v>
      </c>
      <c r="CS26" s="2">
        <v>75.883224315356898</v>
      </c>
      <c r="CT26" s="1">
        <v>82.9</v>
      </c>
      <c r="CU26">
        <v>-9</v>
      </c>
      <c r="CV26">
        <v>0.115</v>
      </c>
      <c r="CW26">
        <f t="shared" si="40"/>
        <v>8917100</v>
      </c>
      <c r="CX26">
        <f t="shared" si="41"/>
        <v>80243687540000</v>
      </c>
      <c r="CY26">
        <f t="shared" si="42"/>
        <v>6.4096352886570004E+18</v>
      </c>
      <c r="CZ26" s="2">
        <v>78.253464411794596</v>
      </c>
      <c r="DA26" s="1">
        <v>82.9</v>
      </c>
      <c r="DB26">
        <v>-15</v>
      </c>
      <c r="DC26">
        <v>0.115</v>
      </c>
      <c r="DD26">
        <f t="shared" si="43"/>
        <v>14917100</v>
      </c>
      <c r="DE26">
        <f t="shared" si="44"/>
        <v>223746287540000</v>
      </c>
      <c r="DF26">
        <f t="shared" si="45"/>
        <v>1.8142216848657E+19</v>
      </c>
      <c r="DG26" s="2">
        <v>80.127181844117899</v>
      </c>
      <c r="DH26" s="1">
        <v>82.9</v>
      </c>
      <c r="DI26">
        <v>-21</v>
      </c>
      <c r="DJ26">
        <v>0.115</v>
      </c>
      <c r="DK26">
        <f t="shared" si="46"/>
        <v>20917100</v>
      </c>
      <c r="DL26">
        <f t="shared" si="47"/>
        <v>439248887540000</v>
      </c>
      <c r="DM26">
        <f t="shared" si="48"/>
        <v>3.5843598408657002E+19</v>
      </c>
      <c r="DN26" s="2">
        <v>80.924050974727294</v>
      </c>
      <c r="DO26" s="1">
        <v>82.9</v>
      </c>
      <c r="DP26">
        <v>-27</v>
      </c>
      <c r="DQ26">
        <v>0.115</v>
      </c>
      <c r="DR26">
        <f t="shared" si="49"/>
        <v>26917100</v>
      </c>
      <c r="DS26">
        <f t="shared" si="50"/>
        <v>726751487540000</v>
      </c>
      <c r="DT26">
        <f t="shared" si="51"/>
        <v>5.9513779968656998E+19</v>
      </c>
      <c r="DU26" s="2">
        <v>81.365155851350096</v>
      </c>
      <c r="DV26" s="1">
        <v>82.9</v>
      </c>
      <c r="DW26">
        <v>1.5</v>
      </c>
      <c r="DX26">
        <v>1.1499999999999999</v>
      </c>
      <c r="DY26">
        <f t="shared" si="52"/>
        <v>-1582900</v>
      </c>
      <c r="DZ26">
        <f t="shared" si="53"/>
        <v>2272225400000</v>
      </c>
      <c r="EA26">
        <f t="shared" si="54"/>
        <v>5.3101801146899994E+17</v>
      </c>
      <c r="EB26" s="2">
        <f t="shared" si="11"/>
        <v>204.55159528872156</v>
      </c>
      <c r="EC26" s="1">
        <v>82.9</v>
      </c>
    </row>
    <row r="27" spans="18:133" x14ac:dyDescent="0.3">
      <c r="R27" s="5">
        <f t="shared" si="12"/>
        <v>1.0886478797929868</v>
      </c>
      <c r="S27">
        <v>95.6</v>
      </c>
      <c r="T27">
        <v>25</v>
      </c>
      <c r="U27">
        <v>1.5</v>
      </c>
      <c r="V27">
        <v>0.12</v>
      </c>
      <c r="W27">
        <f t="shared" si="13"/>
        <v>-1582900</v>
      </c>
      <c r="X27" s="4">
        <f t="shared" si="14"/>
        <v>2363693520000</v>
      </c>
      <c r="Y27" s="4">
        <f t="shared" si="15"/>
        <v>2.41448237173E+17</v>
      </c>
      <c r="Z27" s="6">
        <v>109.21588047371699</v>
      </c>
      <c r="AA27" s="3">
        <f t="shared" si="3"/>
        <v>-109.21588047371699</v>
      </c>
      <c r="AB27" s="1">
        <v>82.9</v>
      </c>
      <c r="AC27">
        <v>3</v>
      </c>
      <c r="AD27">
        <v>0.12</v>
      </c>
      <c r="AE27">
        <f t="shared" si="16"/>
        <v>-3082900</v>
      </c>
      <c r="AF27">
        <f t="shared" si="17"/>
        <v>9238043520000</v>
      </c>
      <c r="AG27">
        <f t="shared" si="18"/>
        <v>8.5360990717299994E+17</v>
      </c>
      <c r="AH27">
        <f t="shared" si="4"/>
        <v>-96.650143814565098</v>
      </c>
      <c r="AI27" s="2">
        <v>96.650143814565098</v>
      </c>
      <c r="AJ27" s="1">
        <v>82.9</v>
      </c>
      <c r="AK27">
        <v>4.5</v>
      </c>
      <c r="AL27">
        <v>0.12</v>
      </c>
      <c r="AM27">
        <f t="shared" si="19"/>
        <v>-4582900</v>
      </c>
      <c r="AN27">
        <f t="shared" si="20"/>
        <v>20612393520000</v>
      </c>
      <c r="AO27">
        <f t="shared" si="21"/>
        <v>1.8388215771729999E+18</v>
      </c>
      <c r="AP27">
        <f t="shared" si="5"/>
        <v>-92.199807839733097</v>
      </c>
      <c r="AQ27" s="2">
        <v>92.199807839733097</v>
      </c>
      <c r="AR27" s="1">
        <v>82.9</v>
      </c>
      <c r="AS27">
        <v>6</v>
      </c>
      <c r="AT27">
        <v>0.12</v>
      </c>
      <c r="AU27">
        <f t="shared" si="22"/>
        <v>-6082900</v>
      </c>
      <c r="AV27">
        <f t="shared" si="23"/>
        <v>36486743520000</v>
      </c>
      <c r="AW27">
        <f t="shared" si="24"/>
        <v>3.1970832471730002E+18</v>
      </c>
      <c r="AX27">
        <f t="shared" si="6"/>
        <v>-89.924775490892003</v>
      </c>
      <c r="AY27" s="2">
        <v>89.924775490892003</v>
      </c>
      <c r="AZ27" s="1">
        <v>82.9</v>
      </c>
      <c r="BA27">
        <v>9</v>
      </c>
      <c r="BB27">
        <v>0.12</v>
      </c>
      <c r="BC27">
        <f t="shared" si="25"/>
        <v>-9082900</v>
      </c>
      <c r="BD27">
        <f t="shared" si="26"/>
        <v>81735443520000</v>
      </c>
      <c r="BE27">
        <f t="shared" si="27"/>
        <v>7.0327565871730002E+18</v>
      </c>
      <c r="BF27">
        <f t="shared" si="7"/>
        <v>-87.616435624168304</v>
      </c>
      <c r="BG27" s="2">
        <v>87.616435624168304</v>
      </c>
      <c r="BH27" s="1">
        <v>82.9</v>
      </c>
      <c r="BI27">
        <v>12</v>
      </c>
      <c r="BJ27">
        <v>0.12</v>
      </c>
      <c r="BK27">
        <f t="shared" si="28"/>
        <v>-12082900</v>
      </c>
      <c r="BL27">
        <f t="shared" si="29"/>
        <v>144984143520000</v>
      </c>
      <c r="BM27">
        <f t="shared" si="30"/>
        <v>1.2360629927172999E+19</v>
      </c>
      <c r="BN27">
        <f t="shared" si="8"/>
        <v>-86.449780934834806</v>
      </c>
      <c r="BO27" s="2">
        <v>86.449780934834806</v>
      </c>
      <c r="BP27" s="1">
        <v>82.9</v>
      </c>
      <c r="BQ27">
        <v>18</v>
      </c>
      <c r="BR27">
        <v>0.12</v>
      </c>
      <c r="BS27">
        <f t="shared" si="0"/>
        <v>-18082900</v>
      </c>
      <c r="BT27">
        <f t="shared" si="1"/>
        <v>325481543520000</v>
      </c>
      <c r="BU27">
        <f t="shared" si="2"/>
        <v>2.7492976607173001E+19</v>
      </c>
      <c r="BV27" s="2">
        <v>85.274813900508207</v>
      </c>
      <c r="BW27" s="1">
        <v>82.9</v>
      </c>
      <c r="BX27">
        <v>24</v>
      </c>
      <c r="BY27">
        <v>0.12</v>
      </c>
      <c r="BZ27">
        <f t="shared" si="31"/>
        <v>-24082900</v>
      </c>
      <c r="CA27">
        <f t="shared" si="32"/>
        <v>577978943520000</v>
      </c>
      <c r="CB27">
        <f t="shared" si="33"/>
        <v>4.8594123287173005E+19</v>
      </c>
      <c r="CC27" s="2">
        <v>84.684217227721803</v>
      </c>
      <c r="CD27" s="1">
        <v>82.9</v>
      </c>
      <c r="CE27">
        <v>-3</v>
      </c>
      <c r="CF27">
        <v>0.12</v>
      </c>
      <c r="CG27">
        <f t="shared" si="34"/>
        <v>2917100</v>
      </c>
      <c r="CH27">
        <f t="shared" si="35"/>
        <v>8740643520000</v>
      </c>
      <c r="CI27">
        <f t="shared" si="36"/>
        <v>6.4326322717299994E+17</v>
      </c>
      <c r="CJ27">
        <f t="shared" si="9"/>
        <v>-67.968057669087699</v>
      </c>
      <c r="CK27" s="2">
        <v>67.968057669087699</v>
      </c>
      <c r="CL27" s="1">
        <v>82.9</v>
      </c>
      <c r="CM27">
        <v>-6</v>
      </c>
      <c r="CN27">
        <v>0.12</v>
      </c>
      <c r="CO27">
        <f t="shared" si="37"/>
        <v>5917100</v>
      </c>
      <c r="CP27">
        <f t="shared" si="38"/>
        <v>35491943520000</v>
      </c>
      <c r="CQ27">
        <f t="shared" si="39"/>
        <v>2.7763898871730002E+18</v>
      </c>
      <c r="CR27">
        <f t="shared" si="10"/>
        <v>-75.578339418490202</v>
      </c>
      <c r="CS27" s="2">
        <v>75.578339418490202</v>
      </c>
      <c r="CT27" s="1">
        <v>82.9</v>
      </c>
      <c r="CU27">
        <v>-9</v>
      </c>
      <c r="CV27">
        <v>0.12</v>
      </c>
      <c r="CW27">
        <f t="shared" si="40"/>
        <v>8917100</v>
      </c>
      <c r="CX27">
        <f t="shared" si="41"/>
        <v>80243243520000</v>
      </c>
      <c r="CY27">
        <f t="shared" si="42"/>
        <v>6.4017165471730002E+18</v>
      </c>
      <c r="CZ27" s="2">
        <v>78.0514967630005</v>
      </c>
      <c r="DA27" s="1">
        <v>82.9</v>
      </c>
      <c r="DB27">
        <v>-15</v>
      </c>
      <c r="DC27">
        <v>0.12</v>
      </c>
      <c r="DD27">
        <f t="shared" si="43"/>
        <v>14917100</v>
      </c>
      <c r="DE27">
        <f t="shared" si="44"/>
        <v>223745843520000</v>
      </c>
      <c r="DF27">
        <f t="shared" si="45"/>
        <v>1.8128969867173001E+19</v>
      </c>
      <c r="DG27" s="2">
        <v>80.006636318411395</v>
      </c>
      <c r="DH27" s="1">
        <v>82.9</v>
      </c>
      <c r="DI27">
        <v>-21</v>
      </c>
      <c r="DJ27">
        <v>0.12</v>
      </c>
      <c r="DK27">
        <f t="shared" si="46"/>
        <v>20917100</v>
      </c>
      <c r="DL27">
        <f t="shared" si="47"/>
        <v>439248443520000</v>
      </c>
      <c r="DM27">
        <f t="shared" si="48"/>
        <v>3.5825023187172999E+19</v>
      </c>
      <c r="DN27" s="2">
        <v>80.838144406237902</v>
      </c>
      <c r="DO27" s="1">
        <v>82.9</v>
      </c>
      <c r="DP27">
        <v>-27</v>
      </c>
      <c r="DQ27">
        <v>0.12</v>
      </c>
      <c r="DR27">
        <f t="shared" si="49"/>
        <v>26917100</v>
      </c>
      <c r="DS27">
        <f t="shared" si="50"/>
        <v>726751043520000</v>
      </c>
      <c r="DT27">
        <f t="shared" si="51"/>
        <v>5.9489876507173003E+19</v>
      </c>
      <c r="DU27" s="2">
        <v>81.298425491328004</v>
      </c>
      <c r="DV27" s="1">
        <v>82.9</v>
      </c>
      <c r="DW27">
        <v>1.5</v>
      </c>
      <c r="DX27">
        <v>1.2</v>
      </c>
      <c r="DY27">
        <f t="shared" si="52"/>
        <v>-1582900</v>
      </c>
      <c r="DZ27">
        <f t="shared" si="53"/>
        <v>2267785200000</v>
      </c>
      <c r="EA27">
        <f t="shared" si="54"/>
        <v>5.45074796629E+17</v>
      </c>
      <c r="EB27" s="2">
        <f t="shared" si="11"/>
        <v>209.67054623052059</v>
      </c>
      <c r="EC27" s="1">
        <v>82.9</v>
      </c>
    </row>
    <row r="28" spans="18:133" x14ac:dyDescent="0.3">
      <c r="R28" s="5">
        <f t="shared" si="12"/>
        <v>1.0879816973460095</v>
      </c>
      <c r="S28">
        <v>96.13</v>
      </c>
      <c r="T28">
        <v>26</v>
      </c>
      <c r="U28">
        <v>1.5</v>
      </c>
      <c r="V28">
        <v>0.125</v>
      </c>
      <c r="W28">
        <f t="shared" si="13"/>
        <v>-1582900</v>
      </c>
      <c r="X28" s="4">
        <f t="shared" si="14"/>
        <v>2363249500000</v>
      </c>
      <c r="Y28" s="4">
        <f t="shared" si="15"/>
        <v>2.42853915689E+17</v>
      </c>
      <c r="Z28" s="6">
        <v>110.303862171063</v>
      </c>
      <c r="AA28" s="3">
        <f t="shared" si="3"/>
        <v>-110.303862171063</v>
      </c>
      <c r="AB28">
        <v>82.9</v>
      </c>
      <c r="AC28">
        <v>3</v>
      </c>
      <c r="AD28">
        <v>0.125</v>
      </c>
      <c r="AE28">
        <f t="shared" si="16"/>
        <v>-3082900</v>
      </c>
      <c r="AF28">
        <f t="shared" si="17"/>
        <v>9237599500000</v>
      </c>
      <c r="AG28">
        <f t="shared" si="18"/>
        <v>8.5634764568899994E+17</v>
      </c>
      <c r="AH28">
        <f t="shared" si="4"/>
        <v>-97.221798992232394</v>
      </c>
      <c r="AI28" s="2">
        <v>97.221798992232394</v>
      </c>
      <c r="AJ28">
        <v>82.9</v>
      </c>
      <c r="AK28">
        <v>4.5</v>
      </c>
      <c r="AL28">
        <v>0.125</v>
      </c>
      <c r="AM28">
        <f t="shared" si="19"/>
        <v>-4582900</v>
      </c>
      <c r="AN28">
        <f t="shared" si="20"/>
        <v>20611949500000</v>
      </c>
      <c r="AO28">
        <f t="shared" si="21"/>
        <v>1.8428913756889999E+18</v>
      </c>
      <c r="AP28">
        <f t="shared" si="5"/>
        <v>-92.586902809167299</v>
      </c>
      <c r="AQ28" s="2">
        <v>92.586902809167299</v>
      </c>
      <c r="AR28">
        <v>82.9</v>
      </c>
      <c r="AS28">
        <v>6</v>
      </c>
      <c r="AT28">
        <v>0.125</v>
      </c>
      <c r="AU28">
        <f t="shared" si="22"/>
        <v>-6082900</v>
      </c>
      <c r="AV28">
        <f t="shared" si="23"/>
        <v>36486299500000</v>
      </c>
      <c r="AW28">
        <f t="shared" si="24"/>
        <v>3.2024851056889999E+18</v>
      </c>
      <c r="AX28">
        <f t="shared" si="6"/>
        <v>-90.217302364424</v>
      </c>
      <c r="AY28" s="2">
        <v>90.217302364424</v>
      </c>
      <c r="AZ28">
        <v>82.9</v>
      </c>
      <c r="BA28">
        <v>9</v>
      </c>
      <c r="BB28">
        <v>0.125</v>
      </c>
      <c r="BC28">
        <f t="shared" si="25"/>
        <v>-9082900</v>
      </c>
      <c r="BD28">
        <f t="shared" si="26"/>
        <v>81734999500000</v>
      </c>
      <c r="BE28">
        <f t="shared" si="27"/>
        <v>7.0408225656889999E+18</v>
      </c>
      <c r="BF28">
        <f t="shared" si="7"/>
        <v>-87.812901402246993</v>
      </c>
      <c r="BG28" s="2">
        <v>87.812901402246993</v>
      </c>
      <c r="BH28">
        <v>82.9</v>
      </c>
      <c r="BI28">
        <v>12</v>
      </c>
      <c r="BJ28">
        <v>0.125</v>
      </c>
      <c r="BK28">
        <f t="shared" si="28"/>
        <v>-12082900</v>
      </c>
      <c r="BL28">
        <f t="shared" si="29"/>
        <v>144983699500000</v>
      </c>
      <c r="BM28">
        <f t="shared" si="30"/>
        <v>1.2371360025689E+19</v>
      </c>
      <c r="BN28">
        <f t="shared" si="8"/>
        <v>-86.597666086503196</v>
      </c>
      <c r="BO28" s="2">
        <v>86.597666086503196</v>
      </c>
      <c r="BP28">
        <v>82.9</v>
      </c>
      <c r="BQ28">
        <v>18</v>
      </c>
      <c r="BR28">
        <v>0.125</v>
      </c>
      <c r="BS28">
        <f t="shared" si="0"/>
        <v>-18082900</v>
      </c>
      <c r="BT28">
        <f t="shared" si="1"/>
        <v>325481099500000</v>
      </c>
      <c r="BU28">
        <f t="shared" si="2"/>
        <v>2.7509034945688998E+19</v>
      </c>
      <c r="BV28" s="2">
        <v>85.373757759518298</v>
      </c>
      <c r="BW28">
        <v>82.9</v>
      </c>
      <c r="BX28">
        <v>24</v>
      </c>
      <c r="BY28">
        <v>0.125</v>
      </c>
      <c r="BZ28">
        <f t="shared" si="31"/>
        <v>-24082900</v>
      </c>
      <c r="CA28">
        <f t="shared" si="32"/>
        <v>577978499500000</v>
      </c>
      <c r="CB28">
        <f t="shared" si="33"/>
        <v>4.8615509865689006E+19</v>
      </c>
      <c r="CC28" s="2">
        <v>84.758556758768705</v>
      </c>
      <c r="CD28">
        <v>82.9</v>
      </c>
      <c r="CE28">
        <v>-3</v>
      </c>
      <c r="CF28">
        <v>0.125</v>
      </c>
      <c r="CG28">
        <f t="shared" si="34"/>
        <v>2917100</v>
      </c>
      <c r="CH28">
        <f t="shared" si="35"/>
        <v>8740199500000</v>
      </c>
      <c r="CI28">
        <f t="shared" si="36"/>
        <v>6.4067272568899994E+17</v>
      </c>
      <c r="CJ28">
        <f t="shared" si="9"/>
        <v>-67.347606592008106</v>
      </c>
      <c r="CK28" s="2">
        <v>67.347606592008106</v>
      </c>
      <c r="CL28">
        <v>82.9</v>
      </c>
      <c r="CM28">
        <v>-6</v>
      </c>
      <c r="CN28">
        <v>0.125</v>
      </c>
      <c r="CO28">
        <f t="shared" si="37"/>
        <v>5917100</v>
      </c>
      <c r="CP28">
        <f t="shared" si="38"/>
        <v>35491499500000</v>
      </c>
      <c r="CQ28">
        <f t="shared" si="39"/>
        <v>2.7711352656889999E+18</v>
      </c>
      <c r="CR28">
        <f t="shared" si="10"/>
        <v>-75.273470515774704</v>
      </c>
      <c r="CS28" s="2">
        <v>75.273470515774704</v>
      </c>
      <c r="CT28">
        <v>82.9</v>
      </c>
      <c r="CU28">
        <v>-9</v>
      </c>
      <c r="CV28">
        <v>0.125</v>
      </c>
      <c r="CW28">
        <f t="shared" si="40"/>
        <v>8917100</v>
      </c>
      <c r="CX28">
        <f t="shared" si="41"/>
        <v>80242799500000</v>
      </c>
      <c r="CY28">
        <f t="shared" si="42"/>
        <v>6.3937978056889999E+18</v>
      </c>
      <c r="CZ28" s="2">
        <v>77.849533746699606</v>
      </c>
      <c r="DA28">
        <v>82.9</v>
      </c>
      <c r="DB28">
        <v>-15</v>
      </c>
      <c r="DC28">
        <v>0.125</v>
      </c>
      <c r="DD28">
        <f t="shared" si="43"/>
        <v>14917100</v>
      </c>
      <c r="DE28">
        <f t="shared" si="44"/>
        <v>223745399500000</v>
      </c>
      <c r="DF28">
        <f t="shared" si="45"/>
        <v>1.8115722885689002E+19</v>
      </c>
      <c r="DG28" s="2">
        <v>79.8860917745249</v>
      </c>
      <c r="DH28">
        <v>82.9</v>
      </c>
      <c r="DI28">
        <v>-21</v>
      </c>
      <c r="DJ28">
        <v>0.125</v>
      </c>
      <c r="DK28">
        <f t="shared" si="46"/>
        <v>20917100</v>
      </c>
      <c r="DL28">
        <f t="shared" si="47"/>
        <v>439247999500000</v>
      </c>
      <c r="DM28">
        <f t="shared" si="48"/>
        <v>3.5806447965689E+19</v>
      </c>
      <c r="DN28" s="2">
        <v>80.752238192583803</v>
      </c>
      <c r="DO28">
        <v>82.9</v>
      </c>
      <c r="DP28">
        <v>-27</v>
      </c>
      <c r="DQ28">
        <v>0.125</v>
      </c>
      <c r="DR28">
        <f t="shared" si="49"/>
        <v>26917100</v>
      </c>
      <c r="DS28">
        <f t="shared" si="50"/>
        <v>726750599500000</v>
      </c>
      <c r="DT28">
        <f t="shared" si="51"/>
        <v>5.9465973045689E+19</v>
      </c>
      <c r="DU28" s="2">
        <v>81.231695297478197</v>
      </c>
      <c r="DV28">
        <v>82.9</v>
      </c>
      <c r="DW28">
        <v>1.5</v>
      </c>
      <c r="DX28">
        <v>1.25</v>
      </c>
      <c r="DY28">
        <f t="shared" si="52"/>
        <v>-1582900</v>
      </c>
      <c r="DZ28">
        <f t="shared" si="53"/>
        <v>2263345000000</v>
      </c>
      <c r="EA28">
        <f t="shared" si="54"/>
        <v>5.59131581789E+17</v>
      </c>
      <c r="EB28" s="2">
        <f t="shared" si="11"/>
        <v>214.77675734226287</v>
      </c>
      <c r="EC28">
        <v>82.9</v>
      </c>
    </row>
    <row r="29" spans="18:133" x14ac:dyDescent="0.3">
      <c r="R29" s="5">
        <f t="shared" si="12"/>
        <v>1.0873173980539974</v>
      </c>
      <c r="S29">
        <v>96.66</v>
      </c>
      <c r="T29">
        <v>27</v>
      </c>
      <c r="U29">
        <v>1.5</v>
      </c>
      <c r="V29">
        <v>0.13</v>
      </c>
      <c r="W29">
        <f t="shared" si="13"/>
        <v>-1582900</v>
      </c>
      <c r="X29" s="4">
        <f t="shared" si="14"/>
        <v>2362805480000</v>
      </c>
      <c r="Y29" s="4">
        <f t="shared" si="15"/>
        <v>2.44259594205E+17</v>
      </c>
      <c r="Z29" s="6">
        <v>111.391179569117</v>
      </c>
      <c r="AA29" s="3">
        <f t="shared" si="3"/>
        <v>-111.391179569117</v>
      </c>
      <c r="AB29">
        <v>82.9</v>
      </c>
      <c r="AC29">
        <v>3</v>
      </c>
      <c r="AD29">
        <v>0.13</v>
      </c>
      <c r="AE29">
        <f t="shared" si="16"/>
        <v>-3082900</v>
      </c>
      <c r="AF29">
        <f t="shared" si="17"/>
        <v>9237155480000</v>
      </c>
      <c r="AG29">
        <f t="shared" si="18"/>
        <v>8.5908538420499994E+17</v>
      </c>
      <c r="AH29">
        <f t="shared" si="4"/>
        <v>-97.793353477283802</v>
      </c>
      <c r="AI29" s="2">
        <v>97.793353477283802</v>
      </c>
      <c r="AJ29">
        <v>82.9</v>
      </c>
      <c r="AK29">
        <v>4.5</v>
      </c>
      <c r="AL29">
        <v>0.13</v>
      </c>
      <c r="AM29">
        <f t="shared" si="19"/>
        <v>-4582900</v>
      </c>
      <c r="AN29">
        <f t="shared" si="20"/>
        <v>20611505480000</v>
      </c>
      <c r="AO29">
        <f t="shared" si="21"/>
        <v>1.8469611742049999E+18</v>
      </c>
      <c r="AP29">
        <f t="shared" si="5"/>
        <v>-92.9739661188177</v>
      </c>
      <c r="AQ29" s="2">
        <v>92.9739661188177</v>
      </c>
      <c r="AR29">
        <v>82.9</v>
      </c>
      <c r="AS29">
        <v>6</v>
      </c>
      <c r="AT29">
        <v>0.13</v>
      </c>
      <c r="AU29">
        <f t="shared" si="22"/>
        <v>-6082900</v>
      </c>
      <c r="AV29">
        <f t="shared" si="23"/>
        <v>36485855480000</v>
      </c>
      <c r="AW29">
        <f t="shared" si="24"/>
        <v>3.2078869642050002E+18</v>
      </c>
      <c r="AX29">
        <f t="shared" si="6"/>
        <v>-90.509815494905595</v>
      </c>
      <c r="AY29" s="2">
        <v>90.509815494905595</v>
      </c>
      <c r="AZ29">
        <v>82.9</v>
      </c>
      <c r="BA29">
        <v>9</v>
      </c>
      <c r="BB29">
        <v>0.13</v>
      </c>
      <c r="BC29">
        <f t="shared" si="25"/>
        <v>-9082900</v>
      </c>
      <c r="BD29">
        <f t="shared" si="26"/>
        <v>81734555480000</v>
      </c>
      <c r="BE29">
        <f t="shared" si="27"/>
        <v>7.0488885442050007E+18</v>
      </c>
      <c r="BF29">
        <f t="shared" si="7"/>
        <v>-88.009362993984595</v>
      </c>
      <c r="BG29" s="2">
        <v>88.009362993984595</v>
      </c>
      <c r="BH29">
        <v>82.9</v>
      </c>
      <c r="BI29">
        <v>12</v>
      </c>
      <c r="BJ29">
        <v>0.13</v>
      </c>
      <c r="BK29">
        <f t="shared" si="28"/>
        <v>-12082900</v>
      </c>
      <c r="BL29">
        <f t="shared" si="29"/>
        <v>144983255480000</v>
      </c>
      <c r="BM29">
        <f t="shared" si="30"/>
        <v>1.2382090124204999E+19</v>
      </c>
      <c r="BN29">
        <f t="shared" si="8"/>
        <v>-86.745549448037096</v>
      </c>
      <c r="BO29" s="2">
        <v>86.745549448037096</v>
      </c>
      <c r="BP29">
        <v>82.9</v>
      </c>
      <c r="BQ29">
        <v>18</v>
      </c>
      <c r="BR29">
        <v>0.13</v>
      </c>
      <c r="BS29">
        <f t="shared" si="0"/>
        <v>-18082900</v>
      </c>
      <c r="BT29">
        <f t="shared" si="1"/>
        <v>325480655480000</v>
      </c>
      <c r="BU29">
        <f t="shared" si="2"/>
        <v>2.7525093284204999E+19</v>
      </c>
      <c r="BV29" s="2">
        <v>85.472701081029896</v>
      </c>
      <c r="BW29">
        <v>82.9</v>
      </c>
      <c r="BX29">
        <v>24</v>
      </c>
      <c r="BY29">
        <v>0.13</v>
      </c>
      <c r="BZ29">
        <f t="shared" si="31"/>
        <v>-24082900</v>
      </c>
      <c r="CA29">
        <f t="shared" si="32"/>
        <v>577978055480000</v>
      </c>
      <c r="CB29">
        <f t="shared" si="33"/>
        <v>4.8636896444205007E+19</v>
      </c>
      <c r="CC29" s="2">
        <v>84.832896061567595</v>
      </c>
      <c r="CD29">
        <v>82.9</v>
      </c>
      <c r="CE29">
        <v>-3</v>
      </c>
      <c r="CF29">
        <v>0.13</v>
      </c>
      <c r="CG29">
        <f t="shared" si="34"/>
        <v>2917100</v>
      </c>
      <c r="CH29">
        <f t="shared" si="35"/>
        <v>8739755480000</v>
      </c>
      <c r="CI29">
        <f t="shared" si="36"/>
        <v>6.3808222420499994E+17</v>
      </c>
      <c r="CJ29">
        <f t="shared" si="9"/>
        <v>-66.727291404230201</v>
      </c>
      <c r="CK29" s="2">
        <v>66.727291404230201</v>
      </c>
      <c r="CL29">
        <v>82.9</v>
      </c>
      <c r="CM29">
        <v>-6</v>
      </c>
      <c r="CN29">
        <v>0.13</v>
      </c>
      <c r="CO29">
        <f t="shared" si="37"/>
        <v>5917100</v>
      </c>
      <c r="CP29">
        <f t="shared" si="38"/>
        <v>35491055480000</v>
      </c>
      <c r="CQ29">
        <f t="shared" si="39"/>
        <v>2.7658806442050002E+18</v>
      </c>
      <c r="CR29">
        <f t="shared" si="10"/>
        <v>-74.9686176034498</v>
      </c>
      <c r="CS29" s="2">
        <v>74.9686176034498</v>
      </c>
      <c r="CT29">
        <v>82.9</v>
      </c>
      <c r="CU29">
        <v>-9</v>
      </c>
      <c r="CV29">
        <v>0.13</v>
      </c>
      <c r="CW29">
        <f t="shared" si="40"/>
        <v>8917100</v>
      </c>
      <c r="CX29">
        <f t="shared" si="41"/>
        <v>80242355480000</v>
      </c>
      <c r="CY29">
        <f t="shared" si="42"/>
        <v>6.3858790642050007E+18</v>
      </c>
      <c r="CZ29" s="2">
        <v>77.647575362414599</v>
      </c>
      <c r="DA29">
        <v>82.9</v>
      </c>
      <c r="DB29">
        <v>-15</v>
      </c>
      <c r="DC29">
        <v>0.13</v>
      </c>
      <c r="DD29">
        <f t="shared" si="43"/>
        <v>14917100</v>
      </c>
      <c r="DE29">
        <f t="shared" si="44"/>
        <v>223744955480000</v>
      </c>
      <c r="DF29">
        <f t="shared" si="45"/>
        <v>1.8102475904205001E+19</v>
      </c>
      <c r="DG29" s="2">
        <v>79.765548212419603</v>
      </c>
      <c r="DH29">
        <v>82.9</v>
      </c>
      <c r="DI29">
        <v>-21</v>
      </c>
      <c r="DJ29">
        <v>0.13</v>
      </c>
      <c r="DK29">
        <f t="shared" si="46"/>
        <v>20917100</v>
      </c>
      <c r="DL29">
        <f t="shared" si="47"/>
        <v>439247555480000</v>
      </c>
      <c r="DM29">
        <f t="shared" si="48"/>
        <v>3.5787872744205001E+19</v>
      </c>
      <c r="DN29" s="2">
        <v>80.666332333760394</v>
      </c>
      <c r="DO29">
        <v>82.9</v>
      </c>
      <c r="DP29">
        <v>-27</v>
      </c>
      <c r="DQ29">
        <v>0.13</v>
      </c>
      <c r="DR29">
        <f t="shared" si="49"/>
        <v>26917100</v>
      </c>
      <c r="DS29">
        <f t="shared" si="50"/>
        <v>726750155480000</v>
      </c>
      <c r="DT29">
        <f t="shared" si="51"/>
        <v>5.9442069584205005E+19</v>
      </c>
      <c r="DU29" s="2">
        <v>81.164965269802906</v>
      </c>
      <c r="DV29">
        <v>82.9</v>
      </c>
      <c r="DW29">
        <v>1.5</v>
      </c>
      <c r="DX29">
        <v>1.3</v>
      </c>
      <c r="DY29">
        <f t="shared" si="52"/>
        <v>-1582900</v>
      </c>
      <c r="DZ29">
        <f t="shared" si="53"/>
        <v>2258904800000</v>
      </c>
      <c r="EA29">
        <f t="shared" si="54"/>
        <v>5.73188366949E+17</v>
      </c>
      <c r="EB29" s="2">
        <f t="shared" si="11"/>
        <v>219.87038027528124</v>
      </c>
      <c r="EC29">
        <v>82.9</v>
      </c>
    </row>
    <row r="30" spans="18:133" x14ac:dyDescent="0.3">
      <c r="R30" s="5">
        <f t="shared" si="12"/>
        <v>1.0866549732800053</v>
      </c>
      <c r="S30">
        <v>97.19</v>
      </c>
      <c r="T30">
        <v>28</v>
      </c>
      <c r="U30">
        <v>1.5</v>
      </c>
      <c r="V30">
        <v>0.13500000000000001</v>
      </c>
      <c r="W30">
        <f t="shared" si="13"/>
        <v>-1582900</v>
      </c>
      <c r="X30" s="4">
        <f t="shared" si="14"/>
        <v>2362361460000</v>
      </c>
      <c r="Y30" s="4">
        <f t="shared" si="15"/>
        <v>2.45665272721E+17</v>
      </c>
      <c r="Z30" s="6">
        <v>112.47783454239701</v>
      </c>
      <c r="AA30" s="3">
        <f t="shared" si="3"/>
        <v>-112.47783454239701</v>
      </c>
      <c r="AB30" s="1">
        <v>82.9</v>
      </c>
      <c r="AC30">
        <v>3</v>
      </c>
      <c r="AD30">
        <v>0.13500000000000001</v>
      </c>
      <c r="AE30">
        <f t="shared" si="16"/>
        <v>-3082900</v>
      </c>
      <c r="AF30">
        <f t="shared" si="17"/>
        <v>9236711460000</v>
      </c>
      <c r="AG30">
        <f t="shared" si="18"/>
        <v>8.6182312272099994E+17</v>
      </c>
      <c r="AH30">
        <f t="shared" si="4"/>
        <v>-98.364807350449993</v>
      </c>
      <c r="AI30" s="2">
        <v>98.364807350449993</v>
      </c>
      <c r="AJ30" s="1">
        <v>82.9</v>
      </c>
      <c r="AK30">
        <v>4.5</v>
      </c>
      <c r="AL30">
        <v>0.13500000000000001</v>
      </c>
      <c r="AM30">
        <f t="shared" si="19"/>
        <v>-4582900</v>
      </c>
      <c r="AN30">
        <f t="shared" si="20"/>
        <v>20611061460000</v>
      </c>
      <c r="AO30">
        <f t="shared" si="21"/>
        <v>1.8510309727209999E+18</v>
      </c>
      <c r="AP30">
        <f t="shared" si="5"/>
        <v>-93.360997780420803</v>
      </c>
      <c r="AQ30" s="2">
        <v>93.360997780420803</v>
      </c>
      <c r="AR30" s="1">
        <v>82.9</v>
      </c>
      <c r="AS30">
        <v>6</v>
      </c>
      <c r="AT30">
        <v>0.13500000000000001</v>
      </c>
      <c r="AU30">
        <f t="shared" si="22"/>
        <v>-6082900</v>
      </c>
      <c r="AV30">
        <f t="shared" si="23"/>
        <v>36485411460000</v>
      </c>
      <c r="AW30">
        <f t="shared" si="24"/>
        <v>3.2132888227210004E+18</v>
      </c>
      <c r="AX30">
        <f t="shared" si="6"/>
        <v>-90.802314885257204</v>
      </c>
      <c r="AY30" s="2">
        <v>90.802314885257204</v>
      </c>
      <c r="AZ30" s="1">
        <v>82.9</v>
      </c>
      <c r="BA30">
        <v>9</v>
      </c>
      <c r="BB30">
        <v>0.13500000000000001</v>
      </c>
      <c r="BC30">
        <f t="shared" si="25"/>
        <v>-9082900</v>
      </c>
      <c r="BD30">
        <f t="shared" si="26"/>
        <v>81734111460000</v>
      </c>
      <c r="BE30">
        <f t="shared" si="27"/>
        <v>7.0569545227210004E+18</v>
      </c>
      <c r="BF30">
        <f t="shared" si="7"/>
        <v>-88.205820399785395</v>
      </c>
      <c r="BG30" s="2">
        <v>88.205820399785395</v>
      </c>
      <c r="BH30" s="1">
        <v>82.9</v>
      </c>
      <c r="BI30">
        <v>12</v>
      </c>
      <c r="BJ30">
        <v>0.13500000000000001</v>
      </c>
      <c r="BK30">
        <f t="shared" si="28"/>
        <v>-12082900</v>
      </c>
      <c r="BL30">
        <f t="shared" si="29"/>
        <v>144982811460000</v>
      </c>
      <c r="BM30">
        <f t="shared" si="30"/>
        <v>1.2392820222720999E+19</v>
      </c>
      <c r="BN30">
        <f t="shared" si="8"/>
        <v>-86.893431019533494</v>
      </c>
      <c r="BO30" s="2">
        <v>86.893431019533494</v>
      </c>
      <c r="BP30" s="1">
        <v>82.9</v>
      </c>
      <c r="BQ30">
        <v>18</v>
      </c>
      <c r="BR30">
        <v>0.13500000000000001</v>
      </c>
      <c r="BS30">
        <f t="shared" si="0"/>
        <v>-18082900</v>
      </c>
      <c r="BT30">
        <f t="shared" si="1"/>
        <v>325480211460000</v>
      </c>
      <c r="BU30">
        <f t="shared" si="2"/>
        <v>2.7541151622720999E+19</v>
      </c>
      <c r="BV30" s="2">
        <v>85.571643865053503</v>
      </c>
      <c r="BW30" s="1">
        <v>82.9</v>
      </c>
      <c r="BX30">
        <v>24</v>
      </c>
      <c r="BY30">
        <v>0.13500000000000001</v>
      </c>
      <c r="BZ30">
        <f t="shared" si="31"/>
        <v>-24082900</v>
      </c>
      <c r="CA30">
        <f t="shared" si="32"/>
        <v>577977611460000</v>
      </c>
      <c r="CB30">
        <f t="shared" si="33"/>
        <v>4.8658283022720999E+19</v>
      </c>
      <c r="CC30" s="2">
        <v>84.907235136123603</v>
      </c>
      <c r="CD30" s="1">
        <v>82.9</v>
      </c>
      <c r="CE30">
        <v>-3</v>
      </c>
      <c r="CF30">
        <v>0.13500000000000001</v>
      </c>
      <c r="CG30">
        <f t="shared" si="34"/>
        <v>2917100</v>
      </c>
      <c r="CH30">
        <f t="shared" si="35"/>
        <v>8739311460000</v>
      </c>
      <c r="CI30">
        <f t="shared" si="36"/>
        <v>6.3549172272099994E+17</v>
      </c>
      <c r="CJ30">
        <f t="shared" si="9"/>
        <v>-66.107111972707798</v>
      </c>
      <c r="CK30" s="2">
        <v>66.107111972707798</v>
      </c>
      <c r="CL30" s="1">
        <v>82.9</v>
      </c>
      <c r="CM30">
        <v>-6</v>
      </c>
      <c r="CN30">
        <v>0.13500000000000001</v>
      </c>
      <c r="CO30">
        <f t="shared" si="37"/>
        <v>5917100</v>
      </c>
      <c r="CP30">
        <f t="shared" si="38"/>
        <v>35490611460000</v>
      </c>
      <c r="CQ30">
        <f t="shared" si="39"/>
        <v>2.7606260227210004E+18</v>
      </c>
      <c r="CR30">
        <f t="shared" si="10"/>
        <v>-74.663780677756904</v>
      </c>
      <c r="CS30" s="2">
        <v>74.663780677756904</v>
      </c>
      <c r="CT30" s="1">
        <v>82.9</v>
      </c>
      <c r="CU30">
        <v>-9</v>
      </c>
      <c r="CV30">
        <v>0.13500000000000001</v>
      </c>
      <c r="CW30">
        <f t="shared" si="40"/>
        <v>8917100</v>
      </c>
      <c r="CX30">
        <f t="shared" si="41"/>
        <v>80241911460000</v>
      </c>
      <c r="CY30">
        <f t="shared" si="42"/>
        <v>6.3779603227210004E+18</v>
      </c>
      <c r="CZ30" s="2">
        <v>77.445621609669701</v>
      </c>
      <c r="DA30" s="1">
        <v>82.9</v>
      </c>
      <c r="DB30">
        <v>-15</v>
      </c>
      <c r="DC30">
        <v>0.13500000000000001</v>
      </c>
      <c r="DD30">
        <f t="shared" si="43"/>
        <v>14917100</v>
      </c>
      <c r="DE30">
        <f t="shared" si="44"/>
        <v>223744511460000</v>
      </c>
      <c r="DF30">
        <f t="shared" si="45"/>
        <v>1.8089228922721001E+19</v>
      </c>
      <c r="DG30" s="2">
        <v>79.645005632063004</v>
      </c>
      <c r="DH30" s="1">
        <v>82.9</v>
      </c>
      <c r="DI30">
        <v>-21</v>
      </c>
      <c r="DJ30">
        <v>0.13500000000000001</v>
      </c>
      <c r="DK30">
        <f t="shared" si="46"/>
        <v>20917100</v>
      </c>
      <c r="DL30">
        <f t="shared" si="47"/>
        <v>439247111460000</v>
      </c>
      <c r="DM30">
        <f t="shared" si="48"/>
        <v>3.5769297522721001E+19</v>
      </c>
      <c r="DN30" s="2">
        <v>80.580426829758906</v>
      </c>
      <c r="DO30" s="1">
        <v>82.9</v>
      </c>
      <c r="DP30">
        <v>-27</v>
      </c>
      <c r="DQ30">
        <v>0.13500000000000001</v>
      </c>
      <c r="DR30">
        <f t="shared" si="49"/>
        <v>26917100</v>
      </c>
      <c r="DS30">
        <f t="shared" si="50"/>
        <v>726749711460000</v>
      </c>
      <c r="DT30">
        <f t="shared" si="51"/>
        <v>5.9418166122721001E+19</v>
      </c>
      <c r="DU30" s="2">
        <v>81.098235408295295</v>
      </c>
      <c r="DV30" s="1">
        <v>82.9</v>
      </c>
      <c r="DW30">
        <v>1.5</v>
      </c>
      <c r="DX30">
        <v>1.35</v>
      </c>
      <c r="DY30">
        <f t="shared" si="52"/>
        <v>-1582900</v>
      </c>
      <c r="DZ30">
        <f t="shared" si="53"/>
        <v>2254464600000</v>
      </c>
      <c r="EA30">
        <f t="shared" si="54"/>
        <v>5.8724515210899994E+17</v>
      </c>
      <c r="EB30" s="2">
        <f t="shared" si="11"/>
        <v>224.95156378014997</v>
      </c>
      <c r="EC30" s="1">
        <v>82.9</v>
      </c>
    </row>
    <row r="31" spans="18:133" x14ac:dyDescent="0.3">
      <c r="R31" s="5">
        <f t="shared" si="12"/>
        <v>1.0859944144429932</v>
      </c>
      <c r="S31">
        <v>97.72</v>
      </c>
      <c r="T31">
        <v>29</v>
      </c>
      <c r="U31">
        <v>1.5</v>
      </c>
      <c r="V31">
        <v>0.14000000000000001</v>
      </c>
      <c r="W31">
        <f t="shared" si="13"/>
        <v>-1582900</v>
      </c>
      <c r="X31" s="4">
        <f t="shared" si="14"/>
        <v>2361917440000</v>
      </c>
      <c r="Y31" s="4">
        <f t="shared" si="15"/>
        <v>2.47070951237E+17</v>
      </c>
      <c r="Z31" s="6">
        <v>113.56382895684</v>
      </c>
      <c r="AA31" s="3">
        <f t="shared" si="3"/>
        <v>-113.56382895684</v>
      </c>
      <c r="AB31" s="1">
        <v>82.9</v>
      </c>
      <c r="AC31">
        <v>3</v>
      </c>
      <c r="AD31">
        <v>0.14000000000000001</v>
      </c>
      <c r="AE31">
        <f t="shared" si="16"/>
        <v>-3082900</v>
      </c>
      <c r="AF31">
        <f t="shared" si="17"/>
        <v>9236267440000</v>
      </c>
      <c r="AG31">
        <f t="shared" si="18"/>
        <v>8.6456086123699994E+17</v>
      </c>
      <c r="AH31">
        <f t="shared" si="4"/>
        <v>-98.936160692356196</v>
      </c>
      <c r="AI31" s="2">
        <v>98.936160692356196</v>
      </c>
      <c r="AJ31" s="1">
        <v>82.9</v>
      </c>
      <c r="AK31">
        <v>4.5</v>
      </c>
      <c r="AL31">
        <v>0.14000000000000001</v>
      </c>
      <c r="AM31">
        <f t="shared" si="19"/>
        <v>-4582900</v>
      </c>
      <c r="AN31">
        <f t="shared" si="20"/>
        <v>20610617440000</v>
      </c>
      <c r="AO31">
        <f t="shared" si="21"/>
        <v>1.8551007712369999E+18</v>
      </c>
      <c r="AP31">
        <f t="shared" si="5"/>
        <v>-93.747997805704998</v>
      </c>
      <c r="AQ31" s="2">
        <v>93.747997805704998</v>
      </c>
      <c r="AR31" s="1">
        <v>82.9</v>
      </c>
      <c r="AS31">
        <v>6</v>
      </c>
      <c r="AT31">
        <v>0.14000000000000001</v>
      </c>
      <c r="AU31">
        <f t="shared" si="22"/>
        <v>-6082900</v>
      </c>
      <c r="AV31">
        <f t="shared" si="23"/>
        <v>36484967440000</v>
      </c>
      <c r="AW31">
        <f t="shared" si="24"/>
        <v>3.2186906812370002E+18</v>
      </c>
      <c r="AX31">
        <f t="shared" si="6"/>
        <v>-91.094800538400307</v>
      </c>
      <c r="AY31" s="2">
        <v>91.094800538400307</v>
      </c>
      <c r="AZ31" s="1">
        <v>82.9</v>
      </c>
      <c r="BA31">
        <v>9</v>
      </c>
      <c r="BB31">
        <v>0.14000000000000001</v>
      </c>
      <c r="BC31">
        <f t="shared" si="25"/>
        <v>-9082900</v>
      </c>
      <c r="BD31">
        <f t="shared" si="26"/>
        <v>81733667440000</v>
      </c>
      <c r="BE31">
        <f t="shared" si="27"/>
        <v>7.0650205012370002E+18</v>
      </c>
      <c r="BF31">
        <f t="shared" si="7"/>
        <v>-88.402273620051204</v>
      </c>
      <c r="BG31" s="2">
        <v>88.402273620051204</v>
      </c>
      <c r="BH31" s="1">
        <v>82.9</v>
      </c>
      <c r="BI31">
        <v>12</v>
      </c>
      <c r="BJ31">
        <v>0.14000000000000001</v>
      </c>
      <c r="BK31">
        <f t="shared" si="28"/>
        <v>-12082900</v>
      </c>
      <c r="BL31">
        <f t="shared" si="29"/>
        <v>144982367440000</v>
      </c>
      <c r="BM31">
        <f t="shared" si="30"/>
        <v>1.2403550321237E+19</v>
      </c>
      <c r="BN31">
        <f t="shared" si="8"/>
        <v>-87.041310801090802</v>
      </c>
      <c r="BO31" s="2">
        <v>87.041310801090802</v>
      </c>
      <c r="BP31" s="1">
        <v>82.9</v>
      </c>
      <c r="BQ31">
        <v>18</v>
      </c>
      <c r="BR31">
        <v>0.14000000000000001</v>
      </c>
      <c r="BS31">
        <f t="shared" si="0"/>
        <v>-18082900</v>
      </c>
      <c r="BT31">
        <f t="shared" si="1"/>
        <v>325479767440000</v>
      </c>
      <c r="BU31">
        <f t="shared" si="2"/>
        <v>2.7557209961237E+19</v>
      </c>
      <c r="BV31" s="2">
        <v>85.670586111602702</v>
      </c>
      <c r="BW31" s="1">
        <v>82.9</v>
      </c>
      <c r="BX31">
        <v>24</v>
      </c>
      <c r="BY31">
        <v>0.14000000000000001</v>
      </c>
      <c r="BZ31">
        <f t="shared" si="31"/>
        <v>-24082900</v>
      </c>
      <c r="CA31">
        <f t="shared" si="32"/>
        <v>577977167440000</v>
      </c>
      <c r="CB31">
        <f t="shared" si="33"/>
        <v>4.8679669601237E+19</v>
      </c>
      <c r="CC31" s="2">
        <v>84.9815739824367</v>
      </c>
      <c r="CD31" s="1">
        <v>82.9</v>
      </c>
      <c r="CE31">
        <v>-3</v>
      </c>
      <c r="CF31">
        <v>0.14000000000000001</v>
      </c>
      <c r="CG31">
        <f t="shared" si="34"/>
        <v>2917100</v>
      </c>
      <c r="CH31">
        <f t="shared" si="35"/>
        <v>8738867440000</v>
      </c>
      <c r="CI31">
        <f t="shared" si="36"/>
        <v>6.3290122123699994E+17</v>
      </c>
      <c r="CJ31">
        <f t="shared" si="9"/>
        <v>-65.487068164608203</v>
      </c>
      <c r="CK31" s="2">
        <v>65.487068164608203</v>
      </c>
      <c r="CL31" s="1">
        <v>82.9</v>
      </c>
      <c r="CM31">
        <v>-6</v>
      </c>
      <c r="CN31">
        <v>0.14000000000000001</v>
      </c>
      <c r="CO31">
        <f t="shared" si="37"/>
        <v>5917100</v>
      </c>
      <c r="CP31">
        <f t="shared" si="38"/>
        <v>35490167440000</v>
      </c>
      <c r="CQ31">
        <f t="shared" si="39"/>
        <v>2.7553714012370002E+18</v>
      </c>
      <c r="CR31">
        <f t="shared" si="10"/>
        <v>-74.358959734937997</v>
      </c>
      <c r="CS31" s="2">
        <v>74.358959734937997</v>
      </c>
      <c r="CT31" s="1">
        <v>82.9</v>
      </c>
      <c r="CU31">
        <v>-9</v>
      </c>
      <c r="CV31">
        <v>0.14000000000000001</v>
      </c>
      <c r="CW31">
        <f t="shared" si="40"/>
        <v>8917100</v>
      </c>
      <c r="CX31">
        <f t="shared" si="41"/>
        <v>80241467440000</v>
      </c>
      <c r="CY31">
        <f t="shared" si="42"/>
        <v>6.3700415812370002E+18</v>
      </c>
      <c r="CZ31" s="2">
        <v>77.243672487986601</v>
      </c>
      <c r="DA31" s="1">
        <v>82.9</v>
      </c>
      <c r="DB31">
        <v>-15</v>
      </c>
      <c r="DC31">
        <v>0.14000000000000001</v>
      </c>
      <c r="DD31">
        <f t="shared" si="43"/>
        <v>14917100</v>
      </c>
      <c r="DE31">
        <f t="shared" si="44"/>
        <v>223744067440000</v>
      </c>
      <c r="DF31">
        <f t="shared" si="45"/>
        <v>1.8075981941237E+19</v>
      </c>
      <c r="DG31" s="2">
        <v>79.524464033416294</v>
      </c>
      <c r="DH31" s="1">
        <v>82.9</v>
      </c>
      <c r="DI31">
        <v>-21</v>
      </c>
      <c r="DJ31">
        <v>0.14000000000000001</v>
      </c>
      <c r="DK31">
        <f t="shared" si="46"/>
        <v>20917100</v>
      </c>
      <c r="DL31">
        <f t="shared" si="47"/>
        <v>439246667440000</v>
      </c>
      <c r="DM31">
        <f t="shared" si="48"/>
        <v>3.5750722301237002E+19</v>
      </c>
      <c r="DN31" s="2">
        <v>80.494521680576199</v>
      </c>
      <c r="DO31" s="1">
        <v>82.9</v>
      </c>
      <c r="DP31">
        <v>-27</v>
      </c>
      <c r="DQ31">
        <v>0.14000000000000001</v>
      </c>
      <c r="DR31">
        <f t="shared" si="49"/>
        <v>26917100</v>
      </c>
      <c r="DS31">
        <f t="shared" si="50"/>
        <v>726749267440000</v>
      </c>
      <c r="DT31">
        <f t="shared" si="51"/>
        <v>5.9394262661236998E+19</v>
      </c>
      <c r="DU31" s="2">
        <v>81.031505712957596</v>
      </c>
      <c r="DV31" s="1">
        <v>82.9</v>
      </c>
      <c r="DW31">
        <v>1.5</v>
      </c>
      <c r="DX31">
        <v>1.4</v>
      </c>
      <c r="DY31">
        <f t="shared" si="52"/>
        <v>-1582900</v>
      </c>
      <c r="DZ31">
        <f t="shared" si="53"/>
        <v>2250024400000</v>
      </c>
      <c r="EA31">
        <f t="shared" si="54"/>
        <v>6.0130193726899994E+17</v>
      </c>
      <c r="EB31" s="2">
        <f t="shared" si="11"/>
        <v>230.02045378337905</v>
      </c>
      <c r="EC31" s="1">
        <v>82.9</v>
      </c>
    </row>
    <row r="32" spans="18:133" x14ac:dyDescent="0.3">
      <c r="R32" s="5">
        <f t="shared" si="12"/>
        <v>1.085335713014004</v>
      </c>
      <c r="S32">
        <v>98.25</v>
      </c>
      <c r="T32">
        <v>30</v>
      </c>
      <c r="U32">
        <v>1.5</v>
      </c>
      <c r="V32">
        <v>0.14499999999999999</v>
      </c>
      <c r="W32">
        <f t="shared" si="13"/>
        <v>-1582900</v>
      </c>
      <c r="X32" s="4">
        <f t="shared" si="14"/>
        <v>2361473420000</v>
      </c>
      <c r="Y32" s="4">
        <f t="shared" si="15"/>
        <v>2.48476629753E+17</v>
      </c>
      <c r="Z32" s="6">
        <v>114.649164669854</v>
      </c>
      <c r="AA32" s="3">
        <f t="shared" si="3"/>
        <v>-114.649164669854</v>
      </c>
      <c r="AB32" s="1">
        <v>82.9</v>
      </c>
      <c r="AC32">
        <v>3</v>
      </c>
      <c r="AD32">
        <v>0.14499999999999999</v>
      </c>
      <c r="AE32">
        <f t="shared" si="16"/>
        <v>-3082900</v>
      </c>
      <c r="AF32">
        <f t="shared" si="17"/>
        <v>9235823420000</v>
      </c>
      <c r="AG32">
        <f t="shared" si="18"/>
        <v>8.6729859975299994E+17</v>
      </c>
      <c r="AH32">
        <f t="shared" si="4"/>
        <v>-99.507413583521299</v>
      </c>
      <c r="AI32" s="2">
        <v>99.507413583521299</v>
      </c>
      <c r="AJ32" s="1">
        <v>82.9</v>
      </c>
      <c r="AK32">
        <v>4.5</v>
      </c>
      <c r="AL32">
        <v>0.14499999999999999</v>
      </c>
      <c r="AM32">
        <f t="shared" si="19"/>
        <v>-4582900</v>
      </c>
      <c r="AN32">
        <f t="shared" si="20"/>
        <v>20610173420000</v>
      </c>
      <c r="AO32">
        <f t="shared" si="21"/>
        <v>1.8591705697529999E+18</v>
      </c>
      <c r="AP32">
        <f t="shared" si="5"/>
        <v>-94.134966206391894</v>
      </c>
      <c r="AQ32" s="2">
        <v>94.134966206391894</v>
      </c>
      <c r="AR32" s="1">
        <v>82.9</v>
      </c>
      <c r="AS32">
        <v>6</v>
      </c>
      <c r="AT32">
        <v>0.14499999999999999</v>
      </c>
      <c r="AU32">
        <f t="shared" si="22"/>
        <v>-6082900</v>
      </c>
      <c r="AV32">
        <f t="shared" si="23"/>
        <v>36484523420000</v>
      </c>
      <c r="AW32">
        <f t="shared" si="24"/>
        <v>3.2240925397529999E+18</v>
      </c>
      <c r="AX32">
        <f t="shared" si="6"/>
        <v>-91.387272457250802</v>
      </c>
      <c r="AY32" s="2">
        <v>91.387272457250802</v>
      </c>
      <c r="AZ32" s="1">
        <v>82.9</v>
      </c>
      <c r="BA32">
        <v>9</v>
      </c>
      <c r="BB32">
        <v>0.14499999999999999</v>
      </c>
      <c r="BC32">
        <f t="shared" si="25"/>
        <v>-9082900</v>
      </c>
      <c r="BD32">
        <f t="shared" si="26"/>
        <v>81733223420000</v>
      </c>
      <c r="BE32">
        <f t="shared" si="27"/>
        <v>7.0730864797529999E+18</v>
      </c>
      <c r="BF32">
        <f t="shared" si="7"/>
        <v>-88.598722655185099</v>
      </c>
      <c r="BG32" s="2">
        <v>88.598722655185099</v>
      </c>
      <c r="BH32" s="1">
        <v>82.9</v>
      </c>
      <c r="BI32">
        <v>12</v>
      </c>
      <c r="BJ32">
        <v>0.14499999999999999</v>
      </c>
      <c r="BK32">
        <f t="shared" si="28"/>
        <v>-12082900</v>
      </c>
      <c r="BL32">
        <f t="shared" si="29"/>
        <v>144981923420000</v>
      </c>
      <c r="BM32">
        <f t="shared" si="30"/>
        <v>1.2414280419752999E+19</v>
      </c>
      <c r="BN32">
        <f t="shared" si="8"/>
        <v>-87.189188792805794</v>
      </c>
      <c r="BO32" s="2">
        <v>87.189188792805794</v>
      </c>
      <c r="BP32" s="1">
        <v>82.9</v>
      </c>
      <c r="BQ32">
        <v>18</v>
      </c>
      <c r="BR32">
        <v>0.14499999999999999</v>
      </c>
      <c r="BS32">
        <f t="shared" si="0"/>
        <v>-18082900</v>
      </c>
      <c r="BT32">
        <f t="shared" si="1"/>
        <v>325479323420000</v>
      </c>
      <c r="BU32">
        <f t="shared" si="2"/>
        <v>2.7573268299753001E+19</v>
      </c>
      <c r="BV32" s="2">
        <v>85.769527820693199</v>
      </c>
      <c r="BW32" s="1">
        <v>82.9</v>
      </c>
      <c r="BX32">
        <v>24</v>
      </c>
      <c r="BY32">
        <v>0.14499999999999999</v>
      </c>
      <c r="BZ32">
        <f t="shared" si="31"/>
        <v>-24082900</v>
      </c>
      <c r="CA32">
        <f t="shared" si="32"/>
        <v>577976723420000</v>
      </c>
      <c r="CB32">
        <f t="shared" si="33"/>
        <v>4.8701056179753001E+19</v>
      </c>
      <c r="CC32" s="2">
        <v>85.055912600512201</v>
      </c>
      <c r="CD32" s="1">
        <v>82.9</v>
      </c>
      <c r="CE32">
        <v>-3</v>
      </c>
      <c r="CF32">
        <v>0.14499999999999999</v>
      </c>
      <c r="CG32">
        <f t="shared" si="34"/>
        <v>2917100</v>
      </c>
      <c r="CH32">
        <f t="shared" si="35"/>
        <v>8738423420000</v>
      </c>
      <c r="CI32">
        <f t="shared" si="36"/>
        <v>6.3031071975299994E+17</v>
      </c>
      <c r="CJ32">
        <f t="shared" si="9"/>
        <v>-64.867159847309495</v>
      </c>
      <c r="CK32" s="2">
        <v>64.867159847309495</v>
      </c>
      <c r="CL32" s="1">
        <v>82.9</v>
      </c>
      <c r="CM32">
        <v>-6</v>
      </c>
      <c r="CN32">
        <v>0.14499999999999999</v>
      </c>
      <c r="CO32">
        <f t="shared" si="37"/>
        <v>5917100</v>
      </c>
      <c r="CP32">
        <f t="shared" si="38"/>
        <v>35489723420000</v>
      </c>
      <c r="CQ32">
        <f t="shared" si="39"/>
        <v>2.7501167797530004E+18</v>
      </c>
      <c r="CR32">
        <f t="shared" si="10"/>
        <v>-74.054154771236696</v>
      </c>
      <c r="CS32" s="2">
        <v>74.054154771236696</v>
      </c>
      <c r="CT32" s="1">
        <v>82.9</v>
      </c>
      <c r="CU32">
        <v>-9</v>
      </c>
      <c r="CV32">
        <v>0.14499999999999999</v>
      </c>
      <c r="CW32">
        <f t="shared" si="40"/>
        <v>8917100</v>
      </c>
      <c r="CX32">
        <f t="shared" si="41"/>
        <v>80241023420000</v>
      </c>
      <c r="CY32">
        <f t="shared" si="42"/>
        <v>6.3621228397529999E+18</v>
      </c>
      <c r="CZ32" s="2">
        <v>77.041727996891197</v>
      </c>
      <c r="DA32" s="1">
        <v>82.9</v>
      </c>
      <c r="DB32">
        <v>-15</v>
      </c>
      <c r="DC32">
        <v>0.14499999999999999</v>
      </c>
      <c r="DD32">
        <f t="shared" si="43"/>
        <v>14917100</v>
      </c>
      <c r="DE32">
        <f t="shared" si="44"/>
        <v>223743623420000</v>
      </c>
      <c r="DF32">
        <f t="shared" si="45"/>
        <v>1.8062734959753001E+19</v>
      </c>
      <c r="DG32" s="2">
        <v>79.403923416446105</v>
      </c>
      <c r="DH32" s="1">
        <v>82.9</v>
      </c>
      <c r="DI32">
        <v>-21</v>
      </c>
      <c r="DJ32">
        <v>0.14499999999999999</v>
      </c>
      <c r="DK32">
        <f t="shared" si="46"/>
        <v>20917100</v>
      </c>
      <c r="DL32">
        <f t="shared" si="47"/>
        <v>439246223420000</v>
      </c>
      <c r="DM32">
        <f t="shared" si="48"/>
        <v>3.5732147079753003E+19</v>
      </c>
      <c r="DN32" s="2">
        <v>80.408616886201997</v>
      </c>
      <c r="DO32" s="1">
        <v>82.9</v>
      </c>
      <c r="DP32">
        <v>-27</v>
      </c>
      <c r="DQ32">
        <v>0.14499999999999999</v>
      </c>
      <c r="DR32">
        <f t="shared" si="49"/>
        <v>26917100</v>
      </c>
      <c r="DS32">
        <f t="shared" si="50"/>
        <v>726748823420000</v>
      </c>
      <c r="DT32">
        <f t="shared" si="51"/>
        <v>5.9370359199753003E+19</v>
      </c>
      <c r="DU32" s="2">
        <v>80.964776183785105</v>
      </c>
      <c r="DV32" s="1">
        <v>82.9</v>
      </c>
      <c r="DW32">
        <v>1.5</v>
      </c>
      <c r="DX32">
        <v>1.45</v>
      </c>
      <c r="DY32">
        <f t="shared" si="52"/>
        <v>-1582900</v>
      </c>
      <c r="DZ32">
        <f t="shared" si="53"/>
        <v>2245584200000</v>
      </c>
      <c r="EA32">
        <f t="shared" si="54"/>
        <v>6.1535872242899994E+17</v>
      </c>
      <c r="EB32" s="2">
        <f t="shared" si="11"/>
        <v>235.07719346152723</v>
      </c>
      <c r="EC32" s="1">
        <v>82.9</v>
      </c>
    </row>
    <row r="33" spans="18:133" x14ac:dyDescent="0.3">
      <c r="R33" s="5">
        <f t="shared" si="12"/>
        <v>1.0846788605229989</v>
      </c>
      <c r="S33">
        <v>98.78</v>
      </c>
      <c r="T33">
        <v>31</v>
      </c>
      <c r="U33">
        <v>1.5</v>
      </c>
      <c r="V33">
        <v>0.15</v>
      </c>
      <c r="W33">
        <f t="shared" si="13"/>
        <v>-1582900</v>
      </c>
      <c r="X33" s="4">
        <f t="shared" si="14"/>
        <v>2361029400000</v>
      </c>
      <c r="Y33" s="4">
        <f t="shared" si="15"/>
        <v>2.49882308269E+17</v>
      </c>
      <c r="Z33" s="6">
        <v>115.733843530377</v>
      </c>
      <c r="AA33" s="3">
        <f t="shared" si="3"/>
        <v>-115.733843530377</v>
      </c>
      <c r="AB33">
        <v>82.9</v>
      </c>
      <c r="AC33">
        <v>3</v>
      </c>
      <c r="AD33">
        <v>0.15</v>
      </c>
      <c r="AE33">
        <f t="shared" si="16"/>
        <v>-3082900</v>
      </c>
      <c r="AF33">
        <f t="shared" si="17"/>
        <v>9235379400000</v>
      </c>
      <c r="AG33">
        <f t="shared" si="18"/>
        <v>8.7003633826899994E+17</v>
      </c>
      <c r="AH33">
        <f t="shared" si="4"/>
        <v>-100.078566104361</v>
      </c>
      <c r="AI33" s="2">
        <v>100.078566104361</v>
      </c>
      <c r="AJ33">
        <v>82.9</v>
      </c>
      <c r="AK33">
        <v>4.5</v>
      </c>
      <c r="AL33">
        <v>0.15</v>
      </c>
      <c r="AM33">
        <f t="shared" si="19"/>
        <v>-4582900</v>
      </c>
      <c r="AN33">
        <f t="shared" si="20"/>
        <v>20609729400000</v>
      </c>
      <c r="AO33">
        <f t="shared" si="21"/>
        <v>1.8632403682689999E+18</v>
      </c>
      <c r="AP33">
        <f t="shared" si="5"/>
        <v>-94.521902994196594</v>
      </c>
      <c r="AQ33" s="2">
        <v>94.521902994196594</v>
      </c>
      <c r="AR33">
        <v>82.9</v>
      </c>
      <c r="AS33">
        <v>6</v>
      </c>
      <c r="AT33">
        <v>0.15</v>
      </c>
      <c r="AU33">
        <f t="shared" si="22"/>
        <v>-6082900</v>
      </c>
      <c r="AV33">
        <f t="shared" si="23"/>
        <v>36484079400000</v>
      </c>
      <c r="AW33">
        <f t="shared" si="24"/>
        <v>3.2294943982690002E+18</v>
      </c>
      <c r="AX33">
        <f t="shared" si="6"/>
        <v>-91.679730644728707</v>
      </c>
      <c r="AY33" s="2">
        <v>91.679730644728707</v>
      </c>
      <c r="AZ33">
        <v>82.9</v>
      </c>
      <c r="BA33">
        <v>9</v>
      </c>
      <c r="BB33">
        <v>0.15</v>
      </c>
      <c r="BC33">
        <f t="shared" si="25"/>
        <v>-9082900</v>
      </c>
      <c r="BD33">
        <f t="shared" si="26"/>
        <v>81732779400000</v>
      </c>
      <c r="BE33">
        <f t="shared" si="27"/>
        <v>7.0811524582689997E+18</v>
      </c>
      <c r="BF33">
        <f t="shared" si="7"/>
        <v>-88.795167505589106</v>
      </c>
      <c r="BG33" s="2">
        <v>88.795167505589106</v>
      </c>
      <c r="BH33">
        <v>82.9</v>
      </c>
      <c r="BI33">
        <v>12</v>
      </c>
      <c r="BJ33">
        <v>0.15</v>
      </c>
      <c r="BK33">
        <f t="shared" si="28"/>
        <v>-12082900</v>
      </c>
      <c r="BL33">
        <f t="shared" si="29"/>
        <v>144981479400000</v>
      </c>
      <c r="BM33">
        <f t="shared" si="30"/>
        <v>1.2425010518269E+19</v>
      </c>
      <c r="BN33">
        <f t="shared" si="8"/>
        <v>-87.337064994776995</v>
      </c>
      <c r="BO33" s="2">
        <v>87.337064994776995</v>
      </c>
      <c r="BP33">
        <v>82.9</v>
      </c>
      <c r="BQ33">
        <v>18</v>
      </c>
      <c r="BR33">
        <v>0.15</v>
      </c>
      <c r="BS33">
        <f t="shared" si="0"/>
        <v>-18082900</v>
      </c>
      <c r="BT33">
        <f t="shared" si="1"/>
        <v>325478879400000</v>
      </c>
      <c r="BU33">
        <f t="shared" si="2"/>
        <v>2.7589326638268998E+19</v>
      </c>
      <c r="BV33" s="2">
        <v>85.868468992335295</v>
      </c>
      <c r="BW33">
        <v>82.9</v>
      </c>
      <c r="BX33">
        <v>24</v>
      </c>
      <c r="BY33">
        <v>0.15</v>
      </c>
      <c r="BZ33">
        <f t="shared" si="31"/>
        <v>-24082900</v>
      </c>
      <c r="CA33">
        <f t="shared" si="32"/>
        <v>577976279400000</v>
      </c>
      <c r="CB33">
        <f t="shared" si="33"/>
        <v>4.8722442758269002E+19</v>
      </c>
      <c r="CC33" s="2">
        <v>85.130250990352593</v>
      </c>
      <c r="CD33">
        <v>82.9</v>
      </c>
      <c r="CE33">
        <v>-3</v>
      </c>
      <c r="CF33">
        <v>0.15</v>
      </c>
      <c r="CG33">
        <f t="shared" si="34"/>
        <v>2917100</v>
      </c>
      <c r="CH33">
        <f t="shared" si="35"/>
        <v>8737979400000</v>
      </c>
      <c r="CI33">
        <f t="shared" si="36"/>
        <v>6.2772021826899994E+17</v>
      </c>
      <c r="CJ33">
        <f t="shared" si="9"/>
        <v>-64.247386888401607</v>
      </c>
      <c r="CK33" s="2">
        <v>64.247386888401607</v>
      </c>
      <c r="CL33">
        <v>82.9</v>
      </c>
      <c r="CM33">
        <v>-6</v>
      </c>
      <c r="CN33">
        <v>0.15</v>
      </c>
      <c r="CO33">
        <f t="shared" si="37"/>
        <v>5917100</v>
      </c>
      <c r="CP33">
        <f t="shared" si="38"/>
        <v>35489279400000</v>
      </c>
      <c r="CQ33">
        <f t="shared" si="39"/>
        <v>2.7448621582690002E+18</v>
      </c>
      <c r="CR33">
        <f t="shared" si="10"/>
        <v>-73.749365782898394</v>
      </c>
      <c r="CS33" s="2">
        <v>73.749365782898394</v>
      </c>
      <c r="CT33">
        <v>82.9</v>
      </c>
      <c r="CU33">
        <v>-9</v>
      </c>
      <c r="CV33">
        <v>0.15</v>
      </c>
      <c r="CW33">
        <f t="shared" si="40"/>
        <v>8917100</v>
      </c>
      <c r="CX33">
        <f t="shared" si="41"/>
        <v>80240579400000</v>
      </c>
      <c r="CY33">
        <f t="shared" si="42"/>
        <v>6.3542040982689997E+18</v>
      </c>
      <c r="CZ33" s="2">
        <v>76.839788135905096</v>
      </c>
      <c r="DA33">
        <v>82.9</v>
      </c>
      <c r="DB33">
        <v>-15</v>
      </c>
      <c r="DC33">
        <v>0.15</v>
      </c>
      <c r="DD33">
        <f t="shared" si="43"/>
        <v>14917100</v>
      </c>
      <c r="DE33">
        <f t="shared" si="44"/>
        <v>223743179400000</v>
      </c>
      <c r="DF33">
        <f t="shared" si="45"/>
        <v>1.8049487978269002E+19</v>
      </c>
      <c r="DG33" s="2">
        <v>79.283383781113599</v>
      </c>
      <c r="DH33">
        <v>82.9</v>
      </c>
      <c r="DI33">
        <v>-21</v>
      </c>
      <c r="DJ33">
        <v>0.15</v>
      </c>
      <c r="DK33">
        <f t="shared" si="46"/>
        <v>20917100</v>
      </c>
      <c r="DL33">
        <f t="shared" si="47"/>
        <v>439245779400000</v>
      </c>
      <c r="DM33">
        <f t="shared" si="48"/>
        <v>3.5713571858269E+19</v>
      </c>
      <c r="DN33" s="2">
        <v>80.322712446631598</v>
      </c>
      <c r="DO33">
        <v>82.9</v>
      </c>
      <c r="DP33">
        <v>-27</v>
      </c>
      <c r="DQ33">
        <v>0.15</v>
      </c>
      <c r="DR33">
        <f t="shared" si="49"/>
        <v>26917100</v>
      </c>
      <c r="DS33">
        <f t="shared" si="50"/>
        <v>726748379400000</v>
      </c>
      <c r="DT33">
        <f t="shared" si="51"/>
        <v>5.9346455738269E+19</v>
      </c>
      <c r="DU33" s="2">
        <v>80.898046820775605</v>
      </c>
      <c r="DV33">
        <v>82.9</v>
      </c>
      <c r="DW33">
        <v>1.5</v>
      </c>
      <c r="DX33">
        <v>1.5</v>
      </c>
      <c r="DY33">
        <f t="shared" si="52"/>
        <v>-1582900</v>
      </c>
      <c r="DZ33">
        <f t="shared" si="53"/>
        <v>2241144000000</v>
      </c>
      <c r="EA33">
        <f t="shared" si="54"/>
        <v>6.2941550758899994E+17</v>
      </c>
      <c r="EB33" s="2">
        <f t="shared" si="11"/>
        <v>240.12192331283495</v>
      </c>
      <c r="EC33">
        <v>82.9</v>
      </c>
    </row>
    <row r="34" spans="18:133" x14ac:dyDescent="0.3">
      <c r="R34" s="5">
        <f t="shared" si="12"/>
        <v>1.0840238485500038</v>
      </c>
      <c r="S34">
        <v>99.309999999999903</v>
      </c>
      <c r="T34">
        <v>32</v>
      </c>
      <c r="U34">
        <v>1.5</v>
      </c>
      <c r="V34">
        <v>0.155</v>
      </c>
      <c r="W34">
        <f t="shared" si="13"/>
        <v>-1582900</v>
      </c>
      <c r="X34" s="4">
        <f t="shared" si="14"/>
        <v>2360585380000</v>
      </c>
      <c r="Y34" s="4">
        <f t="shared" si="15"/>
        <v>2.51287986785E+17</v>
      </c>
      <c r="Z34" s="6">
        <v>116.81786737892701</v>
      </c>
      <c r="AA34" s="3">
        <f t="shared" si="3"/>
        <v>-116.81786737892701</v>
      </c>
      <c r="AB34">
        <v>82.9</v>
      </c>
      <c r="AC34">
        <v>3</v>
      </c>
      <c r="AD34">
        <v>0.155</v>
      </c>
      <c r="AE34">
        <f t="shared" si="16"/>
        <v>-3082900</v>
      </c>
      <c r="AF34">
        <f t="shared" si="17"/>
        <v>9234935380000</v>
      </c>
      <c r="AG34">
        <f t="shared" si="18"/>
        <v>8.7277407678499994E+17</v>
      </c>
      <c r="AH34">
        <f t="shared" si="4"/>
        <v>-100.649618335185</v>
      </c>
      <c r="AI34" s="2">
        <v>100.649618335185</v>
      </c>
      <c r="AJ34">
        <v>82.9</v>
      </c>
      <c r="AK34">
        <v>4.5</v>
      </c>
      <c r="AL34">
        <v>0.155</v>
      </c>
      <c r="AM34">
        <f t="shared" si="19"/>
        <v>-4582900</v>
      </c>
      <c r="AN34">
        <f t="shared" si="20"/>
        <v>20609285380000</v>
      </c>
      <c r="AO34">
        <f t="shared" si="21"/>
        <v>1.8673101667849999E+18</v>
      </c>
      <c r="AP34">
        <f t="shared" si="5"/>
        <v>-94.908808180826597</v>
      </c>
      <c r="AQ34" s="2">
        <v>94.908808180826597</v>
      </c>
      <c r="AR34">
        <v>82.9</v>
      </c>
      <c r="AS34">
        <v>6</v>
      </c>
      <c r="AT34">
        <v>0.155</v>
      </c>
      <c r="AU34">
        <f t="shared" si="22"/>
        <v>-6082900</v>
      </c>
      <c r="AV34">
        <f t="shared" si="23"/>
        <v>36483635380000</v>
      </c>
      <c r="AW34">
        <f t="shared" si="24"/>
        <v>3.2348962567850004E+18</v>
      </c>
      <c r="AX34">
        <f t="shared" si="6"/>
        <v>-91.972175103748796</v>
      </c>
      <c r="AY34" s="2">
        <v>91.972175103748796</v>
      </c>
      <c r="AZ34">
        <v>82.9</v>
      </c>
      <c r="BA34">
        <v>9</v>
      </c>
      <c r="BB34">
        <v>0.155</v>
      </c>
      <c r="BC34">
        <f t="shared" si="25"/>
        <v>-9082900</v>
      </c>
      <c r="BD34">
        <f t="shared" si="26"/>
        <v>81732335380000</v>
      </c>
      <c r="BE34">
        <f t="shared" si="27"/>
        <v>7.0892184367850004E+18</v>
      </c>
      <c r="BF34">
        <f t="shared" si="7"/>
        <v>-88.991608171666499</v>
      </c>
      <c r="BG34" s="2">
        <v>88.991608171666499</v>
      </c>
      <c r="BH34">
        <v>82.9</v>
      </c>
      <c r="BI34">
        <v>12</v>
      </c>
      <c r="BJ34">
        <v>0.155</v>
      </c>
      <c r="BK34">
        <f t="shared" si="28"/>
        <v>-12082900</v>
      </c>
      <c r="BL34">
        <f t="shared" si="29"/>
        <v>144981035380000</v>
      </c>
      <c r="BM34">
        <f t="shared" si="30"/>
        <v>1.2435740616784998E+19</v>
      </c>
      <c r="BN34">
        <f t="shared" si="8"/>
        <v>-87.484939407102402</v>
      </c>
      <c r="BO34" s="2">
        <v>87.484939407102402</v>
      </c>
      <c r="BP34">
        <v>82.9</v>
      </c>
      <c r="BQ34">
        <v>18</v>
      </c>
      <c r="BR34">
        <v>0.155</v>
      </c>
      <c r="BS34">
        <f t="shared" si="0"/>
        <v>-18082900</v>
      </c>
      <c r="BT34">
        <f t="shared" si="1"/>
        <v>325478435380000</v>
      </c>
      <c r="BU34">
        <f t="shared" si="2"/>
        <v>2.7605384976784998E+19</v>
      </c>
      <c r="BV34" s="2">
        <v>85.967409626542903</v>
      </c>
      <c r="BW34">
        <v>82.9</v>
      </c>
      <c r="BX34">
        <v>24</v>
      </c>
      <c r="BY34">
        <v>0.155</v>
      </c>
      <c r="BZ34">
        <f t="shared" si="31"/>
        <v>-24082900</v>
      </c>
      <c r="CA34">
        <f t="shared" si="32"/>
        <v>577975835380000</v>
      </c>
      <c r="CB34">
        <f t="shared" si="33"/>
        <v>4.8743829336785002E+19</v>
      </c>
      <c r="CC34" s="2">
        <v>85.204589151960505</v>
      </c>
      <c r="CD34">
        <v>82.9</v>
      </c>
      <c r="CE34">
        <v>-3</v>
      </c>
      <c r="CF34">
        <v>0.155</v>
      </c>
      <c r="CG34">
        <f t="shared" si="34"/>
        <v>2917100</v>
      </c>
      <c r="CH34">
        <f t="shared" si="35"/>
        <v>8737535380000</v>
      </c>
      <c r="CI34">
        <f t="shared" si="36"/>
        <v>6.2512971678499994E+17</v>
      </c>
      <c r="CJ34">
        <f t="shared" si="9"/>
        <v>-63.6277491556854</v>
      </c>
      <c r="CK34" s="2">
        <v>63.6277491556854</v>
      </c>
      <c r="CL34">
        <v>82.9</v>
      </c>
      <c r="CM34">
        <v>-6</v>
      </c>
      <c r="CN34">
        <v>0.155</v>
      </c>
      <c r="CO34">
        <f t="shared" si="37"/>
        <v>5917100</v>
      </c>
      <c r="CP34">
        <f t="shared" si="38"/>
        <v>35488835380000</v>
      </c>
      <c r="CQ34">
        <f t="shared" si="39"/>
        <v>2.7396075367850004E+18</v>
      </c>
      <c r="CR34">
        <f t="shared" si="10"/>
        <v>-73.444592766169393</v>
      </c>
      <c r="CS34" s="2">
        <v>73.444592766169393</v>
      </c>
      <c r="CT34">
        <v>82.9</v>
      </c>
      <c r="CU34">
        <v>-9</v>
      </c>
      <c r="CV34">
        <v>0.155</v>
      </c>
      <c r="CW34">
        <f t="shared" si="40"/>
        <v>8917100</v>
      </c>
      <c r="CX34">
        <f t="shared" si="41"/>
        <v>80240135380000</v>
      </c>
      <c r="CY34">
        <f t="shared" si="42"/>
        <v>6.3462853567850004E+18</v>
      </c>
      <c r="CZ34" s="2">
        <v>76.637852904551906</v>
      </c>
      <c r="DA34">
        <v>82.9</v>
      </c>
      <c r="DB34">
        <v>-15</v>
      </c>
      <c r="DC34">
        <v>0.155</v>
      </c>
      <c r="DD34">
        <f t="shared" si="43"/>
        <v>14917100</v>
      </c>
      <c r="DE34">
        <f t="shared" si="44"/>
        <v>223742735380000</v>
      </c>
      <c r="DF34">
        <f t="shared" si="45"/>
        <v>1.8036240996785E+19</v>
      </c>
      <c r="DG34" s="2">
        <v>79.162845127385296</v>
      </c>
      <c r="DH34">
        <v>82.9</v>
      </c>
      <c r="DI34">
        <v>-21</v>
      </c>
      <c r="DJ34">
        <v>0.155</v>
      </c>
      <c r="DK34">
        <f t="shared" si="46"/>
        <v>20917100</v>
      </c>
      <c r="DL34">
        <f t="shared" si="47"/>
        <v>439245335380000</v>
      </c>
      <c r="DM34">
        <f t="shared" si="48"/>
        <v>3.5694996636785E+19</v>
      </c>
      <c r="DN34" s="2">
        <v>80.236808361857697</v>
      </c>
      <c r="DO34">
        <v>82.9</v>
      </c>
      <c r="DP34">
        <v>-27</v>
      </c>
      <c r="DQ34">
        <v>0.155</v>
      </c>
      <c r="DR34">
        <f t="shared" si="49"/>
        <v>26917100</v>
      </c>
      <c r="DS34">
        <f t="shared" si="50"/>
        <v>726747935380000</v>
      </c>
      <c r="DT34">
        <f t="shared" si="51"/>
        <v>5.9322552276785005E+19</v>
      </c>
      <c r="DU34" s="2">
        <v>80.831317623931398</v>
      </c>
      <c r="DV34">
        <v>82.9</v>
      </c>
      <c r="DW34">
        <v>1.5</v>
      </c>
      <c r="DX34">
        <v>1.55</v>
      </c>
      <c r="DY34">
        <f t="shared" si="52"/>
        <v>-1582900</v>
      </c>
      <c r="DZ34">
        <f t="shared" si="53"/>
        <v>2236703800000</v>
      </c>
      <c r="EA34">
        <f t="shared" si="54"/>
        <v>6.4347229274899994E+17</v>
      </c>
      <c r="EB34" s="2">
        <f t="shared" si="11"/>
        <v>245.15478122648113</v>
      </c>
      <c r="EC34">
        <v>82.9</v>
      </c>
    </row>
    <row r="35" spans="18:133" x14ac:dyDescent="0.3">
      <c r="R35" s="5">
        <f t="shared" si="12"/>
        <v>1.0833706687269995</v>
      </c>
      <c r="S35">
        <v>99.839999999999904</v>
      </c>
      <c r="T35">
        <v>33</v>
      </c>
      <c r="U35">
        <v>1.5</v>
      </c>
      <c r="V35">
        <v>0.16</v>
      </c>
      <c r="W35">
        <f t="shared" si="13"/>
        <v>-1582900</v>
      </c>
      <c r="X35" s="4">
        <f t="shared" si="14"/>
        <v>2360141360000</v>
      </c>
      <c r="Y35" s="4">
        <f t="shared" si="15"/>
        <v>2.52693665301E+17</v>
      </c>
      <c r="Z35" s="6">
        <v>117.901238047654</v>
      </c>
      <c r="AA35" s="3">
        <f t="shared" si="3"/>
        <v>-117.901238047654</v>
      </c>
      <c r="AB35" s="1">
        <v>82.9</v>
      </c>
      <c r="AC35">
        <v>3</v>
      </c>
      <c r="AD35">
        <v>0.16</v>
      </c>
      <c r="AE35">
        <f t="shared" si="16"/>
        <v>-3082900</v>
      </c>
      <c r="AF35">
        <f t="shared" si="17"/>
        <v>9234491360000</v>
      </c>
      <c r="AG35">
        <f t="shared" si="18"/>
        <v>8.7551181530099994E+17</v>
      </c>
      <c r="AH35">
        <f t="shared" si="4"/>
        <v>-101.220570356199</v>
      </c>
      <c r="AI35" s="2">
        <v>101.220570356199</v>
      </c>
      <c r="AJ35" s="1">
        <v>82.9</v>
      </c>
      <c r="AK35">
        <v>4.5</v>
      </c>
      <c r="AL35">
        <v>0.16</v>
      </c>
      <c r="AM35">
        <f t="shared" si="19"/>
        <v>-4582900</v>
      </c>
      <c r="AN35">
        <f t="shared" si="20"/>
        <v>20608841360000</v>
      </c>
      <c r="AO35">
        <f t="shared" si="21"/>
        <v>1.8713799653009999E+18</v>
      </c>
      <c r="AP35">
        <f t="shared" si="5"/>
        <v>-95.295681777982196</v>
      </c>
      <c r="AQ35" s="2">
        <v>95.295681777982196</v>
      </c>
      <c r="AR35" s="1">
        <v>82.9</v>
      </c>
      <c r="AS35">
        <v>6</v>
      </c>
      <c r="AT35">
        <v>0.16</v>
      </c>
      <c r="AU35">
        <f t="shared" si="22"/>
        <v>-6082900</v>
      </c>
      <c r="AV35">
        <f t="shared" si="23"/>
        <v>36483191360000</v>
      </c>
      <c r="AW35">
        <f t="shared" si="24"/>
        <v>3.2402981153010002E+18</v>
      </c>
      <c r="AX35">
        <f t="shared" si="6"/>
        <v>-92.264605837227904</v>
      </c>
      <c r="AY35" s="2">
        <v>92.264605837227904</v>
      </c>
      <c r="AZ35" s="1">
        <v>82.9</v>
      </c>
      <c r="BA35">
        <v>9</v>
      </c>
      <c r="BB35">
        <v>0.16</v>
      </c>
      <c r="BC35">
        <f t="shared" si="25"/>
        <v>-9082900</v>
      </c>
      <c r="BD35">
        <f t="shared" si="26"/>
        <v>81731891360000</v>
      </c>
      <c r="BE35">
        <f t="shared" si="27"/>
        <v>7.0972844153010002E+18</v>
      </c>
      <c r="BF35">
        <f t="shared" si="7"/>
        <v>-89.188044653819802</v>
      </c>
      <c r="BG35" s="2">
        <v>89.188044653819802</v>
      </c>
      <c r="BH35" s="1">
        <v>82.9</v>
      </c>
      <c r="BI35">
        <v>12</v>
      </c>
      <c r="BJ35">
        <v>0.16</v>
      </c>
      <c r="BK35">
        <f t="shared" si="28"/>
        <v>-12082900</v>
      </c>
      <c r="BL35">
        <f t="shared" si="29"/>
        <v>144980591360000</v>
      </c>
      <c r="BM35">
        <f t="shared" si="30"/>
        <v>1.2446470715300999E+19</v>
      </c>
      <c r="BN35">
        <f t="shared" si="8"/>
        <v>-87.632812029879304</v>
      </c>
      <c r="BO35" s="2">
        <v>87.632812029879304</v>
      </c>
      <c r="BP35" s="1">
        <v>82.9</v>
      </c>
      <c r="BQ35">
        <v>18</v>
      </c>
      <c r="BR35">
        <v>0.16</v>
      </c>
      <c r="BS35">
        <f t="shared" si="0"/>
        <v>-18082900</v>
      </c>
      <c r="BT35">
        <f t="shared" si="1"/>
        <v>325477991360000</v>
      </c>
      <c r="BU35">
        <f t="shared" si="2"/>
        <v>2.7621443315300999E+19</v>
      </c>
      <c r="BV35" s="2">
        <v>86.066349723328102</v>
      </c>
      <c r="BW35" s="1">
        <v>82.9</v>
      </c>
      <c r="BX35">
        <v>24</v>
      </c>
      <c r="BY35">
        <v>0.16</v>
      </c>
      <c r="BZ35">
        <f t="shared" si="31"/>
        <v>-24082900</v>
      </c>
      <c r="CA35">
        <f t="shared" si="32"/>
        <v>577975391360000</v>
      </c>
      <c r="CB35">
        <f t="shared" si="33"/>
        <v>4.8765215915301003E+19</v>
      </c>
      <c r="CC35" s="2">
        <v>85.278927085338594</v>
      </c>
      <c r="CD35" s="1">
        <v>82.9</v>
      </c>
      <c r="CE35">
        <v>-3</v>
      </c>
      <c r="CF35">
        <v>0.16</v>
      </c>
      <c r="CG35">
        <f t="shared" si="34"/>
        <v>2917100</v>
      </c>
      <c r="CH35">
        <f t="shared" si="35"/>
        <v>8737091360000</v>
      </c>
      <c r="CI35">
        <f t="shared" si="36"/>
        <v>6.2253921530099994E+17</v>
      </c>
      <c r="CJ35">
        <f t="shared" si="9"/>
        <v>-63.0082465171716</v>
      </c>
      <c r="CK35" s="2">
        <v>63.0082465171716</v>
      </c>
      <c r="CL35" s="1">
        <v>82.9</v>
      </c>
      <c r="CM35">
        <v>-6</v>
      </c>
      <c r="CN35">
        <v>0.16</v>
      </c>
      <c r="CO35">
        <f t="shared" si="37"/>
        <v>5917100</v>
      </c>
      <c r="CP35">
        <f t="shared" si="38"/>
        <v>35488391360000</v>
      </c>
      <c r="CQ35">
        <f t="shared" si="39"/>
        <v>2.7343529153010002E+18</v>
      </c>
      <c r="CR35">
        <f t="shared" si="10"/>
        <v>-73.139835717298396</v>
      </c>
      <c r="CS35" s="2">
        <v>73.139835717298396</v>
      </c>
      <c r="CT35" s="1">
        <v>82.9</v>
      </c>
      <c r="CU35">
        <v>-9</v>
      </c>
      <c r="CV35">
        <v>0.16</v>
      </c>
      <c r="CW35">
        <f t="shared" si="40"/>
        <v>8917100</v>
      </c>
      <c r="CX35">
        <f t="shared" si="41"/>
        <v>80239691360000</v>
      </c>
      <c r="CY35">
        <f t="shared" si="42"/>
        <v>6.3383666153010002E+18</v>
      </c>
      <c r="CZ35" s="2">
        <v>76.435922302357397</v>
      </c>
      <c r="DA35" s="1">
        <v>82.9</v>
      </c>
      <c r="DB35">
        <v>-15</v>
      </c>
      <c r="DC35">
        <v>0.16</v>
      </c>
      <c r="DD35">
        <f t="shared" si="43"/>
        <v>14917100</v>
      </c>
      <c r="DE35">
        <f t="shared" si="44"/>
        <v>223742291360000</v>
      </c>
      <c r="DF35">
        <f t="shared" si="45"/>
        <v>1.8022994015301001E+19</v>
      </c>
      <c r="DG35" s="2">
        <v>79.042307455223394</v>
      </c>
      <c r="DH35" s="1">
        <v>82.9</v>
      </c>
      <c r="DI35">
        <v>-21</v>
      </c>
      <c r="DJ35">
        <v>0.16</v>
      </c>
      <c r="DK35">
        <f t="shared" si="46"/>
        <v>20917100</v>
      </c>
      <c r="DL35">
        <f t="shared" si="47"/>
        <v>439244891360000</v>
      </c>
      <c r="DM35">
        <f t="shared" si="48"/>
        <v>3.5676421415301001E+19</v>
      </c>
      <c r="DN35" s="2">
        <v>80.150904631875704</v>
      </c>
      <c r="DO35" s="1">
        <v>82.9</v>
      </c>
      <c r="DP35">
        <v>-27</v>
      </c>
      <c r="DQ35">
        <v>0.16</v>
      </c>
      <c r="DR35">
        <f t="shared" si="49"/>
        <v>26917100</v>
      </c>
      <c r="DS35">
        <f t="shared" si="50"/>
        <v>726747491360000</v>
      </c>
      <c r="DT35">
        <f t="shared" si="51"/>
        <v>5.9298648815301001E+19</v>
      </c>
      <c r="DU35" s="2">
        <v>80.764588593245605</v>
      </c>
      <c r="DV35" s="1">
        <v>82.9</v>
      </c>
      <c r="DW35">
        <v>1.5</v>
      </c>
      <c r="DX35">
        <v>1.6</v>
      </c>
      <c r="DY35">
        <f t="shared" si="52"/>
        <v>-1582900</v>
      </c>
      <c r="DZ35">
        <f t="shared" si="53"/>
        <v>2232263600000</v>
      </c>
      <c r="EA35">
        <f t="shared" si="54"/>
        <v>6.5752907790899994E+17</v>
      </c>
      <c r="EB35" s="2">
        <f t="shared" si="11"/>
        <v>250.17590254955749</v>
      </c>
      <c r="EC35" s="1">
        <v>82.9</v>
      </c>
    </row>
    <row r="36" spans="18:133" x14ac:dyDescent="0.3">
      <c r="R36" s="5">
        <f t="shared" si="12"/>
        <v>1.0827193127439898</v>
      </c>
      <c r="S36">
        <v>100.37</v>
      </c>
      <c r="T36">
        <v>34</v>
      </c>
      <c r="U36">
        <v>1.5</v>
      </c>
      <c r="V36">
        <v>0.16500000000000001</v>
      </c>
      <c r="W36">
        <f t="shared" si="13"/>
        <v>-1582900</v>
      </c>
      <c r="X36" s="4">
        <f t="shared" si="14"/>
        <v>2359697340000</v>
      </c>
      <c r="Y36" s="4">
        <f t="shared" si="15"/>
        <v>2.54099343817E+17</v>
      </c>
      <c r="Z36" s="6">
        <v>118.98395736039799</v>
      </c>
      <c r="AA36" s="3">
        <f t="shared" si="3"/>
        <v>-118.98395736039799</v>
      </c>
      <c r="AB36" s="1">
        <v>82.9</v>
      </c>
      <c r="AC36">
        <v>3</v>
      </c>
      <c r="AD36">
        <v>0.16500000000000001</v>
      </c>
      <c r="AE36">
        <f t="shared" si="16"/>
        <v>-3082900</v>
      </c>
      <c r="AF36">
        <f t="shared" si="17"/>
        <v>9234047340000</v>
      </c>
      <c r="AG36">
        <f t="shared" si="18"/>
        <v>8.7824955381699994E+17</v>
      </c>
      <c r="AH36">
        <f t="shared" si="4"/>
        <v>-101.791422247505</v>
      </c>
      <c r="AI36" s="2">
        <v>101.791422247505</v>
      </c>
      <c r="AJ36" s="1">
        <v>82.9</v>
      </c>
      <c r="AK36">
        <v>4.5</v>
      </c>
      <c r="AL36">
        <v>0.16500000000000001</v>
      </c>
      <c r="AM36">
        <f t="shared" si="19"/>
        <v>-4582900</v>
      </c>
      <c r="AN36">
        <f t="shared" si="20"/>
        <v>20608397340000</v>
      </c>
      <c r="AO36">
        <f t="shared" si="21"/>
        <v>1.8754497638169999E+18</v>
      </c>
      <c r="AP36">
        <f t="shared" si="5"/>
        <v>-95.682523797357206</v>
      </c>
      <c r="AQ36" s="2">
        <v>95.682523797357206</v>
      </c>
      <c r="AR36" s="1">
        <v>82.9</v>
      </c>
      <c r="AS36">
        <v>6</v>
      </c>
      <c r="AT36">
        <v>0.16500000000000001</v>
      </c>
      <c r="AU36">
        <f t="shared" si="22"/>
        <v>-6082900</v>
      </c>
      <c r="AV36">
        <f t="shared" si="23"/>
        <v>36482747340000</v>
      </c>
      <c r="AW36">
        <f t="shared" si="24"/>
        <v>3.2456999738169999E+18</v>
      </c>
      <c r="AX36">
        <f t="shared" si="6"/>
        <v>-92.557022848078702</v>
      </c>
      <c r="AY36" s="2">
        <v>92.557022848078702</v>
      </c>
      <c r="AZ36" s="1">
        <v>82.9</v>
      </c>
      <c r="BA36">
        <v>9</v>
      </c>
      <c r="BB36">
        <v>0.16500000000000001</v>
      </c>
      <c r="BC36">
        <f t="shared" si="25"/>
        <v>-9082900</v>
      </c>
      <c r="BD36">
        <f t="shared" si="26"/>
        <v>81731447340000</v>
      </c>
      <c r="BE36">
        <f t="shared" si="27"/>
        <v>7.1053503938169999E+18</v>
      </c>
      <c r="BF36">
        <f t="shared" si="7"/>
        <v>-89.384476952450697</v>
      </c>
      <c r="BG36" s="2">
        <v>89.384476952450697</v>
      </c>
      <c r="BH36" s="1">
        <v>82.9</v>
      </c>
      <c r="BI36">
        <v>12</v>
      </c>
      <c r="BJ36">
        <v>0.16500000000000001</v>
      </c>
      <c r="BK36">
        <f t="shared" si="28"/>
        <v>-12082900</v>
      </c>
      <c r="BL36">
        <f t="shared" si="29"/>
        <v>144980147340000</v>
      </c>
      <c r="BM36">
        <f t="shared" si="30"/>
        <v>1.2457200813817E+19</v>
      </c>
      <c r="BN36">
        <f t="shared" si="8"/>
        <v>-87.780682863204404</v>
      </c>
      <c r="BO36" s="2">
        <v>87.780682863204404</v>
      </c>
      <c r="BP36" s="1">
        <v>82.9</v>
      </c>
      <c r="BQ36">
        <v>18</v>
      </c>
      <c r="BR36">
        <v>0.16500000000000001</v>
      </c>
      <c r="BS36">
        <f t="shared" si="0"/>
        <v>-18082900</v>
      </c>
      <c r="BT36">
        <f t="shared" si="1"/>
        <v>325477547340000</v>
      </c>
      <c r="BU36">
        <f t="shared" si="2"/>
        <v>2.7637501653817E+19</v>
      </c>
      <c r="BV36" s="2">
        <v>86.165289282708002</v>
      </c>
      <c r="BW36" s="1">
        <v>82.9</v>
      </c>
      <c r="BX36">
        <v>24</v>
      </c>
      <c r="BY36">
        <v>0.16500000000000001</v>
      </c>
      <c r="BZ36">
        <f t="shared" si="31"/>
        <v>-24082900</v>
      </c>
      <c r="CA36">
        <f t="shared" si="32"/>
        <v>577974947340000</v>
      </c>
      <c r="CB36">
        <f t="shared" si="33"/>
        <v>4.8786602493817004E+19</v>
      </c>
      <c r="CC36" s="2">
        <v>85.353264790491906</v>
      </c>
      <c r="CD36" s="1">
        <v>82.9</v>
      </c>
      <c r="CE36">
        <v>-3</v>
      </c>
      <c r="CF36">
        <v>0.16500000000000001</v>
      </c>
      <c r="CG36">
        <f t="shared" si="34"/>
        <v>2917100</v>
      </c>
      <c r="CH36">
        <f t="shared" si="35"/>
        <v>8736647340000</v>
      </c>
      <c r="CI36">
        <f t="shared" si="36"/>
        <v>6.1994871381699994E+17</v>
      </c>
      <c r="CJ36">
        <f t="shared" si="9"/>
        <v>-62.388878841081301</v>
      </c>
      <c r="CK36" s="2">
        <v>62.388878841081301</v>
      </c>
      <c r="CL36" s="1">
        <v>82.9</v>
      </c>
      <c r="CM36">
        <v>-6</v>
      </c>
      <c r="CN36">
        <v>0.16500000000000001</v>
      </c>
      <c r="CO36">
        <f t="shared" si="37"/>
        <v>5917100</v>
      </c>
      <c r="CP36">
        <f t="shared" si="38"/>
        <v>35487947340000</v>
      </c>
      <c r="CQ36">
        <f t="shared" si="39"/>
        <v>2.7290982938169999E+18</v>
      </c>
      <c r="CR36">
        <f t="shared" si="10"/>
        <v>-72.835094632534194</v>
      </c>
      <c r="CS36" s="2">
        <v>72.835094632534194</v>
      </c>
      <c r="CT36" s="1">
        <v>82.9</v>
      </c>
      <c r="CU36">
        <v>-9</v>
      </c>
      <c r="CV36">
        <v>0.16500000000000001</v>
      </c>
      <c r="CW36">
        <f t="shared" si="40"/>
        <v>8917100</v>
      </c>
      <c r="CX36">
        <f t="shared" si="41"/>
        <v>80239247340000</v>
      </c>
      <c r="CY36">
        <f t="shared" si="42"/>
        <v>6.3304478738169999E+18</v>
      </c>
      <c r="CZ36" s="2">
        <v>76.233996328842593</v>
      </c>
      <c r="DA36" s="1">
        <v>82.9</v>
      </c>
      <c r="DB36">
        <v>-15</v>
      </c>
      <c r="DC36">
        <v>0.16500000000000001</v>
      </c>
      <c r="DD36">
        <f t="shared" si="43"/>
        <v>14917100</v>
      </c>
      <c r="DE36">
        <f t="shared" si="44"/>
        <v>223741847340000</v>
      </c>
      <c r="DF36">
        <f t="shared" si="45"/>
        <v>1.8009747033817002E+19</v>
      </c>
      <c r="DG36" s="2">
        <v>78.921770764594399</v>
      </c>
      <c r="DH36" s="1">
        <v>82.9</v>
      </c>
      <c r="DI36">
        <v>-21</v>
      </c>
      <c r="DJ36">
        <v>0.16500000000000001</v>
      </c>
      <c r="DK36">
        <f t="shared" si="46"/>
        <v>20917100</v>
      </c>
      <c r="DL36">
        <f t="shared" si="47"/>
        <v>439244447340000</v>
      </c>
      <c r="DM36">
        <f t="shared" si="48"/>
        <v>3.5657846193817002E+19</v>
      </c>
      <c r="DN36" s="2">
        <v>80.065001256676695</v>
      </c>
      <c r="DO36" s="1">
        <v>82.9</v>
      </c>
      <c r="DP36">
        <v>-27</v>
      </c>
      <c r="DQ36">
        <v>0.16500000000000001</v>
      </c>
      <c r="DR36">
        <f t="shared" si="49"/>
        <v>26917100</v>
      </c>
      <c r="DS36">
        <f t="shared" si="50"/>
        <v>726747047340000</v>
      </c>
      <c r="DT36">
        <f t="shared" si="51"/>
        <v>5.9274745353816998E+19</v>
      </c>
      <c r="DU36" s="2">
        <v>80.697859728718001</v>
      </c>
      <c r="DV36" s="1">
        <v>82.9</v>
      </c>
      <c r="DW36">
        <v>1.5</v>
      </c>
      <c r="DX36">
        <v>1.65</v>
      </c>
      <c r="DY36">
        <f t="shared" si="52"/>
        <v>-1582900</v>
      </c>
      <c r="DZ36">
        <f t="shared" si="53"/>
        <v>2227823400000</v>
      </c>
      <c r="EA36">
        <f t="shared" si="54"/>
        <v>6.7158586306899994E+17</v>
      </c>
      <c r="EB36" s="2">
        <f t="shared" si="11"/>
        <v>255.18542015185272</v>
      </c>
      <c r="EC36" s="1">
        <v>82.9</v>
      </c>
    </row>
    <row r="37" spans="18:133" x14ac:dyDescent="0.3">
      <c r="R37" s="5">
        <f t="shared" si="12"/>
        <v>1.0820697723400059</v>
      </c>
      <c r="S37">
        <v>100.9</v>
      </c>
      <c r="T37">
        <v>35</v>
      </c>
      <c r="U37">
        <v>1.5</v>
      </c>
      <c r="V37">
        <v>0.17</v>
      </c>
      <c r="W37">
        <f t="shared" si="13"/>
        <v>-1582900</v>
      </c>
      <c r="X37" s="4">
        <f t="shared" si="14"/>
        <v>2359253320000</v>
      </c>
      <c r="Y37" s="4">
        <f t="shared" si="15"/>
        <v>2.55505022333E+17</v>
      </c>
      <c r="Z37" s="6">
        <v>120.066027132738</v>
      </c>
      <c r="AA37" s="3">
        <f t="shared" si="3"/>
        <v>-120.066027132738</v>
      </c>
      <c r="AB37" s="1">
        <v>82.9</v>
      </c>
      <c r="AC37">
        <v>3</v>
      </c>
      <c r="AD37">
        <v>0.17</v>
      </c>
      <c r="AE37">
        <f t="shared" si="16"/>
        <v>-3082900</v>
      </c>
      <c r="AF37">
        <f t="shared" si="17"/>
        <v>9233603320000</v>
      </c>
      <c r="AG37">
        <f t="shared" si="18"/>
        <v>8.8098729233299994E+17</v>
      </c>
      <c r="AH37">
        <f t="shared" si="4"/>
        <v>-102.36217408909999</v>
      </c>
      <c r="AI37" s="2">
        <v>102.36217408909999</v>
      </c>
      <c r="AJ37" s="1">
        <v>82.9</v>
      </c>
      <c r="AK37">
        <v>4.5</v>
      </c>
      <c r="AL37">
        <v>0.17</v>
      </c>
      <c r="AM37">
        <f t="shared" si="19"/>
        <v>-4582900</v>
      </c>
      <c r="AN37">
        <f t="shared" si="20"/>
        <v>20607953320000</v>
      </c>
      <c r="AO37">
        <f t="shared" si="21"/>
        <v>1.8795195623329999E+18</v>
      </c>
      <c r="AP37">
        <f t="shared" si="5"/>
        <v>-96.069334250637397</v>
      </c>
      <c r="AQ37" s="2">
        <v>96.069334250637397</v>
      </c>
      <c r="AR37" s="1">
        <v>82.9</v>
      </c>
      <c r="AS37">
        <v>6</v>
      </c>
      <c r="AT37">
        <v>0.17</v>
      </c>
      <c r="AU37">
        <f t="shared" si="22"/>
        <v>-6082900</v>
      </c>
      <c r="AV37">
        <f t="shared" si="23"/>
        <v>36482303320000</v>
      </c>
      <c r="AW37">
        <f t="shared" si="24"/>
        <v>3.2511018323330002E+18</v>
      </c>
      <c r="AX37">
        <f t="shared" si="6"/>
        <v>-92.849426139216206</v>
      </c>
      <c r="AY37" s="2">
        <v>92.849426139216206</v>
      </c>
      <c r="AZ37" s="1">
        <v>82.9</v>
      </c>
      <c r="BA37">
        <v>9</v>
      </c>
      <c r="BB37">
        <v>0.17</v>
      </c>
      <c r="BC37">
        <f t="shared" si="25"/>
        <v>-9082900</v>
      </c>
      <c r="BD37">
        <f t="shared" si="26"/>
        <v>81731003320000</v>
      </c>
      <c r="BE37">
        <f t="shared" si="27"/>
        <v>7.1134163723330007E+18</v>
      </c>
      <c r="BF37">
        <f t="shared" si="7"/>
        <v>-89.580905067961694</v>
      </c>
      <c r="BG37" s="2">
        <v>89.580905067961694</v>
      </c>
      <c r="BH37" s="1">
        <v>82.9</v>
      </c>
      <c r="BI37">
        <v>12</v>
      </c>
      <c r="BJ37">
        <v>0.17</v>
      </c>
      <c r="BK37">
        <f t="shared" si="28"/>
        <v>-12082900</v>
      </c>
      <c r="BL37">
        <f t="shared" si="29"/>
        <v>144979703320000</v>
      </c>
      <c r="BM37">
        <f t="shared" si="30"/>
        <v>1.2467930912332999E+19</v>
      </c>
      <c r="BN37">
        <f t="shared" si="8"/>
        <v>-87.9285519071762</v>
      </c>
      <c r="BO37" s="2">
        <v>87.9285519071762</v>
      </c>
      <c r="BP37" s="1">
        <v>82.9</v>
      </c>
      <c r="BQ37">
        <v>18</v>
      </c>
      <c r="BR37">
        <v>0.17</v>
      </c>
      <c r="BS37">
        <f t="shared" si="0"/>
        <v>-18082900</v>
      </c>
      <c r="BT37">
        <f t="shared" si="1"/>
        <v>325477103320000</v>
      </c>
      <c r="BU37">
        <f t="shared" si="2"/>
        <v>2.7653559992333001E+19</v>
      </c>
      <c r="BV37" s="2">
        <v>86.2642283046915</v>
      </c>
      <c r="BW37" s="1">
        <v>82.9</v>
      </c>
      <c r="BX37">
        <v>24</v>
      </c>
      <c r="BY37">
        <v>0.17</v>
      </c>
      <c r="BZ37">
        <f t="shared" si="31"/>
        <v>-24082900</v>
      </c>
      <c r="CA37">
        <f t="shared" si="32"/>
        <v>577974503320000</v>
      </c>
      <c r="CB37">
        <f t="shared" si="33"/>
        <v>4.8807989072333005E+19</v>
      </c>
      <c r="CC37" s="2">
        <v>85.427602267423197</v>
      </c>
      <c r="CD37" s="1">
        <v>82.9</v>
      </c>
      <c r="CE37">
        <v>-3</v>
      </c>
      <c r="CF37">
        <v>0.17</v>
      </c>
      <c r="CG37">
        <f t="shared" si="34"/>
        <v>2917100</v>
      </c>
      <c r="CH37">
        <f t="shared" si="35"/>
        <v>8736203320000</v>
      </c>
      <c r="CI37">
        <f t="shared" si="36"/>
        <v>6.1735821233299994E+17</v>
      </c>
      <c r="CJ37">
        <f t="shared" si="9"/>
        <v>-61.769645995844897</v>
      </c>
      <c r="CK37" s="2">
        <v>61.769645995844897</v>
      </c>
      <c r="CL37" s="1">
        <v>82.9</v>
      </c>
      <c r="CM37">
        <v>-6</v>
      </c>
      <c r="CN37">
        <v>0.17</v>
      </c>
      <c r="CO37">
        <f t="shared" si="37"/>
        <v>5917100</v>
      </c>
      <c r="CP37">
        <f t="shared" si="38"/>
        <v>35487503320000</v>
      </c>
      <c r="CQ37">
        <f t="shared" si="39"/>
        <v>2.7238436723330002E+18</v>
      </c>
      <c r="CR37">
        <f t="shared" si="10"/>
        <v>-72.530369508127805</v>
      </c>
      <c r="CS37" s="2">
        <v>72.530369508127805</v>
      </c>
      <c r="CT37" s="1">
        <v>82.9</v>
      </c>
      <c r="CU37">
        <v>-9</v>
      </c>
      <c r="CV37">
        <v>0.17</v>
      </c>
      <c r="CW37">
        <f t="shared" si="40"/>
        <v>8917100</v>
      </c>
      <c r="CX37">
        <f t="shared" si="41"/>
        <v>80238803320000</v>
      </c>
      <c r="CY37">
        <f t="shared" si="42"/>
        <v>6.3225291323330007E+18</v>
      </c>
      <c r="CZ37" s="2">
        <v>76.032074983532297</v>
      </c>
      <c r="DA37" s="1">
        <v>82.9</v>
      </c>
      <c r="DB37">
        <v>-15</v>
      </c>
      <c r="DC37">
        <v>0.17</v>
      </c>
      <c r="DD37">
        <f t="shared" si="43"/>
        <v>14917100</v>
      </c>
      <c r="DE37">
        <f t="shared" si="44"/>
        <v>223741403320000</v>
      </c>
      <c r="DF37">
        <f t="shared" si="45"/>
        <v>1.7996500052333001E+19</v>
      </c>
      <c r="DG37" s="2">
        <v>78.801235055460694</v>
      </c>
      <c r="DH37" s="1">
        <v>82.9</v>
      </c>
      <c r="DI37">
        <v>-21</v>
      </c>
      <c r="DJ37">
        <v>0.17</v>
      </c>
      <c r="DK37">
        <f t="shared" si="46"/>
        <v>20917100</v>
      </c>
      <c r="DL37">
        <f t="shared" si="47"/>
        <v>439244003320000</v>
      </c>
      <c r="DM37">
        <f t="shared" si="48"/>
        <v>3.5639270972333003E+19</v>
      </c>
      <c r="DN37" s="2">
        <v>79.979098236253193</v>
      </c>
      <c r="DO37" s="1">
        <v>82.9</v>
      </c>
      <c r="DP37">
        <v>-27</v>
      </c>
      <c r="DQ37">
        <v>0.17</v>
      </c>
      <c r="DR37">
        <f t="shared" si="49"/>
        <v>26917100</v>
      </c>
      <c r="DS37">
        <f t="shared" si="50"/>
        <v>726746603320000</v>
      </c>
      <c r="DT37">
        <f t="shared" si="51"/>
        <v>5.9250841892333003E+19</v>
      </c>
      <c r="DU37" s="2">
        <v>80.631131030348698</v>
      </c>
      <c r="DV37" s="1">
        <v>82.9</v>
      </c>
      <c r="DW37">
        <v>1.5</v>
      </c>
      <c r="DX37">
        <v>1.7</v>
      </c>
      <c r="DY37">
        <f t="shared" si="52"/>
        <v>-1582900</v>
      </c>
      <c r="DZ37">
        <f t="shared" si="53"/>
        <v>2223383200000</v>
      </c>
      <c r="EA37">
        <f t="shared" si="54"/>
        <v>6.8564264822899994E+17</v>
      </c>
      <c r="EB37" s="2">
        <f t="shared" si="11"/>
        <v>260.18346448853117</v>
      </c>
      <c r="EC37" s="1">
        <v>82.9</v>
      </c>
    </row>
    <row r="38" spans="18:133" x14ac:dyDescent="0.3">
      <c r="R38" s="5">
        <f t="shared" si="12"/>
        <v>1.0814220393070002</v>
      </c>
      <c r="S38">
        <v>101.43</v>
      </c>
      <c r="T38">
        <v>36</v>
      </c>
      <c r="U38">
        <v>1.5</v>
      </c>
      <c r="V38">
        <v>0.17499999999999999</v>
      </c>
      <c r="W38">
        <f t="shared" si="13"/>
        <v>-1582900</v>
      </c>
      <c r="X38" s="4">
        <f t="shared" si="14"/>
        <v>2358809300000</v>
      </c>
      <c r="Y38" s="4">
        <f t="shared" si="15"/>
        <v>2.56910700849E+17</v>
      </c>
      <c r="Z38" s="6">
        <v>121.147449172045</v>
      </c>
      <c r="AA38" s="3">
        <f t="shared" si="3"/>
        <v>-121.147449172045</v>
      </c>
      <c r="AB38">
        <v>82.9</v>
      </c>
      <c r="AC38">
        <v>3</v>
      </c>
      <c r="AD38">
        <v>0.17499999999999999</v>
      </c>
      <c r="AE38">
        <f t="shared" si="16"/>
        <v>-3082900</v>
      </c>
      <c r="AF38">
        <f t="shared" si="17"/>
        <v>9233159300000</v>
      </c>
      <c r="AG38">
        <f t="shared" si="18"/>
        <v>8.8372503084899994E+17</v>
      </c>
      <c r="AH38">
        <f t="shared" si="4"/>
        <v>-102.932825960876</v>
      </c>
      <c r="AI38" s="2">
        <v>102.932825960876</v>
      </c>
      <c r="AJ38">
        <v>82.9</v>
      </c>
      <c r="AK38">
        <v>4.5</v>
      </c>
      <c r="AL38">
        <v>0.17499999999999999</v>
      </c>
      <c r="AM38">
        <f t="shared" si="19"/>
        <v>-4582900</v>
      </c>
      <c r="AN38">
        <f t="shared" si="20"/>
        <v>20607509300000</v>
      </c>
      <c r="AO38">
        <f t="shared" si="21"/>
        <v>1.8835893608489999E+18</v>
      </c>
      <c r="AP38">
        <f t="shared" si="5"/>
        <v>-96.456113149502997</v>
      </c>
      <c r="AQ38" s="2">
        <v>96.456113149502997</v>
      </c>
      <c r="AR38">
        <v>82.9</v>
      </c>
      <c r="AS38">
        <v>6</v>
      </c>
      <c r="AT38">
        <v>0.17499999999999999</v>
      </c>
      <c r="AU38">
        <f t="shared" si="22"/>
        <v>-6082900</v>
      </c>
      <c r="AV38">
        <f t="shared" si="23"/>
        <v>36481859300000</v>
      </c>
      <c r="AW38">
        <f t="shared" si="24"/>
        <v>3.2565036908490004E+18</v>
      </c>
      <c r="AX38">
        <f t="shared" si="6"/>
        <v>-93.141815713551907</v>
      </c>
      <c r="AY38" s="2">
        <v>93.141815713551907</v>
      </c>
      <c r="AZ38">
        <v>82.9</v>
      </c>
      <c r="BA38">
        <v>9</v>
      </c>
      <c r="BB38">
        <v>0.17499999999999999</v>
      </c>
      <c r="BC38">
        <f t="shared" si="25"/>
        <v>-9082900</v>
      </c>
      <c r="BD38">
        <f t="shared" si="26"/>
        <v>81730559300000</v>
      </c>
      <c r="BE38">
        <f t="shared" si="27"/>
        <v>7.1214823508490004E+18</v>
      </c>
      <c r="BF38">
        <f t="shared" si="7"/>
        <v>-89.777329000755401</v>
      </c>
      <c r="BG38" s="2">
        <v>89.777329000755401</v>
      </c>
      <c r="BH38">
        <v>82.9</v>
      </c>
      <c r="BI38">
        <v>12</v>
      </c>
      <c r="BJ38">
        <v>0.17499999999999999</v>
      </c>
      <c r="BK38">
        <f t="shared" si="28"/>
        <v>-12082900</v>
      </c>
      <c r="BL38">
        <f t="shared" si="29"/>
        <v>144979259300000</v>
      </c>
      <c r="BM38">
        <f t="shared" si="30"/>
        <v>1.2478661010848999E+19</v>
      </c>
      <c r="BN38">
        <f t="shared" si="8"/>
        <v>-88.076419161892801</v>
      </c>
      <c r="BO38" s="2">
        <v>88.076419161892801</v>
      </c>
      <c r="BP38">
        <v>82.9</v>
      </c>
      <c r="BQ38">
        <v>18</v>
      </c>
      <c r="BR38">
        <v>0.17499999999999999</v>
      </c>
      <c r="BS38">
        <f t="shared" si="0"/>
        <v>-18082900</v>
      </c>
      <c r="BT38">
        <f t="shared" si="1"/>
        <v>325476659300000</v>
      </c>
      <c r="BU38">
        <f t="shared" si="2"/>
        <v>2.7669618330848997E+19</v>
      </c>
      <c r="BV38" s="2">
        <v>86.363166789292293</v>
      </c>
      <c r="BW38">
        <v>82.9</v>
      </c>
      <c r="BX38">
        <v>24</v>
      </c>
      <c r="BY38">
        <v>0.17499999999999999</v>
      </c>
      <c r="BZ38">
        <f t="shared" si="31"/>
        <v>-24082900</v>
      </c>
      <c r="CA38">
        <f t="shared" si="32"/>
        <v>577974059300000</v>
      </c>
      <c r="CB38">
        <f t="shared" si="33"/>
        <v>4.8829375650849006E+19</v>
      </c>
      <c r="CC38" s="2">
        <v>85.501939516132296</v>
      </c>
      <c r="CD38">
        <v>82.9</v>
      </c>
      <c r="CE38">
        <v>-3</v>
      </c>
      <c r="CF38">
        <v>0.17499999999999999</v>
      </c>
      <c r="CG38">
        <f t="shared" si="34"/>
        <v>2917100</v>
      </c>
      <c r="CH38">
        <f t="shared" si="35"/>
        <v>8735759300000</v>
      </c>
      <c r="CI38">
        <f t="shared" si="36"/>
        <v>6.1476771084899994E+17</v>
      </c>
      <c r="CJ38">
        <f t="shared" si="9"/>
        <v>-61.150547850101702</v>
      </c>
      <c r="CK38" s="2">
        <v>61.150547850101702</v>
      </c>
      <c r="CL38">
        <v>82.9</v>
      </c>
      <c r="CM38">
        <v>-6</v>
      </c>
      <c r="CN38">
        <v>0.17499999999999999</v>
      </c>
      <c r="CO38">
        <f t="shared" si="37"/>
        <v>5917100</v>
      </c>
      <c r="CP38">
        <f t="shared" si="38"/>
        <v>35487059300000</v>
      </c>
      <c r="CQ38">
        <f t="shared" si="39"/>
        <v>2.7185890508490004E+18</v>
      </c>
      <c r="CR38">
        <f t="shared" si="10"/>
        <v>-72.225660340332496</v>
      </c>
      <c r="CS38" s="2">
        <v>72.225660340332496</v>
      </c>
      <c r="CT38">
        <v>82.9</v>
      </c>
      <c r="CU38">
        <v>-9</v>
      </c>
      <c r="CV38">
        <v>0.17499999999999999</v>
      </c>
      <c r="CW38">
        <f t="shared" si="40"/>
        <v>8917100</v>
      </c>
      <c r="CX38">
        <f t="shared" si="41"/>
        <v>80238359300000</v>
      </c>
      <c r="CY38">
        <f t="shared" si="42"/>
        <v>6.3146103908490004E+18</v>
      </c>
      <c r="CZ38" s="2">
        <v>75.830158265951994</v>
      </c>
      <c r="DA38">
        <v>82.9</v>
      </c>
      <c r="DB38">
        <v>-15</v>
      </c>
      <c r="DC38">
        <v>0.17499999999999999</v>
      </c>
      <c r="DD38">
        <f t="shared" si="43"/>
        <v>14917100</v>
      </c>
      <c r="DE38">
        <f t="shared" si="44"/>
        <v>223740959300000</v>
      </c>
      <c r="DF38">
        <f t="shared" si="45"/>
        <v>1.7983253070849001E+19</v>
      </c>
      <c r="DG38" s="2">
        <v>78.680700327785502</v>
      </c>
      <c r="DH38">
        <v>82.9</v>
      </c>
      <c r="DI38">
        <v>-21</v>
      </c>
      <c r="DJ38">
        <v>0.17499999999999999</v>
      </c>
      <c r="DK38">
        <f t="shared" si="46"/>
        <v>20917100</v>
      </c>
      <c r="DL38">
        <f t="shared" si="47"/>
        <v>439243559300000</v>
      </c>
      <c r="DM38">
        <f t="shared" si="48"/>
        <v>3.5620695750848999E+19</v>
      </c>
      <c r="DN38" s="2">
        <v>79.893195570602202</v>
      </c>
      <c r="DO38">
        <v>82.9</v>
      </c>
      <c r="DP38">
        <v>-27</v>
      </c>
      <c r="DQ38">
        <v>0.17499999999999999</v>
      </c>
      <c r="DR38">
        <f t="shared" si="49"/>
        <v>26917100</v>
      </c>
      <c r="DS38">
        <f t="shared" si="50"/>
        <v>726746159300000</v>
      </c>
      <c r="DT38">
        <f t="shared" si="51"/>
        <v>5.9226938430848999E+19</v>
      </c>
      <c r="DU38" s="2">
        <v>80.564402498133205</v>
      </c>
      <c r="DV38">
        <v>82.9</v>
      </c>
      <c r="DW38">
        <v>1.5</v>
      </c>
      <c r="DX38">
        <v>1.75</v>
      </c>
      <c r="DY38">
        <f t="shared" si="52"/>
        <v>-1582900</v>
      </c>
      <c r="DZ38">
        <f t="shared" si="53"/>
        <v>2218943000000</v>
      </c>
      <c r="EA38">
        <f t="shared" si="54"/>
        <v>6.9969943338899994E+17</v>
      </c>
      <c r="EB38" s="2">
        <f t="shared" si="11"/>
        <v>265.17016366079355</v>
      </c>
      <c r="EC38">
        <v>82.9</v>
      </c>
    </row>
    <row r="39" spans="18:133" x14ac:dyDescent="0.3">
      <c r="R39" s="5">
        <f t="shared" si="12"/>
        <v>1.0807761054859952</v>
      </c>
      <c r="S39">
        <v>101.96</v>
      </c>
      <c r="T39">
        <v>37</v>
      </c>
      <c r="U39">
        <v>1.5</v>
      </c>
      <c r="V39">
        <v>0.18</v>
      </c>
      <c r="W39">
        <f t="shared" si="13"/>
        <v>-1582900</v>
      </c>
      <c r="X39" s="4">
        <f t="shared" si="14"/>
        <v>2358365280000</v>
      </c>
      <c r="Y39" s="4">
        <f t="shared" si="15"/>
        <v>2.58316379365E+17</v>
      </c>
      <c r="Z39" s="6">
        <v>122.228225277531</v>
      </c>
      <c r="AA39" s="3">
        <f t="shared" si="3"/>
        <v>-122.228225277531</v>
      </c>
      <c r="AB39">
        <v>82.9</v>
      </c>
      <c r="AC39">
        <v>3</v>
      </c>
      <c r="AD39">
        <v>0.18</v>
      </c>
      <c r="AE39">
        <f t="shared" si="16"/>
        <v>-3082900</v>
      </c>
      <c r="AF39">
        <f t="shared" si="17"/>
        <v>9232715280000</v>
      </c>
      <c r="AG39">
        <f t="shared" si="18"/>
        <v>8.8646276936499994E+17</v>
      </c>
      <c r="AH39">
        <f t="shared" si="4"/>
        <v>-103.503377942623</v>
      </c>
      <c r="AI39" s="2">
        <v>103.503377942623</v>
      </c>
      <c r="AJ39">
        <v>82.9</v>
      </c>
      <c r="AK39">
        <v>4.5</v>
      </c>
      <c r="AL39">
        <v>0.18</v>
      </c>
      <c r="AM39">
        <f t="shared" si="19"/>
        <v>-4582900</v>
      </c>
      <c r="AN39">
        <f t="shared" si="20"/>
        <v>20607065280000</v>
      </c>
      <c r="AO39">
        <f t="shared" si="21"/>
        <v>1.8876591593649999E+18</v>
      </c>
      <c r="AP39">
        <f t="shared" si="5"/>
        <v>-96.842860505626206</v>
      </c>
      <c r="AQ39" s="2">
        <v>96.842860505626206</v>
      </c>
      <c r="AR39">
        <v>82.9</v>
      </c>
      <c r="AS39">
        <v>6</v>
      </c>
      <c r="AT39">
        <v>0.18</v>
      </c>
      <c r="AU39">
        <f t="shared" si="22"/>
        <v>-6082900</v>
      </c>
      <c r="AV39">
        <f t="shared" si="23"/>
        <v>36481415280000</v>
      </c>
      <c r="AW39">
        <f t="shared" si="24"/>
        <v>3.2619055493650002E+18</v>
      </c>
      <c r="AX39">
        <f t="shared" si="6"/>
        <v>-93.434191573998703</v>
      </c>
      <c r="AY39" s="2">
        <v>93.434191573998703</v>
      </c>
      <c r="AZ39">
        <v>82.9</v>
      </c>
      <c r="BA39">
        <v>9</v>
      </c>
      <c r="BB39">
        <v>0.18</v>
      </c>
      <c r="BC39">
        <f t="shared" si="25"/>
        <v>-9082900</v>
      </c>
      <c r="BD39">
        <f t="shared" si="26"/>
        <v>81730115280000</v>
      </c>
      <c r="BE39">
        <f t="shared" si="27"/>
        <v>7.1295483293650002E+18</v>
      </c>
      <c r="BF39">
        <f t="shared" si="7"/>
        <v>-89.973748751232606</v>
      </c>
      <c r="BG39" s="2">
        <v>89.973748751232606</v>
      </c>
      <c r="BH39">
        <v>82.9</v>
      </c>
      <c r="BI39">
        <v>12</v>
      </c>
      <c r="BJ39">
        <v>0.18</v>
      </c>
      <c r="BK39">
        <f t="shared" si="28"/>
        <v>-12082900</v>
      </c>
      <c r="BL39">
        <f t="shared" si="29"/>
        <v>144978815280000</v>
      </c>
      <c r="BM39">
        <f t="shared" si="30"/>
        <v>1.2489391109364998E+19</v>
      </c>
      <c r="BN39">
        <f t="shared" si="8"/>
        <v>-88.224284627452604</v>
      </c>
      <c r="BO39" s="2">
        <v>88.224284627452604</v>
      </c>
      <c r="BP39">
        <v>82.9</v>
      </c>
      <c r="BQ39">
        <v>18</v>
      </c>
      <c r="BR39">
        <v>0.18</v>
      </c>
      <c r="BS39">
        <f t="shared" si="0"/>
        <v>-18082900</v>
      </c>
      <c r="BT39">
        <f t="shared" si="1"/>
        <v>325476215280000</v>
      </c>
      <c r="BU39">
        <f t="shared" si="2"/>
        <v>2.7685676669364998E+19</v>
      </c>
      <c r="BV39" s="2">
        <v>86.462104736525902</v>
      </c>
      <c r="BW39">
        <v>82.9</v>
      </c>
      <c r="BX39">
        <v>24</v>
      </c>
      <c r="BY39">
        <v>0.18</v>
      </c>
      <c r="BZ39">
        <f t="shared" si="31"/>
        <v>-24082900</v>
      </c>
      <c r="CA39">
        <f t="shared" si="32"/>
        <v>577973615280000</v>
      </c>
      <c r="CB39">
        <f t="shared" si="33"/>
        <v>4.8850762229365006E+19</v>
      </c>
      <c r="CC39" s="2">
        <v>85.576276536627105</v>
      </c>
      <c r="CD39">
        <v>82.9</v>
      </c>
      <c r="CE39">
        <v>-3</v>
      </c>
      <c r="CF39">
        <v>0.18</v>
      </c>
      <c r="CG39">
        <f t="shared" si="34"/>
        <v>2917100</v>
      </c>
      <c r="CH39">
        <f t="shared" si="35"/>
        <v>8735315280000</v>
      </c>
      <c r="CI39">
        <f t="shared" si="36"/>
        <v>6.1217720936499994E+17</v>
      </c>
      <c r="CJ39">
        <f t="shared" si="9"/>
        <v>-60.531584272699597</v>
      </c>
      <c r="CK39" s="2">
        <v>60.531584272699597</v>
      </c>
      <c r="CL39">
        <v>82.9</v>
      </c>
      <c r="CM39">
        <v>-6</v>
      </c>
      <c r="CN39">
        <v>0.18</v>
      </c>
      <c r="CO39">
        <f t="shared" si="37"/>
        <v>5917100</v>
      </c>
      <c r="CP39">
        <f t="shared" si="38"/>
        <v>35486615280000</v>
      </c>
      <c r="CQ39">
        <f t="shared" si="39"/>
        <v>2.7133344293650002E+18</v>
      </c>
      <c r="CR39">
        <f t="shared" si="10"/>
        <v>-71.920967125400793</v>
      </c>
      <c r="CS39" s="2">
        <v>71.920967125400793</v>
      </c>
      <c r="CT39">
        <v>82.9</v>
      </c>
      <c r="CU39">
        <v>-9</v>
      </c>
      <c r="CV39">
        <v>0.18</v>
      </c>
      <c r="CW39">
        <f t="shared" si="40"/>
        <v>8917100</v>
      </c>
      <c r="CX39">
        <f t="shared" si="41"/>
        <v>80237915280000</v>
      </c>
      <c r="CY39">
        <f t="shared" si="42"/>
        <v>6.3066916493650002E+18</v>
      </c>
      <c r="CZ39" s="2">
        <v>75.628246175623104</v>
      </c>
      <c r="DA39">
        <v>82.9</v>
      </c>
      <c r="DB39">
        <v>-15</v>
      </c>
      <c r="DC39">
        <v>0.18</v>
      </c>
      <c r="DD39">
        <f t="shared" si="43"/>
        <v>14917100</v>
      </c>
      <c r="DE39">
        <f t="shared" si="44"/>
        <v>223740515280000</v>
      </c>
      <c r="DF39">
        <f t="shared" si="45"/>
        <v>1.7970006089365E+19</v>
      </c>
      <c r="DG39" s="2">
        <v>78.560166581534403</v>
      </c>
      <c r="DH39">
        <v>82.9</v>
      </c>
      <c r="DI39">
        <v>-21</v>
      </c>
      <c r="DJ39">
        <v>0.18</v>
      </c>
      <c r="DK39">
        <f t="shared" si="46"/>
        <v>20917100</v>
      </c>
      <c r="DL39">
        <f t="shared" si="47"/>
        <v>439243115280000</v>
      </c>
      <c r="DM39">
        <f t="shared" si="48"/>
        <v>3.5602120529365E+19</v>
      </c>
      <c r="DN39" s="2">
        <v>79.807293259714797</v>
      </c>
      <c r="DO39">
        <v>82.9</v>
      </c>
      <c r="DP39">
        <v>-27</v>
      </c>
      <c r="DQ39">
        <v>0.18</v>
      </c>
      <c r="DR39">
        <f t="shared" si="49"/>
        <v>26917100</v>
      </c>
      <c r="DS39">
        <f t="shared" si="50"/>
        <v>726745715280000</v>
      </c>
      <c r="DT39">
        <f t="shared" si="51"/>
        <v>5.9203034969365004E+19</v>
      </c>
      <c r="DU39" s="2">
        <v>80.497674132071197</v>
      </c>
      <c r="DV39">
        <v>82.9</v>
      </c>
      <c r="DW39">
        <v>1.5</v>
      </c>
      <c r="DX39">
        <v>1.8</v>
      </c>
      <c r="DY39">
        <f t="shared" si="52"/>
        <v>-1582900</v>
      </c>
      <c r="DZ39">
        <f t="shared" si="53"/>
        <v>2214502800000</v>
      </c>
      <c r="EA39">
        <f t="shared" si="54"/>
        <v>7.1375621854899994E+17</v>
      </c>
      <c r="EB39" s="2">
        <f t="shared" si="11"/>
        <v>270.14564347459259</v>
      </c>
      <c r="EC39">
        <v>82.9</v>
      </c>
    </row>
    <row r="40" spans="18:133" x14ac:dyDescent="0.3">
      <c r="R40" s="5">
        <f t="shared" si="12"/>
        <v>1.080131962774999</v>
      </c>
      <c r="S40">
        <v>102.49</v>
      </c>
      <c r="T40">
        <v>38</v>
      </c>
      <c r="U40">
        <v>1.5</v>
      </c>
      <c r="V40">
        <v>0.185</v>
      </c>
      <c r="W40">
        <f t="shared" si="13"/>
        <v>-1582900</v>
      </c>
      <c r="X40" s="4">
        <f t="shared" si="14"/>
        <v>2357921260000</v>
      </c>
      <c r="Y40" s="4">
        <f t="shared" si="15"/>
        <v>2.59722057881E+17</v>
      </c>
      <c r="Z40" s="6">
        <v>123.30835724030599</v>
      </c>
      <c r="AA40" s="3">
        <f t="shared" si="3"/>
        <v>-123.30835724030599</v>
      </c>
      <c r="AB40" s="1">
        <v>82.9</v>
      </c>
      <c r="AC40">
        <v>3</v>
      </c>
      <c r="AD40">
        <v>0.185</v>
      </c>
      <c r="AE40">
        <f t="shared" si="16"/>
        <v>-3082900</v>
      </c>
      <c r="AF40">
        <f t="shared" si="17"/>
        <v>9232271260000</v>
      </c>
      <c r="AG40">
        <f t="shared" si="18"/>
        <v>8.8920050788099994E+17</v>
      </c>
      <c r="AH40">
        <f t="shared" si="4"/>
        <v>-104.07383011402599</v>
      </c>
      <c r="AI40" s="2">
        <v>104.07383011402599</v>
      </c>
      <c r="AJ40" s="1">
        <v>82.9</v>
      </c>
      <c r="AK40">
        <v>4.5</v>
      </c>
      <c r="AL40">
        <v>0.185</v>
      </c>
      <c r="AM40">
        <f t="shared" si="19"/>
        <v>-4582900</v>
      </c>
      <c r="AN40">
        <f t="shared" si="20"/>
        <v>20606621260000</v>
      </c>
      <c r="AO40">
        <f t="shared" si="21"/>
        <v>1.8917289578809999E+18</v>
      </c>
      <c r="AP40">
        <f t="shared" si="5"/>
        <v>-97.229576330671804</v>
      </c>
      <c r="AQ40" s="2">
        <v>97.229576330671804</v>
      </c>
      <c r="AR40" s="1">
        <v>82.9</v>
      </c>
      <c r="AS40">
        <v>6</v>
      </c>
      <c r="AT40">
        <v>0.185</v>
      </c>
      <c r="AU40">
        <f t="shared" si="22"/>
        <v>-6082900</v>
      </c>
      <c r="AV40">
        <f t="shared" si="23"/>
        <v>36480971260000</v>
      </c>
      <c r="AW40">
        <f t="shared" si="24"/>
        <v>3.2673074078809999E+18</v>
      </c>
      <c r="AX40">
        <f t="shared" si="6"/>
        <v>-93.726553723465599</v>
      </c>
      <c r="AY40" s="2">
        <v>93.726553723465599</v>
      </c>
      <c r="AZ40" s="1">
        <v>82.9</v>
      </c>
      <c r="BA40">
        <v>9</v>
      </c>
      <c r="BB40">
        <v>0.185</v>
      </c>
      <c r="BC40">
        <f t="shared" si="25"/>
        <v>-9082900</v>
      </c>
      <c r="BD40">
        <f t="shared" si="26"/>
        <v>81729671260000</v>
      </c>
      <c r="BE40">
        <f t="shared" si="27"/>
        <v>7.1376143078809999E+18</v>
      </c>
      <c r="BF40">
        <f t="shared" si="7"/>
        <v>-90.170164319797493</v>
      </c>
      <c r="BG40" s="2">
        <v>90.170164319797493</v>
      </c>
      <c r="BH40" s="1">
        <v>82.9</v>
      </c>
      <c r="BI40">
        <v>12</v>
      </c>
      <c r="BJ40">
        <v>0.185</v>
      </c>
      <c r="BK40">
        <f t="shared" si="28"/>
        <v>-12082900</v>
      </c>
      <c r="BL40">
        <f t="shared" si="29"/>
        <v>144978371260000</v>
      </c>
      <c r="BM40">
        <f t="shared" si="30"/>
        <v>1.2500121207880999E+19</v>
      </c>
      <c r="BN40">
        <f t="shared" si="8"/>
        <v>-88.372148303951207</v>
      </c>
      <c r="BO40" s="2">
        <v>88.372148303951207</v>
      </c>
      <c r="BP40" s="1">
        <v>82.9</v>
      </c>
      <c r="BQ40">
        <v>18</v>
      </c>
      <c r="BR40">
        <v>0.185</v>
      </c>
      <c r="BS40">
        <f t="shared" si="0"/>
        <v>-18082900</v>
      </c>
      <c r="BT40">
        <f t="shared" si="1"/>
        <v>325475771260000</v>
      </c>
      <c r="BU40">
        <f t="shared" si="2"/>
        <v>2.7701735007880999E+19</v>
      </c>
      <c r="BV40" s="2">
        <v>86.561042146404603</v>
      </c>
      <c r="BW40" s="1">
        <v>82.9</v>
      </c>
      <c r="BX40">
        <v>24</v>
      </c>
      <c r="BY40">
        <v>0.185</v>
      </c>
      <c r="BZ40">
        <f t="shared" si="31"/>
        <v>-24082900</v>
      </c>
      <c r="CA40">
        <f t="shared" si="32"/>
        <v>577973171260000</v>
      </c>
      <c r="CB40">
        <f t="shared" si="33"/>
        <v>4.8872148807881007E+19</v>
      </c>
      <c r="CC40" s="2">
        <v>85.650613328910197</v>
      </c>
      <c r="CD40" s="1">
        <v>82.9</v>
      </c>
      <c r="CE40">
        <v>-3</v>
      </c>
      <c r="CF40">
        <v>0.185</v>
      </c>
      <c r="CG40">
        <f t="shared" si="34"/>
        <v>2917100</v>
      </c>
      <c r="CH40">
        <f t="shared" si="35"/>
        <v>8734871260000</v>
      </c>
      <c r="CI40">
        <f t="shared" si="36"/>
        <v>6.0958670788099994E+17</v>
      </c>
      <c r="CJ40">
        <f t="shared" si="9"/>
        <v>-59.912755132694798</v>
      </c>
      <c r="CK40" s="2">
        <v>59.912755132694798</v>
      </c>
      <c r="CL40" s="1">
        <v>82.9</v>
      </c>
      <c r="CM40">
        <v>-6</v>
      </c>
      <c r="CN40">
        <v>0.185</v>
      </c>
      <c r="CO40">
        <f t="shared" si="37"/>
        <v>5917100</v>
      </c>
      <c r="CP40">
        <f t="shared" si="38"/>
        <v>35486171260000</v>
      </c>
      <c r="CQ40">
        <f t="shared" si="39"/>
        <v>2.7080798078809999E+18</v>
      </c>
      <c r="CR40">
        <f t="shared" si="10"/>
        <v>-71.616289859588605</v>
      </c>
      <c r="CS40" s="2">
        <v>71.616289859588605</v>
      </c>
      <c r="CT40" s="1">
        <v>82.9</v>
      </c>
      <c r="CU40">
        <v>-9</v>
      </c>
      <c r="CV40">
        <v>0.185</v>
      </c>
      <c r="CW40">
        <f t="shared" si="40"/>
        <v>8917100</v>
      </c>
      <c r="CX40">
        <f t="shared" si="41"/>
        <v>80237471260000</v>
      </c>
      <c r="CY40">
        <f t="shared" si="42"/>
        <v>6.2987729078809999E+18</v>
      </c>
      <c r="CZ40" s="2">
        <v>75.426338712071697</v>
      </c>
      <c r="DA40" s="1">
        <v>82.9</v>
      </c>
      <c r="DB40">
        <v>-15</v>
      </c>
      <c r="DC40">
        <v>0.185</v>
      </c>
      <c r="DD40">
        <f t="shared" si="43"/>
        <v>14917100</v>
      </c>
      <c r="DE40">
        <f t="shared" si="44"/>
        <v>223740071260000</v>
      </c>
      <c r="DF40">
        <f t="shared" si="45"/>
        <v>1.7956759107881001E+19</v>
      </c>
      <c r="DG40" s="2">
        <v>78.439633816671602</v>
      </c>
      <c r="DH40" s="1">
        <v>82.9</v>
      </c>
      <c r="DI40">
        <v>-21</v>
      </c>
      <c r="DJ40">
        <v>0.185</v>
      </c>
      <c r="DK40">
        <f t="shared" si="46"/>
        <v>20917100</v>
      </c>
      <c r="DL40">
        <f t="shared" si="47"/>
        <v>439242671260000</v>
      </c>
      <c r="DM40">
        <f t="shared" si="48"/>
        <v>3.5583545307881001E+19</v>
      </c>
      <c r="DN40" s="2">
        <v>79.721391303584994</v>
      </c>
      <c r="DO40" s="1">
        <v>82.9</v>
      </c>
      <c r="DP40">
        <v>-27</v>
      </c>
      <c r="DQ40">
        <v>0.185</v>
      </c>
      <c r="DR40">
        <f t="shared" si="49"/>
        <v>26917100</v>
      </c>
      <c r="DS40">
        <f t="shared" si="50"/>
        <v>726745271260000</v>
      </c>
      <c r="DT40">
        <f t="shared" si="51"/>
        <v>5.9179131507881001E+19</v>
      </c>
      <c r="DU40" s="2">
        <v>80.430945932158394</v>
      </c>
      <c r="DV40" s="1">
        <v>82.9</v>
      </c>
      <c r="DW40">
        <v>1.5</v>
      </c>
      <c r="DX40">
        <v>1.85</v>
      </c>
      <c r="DY40">
        <f t="shared" si="52"/>
        <v>-1582900</v>
      </c>
      <c r="DZ40">
        <f t="shared" si="53"/>
        <v>2210062600000</v>
      </c>
      <c r="EA40">
        <f t="shared" si="54"/>
        <v>7.2781300370899994E+17</v>
      </c>
      <c r="EB40" s="2">
        <f t="shared" si="11"/>
        <v>275.11002749748394</v>
      </c>
      <c r="EC40" s="1">
        <v>82.9</v>
      </c>
    </row>
    <row r="41" spans="18:133" x14ac:dyDescent="0.3">
      <c r="R41" s="5">
        <f t="shared" si="12"/>
        <v>1.0794896031160022</v>
      </c>
      <c r="S41">
        <v>103.02</v>
      </c>
      <c r="T41">
        <v>39</v>
      </c>
      <c r="U41">
        <v>1.5</v>
      </c>
      <c r="V41">
        <v>0.19</v>
      </c>
      <c r="W41">
        <f t="shared" si="13"/>
        <v>-1582900</v>
      </c>
      <c r="X41" s="4">
        <f t="shared" si="14"/>
        <v>2357477240000</v>
      </c>
      <c r="Y41" s="4">
        <f t="shared" si="15"/>
        <v>2.61127736397E+17</v>
      </c>
      <c r="Z41" s="6">
        <v>124.387846843422</v>
      </c>
      <c r="AA41" s="3">
        <f t="shared" si="3"/>
        <v>-124.387846843422</v>
      </c>
      <c r="AB41" s="1">
        <v>82.9</v>
      </c>
      <c r="AC41">
        <v>3</v>
      </c>
      <c r="AD41">
        <v>0.19</v>
      </c>
      <c r="AE41">
        <f t="shared" si="16"/>
        <v>-3082900</v>
      </c>
      <c r="AF41">
        <f t="shared" si="17"/>
        <v>9231827240000</v>
      </c>
      <c r="AG41">
        <f t="shared" si="18"/>
        <v>8.9193824639699994E+17</v>
      </c>
      <c r="AH41">
        <f t="shared" si="4"/>
        <v>-104.644182554669</v>
      </c>
      <c r="AI41" s="2">
        <v>104.644182554669</v>
      </c>
      <c r="AJ41" s="1">
        <v>82.9</v>
      </c>
      <c r="AK41">
        <v>4.5</v>
      </c>
      <c r="AL41">
        <v>0.19</v>
      </c>
      <c r="AM41">
        <f t="shared" si="19"/>
        <v>-4582900</v>
      </c>
      <c r="AN41">
        <f t="shared" si="20"/>
        <v>20606177240000</v>
      </c>
      <c r="AO41">
        <f t="shared" si="21"/>
        <v>1.8957987563969999E+18</v>
      </c>
      <c r="AP41">
        <f t="shared" si="5"/>
        <v>-97.616260636299202</v>
      </c>
      <c r="AQ41" s="2">
        <v>97.616260636299202</v>
      </c>
      <c r="AR41" s="1">
        <v>82.9</v>
      </c>
      <c r="AS41">
        <v>6</v>
      </c>
      <c r="AT41">
        <v>0.19</v>
      </c>
      <c r="AU41">
        <f t="shared" si="22"/>
        <v>-6082900</v>
      </c>
      <c r="AV41">
        <f t="shared" si="23"/>
        <v>36480527240000</v>
      </c>
      <c r="AW41">
        <f t="shared" si="24"/>
        <v>3.2727092663970002E+18</v>
      </c>
      <c r="AX41">
        <f t="shared" si="6"/>
        <v>-94.018902164862297</v>
      </c>
      <c r="AY41" s="2">
        <v>94.018902164862297</v>
      </c>
      <c r="AZ41" s="1">
        <v>82.9</v>
      </c>
      <c r="BA41">
        <v>9</v>
      </c>
      <c r="BB41">
        <v>0.19</v>
      </c>
      <c r="BC41">
        <f t="shared" si="25"/>
        <v>-9082900</v>
      </c>
      <c r="BD41">
        <f t="shared" si="26"/>
        <v>81729227240000</v>
      </c>
      <c r="BE41">
        <f t="shared" si="27"/>
        <v>7.1456802863969997E+18</v>
      </c>
      <c r="BF41">
        <f t="shared" si="7"/>
        <v>-90.366575706851094</v>
      </c>
      <c r="BG41" s="2">
        <v>90.366575706851094</v>
      </c>
      <c r="BH41" s="1">
        <v>82.9</v>
      </c>
      <c r="BI41">
        <v>12</v>
      </c>
      <c r="BJ41">
        <v>0.19</v>
      </c>
      <c r="BK41">
        <f t="shared" si="28"/>
        <v>-12082900</v>
      </c>
      <c r="BL41">
        <f t="shared" si="29"/>
        <v>144977927240000</v>
      </c>
      <c r="BM41">
        <f t="shared" si="30"/>
        <v>1.2510851306397E+19</v>
      </c>
      <c r="BN41">
        <f t="shared" si="8"/>
        <v>-88.520010191487103</v>
      </c>
      <c r="BO41" s="2">
        <v>88.520010191487103</v>
      </c>
      <c r="BP41" s="1">
        <v>82.9</v>
      </c>
      <c r="BQ41">
        <v>18</v>
      </c>
      <c r="BR41">
        <v>0.19</v>
      </c>
      <c r="BS41">
        <f t="shared" si="0"/>
        <v>-18082900</v>
      </c>
      <c r="BT41">
        <f t="shared" si="1"/>
        <v>325475327240000</v>
      </c>
      <c r="BU41">
        <f t="shared" si="2"/>
        <v>2.7717793346397E+19</v>
      </c>
      <c r="BV41" s="2">
        <v>86.659979018940206</v>
      </c>
      <c r="BW41" s="1">
        <v>82.9</v>
      </c>
      <c r="BX41">
        <v>24</v>
      </c>
      <c r="BY41">
        <v>0.19</v>
      </c>
      <c r="BZ41">
        <f t="shared" si="31"/>
        <v>-24082900</v>
      </c>
      <c r="CA41">
        <f t="shared" si="32"/>
        <v>577972727240000</v>
      </c>
      <c r="CB41">
        <f t="shared" si="33"/>
        <v>4.8893535386397E+19</v>
      </c>
      <c r="CC41" s="2">
        <v>85.724949892981599</v>
      </c>
      <c r="CD41" s="1">
        <v>82.9</v>
      </c>
      <c r="CE41">
        <v>-3</v>
      </c>
      <c r="CF41">
        <v>0.19</v>
      </c>
      <c r="CG41">
        <f t="shared" si="34"/>
        <v>2917100</v>
      </c>
      <c r="CH41">
        <f t="shared" si="35"/>
        <v>8734427240000</v>
      </c>
      <c r="CI41">
        <f t="shared" si="36"/>
        <v>6.0699620639699994E+17</v>
      </c>
      <c r="CJ41">
        <f t="shared" si="9"/>
        <v>-59.294060299350498</v>
      </c>
      <c r="CK41" s="2">
        <v>59.294060299350498</v>
      </c>
      <c r="CL41" s="1">
        <v>82.9</v>
      </c>
      <c r="CM41">
        <v>-6</v>
      </c>
      <c r="CN41">
        <v>0.19</v>
      </c>
      <c r="CO41">
        <f t="shared" si="37"/>
        <v>5917100</v>
      </c>
      <c r="CP41">
        <f t="shared" si="38"/>
        <v>35485727240000</v>
      </c>
      <c r="CQ41">
        <f t="shared" si="39"/>
        <v>2.7028251863970002E+18</v>
      </c>
      <c r="CR41">
        <f t="shared" si="10"/>
        <v>-71.311628539152593</v>
      </c>
      <c r="CS41" s="2">
        <v>71.311628539152593</v>
      </c>
      <c r="CT41" s="1">
        <v>82.9</v>
      </c>
      <c r="CU41">
        <v>-9</v>
      </c>
      <c r="CV41">
        <v>0.19</v>
      </c>
      <c r="CW41">
        <f t="shared" si="40"/>
        <v>8917100</v>
      </c>
      <c r="CX41">
        <f t="shared" si="41"/>
        <v>80237027240000</v>
      </c>
      <c r="CY41">
        <f t="shared" si="42"/>
        <v>6.2908541663969997E+18</v>
      </c>
      <c r="CZ41" s="2">
        <v>75.224435874821097</v>
      </c>
      <c r="DA41" s="1">
        <v>82.9</v>
      </c>
      <c r="DB41">
        <v>-15</v>
      </c>
      <c r="DC41">
        <v>0.19</v>
      </c>
      <c r="DD41">
        <f t="shared" si="43"/>
        <v>14917100</v>
      </c>
      <c r="DE41">
        <f t="shared" si="44"/>
        <v>223739627240000</v>
      </c>
      <c r="DF41">
        <f t="shared" si="45"/>
        <v>1.7943512126397002E+19</v>
      </c>
      <c r="DG41" s="2">
        <v>78.319102033160604</v>
      </c>
      <c r="DH41" s="1">
        <v>82.9</v>
      </c>
      <c r="DI41">
        <v>-21</v>
      </c>
      <c r="DJ41">
        <v>0.19</v>
      </c>
      <c r="DK41">
        <f t="shared" si="46"/>
        <v>20917100</v>
      </c>
      <c r="DL41">
        <f t="shared" si="47"/>
        <v>439242227240000</v>
      </c>
      <c r="DM41">
        <f t="shared" si="48"/>
        <v>3.5564970086397002E+19</v>
      </c>
      <c r="DN41" s="2">
        <v>79.635489702203898</v>
      </c>
      <c r="DO41" s="1">
        <v>82.9</v>
      </c>
      <c r="DP41">
        <v>-27</v>
      </c>
      <c r="DQ41">
        <v>0.19</v>
      </c>
      <c r="DR41">
        <f t="shared" si="49"/>
        <v>26917100</v>
      </c>
      <c r="DS41">
        <f t="shared" si="50"/>
        <v>726744827240000</v>
      </c>
      <c r="DT41">
        <f t="shared" si="51"/>
        <v>5.9155228046396998E+19</v>
      </c>
      <c r="DU41" s="2">
        <v>80.364217898396802</v>
      </c>
      <c r="DV41" s="1">
        <v>82.9</v>
      </c>
      <c r="DW41">
        <v>1.5</v>
      </c>
      <c r="DX41">
        <v>1.9</v>
      </c>
      <c r="DY41">
        <f t="shared" si="52"/>
        <v>-1582900</v>
      </c>
      <c r="DZ41">
        <f t="shared" si="53"/>
        <v>2205622400000</v>
      </c>
      <c r="EA41">
        <f t="shared" si="54"/>
        <v>7.4186978886899994E+17</v>
      </c>
      <c r="EB41" s="2">
        <f t="shared" si="11"/>
        <v>280.06343711368203</v>
      </c>
      <c r="EC41" s="1">
        <v>82.9</v>
      </c>
    </row>
    <row r="42" spans="18:133" x14ac:dyDescent="0.3">
      <c r="R42" s="5">
        <f t="shared" si="12"/>
        <v>1.0788490185090041</v>
      </c>
      <c r="S42">
        <v>103.55</v>
      </c>
      <c r="T42">
        <v>40</v>
      </c>
      <c r="U42">
        <v>1.5</v>
      </c>
      <c r="V42">
        <v>0.19500000000000001</v>
      </c>
      <c r="W42">
        <f t="shared" si="13"/>
        <v>-1582900</v>
      </c>
      <c r="X42" s="4">
        <f t="shared" si="14"/>
        <v>2357033220000</v>
      </c>
      <c r="Y42" s="4">
        <f t="shared" si="15"/>
        <v>2.62533414913E+17</v>
      </c>
      <c r="Z42" s="6">
        <v>125.466695861931</v>
      </c>
      <c r="AA42" s="3">
        <f t="shared" si="3"/>
        <v>-125.466695861931</v>
      </c>
      <c r="AB42" s="1">
        <v>82.9</v>
      </c>
      <c r="AC42">
        <v>3</v>
      </c>
      <c r="AD42">
        <v>0.19500000000000001</v>
      </c>
      <c r="AE42">
        <f t="shared" si="16"/>
        <v>-3082900</v>
      </c>
      <c r="AF42">
        <f t="shared" si="17"/>
        <v>9231383220000</v>
      </c>
      <c r="AG42">
        <f t="shared" si="18"/>
        <v>8.9467598491299994E+17</v>
      </c>
      <c r="AH42">
        <f t="shared" si="4"/>
        <v>-105.21443534402999</v>
      </c>
      <c r="AI42" s="2">
        <v>105.21443534402999</v>
      </c>
      <c r="AJ42" s="1">
        <v>82.9</v>
      </c>
      <c r="AK42">
        <v>4.5</v>
      </c>
      <c r="AL42">
        <v>0.19500000000000001</v>
      </c>
      <c r="AM42">
        <f t="shared" si="19"/>
        <v>-4582900</v>
      </c>
      <c r="AN42">
        <f t="shared" si="20"/>
        <v>20605733220000</v>
      </c>
      <c r="AO42">
        <f t="shared" si="21"/>
        <v>1.8998685549129999E+18</v>
      </c>
      <c r="AP42">
        <f t="shared" si="5"/>
        <v>-98.002913434158401</v>
      </c>
      <c r="AQ42" s="2">
        <v>98.002913434158401</v>
      </c>
      <c r="AR42" s="1">
        <v>82.9</v>
      </c>
      <c r="AS42">
        <v>6</v>
      </c>
      <c r="AT42">
        <v>0.19500000000000001</v>
      </c>
      <c r="AU42">
        <f t="shared" si="22"/>
        <v>-6082900</v>
      </c>
      <c r="AV42">
        <f t="shared" si="23"/>
        <v>36480083220000</v>
      </c>
      <c r="AW42">
        <f t="shared" si="24"/>
        <v>3.2781111249130004E+18</v>
      </c>
      <c r="AX42">
        <f t="shared" si="6"/>
        <v>-94.3112369010978</v>
      </c>
      <c r="AY42" s="2">
        <v>94.3112369010978</v>
      </c>
      <c r="AZ42" s="1">
        <v>82.9</v>
      </c>
      <c r="BA42">
        <v>9</v>
      </c>
      <c r="BB42">
        <v>0.19500000000000001</v>
      </c>
      <c r="BC42">
        <f t="shared" si="25"/>
        <v>-9082900</v>
      </c>
      <c r="BD42">
        <f t="shared" si="26"/>
        <v>81728783220000</v>
      </c>
      <c r="BE42">
        <f t="shared" si="27"/>
        <v>7.1537462649130004E+18</v>
      </c>
      <c r="BF42">
        <f t="shared" si="7"/>
        <v>-90.562982912795803</v>
      </c>
      <c r="BG42" s="2">
        <v>90.562982912795803</v>
      </c>
      <c r="BH42" s="1">
        <v>82.9</v>
      </c>
      <c r="BI42">
        <v>12</v>
      </c>
      <c r="BJ42">
        <v>0.19500000000000001</v>
      </c>
      <c r="BK42">
        <f t="shared" si="28"/>
        <v>-12082900</v>
      </c>
      <c r="BL42">
        <f t="shared" si="29"/>
        <v>144977483220000</v>
      </c>
      <c r="BM42">
        <f t="shared" si="30"/>
        <v>1.2521581404912998E+19</v>
      </c>
      <c r="BN42">
        <f t="shared" si="8"/>
        <v>-88.667870290159499</v>
      </c>
      <c r="BO42" s="2">
        <v>88.667870290159499</v>
      </c>
      <c r="BP42" s="1">
        <v>82.9</v>
      </c>
      <c r="BQ42">
        <v>18</v>
      </c>
      <c r="BR42">
        <v>0.19500000000000001</v>
      </c>
      <c r="BS42">
        <f t="shared" si="0"/>
        <v>-18082900</v>
      </c>
      <c r="BT42">
        <f t="shared" si="1"/>
        <v>325474883220000</v>
      </c>
      <c r="BU42">
        <f t="shared" si="2"/>
        <v>2.7733851684913E+19</v>
      </c>
      <c r="BV42" s="2">
        <v>86.758915354146694</v>
      </c>
      <c r="BW42" s="1">
        <v>82.9</v>
      </c>
      <c r="BX42">
        <v>24</v>
      </c>
      <c r="BY42">
        <v>0.19500000000000001</v>
      </c>
      <c r="BZ42">
        <f t="shared" si="31"/>
        <v>-24082900</v>
      </c>
      <c r="CA42">
        <f t="shared" si="32"/>
        <v>577972283220000</v>
      </c>
      <c r="CB42">
        <f t="shared" si="33"/>
        <v>4.8914921964913E+19</v>
      </c>
      <c r="CC42" s="2">
        <v>85.799286228846498</v>
      </c>
      <c r="CD42" s="1">
        <v>82.9</v>
      </c>
      <c r="CE42">
        <v>-3</v>
      </c>
      <c r="CF42">
        <v>0.19500000000000001</v>
      </c>
      <c r="CG42">
        <f t="shared" si="34"/>
        <v>2917100</v>
      </c>
      <c r="CH42">
        <f t="shared" si="35"/>
        <v>8733983220000</v>
      </c>
      <c r="CI42">
        <f t="shared" si="36"/>
        <v>6.0440570491299994E+17</v>
      </c>
      <c r="CJ42">
        <f t="shared" si="9"/>
        <v>-58.675499642137801</v>
      </c>
      <c r="CK42" s="2">
        <v>58.675499642137801</v>
      </c>
      <c r="CL42" s="1">
        <v>82.9</v>
      </c>
      <c r="CM42">
        <v>-6</v>
      </c>
      <c r="CN42">
        <v>0.19500000000000001</v>
      </c>
      <c r="CO42">
        <f t="shared" si="37"/>
        <v>5917100</v>
      </c>
      <c r="CP42">
        <f t="shared" si="38"/>
        <v>35485283220000</v>
      </c>
      <c r="CQ42">
        <f t="shared" si="39"/>
        <v>2.6975705649130004E+18</v>
      </c>
      <c r="CR42">
        <f t="shared" si="10"/>
        <v>-71.006983160351098</v>
      </c>
      <c r="CS42" s="2">
        <v>71.006983160351098</v>
      </c>
      <c r="CT42" s="1">
        <v>82.9</v>
      </c>
      <c r="CU42">
        <v>-9</v>
      </c>
      <c r="CV42">
        <v>0.19500000000000001</v>
      </c>
      <c r="CW42">
        <f t="shared" si="40"/>
        <v>8917100</v>
      </c>
      <c r="CX42">
        <f t="shared" si="41"/>
        <v>80236583220000</v>
      </c>
      <c r="CY42">
        <f t="shared" si="42"/>
        <v>6.2829354249130004E+18</v>
      </c>
      <c r="CZ42" s="2">
        <v>75.022537663395696</v>
      </c>
      <c r="DA42" s="1">
        <v>82.9</v>
      </c>
      <c r="DB42">
        <v>-15</v>
      </c>
      <c r="DC42">
        <v>0.19500000000000001</v>
      </c>
      <c r="DD42">
        <f t="shared" si="43"/>
        <v>14917100</v>
      </c>
      <c r="DE42">
        <f t="shared" si="44"/>
        <v>223739183220000</v>
      </c>
      <c r="DF42">
        <f t="shared" si="45"/>
        <v>1.7930265144913E+19</v>
      </c>
      <c r="DG42" s="2">
        <v>78.198571230966706</v>
      </c>
      <c r="DH42" s="1">
        <v>82.9</v>
      </c>
      <c r="DI42">
        <v>-21</v>
      </c>
      <c r="DJ42">
        <v>0.19500000000000001</v>
      </c>
      <c r="DK42">
        <f t="shared" si="46"/>
        <v>20917100</v>
      </c>
      <c r="DL42">
        <f t="shared" si="47"/>
        <v>439241783220000</v>
      </c>
      <c r="DM42">
        <f t="shared" si="48"/>
        <v>3.5546394864913002E+19</v>
      </c>
      <c r="DN42" s="2">
        <v>79.549588455569904</v>
      </c>
      <c r="DO42" s="1">
        <v>82.9</v>
      </c>
      <c r="DP42">
        <v>-27</v>
      </c>
      <c r="DQ42">
        <v>0.19500000000000001</v>
      </c>
      <c r="DR42">
        <f t="shared" si="49"/>
        <v>26917100</v>
      </c>
      <c r="DS42">
        <f t="shared" si="50"/>
        <v>726744383220000</v>
      </c>
      <c r="DT42">
        <f t="shared" si="51"/>
        <v>5.9131324584913002E+19</v>
      </c>
      <c r="DU42" s="2">
        <v>80.297490030782001</v>
      </c>
      <c r="DV42" s="1">
        <v>82.9</v>
      </c>
      <c r="DW42">
        <v>1.5</v>
      </c>
      <c r="DX42">
        <v>1.95</v>
      </c>
      <c r="DY42">
        <f t="shared" si="52"/>
        <v>-1582900</v>
      </c>
      <c r="DZ42">
        <f t="shared" si="53"/>
        <v>2201182200000</v>
      </c>
      <c r="EA42">
        <f t="shared" si="54"/>
        <v>7.5592657402899994E+17</v>
      </c>
      <c r="EB42" s="2">
        <f t="shared" si="11"/>
        <v>285.00599157738998</v>
      </c>
      <c r="EC42" s="1">
        <v>82.9</v>
      </c>
    </row>
    <row r="43" spans="18:133" x14ac:dyDescent="0.3">
      <c r="R43" s="5">
        <f t="shared" si="12"/>
        <v>1.0782102009950023</v>
      </c>
      <c r="S43">
        <v>104.08</v>
      </c>
      <c r="T43">
        <v>41</v>
      </c>
      <c r="U43">
        <v>1.5</v>
      </c>
      <c r="V43">
        <v>0.2</v>
      </c>
      <c r="W43">
        <f t="shared" si="13"/>
        <v>-1582900</v>
      </c>
      <c r="X43" s="4">
        <f t="shared" si="14"/>
        <v>2356589200000</v>
      </c>
      <c r="Y43" s="4">
        <f t="shared" si="15"/>
        <v>2.63939093429E+17</v>
      </c>
      <c r="Z43" s="6">
        <v>126.544906062926</v>
      </c>
      <c r="AA43" s="3">
        <f t="shared" si="3"/>
        <v>-126.544906062926</v>
      </c>
      <c r="AB43">
        <v>82.9</v>
      </c>
      <c r="AC43">
        <v>3</v>
      </c>
      <c r="AD43">
        <v>0.2</v>
      </c>
      <c r="AE43">
        <f t="shared" si="16"/>
        <v>-3082900</v>
      </c>
      <c r="AF43">
        <f t="shared" si="17"/>
        <v>9230939200000</v>
      </c>
      <c r="AG43">
        <f t="shared" si="18"/>
        <v>8.9741372342899994E+17</v>
      </c>
      <c r="AH43">
        <f t="shared" si="4"/>
        <v>-105.784588561486</v>
      </c>
      <c r="AI43" s="2">
        <v>105.784588561486</v>
      </c>
      <c r="AJ43">
        <v>82.9</v>
      </c>
      <c r="AK43">
        <v>4.5</v>
      </c>
      <c r="AL43">
        <v>0.2</v>
      </c>
      <c r="AM43">
        <f t="shared" si="19"/>
        <v>-4582900</v>
      </c>
      <c r="AN43">
        <f t="shared" si="20"/>
        <v>20605289200000</v>
      </c>
      <c r="AO43">
        <f t="shared" si="21"/>
        <v>1.9039383534289999E+18</v>
      </c>
      <c r="AP43">
        <f t="shared" si="5"/>
        <v>-98.3895347358945</v>
      </c>
      <c r="AQ43" s="2">
        <v>98.3895347358945</v>
      </c>
      <c r="AR43">
        <v>82.9</v>
      </c>
      <c r="AS43">
        <v>6</v>
      </c>
      <c r="AT43">
        <v>0.2</v>
      </c>
      <c r="AU43">
        <f t="shared" si="22"/>
        <v>-6082900</v>
      </c>
      <c r="AV43">
        <f t="shared" si="23"/>
        <v>36479639200000</v>
      </c>
      <c r="AW43">
        <f t="shared" si="24"/>
        <v>3.2835129834290002E+18</v>
      </c>
      <c r="AX43">
        <f t="shared" si="6"/>
        <v>-94.603557935078499</v>
      </c>
      <c r="AY43" s="2">
        <v>94.603557935078499</v>
      </c>
      <c r="AZ43">
        <v>82.9</v>
      </c>
      <c r="BA43">
        <v>9</v>
      </c>
      <c r="BB43">
        <v>0.2</v>
      </c>
      <c r="BC43">
        <f t="shared" si="25"/>
        <v>-9082900</v>
      </c>
      <c r="BD43">
        <f t="shared" si="26"/>
        <v>81728339200000</v>
      </c>
      <c r="BE43">
        <f t="shared" si="27"/>
        <v>7.1618122434290002E+18</v>
      </c>
      <c r="BF43">
        <f t="shared" si="7"/>
        <v>-90.759385938032395</v>
      </c>
      <c r="BG43" s="2">
        <v>90.759385938032395</v>
      </c>
      <c r="BH43">
        <v>82.9</v>
      </c>
      <c r="BI43">
        <v>12</v>
      </c>
      <c r="BJ43">
        <v>0.2</v>
      </c>
      <c r="BK43">
        <f t="shared" si="28"/>
        <v>-12082900</v>
      </c>
      <c r="BL43">
        <f t="shared" si="29"/>
        <v>144977039200000</v>
      </c>
      <c r="BM43">
        <f t="shared" si="30"/>
        <v>1.2532311503428999E+19</v>
      </c>
      <c r="BN43">
        <f t="shared" si="8"/>
        <v>-88.815728600063196</v>
      </c>
      <c r="BO43" s="2">
        <v>88.815728600063196</v>
      </c>
      <c r="BP43">
        <v>82.9</v>
      </c>
      <c r="BQ43">
        <v>18</v>
      </c>
      <c r="BR43">
        <v>0.2</v>
      </c>
      <c r="BS43">
        <f t="shared" si="0"/>
        <v>-18082900</v>
      </c>
      <c r="BT43">
        <f t="shared" si="1"/>
        <v>325474439200000</v>
      </c>
      <c r="BU43">
        <f t="shared" si="2"/>
        <v>2.7749910023428997E+19</v>
      </c>
      <c r="BV43" s="2">
        <v>86.857851152037995</v>
      </c>
      <c r="BW43">
        <v>82.9</v>
      </c>
      <c r="BX43">
        <v>24</v>
      </c>
      <c r="BY43">
        <v>0.2</v>
      </c>
      <c r="BZ43">
        <f t="shared" si="31"/>
        <v>-24082900</v>
      </c>
      <c r="CA43">
        <f t="shared" si="32"/>
        <v>577971839200000</v>
      </c>
      <c r="CB43">
        <f t="shared" si="33"/>
        <v>4.8936308543429001E+19</v>
      </c>
      <c r="CC43" s="2">
        <v>85.873622336507395</v>
      </c>
      <c r="CD43">
        <v>82.9</v>
      </c>
      <c r="CE43">
        <v>-3</v>
      </c>
      <c r="CF43">
        <v>0.2</v>
      </c>
      <c r="CG43">
        <f t="shared" si="34"/>
        <v>2917100</v>
      </c>
      <c r="CH43">
        <f t="shared" si="35"/>
        <v>8733539200000</v>
      </c>
      <c r="CI43">
        <f t="shared" si="36"/>
        <v>6.0181520342899994E+17</v>
      </c>
      <c r="CJ43">
        <f t="shared" si="9"/>
        <v>-58.057073030733498</v>
      </c>
      <c r="CK43" s="2">
        <v>58.057073030733498</v>
      </c>
      <c r="CL43">
        <v>82.9</v>
      </c>
      <c r="CM43">
        <v>-6</v>
      </c>
      <c r="CN43">
        <v>0.2</v>
      </c>
      <c r="CO43">
        <f t="shared" si="37"/>
        <v>5917100</v>
      </c>
      <c r="CP43">
        <f t="shared" si="38"/>
        <v>35484839200000</v>
      </c>
      <c r="CQ43">
        <f t="shared" si="39"/>
        <v>2.6923159434290002E+18</v>
      </c>
      <c r="CR43">
        <f t="shared" si="10"/>
        <v>-70.702353719442996</v>
      </c>
      <c r="CS43" s="2">
        <v>70.702353719442996</v>
      </c>
      <c r="CT43">
        <v>82.9</v>
      </c>
      <c r="CU43">
        <v>-9</v>
      </c>
      <c r="CV43">
        <v>0.2</v>
      </c>
      <c r="CW43">
        <f t="shared" si="40"/>
        <v>8917100</v>
      </c>
      <c r="CX43">
        <f t="shared" si="41"/>
        <v>80236139200000</v>
      </c>
      <c r="CY43">
        <f t="shared" si="42"/>
        <v>6.2750166834290002E+18</v>
      </c>
      <c r="CZ43" s="2">
        <v>74.820644077319699</v>
      </c>
      <c r="DA43">
        <v>82.9</v>
      </c>
      <c r="DB43">
        <v>-15</v>
      </c>
      <c r="DC43">
        <v>0.2</v>
      </c>
      <c r="DD43">
        <f t="shared" si="43"/>
        <v>14917100</v>
      </c>
      <c r="DE43">
        <f t="shared" si="44"/>
        <v>223738739200000</v>
      </c>
      <c r="DF43">
        <f t="shared" si="45"/>
        <v>1.7917018163429001E+19</v>
      </c>
      <c r="DG43" s="2">
        <v>78.078041410052293</v>
      </c>
      <c r="DH43">
        <v>82.9</v>
      </c>
      <c r="DI43">
        <v>-21</v>
      </c>
      <c r="DJ43">
        <v>0.2</v>
      </c>
      <c r="DK43">
        <f t="shared" si="46"/>
        <v>20917100</v>
      </c>
      <c r="DL43">
        <f t="shared" si="47"/>
        <v>439241339200000</v>
      </c>
      <c r="DM43">
        <f t="shared" si="48"/>
        <v>3.5527819643429003E+19</v>
      </c>
      <c r="DN43" s="2">
        <v>79.463687563672494</v>
      </c>
      <c r="DO43">
        <v>82.9</v>
      </c>
      <c r="DP43">
        <v>-27</v>
      </c>
      <c r="DQ43">
        <v>0.2</v>
      </c>
      <c r="DR43">
        <f t="shared" si="49"/>
        <v>26917100</v>
      </c>
      <c r="DS43">
        <f t="shared" si="50"/>
        <v>726743939200000</v>
      </c>
      <c r="DT43">
        <f t="shared" si="51"/>
        <v>5.9107421123428999E+19</v>
      </c>
      <c r="DU43" s="2">
        <v>80.230762329313905</v>
      </c>
      <c r="DV43">
        <v>82.9</v>
      </c>
      <c r="DW43">
        <v>1.5</v>
      </c>
      <c r="DX43">
        <v>2</v>
      </c>
      <c r="DY43">
        <f t="shared" si="52"/>
        <v>-1582900</v>
      </c>
      <c r="DZ43">
        <f t="shared" si="53"/>
        <v>2196742000000</v>
      </c>
      <c r="EA43">
        <f t="shared" si="54"/>
        <v>7.6998335918899994E+17</v>
      </c>
      <c r="EB43" s="2">
        <f t="shared" si="11"/>
        <v>289.93780806446875</v>
      </c>
      <c r="EC43">
        <v>82.9</v>
      </c>
    </row>
    <row r="44" spans="18:133" x14ac:dyDescent="0.3">
      <c r="R44" s="5">
        <f t="shared" si="12"/>
        <v>1.0775731426730033</v>
      </c>
      <c r="S44">
        <v>104.61</v>
      </c>
      <c r="T44">
        <v>42</v>
      </c>
      <c r="U44">
        <v>1.5</v>
      </c>
      <c r="V44">
        <v>0.20499999999999999</v>
      </c>
      <c r="W44">
        <f t="shared" si="13"/>
        <v>-1582900</v>
      </c>
      <c r="X44" s="4">
        <f t="shared" si="14"/>
        <v>2356145180000</v>
      </c>
      <c r="Y44" s="4">
        <f t="shared" si="15"/>
        <v>2.65344771945E+17</v>
      </c>
      <c r="Z44" s="6">
        <v>127.62247920559901</v>
      </c>
      <c r="AA44" s="3">
        <f t="shared" si="3"/>
        <v>-127.62247920559901</v>
      </c>
      <c r="AB44">
        <v>82.9</v>
      </c>
      <c r="AC44">
        <v>3</v>
      </c>
      <c r="AD44">
        <v>0.20499999999999999</v>
      </c>
      <c r="AE44">
        <f t="shared" si="16"/>
        <v>-3082900</v>
      </c>
      <c r="AF44">
        <f t="shared" si="17"/>
        <v>9230495180000</v>
      </c>
      <c r="AG44">
        <f t="shared" si="18"/>
        <v>9.0015146194499994E+17</v>
      </c>
      <c r="AH44">
        <f t="shared" si="4"/>
        <v>-106.35464228630801</v>
      </c>
      <c r="AI44" s="2">
        <v>106.35464228630801</v>
      </c>
      <c r="AJ44">
        <v>82.9</v>
      </c>
      <c r="AK44">
        <v>4.5</v>
      </c>
      <c r="AL44">
        <v>0.20499999999999999</v>
      </c>
      <c r="AM44">
        <f t="shared" si="19"/>
        <v>-4582900</v>
      </c>
      <c r="AN44">
        <f t="shared" si="20"/>
        <v>20604845180000</v>
      </c>
      <c r="AO44">
        <f t="shared" si="21"/>
        <v>1.9080081519449999E+18</v>
      </c>
      <c r="AP44">
        <f t="shared" si="5"/>
        <v>-98.776124553144399</v>
      </c>
      <c r="AQ44" s="2">
        <v>98.776124553144399</v>
      </c>
      <c r="AR44">
        <v>82.9</v>
      </c>
      <c r="AS44">
        <v>6</v>
      </c>
      <c r="AT44">
        <v>0.20499999999999999</v>
      </c>
      <c r="AU44">
        <f t="shared" si="22"/>
        <v>-6082900</v>
      </c>
      <c r="AV44">
        <f t="shared" si="23"/>
        <v>36479195180000</v>
      </c>
      <c r="AW44">
        <f t="shared" si="24"/>
        <v>3.2889148419449999E+18</v>
      </c>
      <c r="AX44">
        <f t="shared" si="6"/>
        <v>-94.8958652697129</v>
      </c>
      <c r="AY44" s="2">
        <v>94.8958652697129</v>
      </c>
      <c r="AZ44">
        <v>82.9</v>
      </c>
      <c r="BA44">
        <v>9</v>
      </c>
      <c r="BB44">
        <v>0.20499999999999999</v>
      </c>
      <c r="BC44">
        <f t="shared" si="25"/>
        <v>-9082900</v>
      </c>
      <c r="BD44">
        <f t="shared" si="26"/>
        <v>81727895180000</v>
      </c>
      <c r="BE44">
        <f t="shared" si="27"/>
        <v>7.1698782219449999E+18</v>
      </c>
      <c r="BF44">
        <f t="shared" si="7"/>
        <v>-90.9557847829644</v>
      </c>
      <c r="BG44" s="2">
        <v>90.9557847829644</v>
      </c>
      <c r="BH44">
        <v>82.9</v>
      </c>
      <c r="BI44">
        <v>12</v>
      </c>
      <c r="BJ44">
        <v>0.20499999999999999</v>
      </c>
      <c r="BK44">
        <f t="shared" si="28"/>
        <v>-12082900</v>
      </c>
      <c r="BL44">
        <f t="shared" si="29"/>
        <v>144976595180000</v>
      </c>
      <c r="BM44">
        <f t="shared" si="30"/>
        <v>1.2543041601945E+19</v>
      </c>
      <c r="BN44">
        <f t="shared" si="8"/>
        <v>-88.963585121298806</v>
      </c>
      <c r="BO44" s="2">
        <v>88.963585121298806</v>
      </c>
      <c r="BP44">
        <v>82.9</v>
      </c>
      <c r="BQ44">
        <v>18</v>
      </c>
      <c r="BR44">
        <v>0.20499999999999999</v>
      </c>
      <c r="BS44">
        <f t="shared" si="0"/>
        <v>-18082900</v>
      </c>
      <c r="BT44">
        <f t="shared" si="1"/>
        <v>325473995180000</v>
      </c>
      <c r="BU44">
        <f t="shared" si="2"/>
        <v>2.7765968361944998E+19</v>
      </c>
      <c r="BV44" s="2">
        <v>86.956786412626002</v>
      </c>
      <c r="BW44">
        <v>82.9</v>
      </c>
      <c r="BX44">
        <v>24</v>
      </c>
      <c r="BY44">
        <v>0.20499999999999999</v>
      </c>
      <c r="BZ44">
        <f t="shared" si="31"/>
        <v>-24082900</v>
      </c>
      <c r="CA44">
        <f t="shared" si="32"/>
        <v>577971395180000</v>
      </c>
      <c r="CB44">
        <f t="shared" si="33"/>
        <v>4.8957695121945002E+19</v>
      </c>
      <c r="CC44" s="2">
        <v>85.947958215967006</v>
      </c>
      <c r="CD44">
        <v>82.9</v>
      </c>
      <c r="CE44">
        <v>-3</v>
      </c>
      <c r="CF44">
        <v>0.20499999999999999</v>
      </c>
      <c r="CG44">
        <f t="shared" si="34"/>
        <v>2917100</v>
      </c>
      <c r="CH44">
        <f t="shared" si="35"/>
        <v>8733095180000</v>
      </c>
      <c r="CI44">
        <f t="shared" si="36"/>
        <v>5.9922470194499994E+17</v>
      </c>
      <c r="CJ44">
        <f t="shared" si="9"/>
        <v>-57.438780335021598</v>
      </c>
      <c r="CK44" s="2">
        <v>57.438780335021598</v>
      </c>
      <c r="CL44">
        <v>82.9</v>
      </c>
      <c r="CM44">
        <v>-6</v>
      </c>
      <c r="CN44">
        <v>0.20499999999999999</v>
      </c>
      <c r="CO44">
        <f t="shared" si="37"/>
        <v>5917100</v>
      </c>
      <c r="CP44">
        <f t="shared" si="38"/>
        <v>35484395180000</v>
      </c>
      <c r="CQ44">
        <f t="shared" si="39"/>
        <v>2.6870613219449999E+18</v>
      </c>
      <c r="CR44">
        <f t="shared" si="10"/>
        <v>-70.397740212689598</v>
      </c>
      <c r="CS44" s="2">
        <v>70.397740212689598</v>
      </c>
      <c r="CT44">
        <v>82.9</v>
      </c>
      <c r="CU44">
        <v>-9</v>
      </c>
      <c r="CV44">
        <v>0.20499999999999999</v>
      </c>
      <c r="CW44">
        <f t="shared" si="40"/>
        <v>8917100</v>
      </c>
      <c r="CX44">
        <f t="shared" si="41"/>
        <v>80235695180000</v>
      </c>
      <c r="CY44">
        <f t="shared" si="42"/>
        <v>6.2670979419449999E+18</v>
      </c>
      <c r="CZ44" s="2">
        <v>74.618755116116404</v>
      </c>
      <c r="DA44">
        <v>82.9</v>
      </c>
      <c r="DB44">
        <v>-15</v>
      </c>
      <c r="DC44">
        <v>0.20499999999999999</v>
      </c>
      <c r="DD44">
        <f t="shared" si="43"/>
        <v>14917100</v>
      </c>
      <c r="DE44">
        <f t="shared" si="44"/>
        <v>223738295180000</v>
      </c>
      <c r="DF44">
        <f t="shared" si="45"/>
        <v>1.7903771181945002E+19</v>
      </c>
      <c r="DG44" s="2">
        <v>77.957512570382704</v>
      </c>
      <c r="DH44">
        <v>82.9</v>
      </c>
      <c r="DI44">
        <v>-21</v>
      </c>
      <c r="DJ44">
        <v>0.20499999999999999</v>
      </c>
      <c r="DK44">
        <f t="shared" si="46"/>
        <v>20917100</v>
      </c>
      <c r="DL44">
        <f t="shared" si="47"/>
        <v>439240895180000</v>
      </c>
      <c r="DM44">
        <f t="shared" si="48"/>
        <v>3.5509244421945E+19</v>
      </c>
      <c r="DN44" s="2">
        <v>79.377787026504294</v>
      </c>
      <c r="DO44">
        <v>82.9</v>
      </c>
      <c r="DP44">
        <v>-27</v>
      </c>
      <c r="DQ44">
        <v>0.20499999999999999</v>
      </c>
      <c r="DR44">
        <f t="shared" si="49"/>
        <v>26917100</v>
      </c>
      <c r="DS44">
        <f t="shared" si="50"/>
        <v>726743495180000</v>
      </c>
      <c r="DT44">
        <f t="shared" si="51"/>
        <v>5.9083517661945004E+19</v>
      </c>
      <c r="DU44" s="2">
        <v>80.164034793987796</v>
      </c>
      <c r="DV44">
        <v>82.9</v>
      </c>
      <c r="DW44">
        <v>1.5</v>
      </c>
      <c r="DX44">
        <v>2.0499999999999998</v>
      </c>
      <c r="DY44">
        <f t="shared" si="52"/>
        <v>-1582900</v>
      </c>
      <c r="DZ44">
        <f t="shared" si="53"/>
        <v>2192301800000</v>
      </c>
      <c r="EA44">
        <f t="shared" si="54"/>
        <v>7.8404014434899994E+17</v>
      </c>
      <c r="EB44" s="2">
        <f t="shared" si="11"/>
        <v>294.85900172251024</v>
      </c>
      <c r="EC44">
        <v>82.9</v>
      </c>
    </row>
    <row r="45" spans="18:133" x14ac:dyDescent="0.3">
      <c r="R45" s="5">
        <f t="shared" si="12"/>
        <v>1.076937835684987</v>
      </c>
      <c r="S45">
        <v>105.14</v>
      </c>
      <c r="T45">
        <v>43</v>
      </c>
      <c r="U45">
        <v>1.5</v>
      </c>
      <c r="V45">
        <v>0.21</v>
      </c>
      <c r="W45">
        <f t="shared" si="13"/>
        <v>-1582900</v>
      </c>
      <c r="X45" s="4">
        <f t="shared" si="14"/>
        <v>2355701160000</v>
      </c>
      <c r="Y45" s="4">
        <f t="shared" si="15"/>
        <v>2.66750450461E+17</v>
      </c>
      <c r="Z45" s="6">
        <v>128.69941704128399</v>
      </c>
      <c r="AA45" s="3">
        <f t="shared" si="3"/>
        <v>-128.69941704128399</v>
      </c>
      <c r="AB45" s="1">
        <v>82.9</v>
      </c>
      <c r="AC45">
        <v>3</v>
      </c>
      <c r="AD45">
        <v>0.21</v>
      </c>
      <c r="AE45">
        <f t="shared" si="16"/>
        <v>-3082900</v>
      </c>
      <c r="AF45">
        <f t="shared" si="17"/>
        <v>9230051160000</v>
      </c>
      <c r="AG45">
        <f t="shared" si="18"/>
        <v>9.0288920046099994E+17</v>
      </c>
      <c r="AH45">
        <f t="shared" si="4"/>
        <v>-106.92459659766899</v>
      </c>
      <c r="AI45" s="2">
        <v>106.92459659766899</v>
      </c>
      <c r="AJ45" s="1">
        <v>82.9</v>
      </c>
      <c r="AK45">
        <v>4.5</v>
      </c>
      <c r="AL45">
        <v>0.21</v>
      </c>
      <c r="AM45">
        <f t="shared" si="19"/>
        <v>-4582900</v>
      </c>
      <c r="AN45">
        <f t="shared" si="20"/>
        <v>20604401160000</v>
      </c>
      <c r="AO45">
        <f t="shared" si="21"/>
        <v>1.9120779504609999E+18</v>
      </c>
      <c r="AP45">
        <f t="shared" si="5"/>
        <v>-99.162682897538502</v>
      </c>
      <c r="AQ45" s="2">
        <v>99.162682897538502</v>
      </c>
      <c r="AR45" s="1">
        <v>82.9</v>
      </c>
      <c r="AS45">
        <v>6</v>
      </c>
      <c r="AT45">
        <v>0.21</v>
      </c>
      <c r="AU45">
        <f t="shared" si="22"/>
        <v>-6082900</v>
      </c>
      <c r="AV45">
        <f t="shared" si="23"/>
        <v>36478751160000</v>
      </c>
      <c r="AW45">
        <f t="shared" si="24"/>
        <v>3.2943167004610002E+18</v>
      </c>
      <c r="AX45">
        <f t="shared" si="6"/>
        <v>-95.188158907904196</v>
      </c>
      <c r="AY45" s="2">
        <v>95.188158907904196</v>
      </c>
      <c r="AZ45" s="1">
        <v>82.9</v>
      </c>
      <c r="BA45">
        <v>9</v>
      </c>
      <c r="BB45">
        <v>0.21</v>
      </c>
      <c r="BC45">
        <f t="shared" si="25"/>
        <v>-9082900</v>
      </c>
      <c r="BD45">
        <f t="shared" si="26"/>
        <v>81727451160000</v>
      </c>
      <c r="BE45">
        <f t="shared" si="27"/>
        <v>7.1779442004610007E+18</v>
      </c>
      <c r="BF45">
        <f t="shared" si="7"/>
        <v>-91.152179447992594</v>
      </c>
      <c r="BG45" s="2">
        <v>91.152179447992594</v>
      </c>
      <c r="BH45" s="1">
        <v>82.9</v>
      </c>
      <c r="BI45">
        <v>12</v>
      </c>
      <c r="BJ45">
        <v>0.21</v>
      </c>
      <c r="BK45">
        <f t="shared" si="28"/>
        <v>-12082900</v>
      </c>
      <c r="BL45">
        <f t="shared" si="29"/>
        <v>144976151160000</v>
      </c>
      <c r="BM45">
        <f t="shared" si="30"/>
        <v>1.2553771700460999E+19</v>
      </c>
      <c r="BN45">
        <f t="shared" si="8"/>
        <v>-89.111439853960704</v>
      </c>
      <c r="BO45" s="2">
        <v>89.111439853960704</v>
      </c>
      <c r="BP45" s="1">
        <v>82.9</v>
      </c>
      <c r="BQ45">
        <v>18</v>
      </c>
      <c r="BR45">
        <v>0.21</v>
      </c>
      <c r="BS45">
        <f t="shared" si="0"/>
        <v>-18082900</v>
      </c>
      <c r="BT45">
        <f t="shared" si="1"/>
        <v>325473551160000</v>
      </c>
      <c r="BU45">
        <f t="shared" si="2"/>
        <v>2.7782026700460999E+19</v>
      </c>
      <c r="BV45" s="2">
        <v>87.055721135926404</v>
      </c>
      <c r="BW45" s="1">
        <v>82.9</v>
      </c>
      <c r="BX45">
        <v>24</v>
      </c>
      <c r="BY45">
        <v>0.21</v>
      </c>
      <c r="BZ45">
        <f t="shared" si="31"/>
        <v>-24082900</v>
      </c>
      <c r="CA45">
        <f t="shared" si="32"/>
        <v>577970951160000</v>
      </c>
      <c r="CB45">
        <f t="shared" si="33"/>
        <v>4.8979081700461003E+19</v>
      </c>
      <c r="CC45" s="2">
        <v>86.022293867230502</v>
      </c>
      <c r="CD45" s="1">
        <v>82.9</v>
      </c>
      <c r="CE45">
        <v>-3</v>
      </c>
      <c r="CF45">
        <v>0.21</v>
      </c>
      <c r="CG45">
        <f t="shared" si="34"/>
        <v>2917100</v>
      </c>
      <c r="CH45">
        <f t="shared" si="35"/>
        <v>8732651160000</v>
      </c>
      <c r="CI45">
        <f t="shared" si="36"/>
        <v>5.9663420046099994E+17</v>
      </c>
      <c r="CJ45">
        <f t="shared" si="9"/>
        <v>-56.820621425091304</v>
      </c>
      <c r="CK45" s="2">
        <v>56.820621425091304</v>
      </c>
      <c r="CL45" s="1">
        <v>82.9</v>
      </c>
      <c r="CM45">
        <v>-6</v>
      </c>
      <c r="CN45">
        <v>0.21</v>
      </c>
      <c r="CO45">
        <f t="shared" si="37"/>
        <v>5917100</v>
      </c>
      <c r="CP45">
        <f t="shared" si="38"/>
        <v>35483951160000</v>
      </c>
      <c r="CQ45">
        <f t="shared" si="39"/>
        <v>2.6818067004610002E+18</v>
      </c>
      <c r="CR45">
        <f t="shared" si="10"/>
        <v>-70.093142636352994</v>
      </c>
      <c r="CS45" s="2">
        <v>70.093142636352994</v>
      </c>
      <c r="CT45" s="1">
        <v>82.9</v>
      </c>
      <c r="CU45">
        <v>-9</v>
      </c>
      <c r="CV45">
        <v>0.21</v>
      </c>
      <c r="CW45">
        <f t="shared" si="40"/>
        <v>8917100</v>
      </c>
      <c r="CX45">
        <f t="shared" si="41"/>
        <v>80235251160000</v>
      </c>
      <c r="CY45">
        <f t="shared" si="42"/>
        <v>6.2591792004610007E+18</v>
      </c>
      <c r="CZ45" s="2">
        <v>74.416870779312902</v>
      </c>
      <c r="DA45" s="1">
        <v>82.9</v>
      </c>
      <c r="DB45">
        <v>-15</v>
      </c>
      <c r="DC45">
        <v>0.21</v>
      </c>
      <c r="DD45">
        <f t="shared" si="43"/>
        <v>14917100</v>
      </c>
      <c r="DE45">
        <f t="shared" si="44"/>
        <v>223737851160000</v>
      </c>
      <c r="DF45">
        <f t="shared" si="45"/>
        <v>1.7890524200461001E+19</v>
      </c>
      <c r="DG45" s="2">
        <v>77.836984711920394</v>
      </c>
      <c r="DH45" s="1">
        <v>82.9</v>
      </c>
      <c r="DI45">
        <v>-21</v>
      </c>
      <c r="DJ45">
        <v>0.21</v>
      </c>
      <c r="DK45">
        <f t="shared" si="46"/>
        <v>20917100</v>
      </c>
      <c r="DL45">
        <f t="shared" si="47"/>
        <v>439240451160000</v>
      </c>
      <c r="DM45">
        <f t="shared" si="48"/>
        <v>3.5490669200461001E+19</v>
      </c>
      <c r="DN45" s="2">
        <v>79.291886844062404</v>
      </c>
      <c r="DO45" s="1">
        <v>82.9</v>
      </c>
      <c r="DP45">
        <v>-27</v>
      </c>
      <c r="DQ45">
        <v>0.21</v>
      </c>
      <c r="DR45">
        <f t="shared" si="49"/>
        <v>26917100</v>
      </c>
      <c r="DS45">
        <f t="shared" si="50"/>
        <v>726743051160000</v>
      </c>
      <c r="DT45">
        <f t="shared" si="51"/>
        <v>5.9059614200461001E+19</v>
      </c>
      <c r="DU45" s="2">
        <v>80.097307424806203</v>
      </c>
      <c r="DV45" s="1">
        <v>82.9</v>
      </c>
      <c r="DW45">
        <v>1.5</v>
      </c>
      <c r="DX45">
        <v>2.1</v>
      </c>
      <c r="DY45">
        <f t="shared" si="52"/>
        <v>-1582900</v>
      </c>
      <c r="DZ45">
        <f t="shared" si="53"/>
        <v>2187861600000</v>
      </c>
      <c r="EA45">
        <f t="shared" si="54"/>
        <v>7.9809692950899994E+17</v>
      </c>
      <c r="EB45" s="2">
        <f t="shared" si="11"/>
        <v>299.76968571937084</v>
      </c>
      <c r="EC45" s="1">
        <v>82.9</v>
      </c>
    </row>
    <row r="46" spans="18:133" x14ac:dyDescent="0.3">
      <c r="R46" s="5">
        <f t="shared" si="12"/>
        <v>1.0763042722259968</v>
      </c>
      <c r="S46">
        <v>105.67</v>
      </c>
      <c r="T46">
        <v>44</v>
      </c>
      <c r="U46">
        <v>1.5</v>
      </c>
      <c r="V46">
        <v>0.215</v>
      </c>
      <c r="W46">
        <f t="shared" si="13"/>
        <v>-1582900</v>
      </c>
      <c r="X46" s="4">
        <f t="shared" si="14"/>
        <v>2355257140000</v>
      </c>
      <c r="Y46" s="4">
        <f t="shared" si="15"/>
        <v>2.68156128977E+17</v>
      </c>
      <c r="Z46" s="6">
        <v>129.77572131350999</v>
      </c>
      <c r="AA46" s="3">
        <f t="shared" si="3"/>
        <v>-129.77572131350999</v>
      </c>
      <c r="AB46" s="1">
        <v>82.9</v>
      </c>
      <c r="AC46">
        <v>3</v>
      </c>
      <c r="AD46">
        <v>0.215</v>
      </c>
      <c r="AE46">
        <f t="shared" si="16"/>
        <v>-3082900</v>
      </c>
      <c r="AF46">
        <f t="shared" si="17"/>
        <v>9229607140000</v>
      </c>
      <c r="AG46">
        <f t="shared" si="18"/>
        <v>9.0562693897699994E+17</v>
      </c>
      <c r="AH46">
        <f t="shared" si="4"/>
        <v>-107.494451574636</v>
      </c>
      <c r="AI46" s="2">
        <v>107.494451574636</v>
      </c>
      <c r="AJ46" s="1">
        <v>82.9</v>
      </c>
      <c r="AK46">
        <v>4.5</v>
      </c>
      <c r="AL46">
        <v>0.215</v>
      </c>
      <c r="AM46">
        <f t="shared" si="19"/>
        <v>-4582900</v>
      </c>
      <c r="AN46">
        <f t="shared" si="20"/>
        <v>20603957140000</v>
      </c>
      <c r="AO46">
        <f t="shared" si="21"/>
        <v>1.9161477489769999E+18</v>
      </c>
      <c r="AP46">
        <f t="shared" si="5"/>
        <v>-99.549209780700593</v>
      </c>
      <c r="AQ46" s="2">
        <v>99.549209780700593</v>
      </c>
      <c r="AR46" s="1">
        <v>82.9</v>
      </c>
      <c r="AS46">
        <v>6</v>
      </c>
      <c r="AT46">
        <v>0.215</v>
      </c>
      <c r="AU46">
        <f t="shared" si="22"/>
        <v>-6082900</v>
      </c>
      <c r="AV46">
        <f t="shared" si="23"/>
        <v>36478307140000</v>
      </c>
      <c r="AW46">
        <f t="shared" si="24"/>
        <v>3.2997185589770004E+18</v>
      </c>
      <c r="AX46">
        <f t="shared" si="6"/>
        <v>-95.480438852557597</v>
      </c>
      <c r="AY46" s="2">
        <v>95.480438852557597</v>
      </c>
      <c r="AZ46" s="1">
        <v>82.9</v>
      </c>
      <c r="BA46">
        <v>9</v>
      </c>
      <c r="BB46">
        <v>0.215</v>
      </c>
      <c r="BC46">
        <f t="shared" si="25"/>
        <v>-9082900</v>
      </c>
      <c r="BD46">
        <f t="shared" si="26"/>
        <v>81727007140000</v>
      </c>
      <c r="BE46">
        <f t="shared" si="27"/>
        <v>7.1860101789770004E+18</v>
      </c>
      <c r="BF46">
        <f t="shared" si="7"/>
        <v>-91.348569933519499</v>
      </c>
      <c r="BG46" s="2">
        <v>91.348569933519499</v>
      </c>
      <c r="BH46" s="1">
        <v>82.9</v>
      </c>
      <c r="BI46">
        <v>12</v>
      </c>
      <c r="BJ46">
        <v>0.215</v>
      </c>
      <c r="BK46">
        <f t="shared" si="28"/>
        <v>-12082900</v>
      </c>
      <c r="BL46">
        <f t="shared" si="29"/>
        <v>144975707140000</v>
      </c>
      <c r="BM46">
        <f t="shared" si="30"/>
        <v>1.2564501798976999E+19</v>
      </c>
      <c r="BN46">
        <f t="shared" si="8"/>
        <v>-89.2592927981499</v>
      </c>
      <c r="BO46" s="2">
        <v>89.2592927981499</v>
      </c>
      <c r="BP46" s="1">
        <v>82.9</v>
      </c>
      <c r="BQ46">
        <v>18</v>
      </c>
      <c r="BR46">
        <v>0.215</v>
      </c>
      <c r="BS46">
        <f t="shared" si="0"/>
        <v>-18082900</v>
      </c>
      <c r="BT46">
        <f t="shared" si="1"/>
        <v>325473107140000</v>
      </c>
      <c r="BU46">
        <f t="shared" si="2"/>
        <v>2.7798085038976999E+19</v>
      </c>
      <c r="BV46" s="2">
        <v>87.1546553219478</v>
      </c>
      <c r="BW46" s="1">
        <v>82.9</v>
      </c>
      <c r="BX46">
        <v>24</v>
      </c>
      <c r="BY46">
        <v>0.215</v>
      </c>
      <c r="BZ46">
        <f t="shared" si="31"/>
        <v>-24082900</v>
      </c>
      <c r="CA46">
        <f t="shared" si="32"/>
        <v>577970507140000</v>
      </c>
      <c r="CB46">
        <f t="shared" si="33"/>
        <v>4.9000468278977004E+19</v>
      </c>
      <c r="CC46" s="2">
        <v>86.096629290300399</v>
      </c>
      <c r="CD46" s="1">
        <v>82.9</v>
      </c>
      <c r="CE46">
        <v>-3</v>
      </c>
      <c r="CF46">
        <v>0.215</v>
      </c>
      <c r="CG46">
        <f t="shared" si="34"/>
        <v>2917100</v>
      </c>
      <c r="CH46">
        <f t="shared" si="35"/>
        <v>8732207140000</v>
      </c>
      <c r="CI46">
        <f t="shared" si="36"/>
        <v>5.9404369897699994E+17</v>
      </c>
      <c r="CJ46">
        <f t="shared" si="9"/>
        <v>-56.202596171237403</v>
      </c>
      <c r="CK46" s="2">
        <v>56.202596171237403</v>
      </c>
      <c r="CL46" s="1">
        <v>82.9</v>
      </c>
      <c r="CM46">
        <v>-6</v>
      </c>
      <c r="CN46">
        <v>0.215</v>
      </c>
      <c r="CO46">
        <f t="shared" si="37"/>
        <v>5917100</v>
      </c>
      <c r="CP46">
        <f t="shared" si="38"/>
        <v>35483507140000</v>
      </c>
      <c r="CQ46">
        <f t="shared" si="39"/>
        <v>2.6765520789770004E+18</v>
      </c>
      <c r="CR46">
        <f t="shared" si="10"/>
        <v>-69.788560986698002</v>
      </c>
      <c r="CS46" s="2">
        <v>69.788560986698002</v>
      </c>
      <c r="CT46" s="1">
        <v>82.9</v>
      </c>
      <c r="CU46">
        <v>-9</v>
      </c>
      <c r="CV46">
        <v>0.215</v>
      </c>
      <c r="CW46">
        <f t="shared" si="40"/>
        <v>8917100</v>
      </c>
      <c r="CX46">
        <f t="shared" si="41"/>
        <v>80234807140000</v>
      </c>
      <c r="CY46">
        <f t="shared" si="42"/>
        <v>6.2512604589770004E+18</v>
      </c>
      <c r="CZ46" s="2">
        <v>74.214991066432404</v>
      </c>
      <c r="DA46" s="1">
        <v>82.9</v>
      </c>
      <c r="DB46">
        <v>-15</v>
      </c>
      <c r="DC46">
        <v>0.215</v>
      </c>
      <c r="DD46">
        <f t="shared" si="43"/>
        <v>14917100</v>
      </c>
      <c r="DE46">
        <f t="shared" si="44"/>
        <v>223737407140000</v>
      </c>
      <c r="DF46">
        <f t="shared" si="45"/>
        <v>1.7877277218977001E+19</v>
      </c>
      <c r="DG46" s="2">
        <v>77.716457834631697</v>
      </c>
      <c r="DH46" s="1">
        <v>82.9</v>
      </c>
      <c r="DI46">
        <v>-21</v>
      </c>
      <c r="DJ46">
        <v>0.215</v>
      </c>
      <c r="DK46">
        <f t="shared" si="46"/>
        <v>20917100</v>
      </c>
      <c r="DL46">
        <f t="shared" si="47"/>
        <v>439240007140000</v>
      </c>
      <c r="DM46">
        <f t="shared" si="48"/>
        <v>3.5472093978977001E+19</v>
      </c>
      <c r="DN46" s="2">
        <v>79.205987016337701</v>
      </c>
      <c r="DO46" s="1">
        <v>82.9</v>
      </c>
      <c r="DP46">
        <v>-27</v>
      </c>
      <c r="DQ46">
        <v>0.215</v>
      </c>
      <c r="DR46">
        <f t="shared" si="49"/>
        <v>26917100</v>
      </c>
      <c r="DS46">
        <f t="shared" si="50"/>
        <v>726742607140000</v>
      </c>
      <c r="DT46">
        <f t="shared" si="51"/>
        <v>5.9035710738976997E+19</v>
      </c>
      <c r="DU46" s="2">
        <v>80.030580221761895</v>
      </c>
      <c r="DV46" s="1">
        <v>82.9</v>
      </c>
      <c r="DW46">
        <v>1.5</v>
      </c>
      <c r="DX46">
        <v>2.15</v>
      </c>
      <c r="DY46">
        <f t="shared" si="52"/>
        <v>-1582900</v>
      </c>
      <c r="DZ46">
        <f t="shared" si="53"/>
        <v>2183421400000</v>
      </c>
      <c r="EA46">
        <f t="shared" si="54"/>
        <v>8.1215371466899994E+17</v>
      </c>
      <c r="EB46" s="2">
        <f t="shared" si="11"/>
        <v>304.66997129022531</v>
      </c>
      <c r="EC46" s="1">
        <v>82.9</v>
      </c>
    </row>
    <row r="47" spans="18:133" x14ac:dyDescent="0.3">
      <c r="R47" s="5">
        <f t="shared" si="12"/>
        <v>1.0756724445380144</v>
      </c>
      <c r="S47">
        <v>106.2</v>
      </c>
      <c r="T47">
        <v>45</v>
      </c>
      <c r="U47">
        <v>1.5</v>
      </c>
      <c r="V47">
        <v>0.22</v>
      </c>
      <c r="W47">
        <f t="shared" si="13"/>
        <v>-1582900</v>
      </c>
      <c r="X47" s="4">
        <f t="shared" si="14"/>
        <v>2354813120000</v>
      </c>
      <c r="Y47" s="4">
        <f t="shared" si="15"/>
        <v>2.69561807493E+17</v>
      </c>
      <c r="Z47" s="6">
        <v>130.851393758048</v>
      </c>
      <c r="AA47" s="3">
        <f t="shared" si="3"/>
        <v>-130.851393758048</v>
      </c>
      <c r="AB47" s="1">
        <v>82.9</v>
      </c>
      <c r="AC47">
        <v>3</v>
      </c>
      <c r="AD47">
        <v>0.22</v>
      </c>
      <c r="AE47">
        <f t="shared" si="16"/>
        <v>-3082900</v>
      </c>
      <c r="AF47">
        <f t="shared" si="17"/>
        <v>9229163120000</v>
      </c>
      <c r="AG47">
        <f t="shared" si="18"/>
        <v>9.0836467749299994E+17</v>
      </c>
      <c r="AH47">
        <f t="shared" si="4"/>
        <v>-108.064207296174</v>
      </c>
      <c r="AI47" s="2">
        <v>108.064207296174</v>
      </c>
      <c r="AJ47" s="1">
        <v>82.9</v>
      </c>
      <c r="AK47">
        <v>4.5</v>
      </c>
      <c r="AL47">
        <v>0.22</v>
      </c>
      <c r="AM47">
        <f t="shared" si="19"/>
        <v>-4582900</v>
      </c>
      <c r="AN47">
        <f t="shared" si="20"/>
        <v>20603513120000</v>
      </c>
      <c r="AO47">
        <f t="shared" si="21"/>
        <v>1.9202175474929999E+18</v>
      </c>
      <c r="AP47">
        <f t="shared" si="5"/>
        <v>-99.9357052142458</v>
      </c>
      <c r="AQ47" s="2">
        <v>99.9357052142458</v>
      </c>
      <c r="AR47" s="1">
        <v>82.9</v>
      </c>
      <c r="AS47">
        <v>6</v>
      </c>
      <c r="AT47">
        <v>0.22</v>
      </c>
      <c r="AU47">
        <f t="shared" si="22"/>
        <v>-6082900</v>
      </c>
      <c r="AV47">
        <f t="shared" si="23"/>
        <v>36477863120000</v>
      </c>
      <c r="AW47">
        <f t="shared" si="24"/>
        <v>3.3051204174930002E+18</v>
      </c>
      <c r="AX47">
        <f t="shared" si="6"/>
        <v>-95.772705106577007</v>
      </c>
      <c r="AY47" s="2">
        <v>95.772705106577007</v>
      </c>
      <c r="AZ47" s="1">
        <v>82.9</v>
      </c>
      <c r="BA47">
        <v>9</v>
      </c>
      <c r="BB47">
        <v>0.22</v>
      </c>
      <c r="BC47">
        <f t="shared" si="25"/>
        <v>-9082900</v>
      </c>
      <c r="BD47">
        <f t="shared" si="26"/>
        <v>81726563120000</v>
      </c>
      <c r="BE47">
        <f t="shared" si="27"/>
        <v>7.1940761574930002E+18</v>
      </c>
      <c r="BF47">
        <f t="shared" si="7"/>
        <v>-91.544956239945094</v>
      </c>
      <c r="BG47" s="2">
        <v>91.544956239945094</v>
      </c>
      <c r="BH47" s="1">
        <v>82.9</v>
      </c>
      <c r="BI47">
        <v>12</v>
      </c>
      <c r="BJ47">
        <v>0.22</v>
      </c>
      <c r="BK47">
        <f t="shared" si="28"/>
        <v>-12082900</v>
      </c>
      <c r="BL47">
        <f t="shared" si="29"/>
        <v>144975263120000</v>
      </c>
      <c r="BM47">
        <f t="shared" si="30"/>
        <v>1.2575231897493E+19</v>
      </c>
      <c r="BN47">
        <f t="shared" si="8"/>
        <v>-89.407143953960798</v>
      </c>
      <c r="BO47" s="2">
        <v>89.407143953960798</v>
      </c>
      <c r="BP47" s="1">
        <v>82.9</v>
      </c>
      <c r="BQ47">
        <v>18</v>
      </c>
      <c r="BR47">
        <v>0.22</v>
      </c>
      <c r="BS47">
        <f t="shared" si="0"/>
        <v>-18082900</v>
      </c>
      <c r="BT47">
        <f t="shared" si="1"/>
        <v>325472663120000</v>
      </c>
      <c r="BU47">
        <f t="shared" si="2"/>
        <v>2.7814143377493E+19</v>
      </c>
      <c r="BV47" s="2">
        <v>87.253588970707497</v>
      </c>
      <c r="BW47" s="1">
        <v>82.9</v>
      </c>
      <c r="BX47">
        <v>24</v>
      </c>
      <c r="BY47">
        <v>0.22</v>
      </c>
      <c r="BZ47">
        <f t="shared" si="31"/>
        <v>-24082900</v>
      </c>
      <c r="CA47">
        <f t="shared" si="32"/>
        <v>577970063120000</v>
      </c>
      <c r="CB47">
        <f t="shared" si="33"/>
        <v>4.9021854857493004E+19</v>
      </c>
      <c r="CC47" s="2">
        <v>86.170964485176697</v>
      </c>
      <c r="CD47" s="1">
        <v>82.9</v>
      </c>
      <c r="CE47">
        <v>-3</v>
      </c>
      <c r="CF47">
        <v>0.22</v>
      </c>
      <c r="CG47">
        <f t="shared" si="34"/>
        <v>2917100</v>
      </c>
      <c r="CH47">
        <f t="shared" si="35"/>
        <v>8731763120000</v>
      </c>
      <c r="CI47">
        <f t="shared" si="36"/>
        <v>5.9145319749299994E+17</v>
      </c>
      <c r="CJ47">
        <f t="shared" si="9"/>
        <v>-55.584704443959602</v>
      </c>
      <c r="CK47" s="2">
        <v>55.584704443959602</v>
      </c>
      <c r="CL47" s="1">
        <v>82.9</v>
      </c>
      <c r="CM47">
        <v>-6</v>
      </c>
      <c r="CN47">
        <v>0.22</v>
      </c>
      <c r="CO47">
        <f t="shared" si="37"/>
        <v>5917100</v>
      </c>
      <c r="CP47">
        <f t="shared" si="38"/>
        <v>35483063120000</v>
      </c>
      <c r="CQ47">
        <f t="shared" si="39"/>
        <v>2.6712974574930002E+18</v>
      </c>
      <c r="CR47">
        <f t="shared" si="10"/>
        <v>-69.483995259988703</v>
      </c>
      <c r="CS47" s="2">
        <v>69.483995259988703</v>
      </c>
      <c r="CT47" s="1">
        <v>82.9</v>
      </c>
      <c r="CU47">
        <v>-9</v>
      </c>
      <c r="CV47">
        <v>0.22</v>
      </c>
      <c r="CW47">
        <f t="shared" si="40"/>
        <v>8917100</v>
      </c>
      <c r="CX47">
        <f t="shared" si="41"/>
        <v>80234363120000</v>
      </c>
      <c r="CY47">
        <f t="shared" si="42"/>
        <v>6.2433417174930002E+18</v>
      </c>
      <c r="CZ47" s="2">
        <v>74.013115976998407</v>
      </c>
      <c r="DA47" s="1">
        <v>82.9</v>
      </c>
      <c r="DB47">
        <v>-15</v>
      </c>
      <c r="DC47">
        <v>0.22</v>
      </c>
      <c r="DD47">
        <f t="shared" si="43"/>
        <v>14917100</v>
      </c>
      <c r="DE47">
        <f t="shared" si="44"/>
        <v>223736963120000</v>
      </c>
      <c r="DF47">
        <f t="shared" si="45"/>
        <v>1.7864030237493002E+19</v>
      </c>
      <c r="DG47" s="2">
        <v>77.595931938478998</v>
      </c>
      <c r="DH47" s="1">
        <v>82.9</v>
      </c>
      <c r="DI47">
        <v>-21</v>
      </c>
      <c r="DJ47">
        <v>0.22</v>
      </c>
      <c r="DK47">
        <f t="shared" si="46"/>
        <v>20917100</v>
      </c>
      <c r="DL47">
        <f t="shared" si="47"/>
        <v>439239563120000</v>
      </c>
      <c r="DM47">
        <f t="shared" si="48"/>
        <v>3.5453518757493002E+19</v>
      </c>
      <c r="DN47" s="2">
        <v>79.120087543325795</v>
      </c>
      <c r="DO47" s="1">
        <v>82.9</v>
      </c>
      <c r="DP47">
        <v>-27</v>
      </c>
      <c r="DQ47">
        <v>0.22</v>
      </c>
      <c r="DR47">
        <f t="shared" si="49"/>
        <v>26917100</v>
      </c>
      <c r="DS47">
        <f t="shared" si="50"/>
        <v>726742163120000</v>
      </c>
      <c r="DT47">
        <f t="shared" si="51"/>
        <v>5.9011807277493002E+19</v>
      </c>
      <c r="DU47" s="2">
        <v>79.963853184857399</v>
      </c>
      <c r="DV47" s="1">
        <v>82.9</v>
      </c>
      <c r="DW47">
        <v>1.5</v>
      </c>
      <c r="DX47">
        <v>2.2000000000000002</v>
      </c>
      <c r="DY47">
        <f t="shared" si="52"/>
        <v>-1582900</v>
      </c>
      <c r="DZ47">
        <f t="shared" si="53"/>
        <v>2178981200000</v>
      </c>
      <c r="EA47">
        <f t="shared" si="54"/>
        <v>8.2621049982900019E+17</v>
      </c>
      <c r="EB47" s="2">
        <f t="shared" si="11"/>
        <v>309.5599677831957</v>
      </c>
      <c r="EC47" s="1">
        <v>82.9</v>
      </c>
    </row>
    <row r="48" spans="18:133" x14ac:dyDescent="0.3">
      <c r="R48" s="5">
        <f t="shared" si="12"/>
        <v>1.0750423449090079</v>
      </c>
      <c r="S48">
        <v>106.73</v>
      </c>
      <c r="T48">
        <v>46</v>
      </c>
      <c r="U48">
        <v>1.5</v>
      </c>
      <c r="V48">
        <v>0.22500000000000001</v>
      </c>
      <c r="W48">
        <f t="shared" si="13"/>
        <v>-1582900</v>
      </c>
      <c r="X48" s="4">
        <f t="shared" si="14"/>
        <v>2354369100000</v>
      </c>
      <c r="Y48" s="4">
        <f t="shared" si="15"/>
        <v>2.70967486009E+17</v>
      </c>
      <c r="Z48" s="6">
        <v>131.92643610295701</v>
      </c>
      <c r="AA48" s="3">
        <f t="shared" si="3"/>
        <v>-131.92643610295701</v>
      </c>
      <c r="AB48">
        <v>82.9</v>
      </c>
      <c r="AC48">
        <v>3</v>
      </c>
      <c r="AD48">
        <v>0.22500000000000001</v>
      </c>
      <c r="AE48">
        <f t="shared" si="16"/>
        <v>-3082900</v>
      </c>
      <c r="AF48">
        <f t="shared" si="17"/>
        <v>9228719100000</v>
      </c>
      <c r="AG48">
        <f t="shared" si="18"/>
        <v>9.1110241600899994E+17</v>
      </c>
      <c r="AH48">
        <f t="shared" si="4"/>
        <v>-108.633863841148</v>
      </c>
      <c r="AI48" s="2">
        <v>108.633863841148</v>
      </c>
      <c r="AJ48">
        <v>82.9</v>
      </c>
      <c r="AK48">
        <v>4.5</v>
      </c>
      <c r="AL48">
        <v>0.22500000000000001</v>
      </c>
      <c r="AM48">
        <f t="shared" si="19"/>
        <v>-4582900</v>
      </c>
      <c r="AN48">
        <f t="shared" si="20"/>
        <v>20603069100000</v>
      </c>
      <c r="AO48">
        <f t="shared" si="21"/>
        <v>1.9242873460089999E+18</v>
      </c>
      <c r="AP48">
        <f t="shared" si="5"/>
        <v>-100.322169209785</v>
      </c>
      <c r="AQ48" s="2">
        <v>100.322169209785</v>
      </c>
      <c r="AR48">
        <v>82.9</v>
      </c>
      <c r="AS48">
        <v>6</v>
      </c>
      <c r="AT48">
        <v>0.22500000000000001</v>
      </c>
      <c r="AU48">
        <f t="shared" si="22"/>
        <v>-6082900</v>
      </c>
      <c r="AV48">
        <f t="shared" si="23"/>
        <v>36477419100000</v>
      </c>
      <c r="AW48">
        <f t="shared" si="24"/>
        <v>3.3105222760089999E+18</v>
      </c>
      <c r="AX48">
        <f t="shared" si="6"/>
        <v>-96.064957672864196</v>
      </c>
      <c r="AY48" s="2">
        <v>96.064957672864196</v>
      </c>
      <c r="AZ48">
        <v>82.9</v>
      </c>
      <c r="BA48">
        <v>9</v>
      </c>
      <c r="BB48">
        <v>0.22500000000000001</v>
      </c>
      <c r="BC48">
        <f t="shared" si="25"/>
        <v>-9082900</v>
      </c>
      <c r="BD48">
        <f t="shared" si="26"/>
        <v>81726119100000</v>
      </c>
      <c r="BE48">
        <f t="shared" si="27"/>
        <v>7.2021421360089999E+18</v>
      </c>
      <c r="BF48">
        <f t="shared" si="7"/>
        <v>-91.741338367672697</v>
      </c>
      <c r="BG48" s="2">
        <v>91.741338367672697</v>
      </c>
      <c r="BH48">
        <v>82.9</v>
      </c>
      <c r="BI48">
        <v>12</v>
      </c>
      <c r="BJ48">
        <v>0.22500000000000001</v>
      </c>
      <c r="BK48">
        <f t="shared" si="28"/>
        <v>-12082900</v>
      </c>
      <c r="BL48">
        <f t="shared" si="29"/>
        <v>144974819100000</v>
      </c>
      <c r="BM48">
        <f t="shared" si="30"/>
        <v>1.2585961996008999E+19</v>
      </c>
      <c r="BN48">
        <f t="shared" si="8"/>
        <v>-89.554993321494095</v>
      </c>
      <c r="BO48" s="2">
        <v>89.554993321494095</v>
      </c>
      <c r="BP48">
        <v>82.9</v>
      </c>
      <c r="BQ48">
        <v>18</v>
      </c>
      <c r="BR48">
        <v>0.22500000000000001</v>
      </c>
      <c r="BS48">
        <f t="shared" si="0"/>
        <v>-18082900</v>
      </c>
      <c r="BT48">
        <f t="shared" si="1"/>
        <v>325472219100000</v>
      </c>
      <c r="BU48">
        <f t="shared" si="2"/>
        <v>2.7830201716009001E+19</v>
      </c>
      <c r="BV48" s="2">
        <v>87.352522082215799</v>
      </c>
      <c r="BW48">
        <v>82.9</v>
      </c>
      <c r="BX48">
        <v>24</v>
      </c>
      <c r="BY48">
        <v>0.22500000000000001</v>
      </c>
      <c r="BZ48">
        <f t="shared" si="31"/>
        <v>-24082900</v>
      </c>
      <c r="CA48">
        <f t="shared" si="32"/>
        <v>577969619100000</v>
      </c>
      <c r="CB48">
        <f t="shared" si="33"/>
        <v>4.9043241436009005E+19</v>
      </c>
      <c r="CC48" s="2">
        <v>86.245299451867297</v>
      </c>
      <c r="CD48">
        <v>82.9</v>
      </c>
      <c r="CE48">
        <v>-3</v>
      </c>
      <c r="CF48">
        <v>0.22500000000000001</v>
      </c>
      <c r="CG48">
        <f t="shared" si="34"/>
        <v>2917100</v>
      </c>
      <c r="CH48">
        <f t="shared" si="35"/>
        <v>8731319100000</v>
      </c>
      <c r="CI48">
        <f t="shared" si="36"/>
        <v>5.8886269600899994E+17</v>
      </c>
      <c r="CJ48">
        <f t="shared" si="9"/>
        <v>-54.966946113961498</v>
      </c>
      <c r="CK48" s="2">
        <v>54.966946113961498</v>
      </c>
      <c r="CL48">
        <v>82.9</v>
      </c>
      <c r="CM48">
        <v>-6</v>
      </c>
      <c r="CN48">
        <v>0.22500000000000001</v>
      </c>
      <c r="CO48">
        <f t="shared" si="37"/>
        <v>5917100</v>
      </c>
      <c r="CP48">
        <f t="shared" si="38"/>
        <v>35482619100000</v>
      </c>
      <c r="CQ48">
        <f t="shared" si="39"/>
        <v>2.6660428360089999E+18</v>
      </c>
      <c r="CR48">
        <f t="shared" si="10"/>
        <v>-69.179445452492502</v>
      </c>
      <c r="CS48" s="2">
        <v>69.179445452492502</v>
      </c>
      <c r="CT48">
        <v>82.9</v>
      </c>
      <c r="CU48">
        <v>-9</v>
      </c>
      <c r="CV48">
        <v>0.22500000000000001</v>
      </c>
      <c r="CW48">
        <f t="shared" si="40"/>
        <v>8917100</v>
      </c>
      <c r="CX48">
        <f t="shared" si="41"/>
        <v>80233919100000</v>
      </c>
      <c r="CY48">
        <f t="shared" si="42"/>
        <v>6.2354229760089999E+18</v>
      </c>
      <c r="CZ48" s="2">
        <v>73.811245510536807</v>
      </c>
      <c r="DA48">
        <v>82.9</v>
      </c>
      <c r="DB48">
        <v>-15</v>
      </c>
      <c r="DC48">
        <v>0.22500000000000001</v>
      </c>
      <c r="DD48">
        <f t="shared" si="43"/>
        <v>14917100</v>
      </c>
      <c r="DE48">
        <f t="shared" si="44"/>
        <v>223736519100000</v>
      </c>
      <c r="DF48">
        <f t="shared" si="45"/>
        <v>1.7850783256009001E+19</v>
      </c>
      <c r="DG48" s="2">
        <v>77.475407023426598</v>
      </c>
      <c r="DH48">
        <v>82.9</v>
      </c>
      <c r="DI48">
        <v>-21</v>
      </c>
      <c r="DJ48">
        <v>0.22500000000000001</v>
      </c>
      <c r="DK48">
        <f t="shared" si="46"/>
        <v>20917100</v>
      </c>
      <c r="DL48">
        <f t="shared" si="47"/>
        <v>439239119100000</v>
      </c>
      <c r="DM48">
        <f t="shared" si="48"/>
        <v>3.5434943536009003E+19</v>
      </c>
      <c r="DN48" s="2">
        <v>79.034188425017703</v>
      </c>
      <c r="DO48">
        <v>82.9</v>
      </c>
      <c r="DP48">
        <v>-27</v>
      </c>
      <c r="DQ48">
        <v>0.22500000000000001</v>
      </c>
      <c r="DR48">
        <f t="shared" si="49"/>
        <v>26917100</v>
      </c>
      <c r="DS48">
        <f t="shared" si="50"/>
        <v>726741719100000</v>
      </c>
      <c r="DT48">
        <f t="shared" si="51"/>
        <v>5.8987903816008999E+19</v>
      </c>
      <c r="DU48" s="2">
        <v>79.897126314087998</v>
      </c>
      <c r="DV48">
        <v>82.9</v>
      </c>
      <c r="DW48">
        <v>1.5</v>
      </c>
      <c r="DX48">
        <v>2.25</v>
      </c>
      <c r="DY48">
        <f t="shared" si="52"/>
        <v>-1582900</v>
      </c>
      <c r="DZ48">
        <f t="shared" si="53"/>
        <v>2174541000000</v>
      </c>
      <c r="EA48">
        <f t="shared" si="54"/>
        <v>8.4026728498899994E+17</v>
      </c>
      <c r="EB48" s="2">
        <f t="shared" si="11"/>
        <v>314.43978270360623</v>
      </c>
      <c r="EC48">
        <v>82.9</v>
      </c>
    </row>
    <row r="49" spans="18:133" x14ac:dyDescent="0.3">
      <c r="R49" s="5">
        <f t="shared" si="12"/>
        <v>1.0744139656779907</v>
      </c>
      <c r="S49">
        <v>107.26</v>
      </c>
      <c r="T49">
        <v>47</v>
      </c>
      <c r="U49">
        <v>1.5</v>
      </c>
      <c r="V49">
        <v>0.23</v>
      </c>
      <c r="W49">
        <f t="shared" si="13"/>
        <v>-1582900</v>
      </c>
      <c r="X49" s="4">
        <f t="shared" si="14"/>
        <v>2353925080000</v>
      </c>
      <c r="Y49" s="4">
        <f t="shared" si="15"/>
        <v>2.72373164525E+17</v>
      </c>
      <c r="Z49" s="6">
        <v>133.000850068635</v>
      </c>
      <c r="AA49" s="3">
        <f t="shared" si="3"/>
        <v>-133.000850068635</v>
      </c>
      <c r="AB49">
        <v>82.9</v>
      </c>
      <c r="AC49">
        <v>3</v>
      </c>
      <c r="AD49">
        <v>0.23</v>
      </c>
      <c r="AE49">
        <f t="shared" si="16"/>
        <v>-3082900</v>
      </c>
      <c r="AF49">
        <f t="shared" si="17"/>
        <v>9228275080000</v>
      </c>
      <c r="AG49">
        <f t="shared" si="18"/>
        <v>9.1384015452499994E+17</v>
      </c>
      <c r="AH49">
        <f t="shared" si="4"/>
        <v>-109.20342128831901</v>
      </c>
      <c r="AI49" s="2">
        <v>109.20342128831901</v>
      </c>
      <c r="AJ49">
        <v>82.9</v>
      </c>
      <c r="AK49">
        <v>4.5</v>
      </c>
      <c r="AL49">
        <v>0.23</v>
      </c>
      <c r="AM49">
        <f t="shared" si="19"/>
        <v>-4582900</v>
      </c>
      <c r="AN49">
        <f t="shared" si="20"/>
        <v>20602625080000</v>
      </c>
      <c r="AO49">
        <f t="shared" si="21"/>
        <v>1.9283571445249999E+18</v>
      </c>
      <c r="AP49">
        <f t="shared" si="5"/>
        <v>-100.708601778919</v>
      </c>
      <c r="AQ49" s="2">
        <v>100.708601778919</v>
      </c>
      <c r="AR49">
        <v>82.9</v>
      </c>
      <c r="AS49">
        <v>6</v>
      </c>
      <c r="AT49">
        <v>0.23</v>
      </c>
      <c r="AU49">
        <f t="shared" si="22"/>
        <v>-6082900</v>
      </c>
      <c r="AV49">
        <f t="shared" si="23"/>
        <v>36476975080000</v>
      </c>
      <c r="AW49">
        <f t="shared" si="24"/>
        <v>3.3159241345250002E+18</v>
      </c>
      <c r="AX49">
        <f t="shared" si="6"/>
        <v>-96.357196554321305</v>
      </c>
      <c r="AY49" s="2">
        <v>96.357196554321305</v>
      </c>
      <c r="AZ49">
        <v>82.9</v>
      </c>
      <c r="BA49">
        <v>9</v>
      </c>
      <c r="BB49">
        <v>0.23</v>
      </c>
      <c r="BC49">
        <f t="shared" si="25"/>
        <v>-9082900</v>
      </c>
      <c r="BD49">
        <f t="shared" si="26"/>
        <v>81725675080000</v>
      </c>
      <c r="BE49">
        <f t="shared" si="27"/>
        <v>7.2102081145249997E+18</v>
      </c>
      <c r="BF49">
        <f t="shared" si="7"/>
        <v>-91.937716317103295</v>
      </c>
      <c r="BG49" s="2">
        <v>91.937716317103295</v>
      </c>
      <c r="BH49">
        <v>82.9</v>
      </c>
      <c r="BI49">
        <v>12</v>
      </c>
      <c r="BJ49">
        <v>0.23</v>
      </c>
      <c r="BK49">
        <f t="shared" si="28"/>
        <v>-12082900</v>
      </c>
      <c r="BL49">
        <f t="shared" si="29"/>
        <v>144974375080000</v>
      </c>
      <c r="BM49">
        <f t="shared" si="30"/>
        <v>1.2596692094525E+19</v>
      </c>
      <c r="BN49">
        <f t="shared" si="8"/>
        <v>-89.702840900844393</v>
      </c>
      <c r="BO49" s="2">
        <v>89.702840900844393</v>
      </c>
      <c r="BP49">
        <v>82.9</v>
      </c>
      <c r="BQ49">
        <v>18</v>
      </c>
      <c r="BR49">
        <v>0.23</v>
      </c>
      <c r="BS49">
        <f t="shared" si="0"/>
        <v>-18082900</v>
      </c>
      <c r="BT49">
        <f t="shared" si="1"/>
        <v>325471775080000</v>
      </c>
      <c r="BU49">
        <f t="shared" si="2"/>
        <v>2.7846260054524998E+19</v>
      </c>
      <c r="BV49" s="2">
        <v>87.451454656488295</v>
      </c>
      <c r="BW49">
        <v>82.9</v>
      </c>
      <c r="BX49">
        <v>24</v>
      </c>
      <c r="BY49">
        <v>0.23</v>
      </c>
      <c r="BZ49">
        <f t="shared" si="31"/>
        <v>-24082900</v>
      </c>
      <c r="CA49">
        <f t="shared" si="32"/>
        <v>577969175080000</v>
      </c>
      <c r="CB49">
        <f t="shared" si="33"/>
        <v>4.9064628014525006E+19</v>
      </c>
      <c r="CC49" s="2">
        <v>86.319634190372099</v>
      </c>
      <c r="CD49">
        <v>82.9</v>
      </c>
      <c r="CE49">
        <v>-3</v>
      </c>
      <c r="CF49">
        <v>0.23</v>
      </c>
      <c r="CG49">
        <f t="shared" si="34"/>
        <v>2917100</v>
      </c>
      <c r="CH49">
        <f t="shared" si="35"/>
        <v>8730875080000</v>
      </c>
      <c r="CI49">
        <f t="shared" si="36"/>
        <v>5.8627219452499994E+17</v>
      </c>
      <c r="CJ49">
        <f t="shared" si="9"/>
        <v>-54.349321052151403</v>
      </c>
      <c r="CK49" s="2">
        <v>54.349321052151403</v>
      </c>
      <c r="CL49">
        <v>82.9</v>
      </c>
      <c r="CM49">
        <v>-6</v>
      </c>
      <c r="CN49">
        <v>0.23</v>
      </c>
      <c r="CO49">
        <f t="shared" si="37"/>
        <v>5917100</v>
      </c>
      <c r="CP49">
        <f t="shared" si="38"/>
        <v>35482175080000</v>
      </c>
      <c r="CQ49">
        <f t="shared" si="39"/>
        <v>2.6607882145250002E+18</v>
      </c>
      <c r="CR49">
        <f t="shared" si="10"/>
        <v>-68.874911560476903</v>
      </c>
      <c r="CS49" s="2">
        <v>68.874911560476903</v>
      </c>
      <c r="CT49">
        <v>82.9</v>
      </c>
      <c r="CU49">
        <v>-9</v>
      </c>
      <c r="CV49">
        <v>0.23</v>
      </c>
      <c r="CW49">
        <f t="shared" si="40"/>
        <v>8917100</v>
      </c>
      <c r="CX49">
        <f t="shared" si="41"/>
        <v>80233475080000</v>
      </c>
      <c r="CY49">
        <f t="shared" si="42"/>
        <v>6.2275042345249997E+18</v>
      </c>
      <c r="CZ49" s="2">
        <v>73.609379666572906</v>
      </c>
      <c r="DA49">
        <v>82.9</v>
      </c>
      <c r="DB49">
        <v>-15</v>
      </c>
      <c r="DC49">
        <v>0.23</v>
      </c>
      <c r="DD49">
        <f t="shared" si="43"/>
        <v>14917100</v>
      </c>
      <c r="DE49">
        <f t="shared" si="44"/>
        <v>223736075080000</v>
      </c>
      <c r="DF49">
        <f t="shared" si="45"/>
        <v>1.7837536274525002E+19</v>
      </c>
      <c r="DG49" s="2">
        <v>77.354883089439895</v>
      </c>
      <c r="DH49">
        <v>82.9</v>
      </c>
      <c r="DI49">
        <v>-21</v>
      </c>
      <c r="DJ49">
        <v>0.23</v>
      </c>
      <c r="DK49">
        <f t="shared" si="46"/>
        <v>20917100</v>
      </c>
      <c r="DL49">
        <f t="shared" si="47"/>
        <v>439238675080000</v>
      </c>
      <c r="DM49">
        <f t="shared" si="48"/>
        <v>3.5416368314525E+19</v>
      </c>
      <c r="DN49" s="2">
        <v>78.948289661407401</v>
      </c>
      <c r="DO49">
        <v>82.9</v>
      </c>
      <c r="DP49">
        <v>-27</v>
      </c>
      <c r="DQ49">
        <v>0.23</v>
      </c>
      <c r="DR49">
        <f t="shared" si="49"/>
        <v>26917100</v>
      </c>
      <c r="DS49">
        <f t="shared" si="50"/>
        <v>726741275080000</v>
      </c>
      <c r="DT49">
        <f t="shared" si="51"/>
        <v>5.8964000354525004E+19</v>
      </c>
      <c r="DU49" s="2">
        <v>79.830399609453707</v>
      </c>
      <c r="DV49">
        <v>82.9</v>
      </c>
      <c r="DW49">
        <v>1.5</v>
      </c>
      <c r="DX49">
        <v>2.2999999999999998</v>
      </c>
      <c r="DY49">
        <f t="shared" si="52"/>
        <v>-1582900</v>
      </c>
      <c r="DZ49">
        <f t="shared" si="53"/>
        <v>2170100800000</v>
      </c>
      <c r="EA49">
        <f t="shared" si="54"/>
        <v>8.5432407014899994E+17</v>
      </c>
      <c r="EB49" s="2">
        <f t="shared" si="11"/>
        <v>319.30952175691533</v>
      </c>
      <c r="EC49">
        <v>82.9</v>
      </c>
    </row>
    <row r="50" spans="18:133" x14ac:dyDescent="0.3">
      <c r="R50" s="5">
        <f t="shared" si="12"/>
        <v>1.0737872992289965</v>
      </c>
      <c r="S50">
        <v>107.79</v>
      </c>
      <c r="T50">
        <v>48</v>
      </c>
      <c r="U50">
        <v>1.5</v>
      </c>
      <c r="V50">
        <v>0.23499999999999999</v>
      </c>
      <c r="W50">
        <f t="shared" si="13"/>
        <v>-1582900</v>
      </c>
      <c r="X50" s="4">
        <f t="shared" si="14"/>
        <v>2353481060000</v>
      </c>
      <c r="Y50" s="4">
        <f t="shared" si="15"/>
        <v>2.73778843041E+17</v>
      </c>
      <c r="Z50" s="6">
        <v>134.074637367864</v>
      </c>
      <c r="AA50" s="3">
        <f t="shared" si="3"/>
        <v>-134.074637367864</v>
      </c>
      <c r="AB50" s="1">
        <v>82.9</v>
      </c>
      <c r="AC50">
        <v>3</v>
      </c>
      <c r="AD50">
        <v>0.23499999999999999</v>
      </c>
      <c r="AE50">
        <f t="shared" si="16"/>
        <v>-3082900</v>
      </c>
      <c r="AF50">
        <f t="shared" si="17"/>
        <v>9227831060000</v>
      </c>
      <c r="AG50">
        <f t="shared" si="18"/>
        <v>9.1657789304099994E+17</v>
      </c>
      <c r="AH50">
        <f t="shared" si="4"/>
        <v>-109.77287971634701</v>
      </c>
      <c r="AI50" s="2">
        <v>109.77287971634701</v>
      </c>
      <c r="AJ50" s="1">
        <v>82.9</v>
      </c>
      <c r="AK50">
        <v>4.5</v>
      </c>
      <c r="AL50">
        <v>0.23499999999999999</v>
      </c>
      <c r="AM50">
        <f t="shared" si="19"/>
        <v>-4582900</v>
      </c>
      <c r="AN50">
        <f t="shared" si="20"/>
        <v>20602181060000</v>
      </c>
      <c r="AO50">
        <f t="shared" si="21"/>
        <v>1.9324269430409999E+18</v>
      </c>
      <c r="AP50">
        <f t="shared" si="5"/>
        <v>-101.095002933244</v>
      </c>
      <c r="AQ50" s="2">
        <v>101.095002933244</v>
      </c>
      <c r="AR50" s="1">
        <v>82.9</v>
      </c>
      <c r="AS50">
        <v>6</v>
      </c>
      <c r="AT50">
        <v>0.23499999999999999</v>
      </c>
      <c r="AU50">
        <f t="shared" si="22"/>
        <v>-6082900</v>
      </c>
      <c r="AV50">
        <f t="shared" si="23"/>
        <v>36476531060000</v>
      </c>
      <c r="AW50">
        <f t="shared" si="24"/>
        <v>3.3213259930410004E+18</v>
      </c>
      <c r="AX50">
        <f t="shared" si="6"/>
        <v>-96.649421753848401</v>
      </c>
      <c r="AY50" s="2">
        <v>96.649421753848401</v>
      </c>
      <c r="AZ50" s="1">
        <v>82.9</v>
      </c>
      <c r="BA50">
        <v>9</v>
      </c>
      <c r="BB50">
        <v>0.23499999999999999</v>
      </c>
      <c r="BC50">
        <f t="shared" si="25"/>
        <v>-9082900</v>
      </c>
      <c r="BD50">
        <f t="shared" si="26"/>
        <v>81725231060000</v>
      </c>
      <c r="BE50">
        <f t="shared" si="27"/>
        <v>7.2182740930410004E+18</v>
      </c>
      <c r="BF50">
        <f t="shared" si="7"/>
        <v>-92.134090088638402</v>
      </c>
      <c r="BG50" s="2">
        <v>92.134090088638402</v>
      </c>
      <c r="BH50" s="1">
        <v>82.9</v>
      </c>
      <c r="BI50">
        <v>12</v>
      </c>
      <c r="BJ50">
        <v>0.23499999999999999</v>
      </c>
      <c r="BK50">
        <f t="shared" si="28"/>
        <v>-12082900</v>
      </c>
      <c r="BL50">
        <f t="shared" si="29"/>
        <v>144973931060000</v>
      </c>
      <c r="BM50">
        <f t="shared" si="30"/>
        <v>1.2607422193040998E+19</v>
      </c>
      <c r="BN50">
        <f t="shared" si="8"/>
        <v>-89.850686692111097</v>
      </c>
      <c r="BO50" s="2">
        <v>89.850686692111097</v>
      </c>
      <c r="BP50" s="1">
        <v>82.9</v>
      </c>
      <c r="BQ50">
        <v>18</v>
      </c>
      <c r="BR50">
        <v>0.23499999999999999</v>
      </c>
      <c r="BS50">
        <f t="shared" si="0"/>
        <v>-18082900</v>
      </c>
      <c r="BT50">
        <f t="shared" si="1"/>
        <v>325471331060000</v>
      </c>
      <c r="BU50">
        <f t="shared" si="2"/>
        <v>2.7862318393040998E+19</v>
      </c>
      <c r="BV50" s="2">
        <v>87.550386693537106</v>
      </c>
      <c r="BW50" s="1">
        <v>82.9</v>
      </c>
      <c r="BX50">
        <v>24</v>
      </c>
      <c r="BY50">
        <v>0.23499999999999999</v>
      </c>
      <c r="BZ50">
        <f t="shared" si="31"/>
        <v>-24082900</v>
      </c>
      <c r="CA50">
        <f t="shared" si="32"/>
        <v>577968731060000</v>
      </c>
      <c r="CB50">
        <f t="shared" si="33"/>
        <v>4.9086014593041007E+19</v>
      </c>
      <c r="CC50" s="2">
        <v>86.393968700696405</v>
      </c>
      <c r="CD50" s="1">
        <v>82.9</v>
      </c>
      <c r="CE50">
        <v>-3</v>
      </c>
      <c r="CF50">
        <v>0.23499999999999999</v>
      </c>
      <c r="CG50">
        <f t="shared" si="34"/>
        <v>2917100</v>
      </c>
      <c r="CH50">
        <f t="shared" si="35"/>
        <v>8730431060000</v>
      </c>
      <c r="CI50">
        <f t="shared" si="36"/>
        <v>5.8368169304099994E+17</v>
      </c>
      <c r="CJ50">
        <f t="shared" si="9"/>
        <v>-53.731829129640303</v>
      </c>
      <c r="CK50" s="2">
        <v>53.731829129640303</v>
      </c>
      <c r="CL50" s="1">
        <v>82.9</v>
      </c>
      <c r="CM50">
        <v>-6</v>
      </c>
      <c r="CN50">
        <v>0.23499999999999999</v>
      </c>
      <c r="CO50">
        <f t="shared" si="37"/>
        <v>5917100</v>
      </c>
      <c r="CP50">
        <f t="shared" si="38"/>
        <v>35481731060000</v>
      </c>
      <c r="CQ50">
        <f t="shared" si="39"/>
        <v>2.6555335930410004E+18</v>
      </c>
      <c r="CR50">
        <f t="shared" si="10"/>
        <v>-68.570393580212397</v>
      </c>
      <c r="CS50" s="2">
        <v>68.570393580212397</v>
      </c>
      <c r="CT50" s="1">
        <v>82.9</v>
      </c>
      <c r="CU50">
        <v>-9</v>
      </c>
      <c r="CV50">
        <v>0.23499999999999999</v>
      </c>
      <c r="CW50">
        <f t="shared" si="40"/>
        <v>8917100</v>
      </c>
      <c r="CX50">
        <f t="shared" si="41"/>
        <v>80233031060000</v>
      </c>
      <c r="CY50">
        <f t="shared" si="42"/>
        <v>6.2195854930410004E+18</v>
      </c>
      <c r="CZ50" s="2">
        <v>73.407518444629901</v>
      </c>
      <c r="DA50" s="1">
        <v>82.9</v>
      </c>
      <c r="DB50">
        <v>-15</v>
      </c>
      <c r="DC50">
        <v>0.23499999999999999</v>
      </c>
      <c r="DD50">
        <f t="shared" si="43"/>
        <v>14917100</v>
      </c>
      <c r="DE50">
        <f t="shared" si="44"/>
        <v>223735631060000</v>
      </c>
      <c r="DF50">
        <f t="shared" si="45"/>
        <v>1.7824289293041E+19</v>
      </c>
      <c r="DG50" s="2">
        <v>77.234360136482394</v>
      </c>
      <c r="DH50" s="1">
        <v>82.9</v>
      </c>
      <c r="DI50">
        <v>-21</v>
      </c>
      <c r="DJ50">
        <v>0.23499999999999999</v>
      </c>
      <c r="DK50">
        <f t="shared" si="46"/>
        <v>20917100</v>
      </c>
      <c r="DL50">
        <f t="shared" si="47"/>
        <v>439238231060000</v>
      </c>
      <c r="DM50">
        <f t="shared" si="48"/>
        <v>3.5397793093041E+19</v>
      </c>
      <c r="DN50" s="2">
        <v>78.862391252490497</v>
      </c>
      <c r="DO50" s="1">
        <v>82.9</v>
      </c>
      <c r="DP50">
        <v>-27</v>
      </c>
      <c r="DQ50">
        <v>0.23499999999999999</v>
      </c>
      <c r="DR50">
        <f t="shared" si="49"/>
        <v>26917100</v>
      </c>
      <c r="DS50">
        <f t="shared" si="50"/>
        <v>726740831060000</v>
      </c>
      <c r="DT50">
        <f t="shared" si="51"/>
        <v>5.8940096893041E+19</v>
      </c>
      <c r="DU50" s="2">
        <v>79.763673070952095</v>
      </c>
      <c r="DV50" s="1">
        <v>82.9</v>
      </c>
      <c r="DW50">
        <v>1.5</v>
      </c>
      <c r="DX50">
        <v>2.35</v>
      </c>
      <c r="DY50">
        <f t="shared" si="52"/>
        <v>-1582900</v>
      </c>
      <c r="DZ50">
        <f t="shared" si="53"/>
        <v>2165660600000</v>
      </c>
      <c r="EA50">
        <f t="shared" si="54"/>
        <v>8.6838085530899994E+17</v>
      </c>
      <c r="EB50" s="2">
        <f t="shared" si="11"/>
        <v>324.16928889037246</v>
      </c>
      <c r="EC50" s="1">
        <v>82.9</v>
      </c>
    </row>
    <row r="51" spans="18:133" x14ac:dyDescent="0.3">
      <c r="R51" s="5">
        <f t="shared" si="12"/>
        <v>1.0731623379940061</v>
      </c>
      <c r="S51">
        <v>108.32</v>
      </c>
      <c r="T51">
        <v>49</v>
      </c>
      <c r="U51">
        <v>1.5</v>
      </c>
      <c r="V51">
        <v>0.24</v>
      </c>
      <c r="W51">
        <f t="shared" si="13"/>
        <v>-1582900</v>
      </c>
      <c r="X51" s="4">
        <f t="shared" si="14"/>
        <v>2353037040000</v>
      </c>
      <c r="Y51" s="4">
        <f t="shared" si="15"/>
        <v>2.75184521557E+17</v>
      </c>
      <c r="Z51" s="6">
        <v>135.14779970585801</v>
      </c>
      <c r="AA51" s="3">
        <f t="shared" si="3"/>
        <v>-135.14779970585801</v>
      </c>
      <c r="AB51" s="1">
        <v>82.9</v>
      </c>
      <c r="AC51">
        <v>3</v>
      </c>
      <c r="AD51">
        <v>0.24</v>
      </c>
      <c r="AE51">
        <f t="shared" si="16"/>
        <v>-3082900</v>
      </c>
      <c r="AF51">
        <f t="shared" si="17"/>
        <v>9227387040000</v>
      </c>
      <c r="AG51">
        <f t="shared" si="18"/>
        <v>9.1931563155699994E+17</v>
      </c>
      <c r="AH51">
        <f t="shared" si="4"/>
        <v>-110.34223920379</v>
      </c>
      <c r="AI51" s="2">
        <v>110.34223920379</v>
      </c>
      <c r="AJ51" s="1">
        <v>82.9</v>
      </c>
      <c r="AK51">
        <v>4.5</v>
      </c>
      <c r="AL51">
        <v>0.24</v>
      </c>
      <c r="AM51">
        <f t="shared" si="19"/>
        <v>-4582900</v>
      </c>
      <c r="AN51">
        <f t="shared" si="20"/>
        <v>20601737040000</v>
      </c>
      <c r="AO51">
        <f t="shared" si="21"/>
        <v>1.9364967415569999E+18</v>
      </c>
      <c r="AP51">
        <f t="shared" si="5"/>
        <v>-101.481372684349</v>
      </c>
      <c r="AQ51" s="2">
        <v>101.481372684349</v>
      </c>
      <c r="AR51" s="1">
        <v>82.9</v>
      </c>
      <c r="AS51">
        <v>6</v>
      </c>
      <c r="AT51">
        <v>0.24</v>
      </c>
      <c r="AU51">
        <f t="shared" si="22"/>
        <v>-6082900</v>
      </c>
      <c r="AV51">
        <f t="shared" si="23"/>
        <v>36476087040000</v>
      </c>
      <c r="AW51">
        <f t="shared" si="24"/>
        <v>3.3267278515570002E+18</v>
      </c>
      <c r="AX51">
        <f t="shared" si="6"/>
        <v>-96.941633274344099</v>
      </c>
      <c r="AY51" s="2">
        <v>96.941633274344099</v>
      </c>
      <c r="AZ51" s="1">
        <v>82.9</v>
      </c>
      <c r="BA51">
        <v>9</v>
      </c>
      <c r="BB51">
        <v>0.24</v>
      </c>
      <c r="BC51">
        <f t="shared" si="25"/>
        <v>-9082900</v>
      </c>
      <c r="BD51">
        <f t="shared" si="26"/>
        <v>81724787040000</v>
      </c>
      <c r="BE51">
        <f t="shared" si="27"/>
        <v>7.2263400715570002E+18</v>
      </c>
      <c r="BF51">
        <f t="shared" si="7"/>
        <v>-92.330459682679802</v>
      </c>
      <c r="BG51" s="2">
        <v>92.330459682679802</v>
      </c>
      <c r="BH51" s="1">
        <v>82.9</v>
      </c>
      <c r="BI51">
        <v>12</v>
      </c>
      <c r="BJ51">
        <v>0.24</v>
      </c>
      <c r="BK51">
        <f t="shared" si="28"/>
        <v>-12082900</v>
      </c>
      <c r="BL51">
        <f t="shared" si="29"/>
        <v>144973487040000</v>
      </c>
      <c r="BM51">
        <f t="shared" si="30"/>
        <v>1.2618152291556999E+19</v>
      </c>
      <c r="BN51">
        <f t="shared" si="8"/>
        <v>-89.998530695392603</v>
      </c>
      <c r="BO51" s="2">
        <v>89.998530695392603</v>
      </c>
      <c r="BP51" s="1">
        <v>82.9</v>
      </c>
      <c r="BQ51">
        <v>18</v>
      </c>
      <c r="BR51">
        <v>0.24</v>
      </c>
      <c r="BS51">
        <f t="shared" si="0"/>
        <v>-18082900</v>
      </c>
      <c r="BT51">
        <f t="shared" si="1"/>
        <v>325470887040000</v>
      </c>
      <c r="BU51">
        <f t="shared" si="2"/>
        <v>2.7878376731556999E+19</v>
      </c>
      <c r="BV51" s="2">
        <v>87.649318193374299</v>
      </c>
      <c r="BW51" s="1">
        <v>82.9</v>
      </c>
      <c r="BX51">
        <v>24</v>
      </c>
      <c r="BY51">
        <v>0.24</v>
      </c>
      <c r="BZ51">
        <f t="shared" si="31"/>
        <v>-24082900</v>
      </c>
      <c r="CA51">
        <f t="shared" si="32"/>
        <v>577968287040000</v>
      </c>
      <c r="CB51">
        <f t="shared" si="33"/>
        <v>4.9107401171557007E+19</v>
      </c>
      <c r="CC51" s="2">
        <v>86.468302982840001</v>
      </c>
      <c r="CD51" s="1">
        <v>82.9</v>
      </c>
      <c r="CE51">
        <v>-3</v>
      </c>
      <c r="CF51">
        <v>0.24</v>
      </c>
      <c r="CG51">
        <f t="shared" si="34"/>
        <v>2917100</v>
      </c>
      <c r="CH51">
        <f t="shared" si="35"/>
        <v>8729987040000</v>
      </c>
      <c r="CI51">
        <f t="shared" si="36"/>
        <v>5.8109119155699994E+17</v>
      </c>
      <c r="CJ51">
        <f t="shared" si="9"/>
        <v>-53.114470217743197</v>
      </c>
      <c r="CK51" s="2">
        <v>53.114470217743197</v>
      </c>
      <c r="CL51" s="1">
        <v>82.9</v>
      </c>
      <c r="CM51">
        <v>-6</v>
      </c>
      <c r="CN51">
        <v>0.24</v>
      </c>
      <c r="CO51">
        <f t="shared" si="37"/>
        <v>5917100</v>
      </c>
      <c r="CP51">
        <f t="shared" si="38"/>
        <v>35481287040000</v>
      </c>
      <c r="CQ51">
        <f t="shared" si="39"/>
        <v>2.6502789715570002E+18</v>
      </c>
      <c r="CR51">
        <f t="shared" si="10"/>
        <v>-68.265891507968902</v>
      </c>
      <c r="CS51" s="2">
        <v>68.265891507968902</v>
      </c>
      <c r="CT51" s="1">
        <v>82.9</v>
      </c>
      <c r="CU51">
        <v>-9</v>
      </c>
      <c r="CV51">
        <v>0.24</v>
      </c>
      <c r="CW51">
        <f t="shared" si="40"/>
        <v>8917100</v>
      </c>
      <c r="CX51">
        <f t="shared" si="41"/>
        <v>80232587040000</v>
      </c>
      <c r="CY51">
        <f t="shared" si="42"/>
        <v>6.2116667515570002E+18</v>
      </c>
      <c r="CZ51" s="2">
        <v>73.205661844234001</v>
      </c>
      <c r="DA51" s="1">
        <v>82.9</v>
      </c>
      <c r="DB51">
        <v>-15</v>
      </c>
      <c r="DC51">
        <v>0.24</v>
      </c>
      <c r="DD51">
        <f t="shared" si="43"/>
        <v>14917100</v>
      </c>
      <c r="DE51">
        <f t="shared" si="44"/>
        <v>223735187040000</v>
      </c>
      <c r="DF51">
        <f t="shared" si="45"/>
        <v>1.7811042311557001E+19</v>
      </c>
      <c r="DG51" s="2">
        <v>77.113838164516295</v>
      </c>
      <c r="DH51" s="1">
        <v>82.9</v>
      </c>
      <c r="DI51">
        <v>-21</v>
      </c>
      <c r="DJ51">
        <v>0.24</v>
      </c>
      <c r="DK51">
        <f t="shared" si="46"/>
        <v>20917100</v>
      </c>
      <c r="DL51">
        <f t="shared" si="47"/>
        <v>439237787040000</v>
      </c>
      <c r="DM51">
        <f t="shared" si="48"/>
        <v>3.5379217871557001E+19</v>
      </c>
      <c r="DN51" s="2">
        <v>78.776493198254997</v>
      </c>
      <c r="DO51" s="1">
        <v>82.9</v>
      </c>
      <c r="DP51">
        <v>-27</v>
      </c>
      <c r="DQ51">
        <v>0.24</v>
      </c>
      <c r="DR51">
        <f t="shared" si="49"/>
        <v>26917100</v>
      </c>
      <c r="DS51">
        <f t="shared" si="50"/>
        <v>726740387040000</v>
      </c>
      <c r="DT51">
        <f t="shared" si="51"/>
        <v>5.8916193431556997E+19</v>
      </c>
      <c r="DU51" s="2">
        <v>79.696946698581002</v>
      </c>
      <c r="DV51" s="1">
        <v>82.9</v>
      </c>
      <c r="DW51">
        <v>1.5</v>
      </c>
      <c r="DX51">
        <v>2.4</v>
      </c>
      <c r="DY51">
        <f t="shared" si="52"/>
        <v>-1582900</v>
      </c>
      <c r="DZ51">
        <f t="shared" si="53"/>
        <v>2161220400000</v>
      </c>
      <c r="EA51">
        <f t="shared" si="54"/>
        <v>8.8243764046899994E+17</v>
      </c>
      <c r="EB51" s="2">
        <f t="shared" si="11"/>
        <v>329.0191863334461</v>
      </c>
      <c r="EC51" s="1">
        <v>82.9</v>
      </c>
    </row>
    <row r="52" spans="18:133" x14ac:dyDescent="0.3">
      <c r="R52" s="5">
        <f t="shared" si="12"/>
        <v>1.0725390744499919</v>
      </c>
      <c r="S52">
        <v>108.85</v>
      </c>
      <c r="T52">
        <v>50</v>
      </c>
      <c r="U52">
        <v>1.5</v>
      </c>
      <c r="V52">
        <v>0.245</v>
      </c>
      <c r="W52">
        <f t="shared" si="13"/>
        <v>-1582900</v>
      </c>
      <c r="X52" s="4">
        <f t="shared" si="14"/>
        <v>2352593020000</v>
      </c>
      <c r="Y52" s="4">
        <f t="shared" si="15"/>
        <v>2.76590200073E+17</v>
      </c>
      <c r="Z52" s="6">
        <v>136.220338780308</v>
      </c>
      <c r="AA52" s="3">
        <f t="shared" si="3"/>
        <v>-136.220338780308</v>
      </c>
      <c r="AB52" s="1">
        <v>82.9</v>
      </c>
      <c r="AC52">
        <v>3</v>
      </c>
      <c r="AD52">
        <v>0.245</v>
      </c>
      <c r="AE52">
        <f t="shared" si="16"/>
        <v>-3082900</v>
      </c>
      <c r="AF52">
        <f t="shared" si="17"/>
        <v>9226943020000</v>
      </c>
      <c r="AG52">
        <f t="shared" si="18"/>
        <v>9.2205337007299994E+17</v>
      </c>
      <c r="AH52">
        <f t="shared" si="4"/>
        <v>-110.91149982910601</v>
      </c>
      <c r="AI52" s="2">
        <v>110.91149982910601</v>
      </c>
      <c r="AJ52" s="1">
        <v>82.9</v>
      </c>
      <c r="AK52">
        <v>4.5</v>
      </c>
      <c r="AL52">
        <v>0.245</v>
      </c>
      <c r="AM52">
        <f t="shared" si="19"/>
        <v>-4582900</v>
      </c>
      <c r="AN52">
        <f t="shared" si="20"/>
        <v>20601293020000</v>
      </c>
      <c r="AO52">
        <f t="shared" si="21"/>
        <v>1.9405665400729999E+18</v>
      </c>
      <c r="AP52">
        <f t="shared" si="5"/>
        <v>-101.867711043814</v>
      </c>
      <c r="AQ52" s="2">
        <v>101.867711043814</v>
      </c>
      <c r="AR52" s="1">
        <v>82.9</v>
      </c>
      <c r="AS52">
        <v>6</v>
      </c>
      <c r="AT52">
        <v>0.245</v>
      </c>
      <c r="AU52">
        <f t="shared" si="22"/>
        <v>-6082900</v>
      </c>
      <c r="AV52">
        <f t="shared" si="23"/>
        <v>36475643020000</v>
      </c>
      <c r="AW52">
        <f t="shared" si="24"/>
        <v>3.3321297100729999E+18</v>
      </c>
      <c r="AX52">
        <f t="shared" si="6"/>
        <v>-97.233831118707897</v>
      </c>
      <c r="AY52" s="2">
        <v>97.233831118707897</v>
      </c>
      <c r="AZ52" s="1">
        <v>82.9</v>
      </c>
      <c r="BA52">
        <v>9</v>
      </c>
      <c r="BB52">
        <v>0.245</v>
      </c>
      <c r="BC52">
        <f t="shared" si="25"/>
        <v>-9082900</v>
      </c>
      <c r="BD52">
        <f t="shared" si="26"/>
        <v>81724343020000</v>
      </c>
      <c r="BE52">
        <f t="shared" si="27"/>
        <v>7.2344060500729999E+18</v>
      </c>
      <c r="BF52">
        <f t="shared" si="7"/>
        <v>-92.526825099628297</v>
      </c>
      <c r="BG52" s="2">
        <v>92.526825099628297</v>
      </c>
      <c r="BH52" s="1">
        <v>82.9</v>
      </c>
      <c r="BI52">
        <v>12</v>
      </c>
      <c r="BJ52">
        <v>0.245</v>
      </c>
      <c r="BK52">
        <f t="shared" si="28"/>
        <v>-12082900</v>
      </c>
      <c r="BL52">
        <f t="shared" si="29"/>
        <v>144973043020000</v>
      </c>
      <c r="BM52">
        <f t="shared" si="30"/>
        <v>1.2628882390073E+19</v>
      </c>
      <c r="BN52">
        <f t="shared" si="8"/>
        <v>-90.146372910784606</v>
      </c>
      <c r="BO52" s="2">
        <v>90.146372910784606</v>
      </c>
      <c r="BP52" s="1">
        <v>82.9</v>
      </c>
      <c r="BQ52">
        <v>18</v>
      </c>
      <c r="BR52">
        <v>0.245</v>
      </c>
      <c r="BS52">
        <f t="shared" si="0"/>
        <v>-18082900</v>
      </c>
      <c r="BT52">
        <f t="shared" si="1"/>
        <v>325470443020000</v>
      </c>
      <c r="BU52">
        <f t="shared" si="2"/>
        <v>2.7894435070073E+19</v>
      </c>
      <c r="BV52" s="2">
        <v>87.748249156013799</v>
      </c>
      <c r="BW52" s="1">
        <v>82.9</v>
      </c>
      <c r="BX52">
        <v>24</v>
      </c>
      <c r="BY52">
        <v>0.245</v>
      </c>
      <c r="BZ52">
        <f t="shared" si="31"/>
        <v>-24082900</v>
      </c>
      <c r="CA52">
        <f t="shared" si="32"/>
        <v>577967843020000</v>
      </c>
      <c r="CB52">
        <f t="shared" si="33"/>
        <v>4.9128787750073E+19</v>
      </c>
      <c r="CC52" s="2">
        <v>86.542637036810902</v>
      </c>
      <c r="CD52" s="1">
        <v>82.9</v>
      </c>
      <c r="CE52">
        <v>-3</v>
      </c>
      <c r="CF52">
        <v>0.245</v>
      </c>
      <c r="CG52">
        <f t="shared" si="34"/>
        <v>2917100</v>
      </c>
      <c r="CH52">
        <f t="shared" si="35"/>
        <v>8729543020000</v>
      </c>
      <c r="CI52">
        <f t="shared" si="36"/>
        <v>5.7850069007299994E+17</v>
      </c>
      <c r="CJ52">
        <f t="shared" si="9"/>
        <v>-52.497244187976797</v>
      </c>
      <c r="CK52" s="2">
        <v>52.497244187976797</v>
      </c>
      <c r="CL52" s="1">
        <v>82.9</v>
      </c>
      <c r="CM52">
        <v>-6</v>
      </c>
      <c r="CN52">
        <v>0.245</v>
      </c>
      <c r="CO52">
        <f t="shared" si="37"/>
        <v>5917100</v>
      </c>
      <c r="CP52">
        <f t="shared" si="38"/>
        <v>35480843020000</v>
      </c>
      <c r="CQ52">
        <f t="shared" si="39"/>
        <v>2.6450243500729999E+18</v>
      </c>
      <c r="CR52">
        <f t="shared" si="10"/>
        <v>-67.961405340019198</v>
      </c>
      <c r="CS52" s="2">
        <v>67.961405340019198</v>
      </c>
      <c r="CT52" s="1">
        <v>82.9</v>
      </c>
      <c r="CU52">
        <v>-9</v>
      </c>
      <c r="CV52">
        <v>0.245</v>
      </c>
      <c r="CW52">
        <f t="shared" si="40"/>
        <v>8917100</v>
      </c>
      <c r="CX52">
        <f t="shared" si="41"/>
        <v>80232143020000</v>
      </c>
      <c r="CY52">
        <f t="shared" si="42"/>
        <v>6.2037480100729999E+18</v>
      </c>
      <c r="CZ52" s="2">
        <v>73.003809864910195</v>
      </c>
      <c r="DA52" s="1">
        <v>82.9</v>
      </c>
      <c r="DB52">
        <v>-15</v>
      </c>
      <c r="DC52">
        <v>0.245</v>
      </c>
      <c r="DD52">
        <f t="shared" si="43"/>
        <v>14917100</v>
      </c>
      <c r="DE52">
        <f t="shared" si="44"/>
        <v>223734743020000</v>
      </c>
      <c r="DF52">
        <f t="shared" si="45"/>
        <v>1.7797795330073002E+19</v>
      </c>
      <c r="DG52" s="2">
        <v>76.993317173509098</v>
      </c>
      <c r="DH52" s="1">
        <v>82.9</v>
      </c>
      <c r="DI52">
        <v>-21</v>
      </c>
      <c r="DJ52">
        <v>0.245</v>
      </c>
      <c r="DK52">
        <f t="shared" si="46"/>
        <v>20917100</v>
      </c>
      <c r="DL52">
        <f t="shared" si="47"/>
        <v>439237343020000</v>
      </c>
      <c r="DM52">
        <f t="shared" si="48"/>
        <v>3.5360642650073002E+19</v>
      </c>
      <c r="DN52" s="2">
        <v>78.690595498700802</v>
      </c>
      <c r="DO52" s="1">
        <v>82.9</v>
      </c>
      <c r="DP52">
        <v>-27</v>
      </c>
      <c r="DQ52">
        <v>0.245</v>
      </c>
      <c r="DR52">
        <f t="shared" si="49"/>
        <v>26917100</v>
      </c>
      <c r="DS52">
        <f t="shared" si="50"/>
        <v>726739943020000</v>
      </c>
      <c r="DT52">
        <f t="shared" si="51"/>
        <v>5.8892289970073002E+19</v>
      </c>
      <c r="DU52" s="2">
        <v>79.630220492338097</v>
      </c>
      <c r="DV52" s="1">
        <v>82.9</v>
      </c>
      <c r="DW52">
        <v>1.5</v>
      </c>
      <c r="DX52">
        <v>2.4500000000000002</v>
      </c>
      <c r="DY52">
        <f t="shared" si="52"/>
        <v>-1582900</v>
      </c>
      <c r="DZ52">
        <f t="shared" si="53"/>
        <v>2156780200000</v>
      </c>
      <c r="EA52">
        <f t="shared" si="54"/>
        <v>8.9649442562900019E+17</v>
      </c>
      <c r="EB52" s="2">
        <f t="shared" si="11"/>
        <v>333.85931463706657</v>
      </c>
      <c r="EC52" s="1">
        <v>82.9</v>
      </c>
    </row>
    <row r="53" spans="18:133" x14ac:dyDescent="0.3">
      <c r="R53" s="5">
        <f t="shared" si="12"/>
        <v>1.0719175011230107</v>
      </c>
      <c r="S53">
        <v>109.38</v>
      </c>
      <c r="T53">
        <v>51</v>
      </c>
      <c r="U53">
        <v>1.5</v>
      </c>
      <c r="V53">
        <v>0.25</v>
      </c>
      <c r="W53">
        <f t="shared" si="13"/>
        <v>-1582900</v>
      </c>
      <c r="X53" s="4">
        <f t="shared" si="14"/>
        <v>2352149000000</v>
      </c>
      <c r="Y53" s="4">
        <f t="shared" si="15"/>
        <v>2.77995878589E+17</v>
      </c>
      <c r="Z53" s="6">
        <v>137.29225628143101</v>
      </c>
      <c r="AA53" s="3">
        <f t="shared" si="3"/>
        <v>-137.29225628143101</v>
      </c>
      <c r="AB53">
        <v>82.9</v>
      </c>
      <c r="AC53">
        <v>3</v>
      </c>
      <c r="AD53">
        <v>0.25</v>
      </c>
      <c r="AE53">
        <f t="shared" si="16"/>
        <v>-3082900</v>
      </c>
      <c r="AF53">
        <f t="shared" si="17"/>
        <v>9226499000000</v>
      </c>
      <c r="AG53">
        <f t="shared" si="18"/>
        <v>9.2479110858899994E+17</v>
      </c>
      <c r="AH53">
        <f t="shared" si="4"/>
        <v>-111.48066167064999</v>
      </c>
      <c r="AI53" s="2">
        <v>111.48066167064999</v>
      </c>
      <c r="AJ53">
        <v>82.9</v>
      </c>
      <c r="AK53">
        <v>4.5</v>
      </c>
      <c r="AL53">
        <v>0.25</v>
      </c>
      <c r="AM53">
        <f t="shared" si="19"/>
        <v>-4582900</v>
      </c>
      <c r="AN53">
        <f t="shared" si="20"/>
        <v>20600849000000</v>
      </c>
      <c r="AO53">
        <f t="shared" si="21"/>
        <v>1.9446363385889999E+18</v>
      </c>
      <c r="AP53">
        <f t="shared" si="5"/>
        <v>-102.254018023214</v>
      </c>
      <c r="AQ53" s="2">
        <v>102.254018023214</v>
      </c>
      <c r="AR53">
        <v>82.9</v>
      </c>
      <c r="AS53">
        <v>6</v>
      </c>
      <c r="AT53">
        <v>0.25</v>
      </c>
      <c r="AU53">
        <f t="shared" si="22"/>
        <v>-6082900</v>
      </c>
      <c r="AV53">
        <f t="shared" si="23"/>
        <v>36475199000000</v>
      </c>
      <c r="AW53">
        <f t="shared" si="24"/>
        <v>3.3375315685890002E+18</v>
      </c>
      <c r="AX53">
        <f t="shared" si="6"/>
        <v>-97.526015289836593</v>
      </c>
      <c r="AY53" s="2">
        <v>97.526015289836593</v>
      </c>
      <c r="AZ53">
        <v>82.9</v>
      </c>
      <c r="BA53">
        <v>9</v>
      </c>
      <c r="BB53">
        <v>0.25</v>
      </c>
      <c r="BC53">
        <f t="shared" si="25"/>
        <v>-9082900</v>
      </c>
      <c r="BD53">
        <f t="shared" si="26"/>
        <v>81723899000000</v>
      </c>
      <c r="BE53">
        <f t="shared" si="27"/>
        <v>7.2424720285890007E+18</v>
      </c>
      <c r="BF53">
        <f t="shared" si="7"/>
        <v>-92.723186339884705</v>
      </c>
      <c r="BG53" s="2">
        <v>92.723186339884705</v>
      </c>
      <c r="BH53">
        <v>82.9</v>
      </c>
      <c r="BI53">
        <v>12</v>
      </c>
      <c r="BJ53">
        <v>0.25</v>
      </c>
      <c r="BK53">
        <f t="shared" si="28"/>
        <v>-12082900</v>
      </c>
      <c r="BL53">
        <f t="shared" si="29"/>
        <v>144972599000000</v>
      </c>
      <c r="BM53">
        <f t="shared" si="30"/>
        <v>1.2639612488588999E+19</v>
      </c>
      <c r="BN53">
        <f t="shared" si="8"/>
        <v>-90.294213338383898</v>
      </c>
      <c r="BO53" s="2">
        <v>90.294213338383898</v>
      </c>
      <c r="BP53">
        <v>82.9</v>
      </c>
      <c r="BQ53">
        <v>18</v>
      </c>
      <c r="BR53">
        <v>0.25</v>
      </c>
      <c r="BS53">
        <f t="shared" si="0"/>
        <v>-18082900</v>
      </c>
      <c r="BT53">
        <f t="shared" si="1"/>
        <v>325469999000000</v>
      </c>
      <c r="BU53">
        <f t="shared" si="2"/>
        <v>2.7910493408589001E+19</v>
      </c>
      <c r="BV53" s="2">
        <v>87.847179581469206</v>
      </c>
      <c r="BW53">
        <v>82.9</v>
      </c>
      <c r="BX53">
        <v>24</v>
      </c>
      <c r="BY53">
        <v>0.25</v>
      </c>
      <c r="BZ53">
        <f t="shared" si="31"/>
        <v>-24082900</v>
      </c>
      <c r="CA53">
        <f t="shared" si="32"/>
        <v>577967399000000</v>
      </c>
      <c r="CB53">
        <f t="shared" si="33"/>
        <v>4.9150174328589001E+19</v>
      </c>
      <c r="CC53" s="2">
        <v>86.616970862608895</v>
      </c>
      <c r="CD53">
        <v>82.9</v>
      </c>
      <c r="CE53">
        <v>-3</v>
      </c>
      <c r="CF53">
        <v>0.25</v>
      </c>
      <c r="CG53">
        <f t="shared" si="34"/>
        <v>2917100</v>
      </c>
      <c r="CH53">
        <f t="shared" si="35"/>
        <v>8729099000000</v>
      </c>
      <c r="CI53">
        <f t="shared" si="36"/>
        <v>5.7591018858899994E+17</v>
      </c>
      <c r="CJ53">
        <f t="shared" si="9"/>
        <v>-51.8801509120605</v>
      </c>
      <c r="CK53" s="2">
        <v>51.8801509120605</v>
      </c>
      <c r="CL53">
        <v>82.9</v>
      </c>
      <c r="CM53">
        <v>-6</v>
      </c>
      <c r="CN53">
        <v>0.25</v>
      </c>
      <c r="CO53">
        <f t="shared" si="37"/>
        <v>5917100</v>
      </c>
      <c r="CP53">
        <f t="shared" si="38"/>
        <v>35480399000000</v>
      </c>
      <c r="CQ53">
        <f t="shared" si="39"/>
        <v>2.6397697285890002E+18</v>
      </c>
      <c r="CR53">
        <f t="shared" si="10"/>
        <v>-67.656935072637097</v>
      </c>
      <c r="CS53" s="2">
        <v>67.656935072637097</v>
      </c>
      <c r="CT53">
        <v>82.9</v>
      </c>
      <c r="CU53">
        <v>-9</v>
      </c>
      <c r="CV53">
        <v>0.25</v>
      </c>
      <c r="CW53">
        <f t="shared" si="40"/>
        <v>8917100</v>
      </c>
      <c r="CX53">
        <f t="shared" si="41"/>
        <v>80231699000000</v>
      </c>
      <c r="CY53">
        <f t="shared" si="42"/>
        <v>6.1958292685890007E+18</v>
      </c>
      <c r="CZ53" s="2">
        <v>72.801962506183699</v>
      </c>
      <c r="DA53">
        <v>82.9</v>
      </c>
      <c r="DB53">
        <v>-15</v>
      </c>
      <c r="DC53">
        <v>0.25</v>
      </c>
      <c r="DD53">
        <f t="shared" si="43"/>
        <v>14917100</v>
      </c>
      <c r="DE53">
        <f t="shared" si="44"/>
        <v>223734299000000</v>
      </c>
      <c r="DF53">
        <f t="shared" si="45"/>
        <v>1.7784548348589001E+19</v>
      </c>
      <c r="DG53" s="2">
        <v>76.872797163423201</v>
      </c>
      <c r="DH53">
        <v>82.9</v>
      </c>
      <c r="DI53">
        <v>-21</v>
      </c>
      <c r="DJ53">
        <v>0.25</v>
      </c>
      <c r="DK53">
        <f t="shared" si="46"/>
        <v>20917100</v>
      </c>
      <c r="DL53">
        <f t="shared" si="47"/>
        <v>439236899000000</v>
      </c>
      <c r="DM53">
        <f t="shared" si="48"/>
        <v>3.5342067428589003E+19</v>
      </c>
      <c r="DN53" s="2">
        <v>78.604698153817594</v>
      </c>
      <c r="DO53">
        <v>82.9</v>
      </c>
      <c r="DP53">
        <v>-27</v>
      </c>
      <c r="DQ53">
        <v>0.25</v>
      </c>
      <c r="DR53">
        <f t="shared" si="49"/>
        <v>26917100</v>
      </c>
      <c r="DS53">
        <f t="shared" si="50"/>
        <v>726739499000000</v>
      </c>
      <c r="DT53">
        <f t="shared" si="51"/>
        <v>5.8868386508588999E+19</v>
      </c>
      <c r="DU53" s="2">
        <v>79.563494452220894</v>
      </c>
      <c r="DV53">
        <v>82.9</v>
      </c>
      <c r="DW53">
        <v>1.5</v>
      </c>
      <c r="DX53">
        <v>2.5</v>
      </c>
      <c r="DY53">
        <f t="shared" si="52"/>
        <v>-1582900</v>
      </c>
      <c r="DZ53">
        <f t="shared" si="53"/>
        <v>2152340000000</v>
      </c>
      <c r="EA53">
        <f t="shared" si="54"/>
        <v>9.1055121078899994E+17</v>
      </c>
      <c r="EB53" s="2">
        <f t="shared" si="11"/>
        <v>338.68977271172491</v>
      </c>
      <c r="EC53">
        <v>82.9</v>
      </c>
    </row>
    <row r="54" spans="18:133" x14ac:dyDescent="0.3">
      <c r="R54" s="5">
        <f t="shared" si="12"/>
        <v>1.0712976105819791</v>
      </c>
      <c r="S54">
        <v>109.91</v>
      </c>
      <c r="T54">
        <v>52</v>
      </c>
      <c r="U54">
        <v>1.5</v>
      </c>
      <c r="V54">
        <v>0.255</v>
      </c>
      <c r="W54">
        <f t="shared" si="13"/>
        <v>-1582900</v>
      </c>
      <c r="X54" s="4">
        <f t="shared" si="14"/>
        <v>2351704980000</v>
      </c>
      <c r="Y54" s="4">
        <f t="shared" si="15"/>
        <v>2.79401557105E+17</v>
      </c>
      <c r="Z54" s="6">
        <v>138.36355389201299</v>
      </c>
      <c r="AA54" s="3">
        <f t="shared" si="3"/>
        <v>-138.36355389201299</v>
      </c>
      <c r="AB54">
        <v>82.9</v>
      </c>
      <c r="AC54">
        <v>3</v>
      </c>
      <c r="AD54">
        <v>0.255</v>
      </c>
      <c r="AE54">
        <f t="shared" si="16"/>
        <v>-3082900</v>
      </c>
      <c r="AF54">
        <f t="shared" si="17"/>
        <v>9226054980000</v>
      </c>
      <c r="AG54">
        <f t="shared" si="18"/>
        <v>9.2752884710499994E+17</v>
      </c>
      <c r="AH54">
        <f t="shared" si="4"/>
        <v>-112.04972480667701</v>
      </c>
      <c r="AI54" s="2">
        <v>112.04972480667701</v>
      </c>
      <c r="AJ54">
        <v>82.9</v>
      </c>
      <c r="AK54">
        <v>4.5</v>
      </c>
      <c r="AL54">
        <v>0.255</v>
      </c>
      <c r="AM54">
        <f t="shared" si="19"/>
        <v>-4582900</v>
      </c>
      <c r="AN54">
        <f t="shared" si="20"/>
        <v>20600404980000</v>
      </c>
      <c r="AO54">
        <f t="shared" si="21"/>
        <v>1.9487061371049999E+18</v>
      </c>
      <c r="AP54">
        <f t="shared" si="5"/>
        <v>-102.640293634117</v>
      </c>
      <c r="AQ54" s="2">
        <v>102.640293634117</v>
      </c>
      <c r="AR54">
        <v>82.9</v>
      </c>
      <c r="AS54">
        <v>6</v>
      </c>
      <c r="AT54">
        <v>0.255</v>
      </c>
      <c r="AU54">
        <f t="shared" si="22"/>
        <v>-6082900</v>
      </c>
      <c r="AV54">
        <f t="shared" si="23"/>
        <v>36474754980000</v>
      </c>
      <c r="AW54">
        <f t="shared" si="24"/>
        <v>3.3429334271050004E+18</v>
      </c>
      <c r="AX54">
        <f t="shared" si="6"/>
        <v>-97.818185790627595</v>
      </c>
      <c r="AY54" s="2">
        <v>97.818185790627595</v>
      </c>
      <c r="AZ54">
        <v>82.9</v>
      </c>
      <c r="BA54">
        <v>9</v>
      </c>
      <c r="BB54">
        <v>0.255</v>
      </c>
      <c r="BC54">
        <f t="shared" si="25"/>
        <v>-9082900</v>
      </c>
      <c r="BD54">
        <f t="shared" si="26"/>
        <v>81723454980000</v>
      </c>
      <c r="BE54">
        <f t="shared" si="27"/>
        <v>7.2505380071050004E+18</v>
      </c>
      <c r="BF54">
        <f t="shared" si="7"/>
        <v>-92.919543403851605</v>
      </c>
      <c r="BG54" s="2">
        <v>92.919543403851605</v>
      </c>
      <c r="BH54">
        <v>82.9</v>
      </c>
      <c r="BI54">
        <v>12</v>
      </c>
      <c r="BJ54">
        <v>0.255</v>
      </c>
      <c r="BK54">
        <f t="shared" si="28"/>
        <v>-12082900</v>
      </c>
      <c r="BL54">
        <f t="shared" si="29"/>
        <v>144972154980000</v>
      </c>
      <c r="BM54">
        <f t="shared" si="30"/>
        <v>1.2650342587104999E+19</v>
      </c>
      <c r="BN54">
        <f t="shared" si="8"/>
        <v>-90.442051978290294</v>
      </c>
      <c r="BO54" s="2">
        <v>90.442051978290294</v>
      </c>
      <c r="BP54">
        <v>82.9</v>
      </c>
      <c r="BQ54">
        <v>18</v>
      </c>
      <c r="BR54">
        <v>0.255</v>
      </c>
      <c r="BS54">
        <f t="shared" si="0"/>
        <v>-18082900</v>
      </c>
      <c r="BT54">
        <f t="shared" si="1"/>
        <v>325469554980000</v>
      </c>
      <c r="BU54">
        <f t="shared" si="2"/>
        <v>2.7926551747104997E+19</v>
      </c>
      <c r="BV54" s="2">
        <v>87.946109469752798</v>
      </c>
      <c r="BW54">
        <v>82.9</v>
      </c>
      <c r="BX54">
        <v>24</v>
      </c>
      <c r="BY54">
        <v>0.255</v>
      </c>
      <c r="BZ54">
        <f t="shared" si="31"/>
        <v>-24082900</v>
      </c>
      <c r="CA54">
        <f t="shared" si="32"/>
        <v>577966954980000</v>
      </c>
      <c r="CB54">
        <f t="shared" si="33"/>
        <v>4.9171560907105001E+19</v>
      </c>
      <c r="CC54" s="2">
        <v>86.691304460236793</v>
      </c>
      <c r="CD54">
        <v>82.9</v>
      </c>
      <c r="CE54">
        <v>-3</v>
      </c>
      <c r="CF54">
        <v>0.255</v>
      </c>
      <c r="CG54">
        <f t="shared" si="34"/>
        <v>2917100</v>
      </c>
      <c r="CH54">
        <f t="shared" si="35"/>
        <v>8728654980000</v>
      </c>
      <c r="CI54">
        <f t="shared" si="36"/>
        <v>5.7331968710499994E+17</v>
      </c>
      <c r="CJ54">
        <f t="shared" si="9"/>
        <v>-51.263190261915703</v>
      </c>
      <c r="CK54" s="2">
        <v>51.263190261915703</v>
      </c>
      <c r="CL54">
        <v>82.9</v>
      </c>
      <c r="CM54">
        <v>-6</v>
      </c>
      <c r="CN54">
        <v>0.255</v>
      </c>
      <c r="CO54">
        <f t="shared" si="37"/>
        <v>5917100</v>
      </c>
      <c r="CP54">
        <f t="shared" si="38"/>
        <v>35479954980000</v>
      </c>
      <c r="CQ54">
        <f t="shared" si="39"/>
        <v>2.6345151071050004E+18</v>
      </c>
      <c r="CR54">
        <f t="shared" si="10"/>
        <v>-67.352480702098106</v>
      </c>
      <c r="CS54" s="2">
        <v>67.352480702098106</v>
      </c>
      <c r="CT54">
        <v>82.9</v>
      </c>
      <c r="CU54">
        <v>-9</v>
      </c>
      <c r="CV54">
        <v>0.255</v>
      </c>
      <c r="CW54">
        <f t="shared" si="40"/>
        <v>8917100</v>
      </c>
      <c r="CX54">
        <f t="shared" si="41"/>
        <v>80231254980000</v>
      </c>
      <c r="CY54">
        <f t="shared" si="42"/>
        <v>6.1879105271050004E+18</v>
      </c>
      <c r="CZ54" s="2">
        <v>72.600119767578803</v>
      </c>
      <c r="DA54">
        <v>82.9</v>
      </c>
      <c r="DB54">
        <v>-15</v>
      </c>
      <c r="DC54">
        <v>0.255</v>
      </c>
      <c r="DD54">
        <f t="shared" si="43"/>
        <v>14917100</v>
      </c>
      <c r="DE54">
        <f t="shared" si="44"/>
        <v>223733854980000</v>
      </c>
      <c r="DF54">
        <f t="shared" si="45"/>
        <v>1.7771301367105001E+19</v>
      </c>
      <c r="DG54" s="2">
        <v>76.752278134222806</v>
      </c>
      <c r="DH54">
        <v>82.9</v>
      </c>
      <c r="DI54">
        <v>-21</v>
      </c>
      <c r="DJ54">
        <v>0.255</v>
      </c>
      <c r="DK54">
        <f t="shared" si="46"/>
        <v>20917100</v>
      </c>
      <c r="DL54">
        <f t="shared" si="47"/>
        <v>439236454980000</v>
      </c>
      <c r="DM54">
        <f t="shared" si="48"/>
        <v>3.5323492207104999E+19</v>
      </c>
      <c r="DN54" s="2">
        <v>78.518801163599406</v>
      </c>
      <c r="DO54">
        <v>82.9</v>
      </c>
      <c r="DP54">
        <v>-27</v>
      </c>
      <c r="DQ54">
        <v>0.255</v>
      </c>
      <c r="DR54">
        <f t="shared" si="49"/>
        <v>26917100</v>
      </c>
      <c r="DS54">
        <f t="shared" si="50"/>
        <v>726739054980000</v>
      </c>
      <c r="DT54">
        <f t="shared" si="51"/>
        <v>5.8844483047105004E+19</v>
      </c>
      <c r="DU54" s="2">
        <v>79.496768578231894</v>
      </c>
      <c r="DV54">
        <v>82.9</v>
      </c>
      <c r="DW54">
        <v>1.5</v>
      </c>
      <c r="DX54">
        <v>2.5499999999999998</v>
      </c>
      <c r="DY54">
        <f t="shared" si="52"/>
        <v>-1582900</v>
      </c>
      <c r="DZ54">
        <f t="shared" si="53"/>
        <v>2147899800000</v>
      </c>
      <c r="EA54">
        <f t="shared" si="54"/>
        <v>9.2460799594899994E+17</v>
      </c>
      <c r="EB54" s="2">
        <f t="shared" si="11"/>
        <v>343.51065786447111</v>
      </c>
      <c r="EC54">
        <v>82.9</v>
      </c>
    </row>
    <row r="55" spans="18:133" x14ac:dyDescent="0.3">
      <c r="R55" s="5">
        <f t="shared" si="12"/>
        <v>1.0706793954430225</v>
      </c>
      <c r="S55">
        <v>110.44</v>
      </c>
      <c r="T55">
        <v>53</v>
      </c>
      <c r="U55">
        <v>1.5</v>
      </c>
      <c r="V55">
        <v>0.26</v>
      </c>
      <c r="W55">
        <f t="shared" si="13"/>
        <v>-1582900</v>
      </c>
      <c r="X55" s="4">
        <f t="shared" si="14"/>
        <v>2351260960000</v>
      </c>
      <c r="Y55" s="4">
        <f t="shared" si="15"/>
        <v>2.80807235621E+17</v>
      </c>
      <c r="Z55" s="6">
        <v>139.43423328745601</v>
      </c>
      <c r="AA55" s="3">
        <f t="shared" si="3"/>
        <v>-139.43423328745601</v>
      </c>
      <c r="AB55" s="1">
        <v>82.9</v>
      </c>
      <c r="AC55">
        <v>3</v>
      </c>
      <c r="AD55">
        <v>0.26</v>
      </c>
      <c r="AE55">
        <f t="shared" si="16"/>
        <v>-3082900</v>
      </c>
      <c r="AF55">
        <f t="shared" si="17"/>
        <v>9225610960000</v>
      </c>
      <c r="AG55">
        <f t="shared" si="18"/>
        <v>9.3026658562099994E+17</v>
      </c>
      <c r="AH55">
        <f t="shared" si="4"/>
        <v>-112.618689315342</v>
      </c>
      <c r="AI55" s="2">
        <v>112.618689315342</v>
      </c>
      <c r="AJ55" s="1">
        <v>82.9</v>
      </c>
      <c r="AK55">
        <v>4.5</v>
      </c>
      <c r="AL55">
        <v>0.26</v>
      </c>
      <c r="AM55">
        <f t="shared" si="19"/>
        <v>-4582900</v>
      </c>
      <c r="AN55">
        <f t="shared" si="20"/>
        <v>20599960960000</v>
      </c>
      <c r="AO55">
        <f t="shared" si="21"/>
        <v>1.9527759356209999E+18</v>
      </c>
      <c r="AP55">
        <f t="shared" si="5"/>
        <v>-103.02653788808399</v>
      </c>
      <c r="AQ55" s="2">
        <v>103.02653788808399</v>
      </c>
      <c r="AR55" s="1">
        <v>82.9</v>
      </c>
      <c r="AS55">
        <v>6</v>
      </c>
      <c r="AT55">
        <v>0.26</v>
      </c>
      <c r="AU55">
        <f t="shared" si="22"/>
        <v>-6082900</v>
      </c>
      <c r="AV55">
        <f t="shared" si="23"/>
        <v>36474310960000</v>
      </c>
      <c r="AW55">
        <f t="shared" si="24"/>
        <v>3.3483352856210002E+18</v>
      </c>
      <c r="AX55">
        <f t="shared" si="6"/>
        <v>-98.110342623974603</v>
      </c>
      <c r="AY55" s="2">
        <v>98.110342623974603</v>
      </c>
      <c r="AZ55" s="1">
        <v>82.9</v>
      </c>
      <c r="BA55">
        <v>9</v>
      </c>
      <c r="BB55">
        <v>0.26</v>
      </c>
      <c r="BC55">
        <f t="shared" si="25"/>
        <v>-9082900</v>
      </c>
      <c r="BD55">
        <f t="shared" si="26"/>
        <v>81723010960000</v>
      </c>
      <c r="BE55">
        <f t="shared" si="27"/>
        <v>7.2586039856210002E+18</v>
      </c>
      <c r="BF55">
        <f t="shared" si="7"/>
        <v>-93.115896291929701</v>
      </c>
      <c r="BG55" s="2">
        <v>93.115896291929701</v>
      </c>
      <c r="BH55" s="1">
        <v>82.9</v>
      </c>
      <c r="BI55">
        <v>12</v>
      </c>
      <c r="BJ55">
        <v>0.26</v>
      </c>
      <c r="BK55">
        <f t="shared" si="28"/>
        <v>-12082900</v>
      </c>
      <c r="BL55">
        <f t="shared" si="29"/>
        <v>144971710960000</v>
      </c>
      <c r="BM55">
        <f t="shared" si="30"/>
        <v>1.2661072685620998E+19</v>
      </c>
      <c r="BN55">
        <f t="shared" si="8"/>
        <v>-90.589888830602007</v>
      </c>
      <c r="BO55" s="2">
        <v>90.589888830602007</v>
      </c>
      <c r="BP55" s="1">
        <v>82.9</v>
      </c>
      <c r="BQ55">
        <v>18</v>
      </c>
      <c r="BR55">
        <v>0.26</v>
      </c>
      <c r="BS55">
        <f t="shared" si="0"/>
        <v>-18082900</v>
      </c>
      <c r="BT55">
        <f t="shared" si="1"/>
        <v>325469110960000</v>
      </c>
      <c r="BU55">
        <f t="shared" si="2"/>
        <v>2.7942610085620998E+19</v>
      </c>
      <c r="BV55" s="2">
        <v>88.045038820880194</v>
      </c>
      <c r="BW55" s="1">
        <v>82.9</v>
      </c>
      <c r="BX55">
        <v>24</v>
      </c>
      <c r="BY55">
        <v>0.26</v>
      </c>
      <c r="BZ55">
        <f t="shared" si="31"/>
        <v>-24082900</v>
      </c>
      <c r="CA55">
        <f t="shared" si="32"/>
        <v>577966510960000</v>
      </c>
      <c r="CB55">
        <f t="shared" si="33"/>
        <v>4.9192947485621002E+19</v>
      </c>
      <c r="CC55" s="2">
        <v>86.765637829699699</v>
      </c>
      <c r="CD55" s="1">
        <v>82.9</v>
      </c>
      <c r="CE55">
        <v>-3</v>
      </c>
      <c r="CF55">
        <v>0.26</v>
      </c>
      <c r="CG55">
        <f t="shared" si="34"/>
        <v>2917100</v>
      </c>
      <c r="CH55">
        <f t="shared" si="35"/>
        <v>8728210960000</v>
      </c>
      <c r="CI55">
        <f t="shared" si="36"/>
        <v>5.7072918562099994E+17</v>
      </c>
      <c r="CJ55">
        <f t="shared" si="9"/>
        <v>-50.646362109664402</v>
      </c>
      <c r="CK55" s="2">
        <v>50.646362109664402</v>
      </c>
      <c r="CL55" s="1">
        <v>82.9</v>
      </c>
      <c r="CM55">
        <v>-6</v>
      </c>
      <c r="CN55">
        <v>0.26</v>
      </c>
      <c r="CO55">
        <f t="shared" si="37"/>
        <v>5917100</v>
      </c>
      <c r="CP55">
        <f t="shared" si="38"/>
        <v>35479510960000</v>
      </c>
      <c r="CQ55">
        <f t="shared" si="39"/>
        <v>2.6292604856210002E+18</v>
      </c>
      <c r="CR55">
        <f t="shared" si="10"/>
        <v>-67.048042224678099</v>
      </c>
      <c r="CS55" s="2">
        <v>67.048042224678099</v>
      </c>
      <c r="CT55" s="1">
        <v>82.9</v>
      </c>
      <c r="CU55">
        <v>-9</v>
      </c>
      <c r="CV55">
        <v>0.26</v>
      </c>
      <c r="CW55">
        <f t="shared" si="40"/>
        <v>8917100</v>
      </c>
      <c r="CX55">
        <f t="shared" si="41"/>
        <v>80230810960000</v>
      </c>
      <c r="CY55">
        <f t="shared" si="42"/>
        <v>6.1799917856210002E+18</v>
      </c>
      <c r="CZ55" s="2">
        <v>72.398281648621406</v>
      </c>
      <c r="DA55" s="1">
        <v>82.9</v>
      </c>
      <c r="DB55">
        <v>-15</v>
      </c>
      <c r="DC55">
        <v>0.26</v>
      </c>
      <c r="DD55">
        <f t="shared" si="43"/>
        <v>14917100</v>
      </c>
      <c r="DE55">
        <f t="shared" si="44"/>
        <v>223733410960000</v>
      </c>
      <c r="DF55">
        <f t="shared" si="45"/>
        <v>1.7758054385621E+19</v>
      </c>
      <c r="DG55" s="2">
        <v>76.631760085871505</v>
      </c>
      <c r="DH55" s="1">
        <v>82.9</v>
      </c>
      <c r="DI55">
        <v>-21</v>
      </c>
      <c r="DJ55">
        <v>0.26</v>
      </c>
      <c r="DK55">
        <f t="shared" si="46"/>
        <v>20917100</v>
      </c>
      <c r="DL55">
        <f t="shared" si="47"/>
        <v>439236010960000</v>
      </c>
      <c r="DM55">
        <f t="shared" si="48"/>
        <v>3.5304916985621E+19</v>
      </c>
      <c r="DN55" s="2">
        <v>78.432904528040197</v>
      </c>
      <c r="DO55" s="1">
        <v>82.9</v>
      </c>
      <c r="DP55">
        <v>-27</v>
      </c>
      <c r="DQ55">
        <v>0.26</v>
      </c>
      <c r="DR55">
        <f t="shared" si="49"/>
        <v>26917100</v>
      </c>
      <c r="DS55">
        <f t="shared" si="50"/>
        <v>726738610960000</v>
      </c>
      <c r="DT55">
        <f t="shared" si="51"/>
        <v>5.8820579585621E+19</v>
      </c>
      <c r="DU55" s="2">
        <v>79.430042870364005</v>
      </c>
      <c r="DV55" s="1">
        <v>82.9</v>
      </c>
      <c r="DW55">
        <v>1.5</v>
      </c>
      <c r="DX55">
        <v>2.6</v>
      </c>
      <c r="DY55">
        <f t="shared" si="52"/>
        <v>-1582900</v>
      </c>
      <c r="DZ55">
        <f t="shared" si="53"/>
        <v>2143459600000</v>
      </c>
      <c r="EA55">
        <f t="shared" si="54"/>
        <v>9.3866478110899994E+17</v>
      </c>
      <c r="EB55" s="2">
        <f t="shared" si="11"/>
        <v>348.32206583484634</v>
      </c>
      <c r="EC55" s="1">
        <v>82.9</v>
      </c>
    </row>
    <row r="56" spans="18:133" x14ac:dyDescent="0.3">
      <c r="R56" s="5">
        <f t="shared" si="12"/>
        <v>1.0700628483649837</v>
      </c>
      <c r="S56">
        <v>110.97</v>
      </c>
      <c r="T56">
        <v>54</v>
      </c>
      <c r="U56">
        <v>1.5</v>
      </c>
      <c r="V56">
        <v>0.26500000000000001</v>
      </c>
      <c r="W56">
        <f t="shared" si="13"/>
        <v>-1582900</v>
      </c>
      <c r="X56" s="4">
        <f t="shared" si="14"/>
        <v>2350816940000</v>
      </c>
      <c r="Y56" s="4">
        <f t="shared" si="15"/>
        <v>2.82212914137E+17</v>
      </c>
      <c r="Z56" s="6">
        <v>140.50429613582099</v>
      </c>
      <c r="AA56" s="3">
        <f t="shared" si="3"/>
        <v>-140.50429613582099</v>
      </c>
      <c r="AB56" s="1">
        <v>82.9</v>
      </c>
      <c r="AC56">
        <v>3</v>
      </c>
      <c r="AD56">
        <v>0.26500000000000001</v>
      </c>
      <c r="AE56">
        <f t="shared" si="16"/>
        <v>-3082900</v>
      </c>
      <c r="AF56">
        <f t="shared" si="17"/>
        <v>9225166940000</v>
      </c>
      <c r="AG56">
        <f t="shared" si="18"/>
        <v>9.3300432413699994E+17</v>
      </c>
      <c r="AH56">
        <f t="shared" si="4"/>
        <v>-113.187555274696</v>
      </c>
      <c r="AI56" s="2">
        <v>113.187555274696</v>
      </c>
      <c r="AJ56" s="1">
        <v>82.9</v>
      </c>
      <c r="AK56">
        <v>4.5</v>
      </c>
      <c r="AL56">
        <v>0.26500000000000001</v>
      </c>
      <c r="AM56">
        <f t="shared" si="19"/>
        <v>-4582900</v>
      </c>
      <c r="AN56">
        <f t="shared" si="20"/>
        <v>20599516940000</v>
      </c>
      <c r="AO56">
        <f t="shared" si="21"/>
        <v>1.9568457341369999E+18</v>
      </c>
      <c r="AP56">
        <f t="shared" si="5"/>
        <v>-103.412750796667</v>
      </c>
      <c r="AQ56" s="2">
        <v>103.412750796667</v>
      </c>
      <c r="AR56" s="1">
        <v>82.9</v>
      </c>
      <c r="AS56">
        <v>6</v>
      </c>
      <c r="AT56">
        <v>0.26500000000000001</v>
      </c>
      <c r="AU56">
        <f t="shared" si="22"/>
        <v>-6082900</v>
      </c>
      <c r="AV56">
        <f t="shared" si="23"/>
        <v>36473866940000</v>
      </c>
      <c r="AW56">
        <f t="shared" si="24"/>
        <v>3.3537371441369999E+18</v>
      </c>
      <c r="AX56">
        <f t="shared" si="6"/>
        <v>-98.402485792773106</v>
      </c>
      <c r="AY56" s="2">
        <v>98.402485792773106</v>
      </c>
      <c r="AZ56" s="1">
        <v>82.9</v>
      </c>
      <c r="BA56">
        <v>9</v>
      </c>
      <c r="BB56">
        <v>0.26500000000000001</v>
      </c>
      <c r="BC56">
        <f t="shared" si="25"/>
        <v>-9082900</v>
      </c>
      <c r="BD56">
        <f t="shared" si="26"/>
        <v>81722566940000</v>
      </c>
      <c r="BE56">
        <f t="shared" si="27"/>
        <v>7.2666699641369999E+18</v>
      </c>
      <c r="BF56">
        <f t="shared" si="7"/>
        <v>-93.312245004519994</v>
      </c>
      <c r="BG56" s="2">
        <v>93.312245004519994</v>
      </c>
      <c r="BH56" s="1">
        <v>82.9</v>
      </c>
      <c r="BI56">
        <v>12</v>
      </c>
      <c r="BJ56">
        <v>0.26500000000000001</v>
      </c>
      <c r="BK56">
        <f t="shared" si="28"/>
        <v>-12082900</v>
      </c>
      <c r="BL56">
        <f t="shared" si="29"/>
        <v>144971266940000</v>
      </c>
      <c r="BM56">
        <f t="shared" si="30"/>
        <v>1.2671802784136999E+19</v>
      </c>
      <c r="BN56">
        <f t="shared" si="8"/>
        <v>-90.737723895413396</v>
      </c>
      <c r="BO56" s="2">
        <v>90.737723895413396</v>
      </c>
      <c r="BP56" s="1">
        <v>82.9</v>
      </c>
      <c r="BQ56">
        <v>18</v>
      </c>
      <c r="BR56">
        <v>0.26500000000000001</v>
      </c>
      <c r="BS56">
        <f t="shared" si="0"/>
        <v>-18082900</v>
      </c>
      <c r="BT56">
        <f t="shared" si="1"/>
        <v>325468666940000</v>
      </c>
      <c r="BU56">
        <f t="shared" si="2"/>
        <v>2.7958668424136999E+19</v>
      </c>
      <c r="BV56" s="2">
        <v>88.143967634861497</v>
      </c>
      <c r="BW56" s="1">
        <v>82.9</v>
      </c>
      <c r="BX56">
        <v>24</v>
      </c>
      <c r="BY56">
        <v>0.26500000000000001</v>
      </c>
      <c r="BZ56">
        <f t="shared" si="31"/>
        <v>-24082900</v>
      </c>
      <c r="CA56">
        <f t="shared" si="32"/>
        <v>577966066940000</v>
      </c>
      <c r="CB56">
        <f t="shared" si="33"/>
        <v>4.9214334064137003E+19</v>
      </c>
      <c r="CC56" s="2">
        <v>86.839970971000199</v>
      </c>
      <c r="CD56" s="1">
        <v>82.9</v>
      </c>
      <c r="CE56">
        <v>-3</v>
      </c>
      <c r="CF56">
        <v>0.26500000000000001</v>
      </c>
      <c r="CG56">
        <f t="shared" si="34"/>
        <v>2917100</v>
      </c>
      <c r="CH56">
        <f t="shared" si="35"/>
        <v>8727766940000</v>
      </c>
      <c r="CI56">
        <f t="shared" si="36"/>
        <v>5.6813868413699994E+17</v>
      </c>
      <c r="CJ56">
        <f t="shared" si="9"/>
        <v>-50.029666327629897</v>
      </c>
      <c r="CK56" s="2">
        <v>50.029666327629897</v>
      </c>
      <c r="CL56" s="1">
        <v>82.9</v>
      </c>
      <c r="CM56">
        <v>-6</v>
      </c>
      <c r="CN56">
        <v>0.26500000000000001</v>
      </c>
      <c r="CO56">
        <f t="shared" si="37"/>
        <v>5917100</v>
      </c>
      <c r="CP56">
        <f t="shared" si="38"/>
        <v>35479066940000</v>
      </c>
      <c r="CQ56">
        <f t="shared" si="39"/>
        <v>2.6240058641369999E+18</v>
      </c>
      <c r="CR56">
        <f t="shared" si="10"/>
        <v>-66.743619636656206</v>
      </c>
      <c r="CS56" s="2">
        <v>66.743619636656206</v>
      </c>
      <c r="CT56" s="1">
        <v>82.9</v>
      </c>
      <c r="CU56">
        <v>-9</v>
      </c>
      <c r="CV56">
        <v>0.26500000000000001</v>
      </c>
      <c r="CW56">
        <f t="shared" si="40"/>
        <v>8917100</v>
      </c>
      <c r="CX56">
        <f t="shared" si="41"/>
        <v>80230366940000</v>
      </c>
      <c r="CY56">
        <f t="shared" si="42"/>
        <v>6.1720730441369999E+18</v>
      </c>
      <c r="CZ56" s="2">
        <v>72.196448148837604</v>
      </c>
      <c r="DA56" s="1">
        <v>82.9</v>
      </c>
      <c r="DB56">
        <v>-15</v>
      </c>
      <c r="DC56">
        <v>0.26500000000000001</v>
      </c>
      <c r="DD56">
        <f t="shared" si="43"/>
        <v>14917100</v>
      </c>
      <c r="DE56">
        <f t="shared" si="44"/>
        <v>223732966940000</v>
      </c>
      <c r="DF56">
        <f t="shared" si="45"/>
        <v>1.7744807404137001E+19</v>
      </c>
      <c r="DG56" s="2">
        <v>76.511243018334497</v>
      </c>
      <c r="DH56" s="1">
        <v>82.9</v>
      </c>
      <c r="DI56">
        <v>-21</v>
      </c>
      <c r="DJ56">
        <v>0.26500000000000001</v>
      </c>
      <c r="DK56">
        <f t="shared" si="46"/>
        <v>20917100</v>
      </c>
      <c r="DL56">
        <f t="shared" si="47"/>
        <v>439235566940000</v>
      </c>
      <c r="DM56">
        <f t="shared" si="48"/>
        <v>3.5286341764137001E+19</v>
      </c>
      <c r="DN56" s="2">
        <v>78.347008247132393</v>
      </c>
      <c r="DO56" s="1">
        <v>82.9</v>
      </c>
      <c r="DP56">
        <v>-27</v>
      </c>
      <c r="DQ56">
        <v>0.26500000000000001</v>
      </c>
      <c r="DR56">
        <f t="shared" si="49"/>
        <v>26917100</v>
      </c>
      <c r="DS56">
        <f t="shared" si="50"/>
        <v>726738166940000</v>
      </c>
      <c r="DT56">
        <f t="shared" si="51"/>
        <v>5.8796676124137005E+19</v>
      </c>
      <c r="DU56" s="2">
        <v>79.363317328619601</v>
      </c>
      <c r="DV56" s="1">
        <v>82.9</v>
      </c>
      <c r="DW56">
        <v>1.5</v>
      </c>
      <c r="DX56">
        <v>2.65</v>
      </c>
      <c r="DY56">
        <f t="shared" si="52"/>
        <v>-1582900</v>
      </c>
      <c r="DZ56">
        <f t="shared" si="53"/>
        <v>2139019400000</v>
      </c>
      <c r="EA56">
        <f t="shared" si="54"/>
        <v>9.5272156626899994E+17</v>
      </c>
      <c r="EB56" s="2">
        <f t="shared" si="11"/>
        <v>353.12409082978951</v>
      </c>
      <c r="EC56" s="1">
        <v>82.9</v>
      </c>
    </row>
    <row r="57" spans="18:133" x14ac:dyDescent="0.3">
      <c r="R57" s="5">
        <f t="shared" si="12"/>
        <v>1.0694479620570121</v>
      </c>
      <c r="S57">
        <v>111.5</v>
      </c>
      <c r="T57">
        <v>55</v>
      </c>
      <c r="U57">
        <v>1.5</v>
      </c>
      <c r="V57">
        <v>0.27</v>
      </c>
      <c r="W57">
        <f t="shared" si="13"/>
        <v>-1582900</v>
      </c>
      <c r="X57" s="4">
        <f t="shared" si="14"/>
        <v>2350372920000</v>
      </c>
      <c r="Y57" s="4">
        <f t="shared" si="15"/>
        <v>2.83618592653E+17</v>
      </c>
      <c r="Z57" s="6">
        <v>141.57374409787801</v>
      </c>
      <c r="AA57" s="3">
        <f t="shared" si="3"/>
        <v>-141.57374409787801</v>
      </c>
      <c r="AB57" s="1">
        <v>82.9</v>
      </c>
      <c r="AC57">
        <v>3</v>
      </c>
      <c r="AD57">
        <v>0.27</v>
      </c>
      <c r="AE57">
        <f t="shared" si="16"/>
        <v>-3082900</v>
      </c>
      <c r="AF57">
        <f t="shared" si="17"/>
        <v>9224722920000</v>
      </c>
      <c r="AG57">
        <f t="shared" si="18"/>
        <v>9.3574206265299994E+17</v>
      </c>
      <c r="AH57">
        <f t="shared" si="4"/>
        <v>-113.756322762694</v>
      </c>
      <c r="AI57" s="2">
        <v>113.756322762694</v>
      </c>
      <c r="AJ57" s="1">
        <v>82.9</v>
      </c>
      <c r="AK57">
        <v>4.5</v>
      </c>
      <c r="AL57">
        <v>0.27</v>
      </c>
      <c r="AM57">
        <f t="shared" si="19"/>
        <v>-4582900</v>
      </c>
      <c r="AN57">
        <f t="shared" si="20"/>
        <v>20599072920000</v>
      </c>
      <c r="AO57">
        <f t="shared" si="21"/>
        <v>1.9609155326529999E+18</v>
      </c>
      <c r="AP57">
        <f t="shared" si="5"/>
        <v>-103.79893237141501</v>
      </c>
      <c r="AQ57" s="2">
        <v>103.79893237141501</v>
      </c>
      <c r="AR57" s="1">
        <v>82.9</v>
      </c>
      <c r="AS57">
        <v>6</v>
      </c>
      <c r="AT57">
        <v>0.27</v>
      </c>
      <c r="AU57">
        <f t="shared" si="22"/>
        <v>-6082900</v>
      </c>
      <c r="AV57">
        <f t="shared" si="23"/>
        <v>36473422920000</v>
      </c>
      <c r="AW57">
        <f t="shared" si="24"/>
        <v>3.3591390026530002E+18</v>
      </c>
      <c r="AX57">
        <f t="shared" si="6"/>
        <v>-98.694615299916705</v>
      </c>
      <c r="AY57" s="2">
        <v>98.694615299916705</v>
      </c>
      <c r="AZ57" s="1">
        <v>82.9</v>
      </c>
      <c r="BA57">
        <v>9</v>
      </c>
      <c r="BB57">
        <v>0.27</v>
      </c>
      <c r="BC57">
        <f t="shared" si="25"/>
        <v>-9082900</v>
      </c>
      <c r="BD57">
        <f t="shared" si="26"/>
        <v>81722122920000</v>
      </c>
      <c r="BE57">
        <f t="shared" si="27"/>
        <v>7.2747359426529997E+18</v>
      </c>
      <c r="BF57">
        <f t="shared" si="7"/>
        <v>-93.508589542023998</v>
      </c>
      <c r="BG57" s="2">
        <v>93.508589542023998</v>
      </c>
      <c r="BH57" s="1">
        <v>82.9</v>
      </c>
      <c r="BI57">
        <v>12</v>
      </c>
      <c r="BJ57">
        <v>0.27</v>
      </c>
      <c r="BK57">
        <f t="shared" si="28"/>
        <v>-12082900</v>
      </c>
      <c r="BL57">
        <f t="shared" si="29"/>
        <v>144970822920000</v>
      </c>
      <c r="BM57">
        <f t="shared" si="30"/>
        <v>1.2682532882653E+19</v>
      </c>
      <c r="BN57">
        <f t="shared" si="8"/>
        <v>-90.885557172824093</v>
      </c>
      <c r="BO57" s="2">
        <v>90.885557172824093</v>
      </c>
      <c r="BP57" s="1">
        <v>82.9</v>
      </c>
      <c r="BQ57">
        <v>18</v>
      </c>
      <c r="BR57">
        <v>0.27</v>
      </c>
      <c r="BS57">
        <f t="shared" si="0"/>
        <v>-18082900</v>
      </c>
      <c r="BT57">
        <f t="shared" si="1"/>
        <v>325468222920000</v>
      </c>
      <c r="BU57">
        <f t="shared" si="2"/>
        <v>2.7974726762653E+19</v>
      </c>
      <c r="BV57" s="2">
        <v>88.242895911710804</v>
      </c>
      <c r="BW57" s="1">
        <v>82.9</v>
      </c>
      <c r="BX57">
        <v>24</v>
      </c>
      <c r="BY57">
        <v>0.27</v>
      </c>
      <c r="BZ57">
        <f t="shared" si="31"/>
        <v>-24082900</v>
      </c>
      <c r="CA57">
        <f t="shared" si="32"/>
        <v>577965622920000</v>
      </c>
      <c r="CB57">
        <f t="shared" si="33"/>
        <v>4.9235720642653004E+19</v>
      </c>
      <c r="CC57" s="2">
        <v>86.914303884140807</v>
      </c>
      <c r="CD57" s="1">
        <v>82.9</v>
      </c>
      <c r="CE57">
        <v>-3</v>
      </c>
      <c r="CF57">
        <v>0.27</v>
      </c>
      <c r="CG57">
        <f t="shared" si="34"/>
        <v>2917100</v>
      </c>
      <c r="CH57">
        <f t="shared" si="35"/>
        <v>8727322920000</v>
      </c>
      <c r="CI57">
        <f t="shared" si="36"/>
        <v>5.6554818265299994E+17</v>
      </c>
      <c r="CJ57">
        <f t="shared" si="9"/>
        <v>-49.413102788335898</v>
      </c>
      <c r="CK57" s="2">
        <v>49.413102788335898</v>
      </c>
      <c r="CL57" s="1">
        <v>82.9</v>
      </c>
      <c r="CM57">
        <v>-6</v>
      </c>
      <c r="CN57">
        <v>0.27</v>
      </c>
      <c r="CO57">
        <f t="shared" si="37"/>
        <v>5917100</v>
      </c>
      <c r="CP57">
        <f t="shared" si="38"/>
        <v>35478622920000</v>
      </c>
      <c r="CQ57">
        <f t="shared" si="39"/>
        <v>2.6187512426530002E+18</v>
      </c>
      <c r="CR57">
        <f t="shared" si="10"/>
        <v>-66.4392129343113</v>
      </c>
      <c r="CS57" s="2">
        <v>66.4392129343113</v>
      </c>
      <c r="CT57" s="1">
        <v>82.9</v>
      </c>
      <c r="CU57">
        <v>-9</v>
      </c>
      <c r="CV57">
        <v>0.27</v>
      </c>
      <c r="CW57">
        <f t="shared" si="40"/>
        <v>8917100</v>
      </c>
      <c r="CX57">
        <f t="shared" si="41"/>
        <v>80229922920000</v>
      </c>
      <c r="CY57">
        <f t="shared" si="42"/>
        <v>6.1641543026529997E+18</v>
      </c>
      <c r="CZ57" s="2">
        <v>71.994619267750807</v>
      </c>
      <c r="DA57" s="1">
        <v>82.9</v>
      </c>
      <c r="DB57">
        <v>-15</v>
      </c>
      <c r="DC57">
        <v>0.27</v>
      </c>
      <c r="DD57">
        <f t="shared" si="43"/>
        <v>14917100</v>
      </c>
      <c r="DE57">
        <f t="shared" si="44"/>
        <v>223732522920000</v>
      </c>
      <c r="DF57">
        <f t="shared" si="45"/>
        <v>1.7731560422653002E+19</v>
      </c>
      <c r="DG57" s="2">
        <v>76.390726931576197</v>
      </c>
      <c r="DH57" s="1">
        <v>82.9</v>
      </c>
      <c r="DI57">
        <v>-21</v>
      </c>
      <c r="DJ57">
        <v>0.27</v>
      </c>
      <c r="DK57">
        <f t="shared" si="46"/>
        <v>20917100</v>
      </c>
      <c r="DL57">
        <f t="shared" si="47"/>
        <v>439235122920000</v>
      </c>
      <c r="DM57">
        <f t="shared" si="48"/>
        <v>3.5267766542653002E+19</v>
      </c>
      <c r="DN57" s="2">
        <v>78.261112320870296</v>
      </c>
      <c r="DO57" s="1">
        <v>82.9</v>
      </c>
      <c r="DP57">
        <v>-27</v>
      </c>
      <c r="DQ57">
        <v>0.27</v>
      </c>
      <c r="DR57">
        <f t="shared" si="49"/>
        <v>26917100</v>
      </c>
      <c r="DS57">
        <f t="shared" si="50"/>
        <v>726737722920000</v>
      </c>
      <c r="DT57">
        <f t="shared" si="51"/>
        <v>5.8772772662653002E+19</v>
      </c>
      <c r="DU57" s="2">
        <v>79.296591952994106</v>
      </c>
      <c r="DV57" s="1">
        <v>82.9</v>
      </c>
      <c r="DW57">
        <v>1.5</v>
      </c>
      <c r="DX57">
        <v>2.7</v>
      </c>
      <c r="DY57">
        <f t="shared" si="52"/>
        <v>-1582900</v>
      </c>
      <c r="DZ57">
        <f t="shared" si="53"/>
        <v>2134579200000</v>
      </c>
      <c r="EA57">
        <f t="shared" si="54"/>
        <v>9.6677835142899994E+17</v>
      </c>
      <c r="EB57" s="2">
        <f t="shared" si="11"/>
        <v>357.9168255575529</v>
      </c>
      <c r="EC57" s="1">
        <v>82.9</v>
      </c>
    </row>
    <row r="58" spans="18:133" x14ac:dyDescent="0.3">
      <c r="R58" s="5">
        <f t="shared" si="12"/>
        <v>1.0688347292650064</v>
      </c>
      <c r="S58">
        <v>112.03</v>
      </c>
      <c r="T58">
        <v>56</v>
      </c>
      <c r="U58">
        <v>1.5</v>
      </c>
      <c r="V58">
        <v>0.27500000000000002</v>
      </c>
      <c r="W58">
        <f t="shared" si="13"/>
        <v>-1582900</v>
      </c>
      <c r="X58" s="4">
        <f t="shared" si="14"/>
        <v>2349928900000</v>
      </c>
      <c r="Y58" s="4">
        <f t="shared" si="15"/>
        <v>2.85024271169E+17</v>
      </c>
      <c r="Z58" s="6">
        <v>142.64257882714301</v>
      </c>
      <c r="AA58" s="3">
        <f t="shared" si="3"/>
        <v>-142.64257882714301</v>
      </c>
      <c r="AB58">
        <v>82.9</v>
      </c>
      <c r="AC58">
        <v>3</v>
      </c>
      <c r="AD58">
        <v>0.27500000000000002</v>
      </c>
      <c r="AE58">
        <f t="shared" si="16"/>
        <v>-3082900</v>
      </c>
      <c r="AF58">
        <f t="shared" si="17"/>
        <v>9224278900000</v>
      </c>
      <c r="AG58">
        <f t="shared" si="18"/>
        <v>9.3847980116899994E+17</v>
      </c>
      <c r="AH58">
        <f t="shared" si="4"/>
        <v>-114.324991857188</v>
      </c>
      <c r="AI58" s="2">
        <v>114.324991857188</v>
      </c>
      <c r="AJ58">
        <v>82.9</v>
      </c>
      <c r="AK58">
        <v>4.5</v>
      </c>
      <c r="AL58">
        <v>0.27500000000000002</v>
      </c>
      <c r="AM58">
        <f t="shared" si="19"/>
        <v>-4582900</v>
      </c>
      <c r="AN58">
        <f t="shared" si="20"/>
        <v>20598628900000</v>
      </c>
      <c r="AO58">
        <f t="shared" si="21"/>
        <v>1.9649853311689999E+18</v>
      </c>
      <c r="AP58">
        <f t="shared" si="5"/>
        <v>-104.18508262386599</v>
      </c>
      <c r="AQ58" s="2">
        <v>104.18508262386599</v>
      </c>
      <c r="AR58">
        <v>82.9</v>
      </c>
      <c r="AS58">
        <v>6</v>
      </c>
      <c r="AT58">
        <v>0.27500000000000002</v>
      </c>
      <c r="AU58">
        <f t="shared" si="22"/>
        <v>-6082900</v>
      </c>
      <c r="AV58">
        <f t="shared" si="23"/>
        <v>36472978900000</v>
      </c>
      <c r="AW58">
        <f t="shared" si="24"/>
        <v>3.3645408611690004E+18</v>
      </c>
      <c r="AX58">
        <f t="shared" si="6"/>
        <v>-98.986731148297096</v>
      </c>
      <c r="AY58" s="2">
        <v>98.986731148297096</v>
      </c>
      <c r="AZ58">
        <v>82.9</v>
      </c>
      <c r="BA58">
        <v>9</v>
      </c>
      <c r="BB58">
        <v>0.27500000000000002</v>
      </c>
      <c r="BC58">
        <f t="shared" si="25"/>
        <v>-9082900</v>
      </c>
      <c r="BD58">
        <f t="shared" si="26"/>
        <v>81721678900000</v>
      </c>
      <c r="BE58">
        <f t="shared" si="27"/>
        <v>7.2828019211690004E+18</v>
      </c>
      <c r="BF58">
        <f t="shared" si="7"/>
        <v>-93.704929904840895</v>
      </c>
      <c r="BG58" s="2">
        <v>93.704929904840895</v>
      </c>
      <c r="BH58">
        <v>82.9</v>
      </c>
      <c r="BI58">
        <v>12</v>
      </c>
      <c r="BJ58">
        <v>0.27500000000000002</v>
      </c>
      <c r="BK58">
        <f t="shared" si="28"/>
        <v>-12082900</v>
      </c>
      <c r="BL58">
        <f t="shared" si="29"/>
        <v>144970378900000</v>
      </c>
      <c r="BM58">
        <f t="shared" si="30"/>
        <v>1.2693262981168998E+19</v>
      </c>
      <c r="BN58">
        <f t="shared" si="8"/>
        <v>-91.033388662929596</v>
      </c>
      <c r="BO58" s="2">
        <v>91.033388662929596</v>
      </c>
      <c r="BP58">
        <v>82.9</v>
      </c>
      <c r="BQ58">
        <v>18</v>
      </c>
      <c r="BR58">
        <v>0.27500000000000002</v>
      </c>
      <c r="BS58">
        <f t="shared" si="0"/>
        <v>-18082900</v>
      </c>
      <c r="BT58">
        <f t="shared" si="1"/>
        <v>325467778900000</v>
      </c>
      <c r="BU58">
        <f t="shared" si="2"/>
        <v>2.7990785101169E+19</v>
      </c>
      <c r="BV58" s="2">
        <v>88.3418236514418</v>
      </c>
      <c r="BW58">
        <v>82.9</v>
      </c>
      <c r="BX58">
        <v>24</v>
      </c>
      <c r="BY58">
        <v>0.27500000000000002</v>
      </c>
      <c r="BZ58">
        <f t="shared" si="31"/>
        <v>-24082900</v>
      </c>
      <c r="CA58">
        <f t="shared" si="32"/>
        <v>577965178900000</v>
      </c>
      <c r="CB58">
        <f t="shared" si="33"/>
        <v>4.9257107221169005E+19</v>
      </c>
      <c r="CC58" s="2">
        <v>86.988636569124296</v>
      </c>
      <c r="CD58">
        <v>82.9</v>
      </c>
      <c r="CE58">
        <v>-3</v>
      </c>
      <c r="CF58">
        <v>0.27500000000000002</v>
      </c>
      <c r="CG58">
        <f t="shared" si="34"/>
        <v>2917100</v>
      </c>
      <c r="CH58">
        <f t="shared" si="35"/>
        <v>8726878900000</v>
      </c>
      <c r="CI58">
        <f t="shared" si="36"/>
        <v>5.6295768116899994E+17</v>
      </c>
      <c r="CJ58">
        <f t="shared" si="9"/>
        <v>-48.796671364505599</v>
      </c>
      <c r="CK58" s="2">
        <v>48.796671364505599</v>
      </c>
      <c r="CL58">
        <v>82.9</v>
      </c>
      <c r="CM58">
        <v>-6</v>
      </c>
      <c r="CN58">
        <v>0.27500000000000002</v>
      </c>
      <c r="CO58">
        <f t="shared" si="37"/>
        <v>5917100</v>
      </c>
      <c r="CP58">
        <f t="shared" si="38"/>
        <v>35478178900000</v>
      </c>
      <c r="CQ58">
        <f t="shared" si="39"/>
        <v>2.6134966211689999E+18</v>
      </c>
      <c r="CR58">
        <f t="shared" si="10"/>
        <v>-66.134822113923903</v>
      </c>
      <c r="CS58" s="2">
        <v>66.134822113923903</v>
      </c>
      <c r="CT58">
        <v>82.9</v>
      </c>
      <c r="CU58">
        <v>-9</v>
      </c>
      <c r="CV58">
        <v>0.27500000000000002</v>
      </c>
      <c r="CW58">
        <f t="shared" si="40"/>
        <v>8917100</v>
      </c>
      <c r="CX58">
        <f t="shared" si="41"/>
        <v>80229478900000</v>
      </c>
      <c r="CY58">
        <f t="shared" si="42"/>
        <v>6.1562355611690004E+18</v>
      </c>
      <c r="CZ58" s="2">
        <v>71.792795004888802</v>
      </c>
      <c r="DA58">
        <v>82.9</v>
      </c>
      <c r="DB58">
        <v>-15</v>
      </c>
      <c r="DC58">
        <v>0.27500000000000002</v>
      </c>
      <c r="DD58">
        <f t="shared" si="43"/>
        <v>14917100</v>
      </c>
      <c r="DE58">
        <f t="shared" si="44"/>
        <v>223732078900000</v>
      </c>
      <c r="DF58">
        <f t="shared" si="45"/>
        <v>1.7718313441169E+19</v>
      </c>
      <c r="DG58" s="2">
        <v>76.270211825559002</v>
      </c>
      <c r="DH58">
        <v>82.9</v>
      </c>
      <c r="DI58">
        <v>-21</v>
      </c>
      <c r="DJ58">
        <v>0.27500000000000002</v>
      </c>
      <c r="DK58">
        <f t="shared" si="46"/>
        <v>20917100</v>
      </c>
      <c r="DL58">
        <f t="shared" si="47"/>
        <v>439234678900000</v>
      </c>
      <c r="DM58">
        <f t="shared" si="48"/>
        <v>3.5249191321169002E+19</v>
      </c>
      <c r="DN58" s="2">
        <v>78.175216749247596</v>
      </c>
      <c r="DO58">
        <v>82.9</v>
      </c>
      <c r="DP58">
        <v>-27</v>
      </c>
      <c r="DQ58">
        <v>0.27500000000000002</v>
      </c>
      <c r="DR58">
        <f t="shared" si="49"/>
        <v>26917100</v>
      </c>
      <c r="DS58">
        <f t="shared" si="50"/>
        <v>726737278900000</v>
      </c>
      <c r="DT58">
        <f t="shared" si="51"/>
        <v>5.8748869201168998E+19</v>
      </c>
      <c r="DU58" s="2">
        <v>79.229866743485104</v>
      </c>
      <c r="DV58">
        <v>82.9</v>
      </c>
      <c r="DW58">
        <v>1.5</v>
      </c>
      <c r="DX58">
        <v>2.75</v>
      </c>
      <c r="DY58">
        <f t="shared" si="52"/>
        <v>-1582900</v>
      </c>
      <c r="DZ58">
        <f t="shared" si="53"/>
        <v>2130139000000</v>
      </c>
      <c r="EA58">
        <f t="shared" si="54"/>
        <v>9.8083513658899994E+17</v>
      </c>
      <c r="EB58" s="2">
        <f t="shared" si="11"/>
        <v>362.70036126066003</v>
      </c>
      <c r="EC58">
        <v>82.9</v>
      </c>
    </row>
    <row r="59" spans="18:133" x14ac:dyDescent="0.3">
      <c r="R59" s="5">
        <f t="shared" si="12"/>
        <v>1.0682231427839781</v>
      </c>
      <c r="S59">
        <v>112.56</v>
      </c>
      <c r="T59">
        <v>57</v>
      </c>
      <c r="U59">
        <v>1.5</v>
      </c>
      <c r="V59">
        <v>0.28000000000000003</v>
      </c>
      <c r="W59">
        <f t="shared" si="13"/>
        <v>-1582900</v>
      </c>
      <c r="X59" s="4">
        <f t="shared" si="14"/>
        <v>2349484880000</v>
      </c>
      <c r="Y59" s="4">
        <f t="shared" si="15"/>
        <v>2.86429949685E+17</v>
      </c>
      <c r="Z59" s="6">
        <v>143.71080196992699</v>
      </c>
      <c r="AA59" s="3">
        <f t="shared" si="3"/>
        <v>-143.71080196992699</v>
      </c>
      <c r="AB59">
        <v>82.9</v>
      </c>
      <c r="AC59">
        <v>3</v>
      </c>
      <c r="AD59">
        <v>0.28000000000000003</v>
      </c>
      <c r="AE59">
        <f t="shared" si="16"/>
        <v>-3082900</v>
      </c>
      <c r="AF59">
        <f t="shared" si="17"/>
        <v>9223834880000</v>
      </c>
      <c r="AG59">
        <f t="shared" si="18"/>
        <v>9.4121753968499994E+17</v>
      </c>
      <c r="AH59">
        <f t="shared" si="4"/>
        <v>-114.893562635929</v>
      </c>
      <c r="AI59" s="2">
        <v>114.893562635929</v>
      </c>
      <c r="AJ59">
        <v>82.9</v>
      </c>
      <c r="AK59">
        <v>4.5</v>
      </c>
      <c r="AL59">
        <v>0.28000000000000003</v>
      </c>
      <c r="AM59">
        <f t="shared" si="19"/>
        <v>-4582900</v>
      </c>
      <c r="AN59">
        <f t="shared" si="20"/>
        <v>20598184880000</v>
      </c>
      <c r="AO59">
        <f t="shared" si="21"/>
        <v>1.9690551296849999E+18</v>
      </c>
      <c r="AP59">
        <f t="shared" si="5"/>
        <v>-104.571201565553</v>
      </c>
      <c r="AQ59" s="2">
        <v>104.571201565553</v>
      </c>
      <c r="AR59">
        <v>82.9</v>
      </c>
      <c r="AS59">
        <v>6</v>
      </c>
      <c r="AT59">
        <v>0.28000000000000003</v>
      </c>
      <c r="AU59">
        <f t="shared" si="22"/>
        <v>-6082900</v>
      </c>
      <c r="AV59">
        <f t="shared" si="23"/>
        <v>36472534880000</v>
      </c>
      <c r="AW59">
        <f t="shared" si="24"/>
        <v>3.3699427196850002E+18</v>
      </c>
      <c r="AX59">
        <f t="shared" si="6"/>
        <v>-99.278833340807296</v>
      </c>
      <c r="AY59" s="2">
        <v>99.278833340807296</v>
      </c>
      <c r="AZ59">
        <v>82.9</v>
      </c>
      <c r="BA59">
        <v>9</v>
      </c>
      <c r="BB59">
        <v>0.28000000000000003</v>
      </c>
      <c r="BC59">
        <f t="shared" si="25"/>
        <v>-9082900</v>
      </c>
      <c r="BD59">
        <f t="shared" si="26"/>
        <v>81721234880000</v>
      </c>
      <c r="BE59">
        <f t="shared" si="27"/>
        <v>7.2908678996850002E+18</v>
      </c>
      <c r="BF59">
        <f t="shared" si="7"/>
        <v>-93.901266093374105</v>
      </c>
      <c r="BG59" s="2">
        <v>93.901266093374105</v>
      </c>
      <c r="BH59">
        <v>82.9</v>
      </c>
      <c r="BI59">
        <v>12</v>
      </c>
      <c r="BJ59">
        <v>0.28000000000000003</v>
      </c>
      <c r="BK59">
        <f t="shared" si="28"/>
        <v>-12082900</v>
      </c>
      <c r="BL59">
        <f t="shared" si="29"/>
        <v>144969934880000</v>
      </c>
      <c r="BM59">
        <f t="shared" si="30"/>
        <v>1.2703993079684999E+19</v>
      </c>
      <c r="BN59">
        <f t="shared" si="8"/>
        <v>-91.1812183658311</v>
      </c>
      <c r="BO59" s="2">
        <v>91.1812183658311</v>
      </c>
      <c r="BP59">
        <v>82.9</v>
      </c>
      <c r="BQ59">
        <v>18</v>
      </c>
      <c r="BR59">
        <v>0.28000000000000003</v>
      </c>
      <c r="BS59">
        <f t="shared" si="0"/>
        <v>-18082900</v>
      </c>
      <c r="BT59">
        <f t="shared" si="1"/>
        <v>325467334880000</v>
      </c>
      <c r="BU59">
        <f t="shared" si="2"/>
        <v>2.8006843439685001E+19</v>
      </c>
      <c r="BV59" s="2">
        <v>88.440750854066593</v>
      </c>
      <c r="BW59">
        <v>82.9</v>
      </c>
      <c r="BX59">
        <v>24</v>
      </c>
      <c r="BY59">
        <v>0.28000000000000003</v>
      </c>
      <c r="BZ59">
        <f t="shared" si="31"/>
        <v>-24082900</v>
      </c>
      <c r="CA59">
        <f t="shared" si="32"/>
        <v>577964734880000</v>
      </c>
      <c r="CB59">
        <f t="shared" si="33"/>
        <v>4.9278493799685005E+19</v>
      </c>
      <c r="CC59" s="2">
        <v>87.062969025955695</v>
      </c>
      <c r="CD59">
        <v>82.9</v>
      </c>
      <c r="CE59">
        <v>-3</v>
      </c>
      <c r="CF59">
        <v>0.28000000000000003</v>
      </c>
      <c r="CG59">
        <f t="shared" si="34"/>
        <v>2917100</v>
      </c>
      <c r="CH59">
        <f t="shared" si="35"/>
        <v>8726434880000</v>
      </c>
      <c r="CI59">
        <f t="shared" si="36"/>
        <v>5.6036717968499994E+17</v>
      </c>
      <c r="CJ59">
        <f t="shared" si="9"/>
        <v>-48.180371929062503</v>
      </c>
      <c r="CK59" s="2">
        <v>48.180371929062503</v>
      </c>
      <c r="CL59">
        <v>82.9</v>
      </c>
      <c r="CM59">
        <v>-6</v>
      </c>
      <c r="CN59">
        <v>0.28000000000000003</v>
      </c>
      <c r="CO59">
        <f t="shared" si="37"/>
        <v>5917100</v>
      </c>
      <c r="CP59">
        <f t="shared" si="38"/>
        <v>35477734880000</v>
      </c>
      <c r="CQ59">
        <f t="shared" si="39"/>
        <v>2.6082419996850002E+18</v>
      </c>
      <c r="CR59">
        <f t="shared" si="10"/>
        <v>-65.830447171777195</v>
      </c>
      <c r="CS59" s="2">
        <v>65.830447171777195</v>
      </c>
      <c r="CT59">
        <v>82.9</v>
      </c>
      <c r="CU59">
        <v>-9</v>
      </c>
      <c r="CV59">
        <v>0.28000000000000003</v>
      </c>
      <c r="CW59">
        <f t="shared" si="40"/>
        <v>8917100</v>
      </c>
      <c r="CX59">
        <f t="shared" si="41"/>
        <v>80229034880000</v>
      </c>
      <c r="CY59">
        <f t="shared" si="42"/>
        <v>6.1483168196850002E+18</v>
      </c>
      <c r="CZ59" s="2">
        <v>71.590975359775697</v>
      </c>
      <c r="DA59">
        <v>82.9</v>
      </c>
      <c r="DB59">
        <v>-15</v>
      </c>
      <c r="DC59">
        <v>0.28000000000000003</v>
      </c>
      <c r="DD59">
        <f t="shared" si="43"/>
        <v>14917100</v>
      </c>
      <c r="DE59">
        <f t="shared" si="44"/>
        <v>223731634880000</v>
      </c>
      <c r="DF59">
        <f t="shared" si="45"/>
        <v>1.7705066459685001E+19</v>
      </c>
      <c r="DG59" s="2">
        <v>76.149697700247302</v>
      </c>
      <c r="DH59">
        <v>82.9</v>
      </c>
      <c r="DI59">
        <v>-21</v>
      </c>
      <c r="DJ59">
        <v>0.28000000000000003</v>
      </c>
      <c r="DK59">
        <f t="shared" si="46"/>
        <v>20917100</v>
      </c>
      <c r="DL59">
        <f t="shared" si="47"/>
        <v>439234234880000</v>
      </c>
      <c r="DM59">
        <f t="shared" si="48"/>
        <v>3.5230616099684999E+19</v>
      </c>
      <c r="DN59" s="2">
        <v>78.089321532257102</v>
      </c>
      <c r="DO59">
        <v>82.9</v>
      </c>
      <c r="DP59">
        <v>-27</v>
      </c>
      <c r="DQ59">
        <v>0.28000000000000003</v>
      </c>
      <c r="DR59">
        <f t="shared" si="49"/>
        <v>26917100</v>
      </c>
      <c r="DS59">
        <f t="shared" si="50"/>
        <v>726736834880000</v>
      </c>
      <c r="DT59">
        <f t="shared" si="51"/>
        <v>5.8724965739685003E+19</v>
      </c>
      <c r="DU59" s="2">
        <v>79.163141700092595</v>
      </c>
      <c r="DV59">
        <v>82.9</v>
      </c>
      <c r="DW59">
        <v>1.5</v>
      </c>
      <c r="DX59">
        <v>2.8</v>
      </c>
      <c r="DY59">
        <f t="shared" si="52"/>
        <v>-1582900</v>
      </c>
      <c r="DZ59">
        <f t="shared" si="53"/>
        <v>2125698800000</v>
      </c>
      <c r="EA59">
        <f t="shared" si="54"/>
        <v>9.9489192174899994E+17</v>
      </c>
      <c r="EB59" s="2">
        <f t="shared" si="11"/>
        <v>367.47478774793979</v>
      </c>
      <c r="EC59">
        <v>82.9</v>
      </c>
    </row>
    <row r="60" spans="18:133" x14ac:dyDescent="0.3">
      <c r="R60" s="5">
        <f t="shared" si="12"/>
        <v>1.0676131954519974</v>
      </c>
      <c r="S60">
        <v>113.09</v>
      </c>
      <c r="T60">
        <v>58</v>
      </c>
      <c r="U60">
        <v>1.5</v>
      </c>
      <c r="V60">
        <v>0.28499999999999998</v>
      </c>
      <c r="W60">
        <f t="shared" si="13"/>
        <v>-1582900</v>
      </c>
      <c r="X60" s="4">
        <f t="shared" si="14"/>
        <v>2349040860000</v>
      </c>
      <c r="Y60" s="4">
        <f t="shared" si="15"/>
        <v>2.87835628201E+17</v>
      </c>
      <c r="Z60" s="6">
        <v>144.77841516537899</v>
      </c>
      <c r="AA60" s="3">
        <f t="shared" si="3"/>
        <v>-144.77841516537899</v>
      </c>
      <c r="AB60" s="1">
        <v>82.9</v>
      </c>
      <c r="AC60">
        <v>3</v>
      </c>
      <c r="AD60">
        <v>0.28499999999999998</v>
      </c>
      <c r="AE60">
        <f t="shared" si="16"/>
        <v>-3082900</v>
      </c>
      <c r="AF60">
        <f t="shared" si="17"/>
        <v>9223390860000</v>
      </c>
      <c r="AG60">
        <f t="shared" si="18"/>
        <v>9.4395527820099994E+17</v>
      </c>
      <c r="AH60">
        <f t="shared" si="4"/>
        <v>-115.462035176572</v>
      </c>
      <c r="AI60" s="2">
        <v>115.462035176572</v>
      </c>
      <c r="AJ60" s="1">
        <v>82.9</v>
      </c>
      <c r="AK60">
        <v>4.5</v>
      </c>
      <c r="AL60">
        <v>0.28499999999999998</v>
      </c>
      <c r="AM60">
        <f t="shared" si="19"/>
        <v>-4582900</v>
      </c>
      <c r="AN60">
        <f t="shared" si="20"/>
        <v>20597740860000</v>
      </c>
      <c r="AO60">
        <f t="shared" si="21"/>
        <v>1.9731249282009999E+18</v>
      </c>
      <c r="AP60">
        <f t="shared" si="5"/>
        <v>-104.957289208002</v>
      </c>
      <c r="AQ60" s="2">
        <v>104.957289208002</v>
      </c>
      <c r="AR60" s="1">
        <v>82.9</v>
      </c>
      <c r="AS60">
        <v>6</v>
      </c>
      <c r="AT60">
        <v>0.28499999999999998</v>
      </c>
      <c r="AU60">
        <f t="shared" si="22"/>
        <v>-6082900</v>
      </c>
      <c r="AV60">
        <f t="shared" si="23"/>
        <v>36472090860000</v>
      </c>
      <c r="AW60">
        <f t="shared" si="24"/>
        <v>3.3753445782009999E+18</v>
      </c>
      <c r="AX60">
        <f t="shared" si="6"/>
        <v>-99.570921880335803</v>
      </c>
      <c r="AY60" s="2">
        <v>99.570921880335803</v>
      </c>
      <c r="AZ60" s="1">
        <v>82.9</v>
      </c>
      <c r="BA60">
        <v>9</v>
      </c>
      <c r="BB60">
        <v>0.28499999999999998</v>
      </c>
      <c r="BC60">
        <f t="shared" si="25"/>
        <v>-9082900</v>
      </c>
      <c r="BD60">
        <f t="shared" si="26"/>
        <v>81720790860000</v>
      </c>
      <c r="BE60">
        <f t="shared" si="27"/>
        <v>7.2989338782009999E+18</v>
      </c>
      <c r="BF60">
        <f t="shared" si="7"/>
        <v>-94.097598108022694</v>
      </c>
      <c r="BG60" s="2">
        <v>94.097598108022694</v>
      </c>
      <c r="BH60" s="1">
        <v>82.9</v>
      </c>
      <c r="BI60">
        <v>12</v>
      </c>
      <c r="BJ60">
        <v>0.28499999999999998</v>
      </c>
      <c r="BK60">
        <f t="shared" si="28"/>
        <v>-12082900</v>
      </c>
      <c r="BL60">
        <f t="shared" si="29"/>
        <v>144969490860000</v>
      </c>
      <c r="BM60">
        <f t="shared" si="30"/>
        <v>1.2714723178201E+19</v>
      </c>
      <c r="BN60">
        <f t="shared" si="8"/>
        <v>-91.329046281622695</v>
      </c>
      <c r="BO60" s="2">
        <v>91.329046281622695</v>
      </c>
      <c r="BP60" s="1">
        <v>82.9</v>
      </c>
      <c r="BQ60">
        <v>18</v>
      </c>
      <c r="BR60">
        <v>0.28499999999999998</v>
      </c>
      <c r="BS60">
        <f t="shared" si="0"/>
        <v>-18082900</v>
      </c>
      <c r="BT60">
        <f t="shared" si="1"/>
        <v>325466890860000</v>
      </c>
      <c r="BU60">
        <f t="shared" si="2"/>
        <v>2.8022901778200998E+19</v>
      </c>
      <c r="BV60" s="2">
        <v>88.539677519600701</v>
      </c>
      <c r="BW60" s="1">
        <v>82.9</v>
      </c>
      <c r="BX60">
        <v>24</v>
      </c>
      <c r="BY60">
        <v>0.28499999999999998</v>
      </c>
      <c r="BZ60">
        <f t="shared" si="31"/>
        <v>-24082900</v>
      </c>
      <c r="CA60">
        <f t="shared" si="32"/>
        <v>577964290860000</v>
      </c>
      <c r="CB60">
        <f t="shared" si="33"/>
        <v>4.9299880378201006E+19</v>
      </c>
      <c r="CC60" s="2">
        <v>87.137301254637606</v>
      </c>
      <c r="CD60" s="1">
        <v>82.9</v>
      </c>
      <c r="CE60">
        <v>-3</v>
      </c>
      <c r="CF60">
        <v>0.28499999999999998</v>
      </c>
      <c r="CG60">
        <f t="shared" si="34"/>
        <v>2917100</v>
      </c>
      <c r="CH60">
        <f t="shared" si="35"/>
        <v>8725990860000</v>
      </c>
      <c r="CI60">
        <f t="shared" si="36"/>
        <v>5.5777667820099994E+17</v>
      </c>
      <c r="CJ60">
        <f t="shared" si="9"/>
        <v>-47.564204355128801</v>
      </c>
      <c r="CK60" s="2">
        <v>47.564204355128801</v>
      </c>
      <c r="CL60" s="1">
        <v>82.9</v>
      </c>
      <c r="CM60">
        <v>-6</v>
      </c>
      <c r="CN60">
        <v>0.28499999999999998</v>
      </c>
      <c r="CO60">
        <f t="shared" si="37"/>
        <v>5917100</v>
      </c>
      <c r="CP60">
        <f t="shared" si="38"/>
        <v>35477290860000</v>
      </c>
      <c r="CQ60">
        <f t="shared" si="39"/>
        <v>2.6029873782010004E+18</v>
      </c>
      <c r="CR60">
        <f t="shared" si="10"/>
        <v>-65.526088104154695</v>
      </c>
      <c r="CS60" s="2">
        <v>65.526088104154695</v>
      </c>
      <c r="CT60" s="1">
        <v>82.9</v>
      </c>
      <c r="CU60">
        <v>-9</v>
      </c>
      <c r="CV60">
        <v>0.28499999999999998</v>
      </c>
      <c r="CW60">
        <f t="shared" si="40"/>
        <v>8917100</v>
      </c>
      <c r="CX60">
        <f t="shared" si="41"/>
        <v>80228590860000</v>
      </c>
      <c r="CY60">
        <f t="shared" si="42"/>
        <v>6.1403980782009999E+18</v>
      </c>
      <c r="CZ60" s="2">
        <v>71.389160331936907</v>
      </c>
      <c r="DA60" s="1">
        <v>82.9</v>
      </c>
      <c r="DB60">
        <v>-15</v>
      </c>
      <c r="DC60">
        <v>0.28499999999999998</v>
      </c>
      <c r="DD60">
        <f t="shared" si="43"/>
        <v>14917100</v>
      </c>
      <c r="DE60">
        <f t="shared" si="44"/>
        <v>223731190860000</v>
      </c>
      <c r="DF60">
        <f t="shared" si="45"/>
        <v>1.7691819478201002E+19</v>
      </c>
      <c r="DG60" s="2">
        <v>76.0291845556075</v>
      </c>
      <c r="DH60" s="1">
        <v>82.9</v>
      </c>
      <c r="DI60">
        <v>-21</v>
      </c>
      <c r="DJ60">
        <v>0.28499999999999998</v>
      </c>
      <c r="DK60">
        <f t="shared" si="46"/>
        <v>20917100</v>
      </c>
      <c r="DL60">
        <f t="shared" si="47"/>
        <v>439233790860000</v>
      </c>
      <c r="DM60">
        <f t="shared" si="48"/>
        <v>3.5212040878201E+19</v>
      </c>
      <c r="DN60" s="2">
        <v>78.003426669891198</v>
      </c>
      <c r="DO60" s="1">
        <v>82.9</v>
      </c>
      <c r="DP60">
        <v>-27</v>
      </c>
      <c r="DQ60">
        <v>0.28499999999999998</v>
      </c>
      <c r="DR60">
        <f t="shared" si="49"/>
        <v>26917100</v>
      </c>
      <c r="DS60">
        <f t="shared" si="50"/>
        <v>726736390860000</v>
      </c>
      <c r="DT60">
        <f t="shared" si="51"/>
        <v>5.8701062278201E+19</v>
      </c>
      <c r="DU60" s="2">
        <v>79.096416822814305</v>
      </c>
      <c r="DV60" s="1">
        <v>82.9</v>
      </c>
      <c r="DW60">
        <v>1.5</v>
      </c>
      <c r="DX60">
        <v>2.85</v>
      </c>
      <c r="DY60">
        <f t="shared" si="52"/>
        <v>-1582900</v>
      </c>
      <c r="DZ60">
        <f t="shared" si="53"/>
        <v>2121258600000</v>
      </c>
      <c r="EA60">
        <f t="shared" si="54"/>
        <v>1.0089487069089999E+18</v>
      </c>
      <c r="EB60" s="2">
        <f t="shared" si="11"/>
        <v>372.24019342566777</v>
      </c>
      <c r="EC60" s="1">
        <v>82.9</v>
      </c>
    </row>
    <row r="61" spans="18:133" x14ac:dyDescent="0.3">
      <c r="R61" s="5">
        <f t="shared" si="12"/>
        <v>1.0670048801489997</v>
      </c>
      <c r="S61">
        <v>113.62</v>
      </c>
      <c r="T61">
        <v>59</v>
      </c>
      <c r="U61">
        <v>1.5</v>
      </c>
      <c r="V61">
        <v>0.28999999999999998</v>
      </c>
      <c r="W61">
        <f t="shared" si="13"/>
        <v>-1582900</v>
      </c>
      <c r="X61" s="4">
        <f t="shared" si="14"/>
        <v>2348596840000</v>
      </c>
      <c r="Y61" s="4">
        <f t="shared" si="15"/>
        <v>2.89241306717E+17</v>
      </c>
      <c r="Z61" s="6">
        <v>145.84542004552799</v>
      </c>
      <c r="AA61" s="3">
        <f t="shared" si="3"/>
        <v>-145.84542004552799</v>
      </c>
      <c r="AB61" s="1">
        <v>82.9</v>
      </c>
      <c r="AC61">
        <v>3</v>
      </c>
      <c r="AD61">
        <v>0.28999999999999998</v>
      </c>
      <c r="AE61">
        <f t="shared" si="16"/>
        <v>-3082900</v>
      </c>
      <c r="AF61">
        <f t="shared" si="17"/>
        <v>9222946840000</v>
      </c>
      <c r="AG61">
        <f t="shared" si="18"/>
        <v>9.4669301671699994E+17</v>
      </c>
      <c r="AH61">
        <f t="shared" si="4"/>
        <v>-116.030409556668</v>
      </c>
      <c r="AI61" s="2">
        <v>116.030409556668</v>
      </c>
      <c r="AJ61" s="1">
        <v>82.9</v>
      </c>
      <c r="AK61">
        <v>4.5</v>
      </c>
      <c r="AL61">
        <v>0.28999999999999998</v>
      </c>
      <c r="AM61">
        <f t="shared" si="19"/>
        <v>-4582900</v>
      </c>
      <c r="AN61">
        <f t="shared" si="20"/>
        <v>20597296840000</v>
      </c>
      <c r="AO61">
        <f t="shared" si="21"/>
        <v>1.9771947267169999E+18</v>
      </c>
      <c r="AP61">
        <f t="shared" si="5"/>
        <v>-105.34334556273301</v>
      </c>
      <c r="AQ61" s="2">
        <v>105.34334556273301</v>
      </c>
      <c r="AR61" s="1">
        <v>82.9</v>
      </c>
      <c r="AS61">
        <v>6</v>
      </c>
      <c r="AT61">
        <v>0.28999999999999998</v>
      </c>
      <c r="AU61">
        <f t="shared" si="22"/>
        <v>-6082900</v>
      </c>
      <c r="AV61">
        <f t="shared" si="23"/>
        <v>36471646840000</v>
      </c>
      <c r="AW61">
        <f t="shared" si="24"/>
        <v>3.3807464367170002E+18</v>
      </c>
      <c r="AX61">
        <f t="shared" si="6"/>
        <v>-99.862996769772295</v>
      </c>
      <c r="AY61" s="2">
        <v>99.862996769772295</v>
      </c>
      <c r="AZ61" s="1">
        <v>82.9</v>
      </c>
      <c r="BA61">
        <v>9</v>
      </c>
      <c r="BB61">
        <v>0.28999999999999998</v>
      </c>
      <c r="BC61">
        <f t="shared" si="25"/>
        <v>-9082900</v>
      </c>
      <c r="BD61">
        <f t="shared" si="26"/>
        <v>81720346840000</v>
      </c>
      <c r="BE61">
        <f t="shared" si="27"/>
        <v>7.3069998567170007E+18</v>
      </c>
      <c r="BF61">
        <f t="shared" si="7"/>
        <v>-94.293925949188406</v>
      </c>
      <c r="BG61" s="2">
        <v>94.293925949188406</v>
      </c>
      <c r="BH61" s="1">
        <v>82.9</v>
      </c>
      <c r="BI61">
        <v>12</v>
      </c>
      <c r="BJ61">
        <v>0.28999999999999998</v>
      </c>
      <c r="BK61">
        <f t="shared" si="28"/>
        <v>-12082900</v>
      </c>
      <c r="BL61">
        <f t="shared" si="29"/>
        <v>144969046840000</v>
      </c>
      <c r="BM61">
        <f t="shared" si="30"/>
        <v>1.2725453276716999E+19</v>
      </c>
      <c r="BN61">
        <f t="shared" si="8"/>
        <v>-91.476872410404098</v>
      </c>
      <c r="BO61" s="2">
        <v>91.476872410404098</v>
      </c>
      <c r="BP61" s="1">
        <v>82.9</v>
      </c>
      <c r="BQ61">
        <v>18</v>
      </c>
      <c r="BR61">
        <v>0.28999999999999998</v>
      </c>
      <c r="BS61">
        <f t="shared" si="0"/>
        <v>-18082900</v>
      </c>
      <c r="BT61">
        <f t="shared" si="1"/>
        <v>325466446840000</v>
      </c>
      <c r="BU61">
        <f t="shared" si="2"/>
        <v>2.8038960116716999E+19</v>
      </c>
      <c r="BV61" s="2">
        <v>88.638603648054598</v>
      </c>
      <c r="BW61" s="1">
        <v>82.9</v>
      </c>
      <c r="BX61">
        <v>24</v>
      </c>
      <c r="BY61">
        <v>0.28999999999999998</v>
      </c>
      <c r="BZ61">
        <f t="shared" si="31"/>
        <v>-24082900</v>
      </c>
      <c r="CA61">
        <f t="shared" si="32"/>
        <v>577963846840000</v>
      </c>
      <c r="CB61">
        <f t="shared" si="33"/>
        <v>4.9321266956717007E+19</v>
      </c>
      <c r="CC61" s="2">
        <v>87.211633255170199</v>
      </c>
      <c r="CD61" s="1">
        <v>82.9</v>
      </c>
      <c r="CE61">
        <v>-3</v>
      </c>
      <c r="CF61">
        <v>0.28999999999999998</v>
      </c>
      <c r="CG61">
        <f t="shared" si="34"/>
        <v>2917100</v>
      </c>
      <c r="CH61">
        <f t="shared" si="35"/>
        <v>8725546840000</v>
      </c>
      <c r="CI61">
        <f t="shared" si="36"/>
        <v>5.5518617671699994E+17</v>
      </c>
      <c r="CJ61">
        <f t="shared" si="9"/>
        <v>-46.948168516025099</v>
      </c>
      <c r="CK61" s="2">
        <v>46.948168516025099</v>
      </c>
      <c r="CL61" s="1">
        <v>82.9</v>
      </c>
      <c r="CM61">
        <v>-6</v>
      </c>
      <c r="CN61">
        <v>0.28999999999999998</v>
      </c>
      <c r="CO61">
        <f t="shared" si="37"/>
        <v>5917100</v>
      </c>
      <c r="CP61">
        <f t="shared" si="38"/>
        <v>35476846840000</v>
      </c>
      <c r="CQ61">
        <f t="shared" si="39"/>
        <v>2.5977327567170002E+18</v>
      </c>
      <c r="CR61">
        <f t="shared" si="10"/>
        <v>-65.221744907340906</v>
      </c>
      <c r="CS61" s="2">
        <v>65.221744907340906</v>
      </c>
      <c r="CT61" s="1">
        <v>82.9</v>
      </c>
      <c r="CU61">
        <v>-9</v>
      </c>
      <c r="CV61">
        <v>0.28999999999999998</v>
      </c>
      <c r="CW61">
        <f t="shared" si="40"/>
        <v>8917100</v>
      </c>
      <c r="CX61">
        <f t="shared" si="41"/>
        <v>80228146840000</v>
      </c>
      <c r="CY61">
        <f t="shared" si="42"/>
        <v>6.1324793367170007E+18</v>
      </c>
      <c r="CZ61" s="2">
        <v>71.187349920899905</v>
      </c>
      <c r="DA61" s="1">
        <v>82.9</v>
      </c>
      <c r="DB61">
        <v>-15</v>
      </c>
      <c r="DC61">
        <v>0.28999999999999998</v>
      </c>
      <c r="DD61">
        <f t="shared" si="43"/>
        <v>14917100</v>
      </c>
      <c r="DE61">
        <f t="shared" si="44"/>
        <v>223730746840000</v>
      </c>
      <c r="DF61">
        <f t="shared" si="45"/>
        <v>1.7678572496717001E+19</v>
      </c>
      <c r="DG61" s="2">
        <v>75.908672391600902</v>
      </c>
      <c r="DH61" s="1">
        <v>82.9</v>
      </c>
      <c r="DI61">
        <v>-21</v>
      </c>
      <c r="DJ61">
        <v>0.28999999999999998</v>
      </c>
      <c r="DK61">
        <f t="shared" si="46"/>
        <v>20917100</v>
      </c>
      <c r="DL61">
        <f t="shared" si="47"/>
        <v>439233346840000</v>
      </c>
      <c r="DM61">
        <f t="shared" si="48"/>
        <v>3.5193465656717001E+19</v>
      </c>
      <c r="DN61" s="2">
        <v>77.917532162143999</v>
      </c>
      <c r="DO61" s="1">
        <v>82.9</v>
      </c>
      <c r="DP61">
        <v>-27</v>
      </c>
      <c r="DQ61">
        <v>0.28999999999999998</v>
      </c>
      <c r="DR61">
        <f t="shared" si="49"/>
        <v>26917100</v>
      </c>
      <c r="DS61">
        <f t="shared" si="50"/>
        <v>726735946840000</v>
      </c>
      <c r="DT61">
        <f t="shared" si="51"/>
        <v>5.8677158816717005E+19</v>
      </c>
      <c r="DU61" s="2">
        <v>79.029692111647904</v>
      </c>
      <c r="DV61" s="1">
        <v>82.9</v>
      </c>
      <c r="DW61">
        <v>1.5</v>
      </c>
      <c r="DX61">
        <v>2.9</v>
      </c>
      <c r="DY61">
        <f t="shared" si="52"/>
        <v>-1582900</v>
      </c>
      <c r="DZ61">
        <f t="shared" si="53"/>
        <v>2116818400000</v>
      </c>
      <c r="EA61">
        <f t="shared" si="54"/>
        <v>1.0230054920689999E+18</v>
      </c>
      <c r="EB61" s="2">
        <f t="shared" si="11"/>
        <v>376.99666532784477</v>
      </c>
      <c r="EC61" s="1">
        <v>82.9</v>
      </c>
    </row>
    <row r="62" spans="18:133" x14ac:dyDescent="0.3">
      <c r="R62" s="5">
        <f t="shared" si="12"/>
        <v>1.0663981897990027</v>
      </c>
      <c r="S62">
        <v>114.15</v>
      </c>
      <c r="T62">
        <v>60</v>
      </c>
      <c r="U62">
        <v>1.5</v>
      </c>
      <c r="V62">
        <v>0.29499999999999998</v>
      </c>
      <c r="W62">
        <f t="shared" si="13"/>
        <v>-1582900</v>
      </c>
      <c r="X62" s="4">
        <f t="shared" si="14"/>
        <v>2348152820000</v>
      </c>
      <c r="Y62" s="4">
        <f t="shared" si="15"/>
        <v>2.90646985233E+17</v>
      </c>
      <c r="Z62" s="6">
        <v>146.91181823532699</v>
      </c>
      <c r="AA62" s="3">
        <f t="shared" si="3"/>
        <v>-146.91181823532699</v>
      </c>
      <c r="AB62" s="1">
        <v>82.9</v>
      </c>
      <c r="AC62">
        <v>3</v>
      </c>
      <c r="AD62">
        <v>0.29499999999999998</v>
      </c>
      <c r="AE62">
        <f t="shared" si="16"/>
        <v>-3082900</v>
      </c>
      <c r="AF62">
        <f t="shared" si="17"/>
        <v>9222502820000</v>
      </c>
      <c r="AG62">
        <f t="shared" si="18"/>
        <v>9.4943075523299994E+17</v>
      </c>
      <c r="AH62">
        <f t="shared" si="4"/>
        <v>-116.59868585367001</v>
      </c>
      <c r="AI62" s="2">
        <v>116.59868585367001</v>
      </c>
      <c r="AJ62" s="1">
        <v>82.9</v>
      </c>
      <c r="AK62">
        <v>4.5</v>
      </c>
      <c r="AL62">
        <v>0.29499999999999998</v>
      </c>
      <c r="AM62">
        <f t="shared" si="19"/>
        <v>-4582900</v>
      </c>
      <c r="AN62">
        <f t="shared" si="20"/>
        <v>20596852820000</v>
      </c>
      <c r="AO62">
        <f t="shared" si="21"/>
        <v>1.9812645252329999E+18</v>
      </c>
      <c r="AP62">
        <f t="shared" si="5"/>
        <v>-105.729370641258</v>
      </c>
      <c r="AQ62" s="2">
        <v>105.729370641258</v>
      </c>
      <c r="AR62" s="1">
        <v>82.9</v>
      </c>
      <c r="AS62">
        <v>6</v>
      </c>
      <c r="AT62">
        <v>0.29499999999999998</v>
      </c>
      <c r="AU62">
        <f t="shared" si="22"/>
        <v>-6082900</v>
      </c>
      <c r="AV62">
        <f t="shared" si="23"/>
        <v>36471202820000</v>
      </c>
      <c r="AW62">
        <f t="shared" si="24"/>
        <v>3.3861482952330004E+18</v>
      </c>
      <c r="AX62">
        <f t="shared" si="6"/>
        <v>-100.15505801200599</v>
      </c>
      <c r="AY62" s="2">
        <v>100.15505801200599</v>
      </c>
      <c r="AZ62" s="1">
        <v>82.9</v>
      </c>
      <c r="BA62">
        <v>9</v>
      </c>
      <c r="BB62">
        <v>0.29499999999999998</v>
      </c>
      <c r="BC62">
        <f t="shared" si="25"/>
        <v>-9082900</v>
      </c>
      <c r="BD62">
        <f t="shared" si="26"/>
        <v>81719902820000</v>
      </c>
      <c r="BE62">
        <f t="shared" si="27"/>
        <v>7.3150658352330004E+18</v>
      </c>
      <c r="BF62">
        <f t="shared" si="7"/>
        <v>-94.4902496172719</v>
      </c>
      <c r="BG62" s="2">
        <v>94.4902496172719</v>
      </c>
      <c r="BH62" s="1">
        <v>82.9</v>
      </c>
      <c r="BI62">
        <v>12</v>
      </c>
      <c r="BJ62">
        <v>0.29499999999999998</v>
      </c>
      <c r="BK62">
        <f t="shared" si="28"/>
        <v>-12082900</v>
      </c>
      <c r="BL62">
        <f t="shared" si="29"/>
        <v>144968602820000</v>
      </c>
      <c r="BM62">
        <f t="shared" si="30"/>
        <v>1.2736183375232999E+19</v>
      </c>
      <c r="BN62">
        <f t="shared" si="8"/>
        <v>-91.624696752271007</v>
      </c>
      <c r="BO62" s="2">
        <v>91.624696752271007</v>
      </c>
      <c r="BP62" s="1">
        <v>82.9</v>
      </c>
      <c r="BQ62">
        <v>18</v>
      </c>
      <c r="BR62">
        <v>0.29499999999999998</v>
      </c>
      <c r="BS62">
        <f t="shared" si="0"/>
        <v>-18082900</v>
      </c>
      <c r="BT62">
        <f t="shared" si="1"/>
        <v>325466002820000</v>
      </c>
      <c r="BU62">
        <f t="shared" si="2"/>
        <v>2.8055018455232999E+19</v>
      </c>
      <c r="BV62" s="2">
        <v>88.737529239441997</v>
      </c>
      <c r="BW62" s="1">
        <v>82.9</v>
      </c>
      <c r="BX62">
        <v>24</v>
      </c>
      <c r="BY62">
        <v>0.29499999999999998</v>
      </c>
      <c r="BZ62">
        <f t="shared" si="31"/>
        <v>-24082900</v>
      </c>
      <c r="CA62">
        <f t="shared" si="32"/>
        <v>577963402820000</v>
      </c>
      <c r="CB62">
        <f t="shared" si="33"/>
        <v>4.9342653535232999E+19</v>
      </c>
      <c r="CC62" s="2">
        <v>87.285965027561105</v>
      </c>
      <c r="CD62" s="1">
        <v>82.9</v>
      </c>
      <c r="CE62">
        <v>-3</v>
      </c>
      <c r="CF62">
        <v>0.29499999999999998</v>
      </c>
      <c r="CG62">
        <f t="shared" si="34"/>
        <v>2917100</v>
      </c>
      <c r="CH62">
        <f t="shared" si="35"/>
        <v>8725102820000</v>
      </c>
      <c r="CI62">
        <f t="shared" si="36"/>
        <v>5.5259567523299994E+17</v>
      </c>
      <c r="CJ62">
        <f t="shared" si="9"/>
        <v>-46.332264285270497</v>
      </c>
      <c r="CK62" s="2">
        <v>46.332264285270497</v>
      </c>
      <c r="CL62" s="1">
        <v>82.9</v>
      </c>
      <c r="CM62">
        <v>-6</v>
      </c>
      <c r="CN62">
        <v>0.29499999999999998</v>
      </c>
      <c r="CO62">
        <f t="shared" si="37"/>
        <v>5917100</v>
      </c>
      <c r="CP62">
        <f t="shared" si="38"/>
        <v>35476402820000</v>
      </c>
      <c r="CQ62">
        <f t="shared" si="39"/>
        <v>2.5924781352330004E+18</v>
      </c>
      <c r="CR62">
        <f t="shared" si="10"/>
        <v>-64.917417577622899</v>
      </c>
      <c r="CS62" s="2">
        <v>64.917417577622899</v>
      </c>
      <c r="CT62" s="1">
        <v>82.9</v>
      </c>
      <c r="CU62">
        <v>-9</v>
      </c>
      <c r="CV62">
        <v>0.29499999999999998</v>
      </c>
      <c r="CW62">
        <f t="shared" si="40"/>
        <v>8917100</v>
      </c>
      <c r="CX62">
        <f t="shared" si="41"/>
        <v>80227702820000</v>
      </c>
      <c r="CY62">
        <f t="shared" si="42"/>
        <v>6.1245605952330004E+18</v>
      </c>
      <c r="CZ62" s="2">
        <v>70.985544126189097</v>
      </c>
      <c r="DA62" s="1">
        <v>82.9</v>
      </c>
      <c r="DB62">
        <v>-15</v>
      </c>
      <c r="DC62">
        <v>0.29499999999999998</v>
      </c>
      <c r="DD62">
        <f t="shared" si="43"/>
        <v>14917100</v>
      </c>
      <c r="DE62">
        <f t="shared" si="44"/>
        <v>223730302820000</v>
      </c>
      <c r="DF62">
        <f t="shared" si="45"/>
        <v>1.7665325515233001E+19</v>
      </c>
      <c r="DG62" s="2">
        <v>75.788161208193998</v>
      </c>
      <c r="DH62" s="1">
        <v>82.9</v>
      </c>
      <c r="DI62">
        <v>-21</v>
      </c>
      <c r="DJ62">
        <v>0.29499999999999998</v>
      </c>
      <c r="DK62">
        <f t="shared" si="46"/>
        <v>20917100</v>
      </c>
      <c r="DL62">
        <f t="shared" si="47"/>
        <v>439232902820000</v>
      </c>
      <c r="DM62">
        <f t="shared" si="48"/>
        <v>3.5174890435233001E+19</v>
      </c>
      <c r="DN62" s="2">
        <v>77.831638009012394</v>
      </c>
      <c r="DO62" s="1">
        <v>82.9</v>
      </c>
      <c r="DP62">
        <v>-27</v>
      </c>
      <c r="DQ62">
        <v>0.29499999999999998</v>
      </c>
      <c r="DR62">
        <f t="shared" si="49"/>
        <v>26917100</v>
      </c>
      <c r="DS62">
        <f t="shared" si="50"/>
        <v>726735502820000</v>
      </c>
      <c r="DT62">
        <f t="shared" si="51"/>
        <v>5.8653255355233001E+19</v>
      </c>
      <c r="DU62" s="2">
        <v>78.962967566591004</v>
      </c>
      <c r="DV62" s="1">
        <v>82.9</v>
      </c>
      <c r="DW62">
        <v>1.5</v>
      </c>
      <c r="DX62">
        <v>2.95</v>
      </c>
      <c r="DY62">
        <f t="shared" si="52"/>
        <v>-1582900</v>
      </c>
      <c r="DZ62">
        <f t="shared" si="53"/>
        <v>2112378200000</v>
      </c>
      <c r="EA62">
        <f t="shared" si="54"/>
        <v>1.0370622772289999E+18</v>
      </c>
      <c r="EB62" s="2">
        <f t="shared" si="11"/>
        <v>381.74428914564214</v>
      </c>
      <c r="EC62" s="1">
        <v>82.9</v>
      </c>
    </row>
    <row r="63" spans="18:133" x14ac:dyDescent="0.3">
      <c r="R63" s="5">
        <f t="shared" si="12"/>
        <v>1.0657931173689974</v>
      </c>
      <c r="S63">
        <v>114.68</v>
      </c>
      <c r="T63">
        <v>61</v>
      </c>
      <c r="U63">
        <v>1.5</v>
      </c>
      <c r="V63">
        <v>0.3</v>
      </c>
      <c r="W63">
        <f t="shared" si="13"/>
        <v>-1582900</v>
      </c>
      <c r="X63" s="4">
        <f t="shared" si="14"/>
        <v>2347708800000</v>
      </c>
      <c r="Y63" s="4">
        <f t="shared" si="15"/>
        <v>2.92052663749E+17</v>
      </c>
      <c r="Z63" s="6">
        <v>147.97761135269599</v>
      </c>
      <c r="AA63" s="3">
        <f t="shared" si="3"/>
        <v>-147.97761135269599</v>
      </c>
      <c r="AB63">
        <v>82.9</v>
      </c>
      <c r="AC63">
        <v>3</v>
      </c>
      <c r="AD63">
        <v>0.3</v>
      </c>
      <c r="AE63">
        <f t="shared" si="16"/>
        <v>-3082900</v>
      </c>
      <c r="AF63">
        <f t="shared" si="17"/>
        <v>9222058800000</v>
      </c>
      <c r="AG63">
        <f t="shared" si="18"/>
        <v>9.5216849374899994E+17</v>
      </c>
      <c r="AH63">
        <f t="shared" si="4"/>
        <v>-117.166864144933</v>
      </c>
      <c r="AI63" s="2">
        <v>117.166864144933</v>
      </c>
      <c r="AJ63">
        <v>82.9</v>
      </c>
      <c r="AK63">
        <v>4.5</v>
      </c>
      <c r="AL63">
        <v>0.3</v>
      </c>
      <c r="AM63">
        <f t="shared" si="19"/>
        <v>-4582900</v>
      </c>
      <c r="AN63">
        <f t="shared" si="20"/>
        <v>20596408800000</v>
      </c>
      <c r="AO63">
        <f t="shared" si="21"/>
        <v>1.9853343237489999E+18</v>
      </c>
      <c r="AP63">
        <f t="shared" si="5"/>
        <v>-106.115364455082</v>
      </c>
      <c r="AQ63" s="2">
        <v>106.115364455082</v>
      </c>
      <c r="AR63">
        <v>82.9</v>
      </c>
      <c r="AS63">
        <v>6</v>
      </c>
      <c r="AT63">
        <v>0.3</v>
      </c>
      <c r="AU63">
        <f t="shared" si="22"/>
        <v>-6082900</v>
      </c>
      <c r="AV63">
        <f t="shared" si="23"/>
        <v>36470758800000</v>
      </c>
      <c r="AW63">
        <f t="shared" si="24"/>
        <v>3.3915501537490002E+18</v>
      </c>
      <c r="AX63">
        <f t="shared" si="6"/>
        <v>-100.44710560992399</v>
      </c>
      <c r="AY63" s="2">
        <v>100.44710560992399</v>
      </c>
      <c r="AZ63">
        <v>82.9</v>
      </c>
      <c r="BA63">
        <v>9</v>
      </c>
      <c r="BB63">
        <v>0.3</v>
      </c>
      <c r="BC63">
        <f t="shared" si="25"/>
        <v>-9082900</v>
      </c>
      <c r="BD63">
        <f t="shared" si="26"/>
        <v>81719458800000</v>
      </c>
      <c r="BE63">
        <f t="shared" si="27"/>
        <v>7.3231318137490002E+18</v>
      </c>
      <c r="BF63">
        <f t="shared" si="7"/>
        <v>-94.686569112672402</v>
      </c>
      <c r="BG63" s="2">
        <v>94.686569112672402</v>
      </c>
      <c r="BH63">
        <v>82.9</v>
      </c>
      <c r="BI63">
        <v>12</v>
      </c>
      <c r="BJ63">
        <v>0.3</v>
      </c>
      <c r="BK63">
        <f t="shared" si="28"/>
        <v>-12082900</v>
      </c>
      <c r="BL63">
        <f t="shared" si="29"/>
        <v>144968158800000</v>
      </c>
      <c r="BM63">
        <f t="shared" si="30"/>
        <v>1.2746913473749E+19</v>
      </c>
      <c r="BN63">
        <f t="shared" si="8"/>
        <v>-91.772519307321701</v>
      </c>
      <c r="BO63" s="2">
        <v>91.772519307321701</v>
      </c>
      <c r="BP63">
        <v>82.9</v>
      </c>
      <c r="BQ63">
        <v>18</v>
      </c>
      <c r="BR63">
        <v>0.3</v>
      </c>
      <c r="BS63">
        <f t="shared" si="0"/>
        <v>-18082900</v>
      </c>
      <c r="BT63">
        <f t="shared" si="1"/>
        <v>325465558800000</v>
      </c>
      <c r="BU63">
        <f t="shared" si="2"/>
        <v>2.8071076793749E+19</v>
      </c>
      <c r="BV63" s="2">
        <v>88.836454293776896</v>
      </c>
      <c r="BW63">
        <v>82.9</v>
      </c>
      <c r="BX63">
        <v>24</v>
      </c>
      <c r="BY63">
        <v>0.3</v>
      </c>
      <c r="BZ63">
        <f t="shared" si="31"/>
        <v>-24082900</v>
      </c>
      <c r="CA63">
        <f t="shared" si="32"/>
        <v>577962958800000</v>
      </c>
      <c r="CB63">
        <f t="shared" si="33"/>
        <v>4.9364040113749E+19</v>
      </c>
      <c r="CC63" s="2">
        <v>87.360296571810295</v>
      </c>
      <c r="CD63">
        <v>82.9</v>
      </c>
      <c r="CE63">
        <v>-3</v>
      </c>
      <c r="CF63">
        <v>0.3</v>
      </c>
      <c r="CG63">
        <f t="shared" si="34"/>
        <v>2917100</v>
      </c>
      <c r="CH63">
        <f t="shared" si="35"/>
        <v>8724658800000</v>
      </c>
      <c r="CI63">
        <f t="shared" si="36"/>
        <v>5.5000517374899994E+17</v>
      </c>
      <c r="CJ63">
        <f t="shared" si="9"/>
        <v>-45.716491536582097</v>
      </c>
      <c r="CK63" s="2">
        <v>45.716491536582097</v>
      </c>
      <c r="CL63">
        <v>82.9</v>
      </c>
      <c r="CM63">
        <v>-6</v>
      </c>
      <c r="CN63">
        <v>0.3</v>
      </c>
      <c r="CO63">
        <f t="shared" si="37"/>
        <v>5917100</v>
      </c>
      <c r="CP63">
        <f t="shared" si="38"/>
        <v>35475958800000</v>
      </c>
      <c r="CQ63">
        <f t="shared" si="39"/>
        <v>2.5872235137490002E+18</v>
      </c>
      <c r="CR63">
        <f t="shared" si="10"/>
        <v>-64.613106111289198</v>
      </c>
      <c r="CS63" s="2">
        <v>64.613106111289198</v>
      </c>
      <c r="CT63">
        <v>82.9</v>
      </c>
      <c r="CU63">
        <v>-9</v>
      </c>
      <c r="CV63">
        <v>0.3</v>
      </c>
      <c r="CW63">
        <f t="shared" si="40"/>
        <v>8917100</v>
      </c>
      <c r="CX63">
        <f t="shared" si="41"/>
        <v>80227258800000</v>
      </c>
      <c r="CY63">
        <f t="shared" si="42"/>
        <v>6.1166418537490002E+18</v>
      </c>
      <c r="CZ63" s="2">
        <v>70.783742947330495</v>
      </c>
      <c r="DA63">
        <v>82.9</v>
      </c>
      <c r="DB63">
        <v>-15</v>
      </c>
      <c r="DC63">
        <v>0.3</v>
      </c>
      <c r="DD63">
        <f t="shared" si="43"/>
        <v>14917100</v>
      </c>
      <c r="DE63">
        <f t="shared" si="44"/>
        <v>223729858800000</v>
      </c>
      <c r="DF63">
        <f t="shared" si="45"/>
        <v>1.7652078533749002E+19</v>
      </c>
      <c r="DG63" s="2">
        <v>75.667651005348901</v>
      </c>
      <c r="DH63">
        <v>82.9</v>
      </c>
      <c r="DI63">
        <v>-21</v>
      </c>
      <c r="DJ63">
        <v>0.3</v>
      </c>
      <c r="DK63">
        <f t="shared" si="46"/>
        <v>20917100</v>
      </c>
      <c r="DL63">
        <f t="shared" si="47"/>
        <v>439232458800000</v>
      </c>
      <c r="DM63">
        <f t="shared" si="48"/>
        <v>3.5156315213749002E+19</v>
      </c>
      <c r="DN63" s="2">
        <v>77.745744210484503</v>
      </c>
      <c r="DO63">
        <v>82.9</v>
      </c>
      <c r="DP63">
        <v>-27</v>
      </c>
      <c r="DQ63">
        <v>0.3</v>
      </c>
      <c r="DR63">
        <f t="shared" si="49"/>
        <v>26917100</v>
      </c>
      <c r="DS63">
        <f t="shared" si="50"/>
        <v>726735058800000</v>
      </c>
      <c r="DT63">
        <f t="shared" si="51"/>
        <v>5.8629351893748998E+19</v>
      </c>
      <c r="DU63" s="2">
        <v>78.896243187643705</v>
      </c>
      <c r="DV63">
        <v>82.9</v>
      </c>
      <c r="DW63">
        <v>1.5</v>
      </c>
      <c r="DX63">
        <v>3</v>
      </c>
      <c r="DY63">
        <f t="shared" si="52"/>
        <v>-1582900</v>
      </c>
      <c r="DZ63">
        <f t="shared" si="53"/>
        <v>2107938000000</v>
      </c>
      <c r="EA63">
        <f t="shared" si="54"/>
        <v>1.0511190623889999E+18</v>
      </c>
      <c r="EB63" s="2">
        <f t="shared" si="11"/>
        <v>386.48314925604063</v>
      </c>
      <c r="EC63">
        <v>82.9</v>
      </c>
    </row>
    <row r="64" spans="18:133" x14ac:dyDescent="0.3">
      <c r="R64" s="5">
        <f t="shared" si="12"/>
        <v>1.065189655867016</v>
      </c>
      <c r="S64">
        <v>115.21</v>
      </c>
      <c r="T64">
        <v>62</v>
      </c>
      <c r="U64">
        <v>1.5</v>
      </c>
      <c r="V64">
        <v>0.30499999999999999</v>
      </c>
      <c r="W64">
        <f t="shared" si="13"/>
        <v>-1582900</v>
      </c>
      <c r="X64" s="4">
        <f t="shared" si="14"/>
        <v>2347264780000</v>
      </c>
      <c r="Y64" s="4">
        <f t="shared" si="15"/>
        <v>2.93458342265E+17</v>
      </c>
      <c r="Z64" s="6">
        <v>149.042801008563</v>
      </c>
      <c r="AA64" s="3">
        <f t="shared" si="3"/>
        <v>-149.042801008563</v>
      </c>
      <c r="AB64">
        <v>82.9</v>
      </c>
      <c r="AC64">
        <v>3</v>
      </c>
      <c r="AD64">
        <v>0.30499999999999999</v>
      </c>
      <c r="AE64">
        <f t="shared" si="16"/>
        <v>-3082900</v>
      </c>
      <c r="AF64">
        <f t="shared" si="17"/>
        <v>9221614780000</v>
      </c>
      <c r="AG64">
        <f t="shared" si="18"/>
        <v>9.5490623226499994E+17</v>
      </c>
      <c r="AH64">
        <f t="shared" si="4"/>
        <v>-117.73494450771</v>
      </c>
      <c r="AI64" s="2">
        <v>117.73494450771</v>
      </c>
      <c r="AJ64">
        <v>82.9</v>
      </c>
      <c r="AK64">
        <v>4.5</v>
      </c>
      <c r="AL64">
        <v>0.30499999999999999</v>
      </c>
      <c r="AM64">
        <f t="shared" si="19"/>
        <v>-4582900</v>
      </c>
      <c r="AN64">
        <f t="shared" si="20"/>
        <v>20595964780000</v>
      </c>
      <c r="AO64">
        <f t="shared" si="21"/>
        <v>1.9894041222649999E+18</v>
      </c>
      <c r="AP64">
        <f t="shared" si="5"/>
        <v>-106.501327015703</v>
      </c>
      <c r="AQ64" s="2">
        <v>106.501327015703</v>
      </c>
      <c r="AR64">
        <v>82.9</v>
      </c>
      <c r="AS64">
        <v>6</v>
      </c>
      <c r="AT64">
        <v>0.30499999999999999</v>
      </c>
      <c r="AU64">
        <f t="shared" si="22"/>
        <v>-6082900</v>
      </c>
      <c r="AV64">
        <f t="shared" si="23"/>
        <v>36470314780000</v>
      </c>
      <c r="AW64">
        <f t="shared" si="24"/>
        <v>3.3969520122649999E+18</v>
      </c>
      <c r="AX64">
        <f t="shared" si="6"/>
        <v>-100.739139566414</v>
      </c>
      <c r="AY64" s="2">
        <v>100.739139566414</v>
      </c>
      <c r="AZ64">
        <v>82.9</v>
      </c>
      <c r="BA64">
        <v>9</v>
      </c>
      <c r="BB64">
        <v>0.30499999999999999</v>
      </c>
      <c r="BC64">
        <f t="shared" si="25"/>
        <v>-9082900</v>
      </c>
      <c r="BD64">
        <f t="shared" si="26"/>
        <v>81719014780000</v>
      </c>
      <c r="BE64">
        <f t="shared" si="27"/>
        <v>7.3311977922649999E+18</v>
      </c>
      <c r="BF64">
        <f t="shared" si="7"/>
        <v>-94.882884435793301</v>
      </c>
      <c r="BG64" s="2">
        <v>94.882884435793301</v>
      </c>
      <c r="BH64">
        <v>82.9</v>
      </c>
      <c r="BI64">
        <v>12</v>
      </c>
      <c r="BJ64">
        <v>0.30499999999999999</v>
      </c>
      <c r="BK64">
        <f t="shared" si="28"/>
        <v>-12082900</v>
      </c>
      <c r="BL64">
        <f t="shared" si="29"/>
        <v>144967714780000</v>
      </c>
      <c r="BM64">
        <f t="shared" si="30"/>
        <v>1.2757643572264999E+19</v>
      </c>
      <c r="BN64">
        <f t="shared" si="8"/>
        <v>-91.920340075653101</v>
      </c>
      <c r="BO64" s="2">
        <v>91.920340075653101</v>
      </c>
      <c r="BP64">
        <v>82.9</v>
      </c>
      <c r="BQ64">
        <v>18</v>
      </c>
      <c r="BR64">
        <v>0.30499999999999999</v>
      </c>
      <c r="BS64">
        <f t="shared" si="0"/>
        <v>-18082900</v>
      </c>
      <c r="BT64">
        <f t="shared" si="1"/>
        <v>325465114780000</v>
      </c>
      <c r="BU64">
        <f t="shared" si="2"/>
        <v>2.8087135132265001E+19</v>
      </c>
      <c r="BV64" s="2">
        <v>88.935378811072894</v>
      </c>
      <c r="BW64">
        <v>82.9</v>
      </c>
      <c r="BX64">
        <v>24</v>
      </c>
      <c r="BY64">
        <v>0.30499999999999999</v>
      </c>
      <c r="BZ64">
        <f t="shared" si="31"/>
        <v>-24082900</v>
      </c>
      <c r="CA64">
        <f t="shared" si="32"/>
        <v>577962514780000</v>
      </c>
      <c r="CB64">
        <f t="shared" si="33"/>
        <v>4.9385426692265001E+19</v>
      </c>
      <c r="CC64" s="2">
        <v>87.434627887923099</v>
      </c>
      <c r="CD64">
        <v>82.9</v>
      </c>
      <c r="CE64">
        <v>-3</v>
      </c>
      <c r="CF64">
        <v>0.30499999999999999</v>
      </c>
      <c r="CG64">
        <f t="shared" si="34"/>
        <v>2917100</v>
      </c>
      <c r="CH64">
        <f t="shared" si="35"/>
        <v>8724214780000</v>
      </c>
      <c r="CI64">
        <f t="shared" si="36"/>
        <v>5.4741467226499994E+17</v>
      </c>
      <c r="CJ64">
        <f t="shared" si="9"/>
        <v>-45.100850143874297</v>
      </c>
      <c r="CK64" s="2">
        <v>45.100850143874297</v>
      </c>
      <c r="CL64">
        <v>82.9</v>
      </c>
      <c r="CM64">
        <v>-6</v>
      </c>
      <c r="CN64">
        <v>0.30499999999999999</v>
      </c>
      <c r="CO64">
        <f t="shared" si="37"/>
        <v>5917100</v>
      </c>
      <c r="CP64">
        <f t="shared" si="38"/>
        <v>35475514780000</v>
      </c>
      <c r="CQ64">
        <f t="shared" si="39"/>
        <v>2.5819688922649999E+18</v>
      </c>
      <c r="CR64">
        <f t="shared" si="10"/>
        <v>-64.308810504628497</v>
      </c>
      <c r="CS64" s="2">
        <v>64.308810504628497</v>
      </c>
      <c r="CT64">
        <v>82.9</v>
      </c>
      <c r="CU64">
        <v>-9</v>
      </c>
      <c r="CV64">
        <v>0.30499999999999999</v>
      </c>
      <c r="CW64">
        <f t="shared" si="40"/>
        <v>8917100</v>
      </c>
      <c r="CX64">
        <f t="shared" si="41"/>
        <v>80226814780000</v>
      </c>
      <c r="CY64">
        <f t="shared" si="42"/>
        <v>6.1087231122649999E+18</v>
      </c>
      <c r="CZ64" s="2">
        <v>70.581946383851005</v>
      </c>
      <c r="DA64">
        <v>82.9</v>
      </c>
      <c r="DB64">
        <v>-15</v>
      </c>
      <c r="DC64">
        <v>0.30499999999999999</v>
      </c>
      <c r="DD64">
        <f t="shared" si="43"/>
        <v>14917100</v>
      </c>
      <c r="DE64">
        <f t="shared" si="44"/>
        <v>223729414780000</v>
      </c>
      <c r="DF64">
        <f t="shared" si="45"/>
        <v>1.7638831552265001E+19</v>
      </c>
      <c r="DG64" s="2">
        <v>75.547141783032302</v>
      </c>
      <c r="DH64">
        <v>82.9</v>
      </c>
      <c r="DI64">
        <v>-21</v>
      </c>
      <c r="DJ64">
        <v>0.30499999999999999</v>
      </c>
      <c r="DK64">
        <f t="shared" si="46"/>
        <v>20917100</v>
      </c>
      <c r="DL64">
        <f t="shared" si="47"/>
        <v>439232014780000</v>
      </c>
      <c r="DM64">
        <f t="shared" si="48"/>
        <v>3.5137739992265003E+19</v>
      </c>
      <c r="DN64" s="2">
        <v>77.659850766557298</v>
      </c>
      <c r="DO64">
        <v>82.9</v>
      </c>
      <c r="DP64">
        <v>-27</v>
      </c>
      <c r="DQ64">
        <v>0.30499999999999999</v>
      </c>
      <c r="DR64">
        <f t="shared" si="49"/>
        <v>26917100</v>
      </c>
      <c r="DS64">
        <f t="shared" si="50"/>
        <v>726734614780000</v>
      </c>
      <c r="DT64">
        <f t="shared" si="51"/>
        <v>5.8605448432265003E+19</v>
      </c>
      <c r="DU64" s="2">
        <v>78.829518974801303</v>
      </c>
      <c r="DV64">
        <v>82.9</v>
      </c>
      <c r="DW64">
        <v>1.5</v>
      </c>
      <c r="DX64">
        <v>3.05</v>
      </c>
      <c r="DY64">
        <f t="shared" si="52"/>
        <v>-1582900</v>
      </c>
      <c r="DZ64">
        <f t="shared" si="53"/>
        <v>2103497800000</v>
      </c>
      <c r="EA64">
        <f t="shared" si="54"/>
        <v>1.0651758475489999E+18</v>
      </c>
      <c r="EB64" s="2">
        <f t="shared" si="11"/>
        <v>391.21332874969073</v>
      </c>
      <c r="EC64">
        <v>82.9</v>
      </c>
    </row>
    <row r="65" spans="18:133" x14ac:dyDescent="0.3">
      <c r="R65" s="5">
        <f t="shared" si="12"/>
        <v>1.0645877983450021</v>
      </c>
      <c r="S65">
        <v>115.74</v>
      </c>
      <c r="T65">
        <v>63</v>
      </c>
      <c r="U65">
        <v>1.5</v>
      </c>
      <c r="V65">
        <v>0.31</v>
      </c>
      <c r="W65">
        <f t="shared" si="13"/>
        <v>-1582900</v>
      </c>
      <c r="X65" s="4">
        <f t="shared" si="14"/>
        <v>2346820760000</v>
      </c>
      <c r="Y65" s="4">
        <f t="shared" si="15"/>
        <v>2.94864020781E+17</v>
      </c>
      <c r="Z65" s="6">
        <v>150.10738880690801</v>
      </c>
      <c r="AA65" s="3">
        <f t="shared" si="3"/>
        <v>-150.10738880690801</v>
      </c>
      <c r="AB65" s="1">
        <v>82.9</v>
      </c>
      <c r="AC65">
        <v>3</v>
      </c>
      <c r="AD65">
        <v>0.31</v>
      </c>
      <c r="AE65">
        <f t="shared" si="16"/>
        <v>-3082900</v>
      </c>
      <c r="AF65">
        <f t="shared" si="17"/>
        <v>9221170760000</v>
      </c>
      <c r="AG65">
        <f t="shared" si="18"/>
        <v>9.5764397078099994E+17</v>
      </c>
      <c r="AH65">
        <f t="shared" si="4"/>
        <v>-118.30292701915801</v>
      </c>
      <c r="AI65" s="2">
        <v>118.30292701915801</v>
      </c>
      <c r="AJ65" s="1">
        <v>82.9</v>
      </c>
      <c r="AK65">
        <v>4.5</v>
      </c>
      <c r="AL65">
        <v>0.31</v>
      </c>
      <c r="AM65">
        <f t="shared" si="19"/>
        <v>-4582900</v>
      </c>
      <c r="AN65">
        <f t="shared" si="20"/>
        <v>20595520760000</v>
      </c>
      <c r="AO65">
        <f t="shared" si="21"/>
        <v>1.9934739207809999E+18</v>
      </c>
      <c r="AP65">
        <f t="shared" si="5"/>
        <v>-106.88725833461299</v>
      </c>
      <c r="AQ65" s="2">
        <v>106.88725833461299</v>
      </c>
      <c r="AR65" s="1">
        <v>82.9</v>
      </c>
      <c r="AS65">
        <v>6</v>
      </c>
      <c r="AT65">
        <v>0.31</v>
      </c>
      <c r="AU65">
        <f t="shared" si="22"/>
        <v>-6082900</v>
      </c>
      <c r="AV65">
        <f t="shared" si="23"/>
        <v>36469870760000</v>
      </c>
      <c r="AW65">
        <f t="shared" si="24"/>
        <v>3.4023538707810002E+18</v>
      </c>
      <c r="AX65">
        <f t="shared" si="6"/>
        <v>-101.031159884359</v>
      </c>
      <c r="AY65" s="2">
        <v>101.031159884359</v>
      </c>
      <c r="AZ65" s="1">
        <v>82.9</v>
      </c>
      <c r="BA65">
        <v>9</v>
      </c>
      <c r="BB65">
        <v>0.31</v>
      </c>
      <c r="BC65">
        <f t="shared" si="25"/>
        <v>-9082900</v>
      </c>
      <c r="BD65">
        <f t="shared" si="26"/>
        <v>81718570760000</v>
      </c>
      <c r="BE65">
        <f t="shared" si="27"/>
        <v>7.3392637707809997E+18</v>
      </c>
      <c r="BF65">
        <f t="shared" si="7"/>
        <v>-95.079195587032899</v>
      </c>
      <c r="BG65" s="2">
        <v>95.079195587032899</v>
      </c>
      <c r="BH65" s="1">
        <v>82.9</v>
      </c>
      <c r="BI65">
        <v>12</v>
      </c>
      <c r="BJ65">
        <v>0.31</v>
      </c>
      <c r="BK65">
        <f t="shared" si="28"/>
        <v>-12082900</v>
      </c>
      <c r="BL65">
        <f t="shared" si="29"/>
        <v>144967270760000</v>
      </c>
      <c r="BM65">
        <f t="shared" si="30"/>
        <v>1.2768373670781E+19</v>
      </c>
      <c r="BN65">
        <f t="shared" si="8"/>
        <v>-92.068159057363602</v>
      </c>
      <c r="BO65" s="2">
        <v>92.068159057363602</v>
      </c>
      <c r="BP65" s="1">
        <v>82.9</v>
      </c>
      <c r="BQ65">
        <v>18</v>
      </c>
      <c r="BR65">
        <v>0.31</v>
      </c>
      <c r="BS65">
        <f t="shared" si="0"/>
        <v>-18082900</v>
      </c>
      <c r="BT65">
        <f t="shared" si="1"/>
        <v>325464670760000</v>
      </c>
      <c r="BU65">
        <f t="shared" si="2"/>
        <v>2.8103193470780998E+19</v>
      </c>
      <c r="BV65" s="2">
        <v>89.034302791340494</v>
      </c>
      <c r="BW65" s="1">
        <v>82.9</v>
      </c>
      <c r="BX65">
        <v>24</v>
      </c>
      <c r="BY65">
        <v>0.31</v>
      </c>
      <c r="BZ65">
        <f t="shared" si="31"/>
        <v>-24082900</v>
      </c>
      <c r="CA65">
        <f t="shared" si="32"/>
        <v>577962070760000</v>
      </c>
      <c r="CB65">
        <f t="shared" si="33"/>
        <v>4.9406813270781002E+19</v>
      </c>
      <c r="CC65" s="2">
        <v>87.508958975904605</v>
      </c>
      <c r="CD65" s="1">
        <v>82.9</v>
      </c>
      <c r="CE65">
        <v>-3</v>
      </c>
      <c r="CF65">
        <v>0.31</v>
      </c>
      <c r="CG65">
        <f t="shared" si="34"/>
        <v>2917100</v>
      </c>
      <c r="CH65">
        <f t="shared" si="35"/>
        <v>8723770760000</v>
      </c>
      <c r="CI65">
        <f t="shared" si="36"/>
        <v>5.4482417078099994E+17</v>
      </c>
      <c r="CJ65">
        <f t="shared" si="9"/>
        <v>-44.485339981258299</v>
      </c>
      <c r="CK65" s="2">
        <v>44.485339981258299</v>
      </c>
      <c r="CL65" s="1">
        <v>82.9</v>
      </c>
      <c r="CM65">
        <v>-6</v>
      </c>
      <c r="CN65">
        <v>0.31</v>
      </c>
      <c r="CO65">
        <f t="shared" si="37"/>
        <v>5917100</v>
      </c>
      <c r="CP65">
        <f t="shared" si="38"/>
        <v>35475070760000</v>
      </c>
      <c r="CQ65">
        <f t="shared" si="39"/>
        <v>2.5767142707810002E+18</v>
      </c>
      <c r="CR65">
        <f t="shared" si="10"/>
        <v>-64.004530753931803</v>
      </c>
      <c r="CS65" s="2">
        <v>64.004530753931803</v>
      </c>
      <c r="CT65" s="1">
        <v>82.9</v>
      </c>
      <c r="CU65">
        <v>-9</v>
      </c>
      <c r="CV65">
        <v>0.31</v>
      </c>
      <c r="CW65">
        <f t="shared" si="40"/>
        <v>8917100</v>
      </c>
      <c r="CX65">
        <f t="shared" si="41"/>
        <v>80226370760000</v>
      </c>
      <c r="CY65">
        <f t="shared" si="42"/>
        <v>6.1008043707809997E+18</v>
      </c>
      <c r="CZ65" s="2">
        <v>70.380154435275699</v>
      </c>
      <c r="DA65" s="1">
        <v>82.9</v>
      </c>
      <c r="DB65">
        <v>-15</v>
      </c>
      <c r="DC65">
        <v>0.31</v>
      </c>
      <c r="DD65">
        <f t="shared" si="43"/>
        <v>14917100</v>
      </c>
      <c r="DE65">
        <f t="shared" si="44"/>
        <v>223728970760000</v>
      </c>
      <c r="DF65">
        <f t="shared" si="45"/>
        <v>1.7625584570781002E+19</v>
      </c>
      <c r="DG65" s="2">
        <v>75.426633541205405</v>
      </c>
      <c r="DH65" s="1">
        <v>82.9</v>
      </c>
      <c r="DI65">
        <v>-21</v>
      </c>
      <c r="DJ65">
        <v>0.31</v>
      </c>
      <c r="DK65">
        <f t="shared" si="46"/>
        <v>20917100</v>
      </c>
      <c r="DL65">
        <f t="shared" si="47"/>
        <v>439231570760000</v>
      </c>
      <c r="DM65">
        <f t="shared" si="48"/>
        <v>3.5119164770781E+19</v>
      </c>
      <c r="DN65" s="2">
        <v>77.573957677221898</v>
      </c>
      <c r="DO65" s="1">
        <v>82.9</v>
      </c>
      <c r="DP65">
        <v>-27</v>
      </c>
      <c r="DQ65">
        <v>0.31</v>
      </c>
      <c r="DR65">
        <f t="shared" si="49"/>
        <v>26917100</v>
      </c>
      <c r="DS65">
        <f t="shared" si="50"/>
        <v>726734170760000</v>
      </c>
      <c r="DT65">
        <f t="shared" si="51"/>
        <v>5.8581544970781E+19</v>
      </c>
      <c r="DU65" s="2">
        <v>78.762794928066199</v>
      </c>
      <c r="DV65" s="1">
        <v>82.9</v>
      </c>
      <c r="DW65">
        <v>1.5</v>
      </c>
      <c r="DX65">
        <v>3.1</v>
      </c>
      <c r="DY65">
        <f t="shared" si="52"/>
        <v>-1582900</v>
      </c>
      <c r="DZ65">
        <f t="shared" si="53"/>
        <v>2099057600000</v>
      </c>
      <c r="EA65">
        <f t="shared" si="54"/>
        <v>1.0792326327089999E+18</v>
      </c>
      <c r="EB65" s="2">
        <f t="shared" si="11"/>
        <v>395.93490945802091</v>
      </c>
      <c r="EC65" s="1">
        <v>82.9</v>
      </c>
    </row>
    <row r="66" spans="18:133" x14ac:dyDescent="0.3">
      <c r="R66" s="5">
        <f t="shared" si="12"/>
        <v>1.0639875378940076</v>
      </c>
      <c r="S66">
        <v>116.27</v>
      </c>
      <c r="T66">
        <v>64</v>
      </c>
      <c r="U66">
        <v>1.5</v>
      </c>
      <c r="V66">
        <v>0.315</v>
      </c>
      <c r="W66">
        <f t="shared" si="13"/>
        <v>-1582900</v>
      </c>
      <c r="X66" s="4">
        <f t="shared" si="14"/>
        <v>2346376740000</v>
      </c>
      <c r="Y66" s="4">
        <f t="shared" si="15"/>
        <v>2.96269699297E+17</v>
      </c>
      <c r="Z66" s="6">
        <v>151.17137634480201</v>
      </c>
      <c r="AA66" s="3">
        <f t="shared" si="3"/>
        <v>-151.17137634480201</v>
      </c>
      <c r="AB66" s="1">
        <v>82.9</v>
      </c>
      <c r="AC66">
        <v>3</v>
      </c>
      <c r="AD66">
        <v>0.315</v>
      </c>
      <c r="AE66">
        <f t="shared" si="16"/>
        <v>-3082900</v>
      </c>
      <c r="AF66">
        <f t="shared" si="17"/>
        <v>9220726740000</v>
      </c>
      <c r="AG66">
        <f t="shared" si="18"/>
        <v>9.6038170929699994E+17</v>
      </c>
      <c r="AH66">
        <f t="shared" si="4"/>
        <v>-118.87081175633401</v>
      </c>
      <c r="AI66" s="2">
        <v>118.87081175633401</v>
      </c>
      <c r="AJ66" s="1">
        <v>82.9</v>
      </c>
      <c r="AK66">
        <v>4.5</v>
      </c>
      <c r="AL66">
        <v>0.315</v>
      </c>
      <c r="AM66">
        <f t="shared" si="19"/>
        <v>-4582900</v>
      </c>
      <c r="AN66">
        <f t="shared" si="20"/>
        <v>20595076740000</v>
      </c>
      <c r="AO66">
        <f t="shared" si="21"/>
        <v>1.9975437192969999E+18</v>
      </c>
      <c r="AP66">
        <f t="shared" si="5"/>
        <v>-107.27315842329701</v>
      </c>
      <c r="AQ66" s="2">
        <v>107.27315842329701</v>
      </c>
      <c r="AR66" s="1">
        <v>82.9</v>
      </c>
      <c r="AS66">
        <v>6</v>
      </c>
      <c r="AT66">
        <v>0.315</v>
      </c>
      <c r="AU66">
        <f t="shared" si="22"/>
        <v>-6082900</v>
      </c>
      <c r="AV66">
        <f t="shared" si="23"/>
        <v>36469426740000</v>
      </c>
      <c r="AW66">
        <f t="shared" si="24"/>
        <v>3.4077557292970004E+18</v>
      </c>
      <c r="AX66">
        <f t="shared" si="6"/>
        <v>-101.323166566645</v>
      </c>
      <c r="AY66" s="2">
        <v>101.323166566645</v>
      </c>
      <c r="AZ66" s="1">
        <v>82.9</v>
      </c>
      <c r="BA66">
        <v>9</v>
      </c>
      <c r="BB66">
        <v>0.315</v>
      </c>
      <c r="BC66">
        <f t="shared" si="25"/>
        <v>-9082900</v>
      </c>
      <c r="BD66">
        <f t="shared" si="26"/>
        <v>81718126740000</v>
      </c>
      <c r="BE66">
        <f t="shared" si="27"/>
        <v>7.3473297492970004E+18</v>
      </c>
      <c r="BF66">
        <f t="shared" si="7"/>
        <v>-95.2755025667919</v>
      </c>
      <c r="BG66" s="2">
        <v>95.2755025667919</v>
      </c>
      <c r="BH66" s="1">
        <v>82.9</v>
      </c>
      <c r="BI66">
        <v>12</v>
      </c>
      <c r="BJ66">
        <v>0.315</v>
      </c>
      <c r="BK66">
        <f t="shared" si="28"/>
        <v>-12082900</v>
      </c>
      <c r="BL66">
        <f t="shared" si="29"/>
        <v>144966826740000</v>
      </c>
      <c r="BM66">
        <f t="shared" si="30"/>
        <v>1.2779103769296998E+19</v>
      </c>
      <c r="BN66">
        <f t="shared" si="8"/>
        <v>-92.215976252550107</v>
      </c>
      <c r="BO66" s="2">
        <v>92.215976252550107</v>
      </c>
      <c r="BP66" s="1">
        <v>82.9</v>
      </c>
      <c r="BQ66">
        <v>18</v>
      </c>
      <c r="BR66">
        <v>0.315</v>
      </c>
      <c r="BS66">
        <f t="shared" si="0"/>
        <v>-18082900</v>
      </c>
      <c r="BT66">
        <f t="shared" si="1"/>
        <v>325464226740000</v>
      </c>
      <c r="BU66">
        <f t="shared" si="2"/>
        <v>2.8119251809296998E+19</v>
      </c>
      <c r="BV66" s="2">
        <v>89.133226234595199</v>
      </c>
      <c r="BW66" s="1">
        <v>82.9</v>
      </c>
      <c r="BX66">
        <v>24</v>
      </c>
      <c r="BY66">
        <v>0.315</v>
      </c>
      <c r="BZ66">
        <f t="shared" si="31"/>
        <v>-24082900</v>
      </c>
      <c r="CA66">
        <f t="shared" si="32"/>
        <v>577961626740000</v>
      </c>
      <c r="CB66">
        <f t="shared" si="33"/>
        <v>4.9428199849297002E+19</v>
      </c>
      <c r="CC66" s="2">
        <v>87.583289835749596</v>
      </c>
      <c r="CD66" s="1">
        <v>82.9</v>
      </c>
      <c r="CE66">
        <v>-3</v>
      </c>
      <c r="CF66">
        <v>0.315</v>
      </c>
      <c r="CG66">
        <f t="shared" si="34"/>
        <v>2917100</v>
      </c>
      <c r="CH66">
        <f t="shared" si="35"/>
        <v>8723326740000</v>
      </c>
      <c r="CI66">
        <f t="shared" si="36"/>
        <v>5.4223366929699994E+17</v>
      </c>
      <c r="CJ66">
        <f t="shared" si="9"/>
        <v>-43.869960923041397</v>
      </c>
      <c r="CK66" s="2">
        <v>43.869960923041397</v>
      </c>
      <c r="CL66" s="1">
        <v>82.9</v>
      </c>
      <c r="CM66">
        <v>-6</v>
      </c>
      <c r="CN66">
        <v>0.315</v>
      </c>
      <c r="CO66">
        <f t="shared" si="37"/>
        <v>5917100</v>
      </c>
      <c r="CP66">
        <f t="shared" si="38"/>
        <v>35474626740000</v>
      </c>
      <c r="CQ66">
        <f t="shared" si="39"/>
        <v>2.5714596492970004E+18</v>
      </c>
      <c r="CR66">
        <f t="shared" si="10"/>
        <v>-63.700266855490902</v>
      </c>
      <c r="CS66" s="2">
        <v>63.700266855490902</v>
      </c>
      <c r="CT66" s="1">
        <v>82.9</v>
      </c>
      <c r="CU66">
        <v>-9</v>
      </c>
      <c r="CV66">
        <v>0.315</v>
      </c>
      <c r="CW66">
        <f t="shared" si="40"/>
        <v>8917100</v>
      </c>
      <c r="CX66">
        <f t="shared" si="41"/>
        <v>80225926740000</v>
      </c>
      <c r="CY66">
        <f t="shared" si="42"/>
        <v>6.0928856292970004E+18</v>
      </c>
      <c r="CZ66" s="2">
        <v>70.178367101130704</v>
      </c>
      <c r="DA66" s="1">
        <v>82.9</v>
      </c>
      <c r="DB66">
        <v>-15</v>
      </c>
      <c r="DC66">
        <v>0.315</v>
      </c>
      <c r="DD66">
        <f t="shared" si="43"/>
        <v>14917100</v>
      </c>
      <c r="DE66">
        <f t="shared" si="44"/>
        <v>223728526740000</v>
      </c>
      <c r="DF66">
        <f t="shared" si="45"/>
        <v>1.7612337589297E+19</v>
      </c>
      <c r="DG66" s="2">
        <v>75.3061262798347</v>
      </c>
      <c r="DH66" s="1">
        <v>82.9</v>
      </c>
      <c r="DI66">
        <v>-21</v>
      </c>
      <c r="DJ66">
        <v>0.315</v>
      </c>
      <c r="DK66">
        <f t="shared" si="46"/>
        <v>20917100</v>
      </c>
      <c r="DL66">
        <f t="shared" si="47"/>
        <v>439231126740000</v>
      </c>
      <c r="DM66">
        <f t="shared" si="48"/>
        <v>3.5100589549297E+19</v>
      </c>
      <c r="DN66" s="2">
        <v>77.488064942473798</v>
      </c>
      <c r="DO66" s="1">
        <v>82.9</v>
      </c>
      <c r="DP66">
        <v>-27</v>
      </c>
      <c r="DQ66">
        <v>0.315</v>
      </c>
      <c r="DR66">
        <f t="shared" si="49"/>
        <v>26917100</v>
      </c>
      <c r="DS66">
        <f t="shared" si="50"/>
        <v>726733726740000</v>
      </c>
      <c r="DT66">
        <f t="shared" si="51"/>
        <v>5.8557641509297005E+19</v>
      </c>
      <c r="DU66" s="2">
        <v>78.696071047431303</v>
      </c>
      <c r="DV66" s="1">
        <v>82.9</v>
      </c>
      <c r="DW66">
        <v>1.5</v>
      </c>
      <c r="DX66">
        <v>3.15</v>
      </c>
      <c r="DY66">
        <f t="shared" si="52"/>
        <v>-1582900</v>
      </c>
      <c r="DZ66">
        <f t="shared" si="53"/>
        <v>2094617400000</v>
      </c>
      <c r="EA66">
        <f t="shared" si="54"/>
        <v>1.0932894178689999E+18</v>
      </c>
      <c r="EB66" s="2">
        <f t="shared" si="11"/>
        <v>400.64797197961474</v>
      </c>
      <c r="EC66" s="1">
        <v>82.9</v>
      </c>
    </row>
    <row r="67" spans="18:133" x14ac:dyDescent="0.3">
      <c r="R67" s="5">
        <f t="shared" si="12"/>
        <v>1.0633888676479728</v>
      </c>
      <c r="S67">
        <v>116.8</v>
      </c>
      <c r="T67">
        <v>65</v>
      </c>
      <c r="U67">
        <v>1.5</v>
      </c>
      <c r="V67">
        <v>0.32</v>
      </c>
      <c r="W67">
        <f t="shared" si="13"/>
        <v>-1582900</v>
      </c>
      <c r="X67" s="4">
        <f t="shared" si="14"/>
        <v>2345932720000</v>
      </c>
      <c r="Y67" s="4">
        <f t="shared" si="15"/>
        <v>2.97675377813E+17</v>
      </c>
      <c r="Z67" s="6">
        <v>152.23476521244999</v>
      </c>
      <c r="AA67" s="3">
        <f t="shared" si="3"/>
        <v>-152.23476521244999</v>
      </c>
      <c r="AB67" s="1">
        <v>82.9</v>
      </c>
      <c r="AC67">
        <v>3</v>
      </c>
      <c r="AD67">
        <v>0.32</v>
      </c>
      <c r="AE67">
        <f t="shared" si="16"/>
        <v>-3082900</v>
      </c>
      <c r="AF67">
        <f t="shared" si="17"/>
        <v>9220282720000</v>
      </c>
      <c r="AG67">
        <f t="shared" si="18"/>
        <v>9.6311944781299994E+17</v>
      </c>
      <c r="AH67">
        <f t="shared" si="4"/>
        <v>-119.438598796194</v>
      </c>
      <c r="AI67" s="2">
        <v>119.438598796194</v>
      </c>
      <c r="AJ67" s="1">
        <v>82.9</v>
      </c>
      <c r="AK67">
        <v>4.5</v>
      </c>
      <c r="AL67">
        <v>0.32</v>
      </c>
      <c r="AM67">
        <f t="shared" si="19"/>
        <v>-4582900</v>
      </c>
      <c r="AN67">
        <f t="shared" si="20"/>
        <v>20594632720000</v>
      </c>
      <c r="AO67">
        <f t="shared" si="21"/>
        <v>2.0016135178129999E+18</v>
      </c>
      <c r="AP67">
        <f t="shared" si="5"/>
        <v>-107.65902729323101</v>
      </c>
      <c r="AQ67" s="2">
        <v>107.65902729323101</v>
      </c>
      <c r="AR67" s="1">
        <v>82.9</v>
      </c>
      <c r="AS67">
        <v>6</v>
      </c>
      <c r="AT67">
        <v>0.32</v>
      </c>
      <c r="AU67">
        <f t="shared" si="22"/>
        <v>-6082900</v>
      </c>
      <c r="AV67">
        <f t="shared" si="23"/>
        <v>36468982720000</v>
      </c>
      <c r="AW67">
        <f t="shared" si="24"/>
        <v>3.4131575878130002E+18</v>
      </c>
      <c r="AX67">
        <f t="shared" si="6"/>
        <v>-101.61515961615601</v>
      </c>
      <c r="AY67" s="2">
        <v>101.61515961615601</v>
      </c>
      <c r="AZ67" s="1">
        <v>82.9</v>
      </c>
      <c r="BA67">
        <v>9</v>
      </c>
      <c r="BB67">
        <v>0.32</v>
      </c>
      <c r="BC67">
        <f t="shared" si="25"/>
        <v>-9082900</v>
      </c>
      <c r="BD67">
        <f t="shared" si="26"/>
        <v>81717682720000</v>
      </c>
      <c r="BE67">
        <f t="shared" si="27"/>
        <v>7.3553957278130002E+18</v>
      </c>
      <c r="BF67">
        <f t="shared" si="7"/>
        <v>-95.471805375472002</v>
      </c>
      <c r="BG67" s="2">
        <v>95.471805375472002</v>
      </c>
      <c r="BH67" s="1">
        <v>82.9</v>
      </c>
      <c r="BI67">
        <v>12</v>
      </c>
      <c r="BJ67">
        <v>0.32</v>
      </c>
      <c r="BK67">
        <f t="shared" si="28"/>
        <v>-12082900</v>
      </c>
      <c r="BL67">
        <f t="shared" si="29"/>
        <v>144966382720000</v>
      </c>
      <c r="BM67">
        <f t="shared" si="30"/>
        <v>1.2789833867812999E+19</v>
      </c>
      <c r="BN67">
        <f t="shared" si="8"/>
        <v>-92.363791661310898</v>
      </c>
      <c r="BO67" s="2">
        <v>92.363791661310898</v>
      </c>
      <c r="BP67" s="1">
        <v>82.9</v>
      </c>
      <c r="BQ67">
        <v>18</v>
      </c>
      <c r="BR67">
        <v>0.32</v>
      </c>
      <c r="BS67">
        <f t="shared" ref="BS67:BS130" si="55">-BQ67*10^6-BW67*10^3</f>
        <v>-18082900</v>
      </c>
      <c r="BT67">
        <f t="shared" ref="BT67:BT130" si="56">BS67^2+BW67*BS67*10^3-(596000^2*BR67)/4</f>
        <v>325463782720000</v>
      </c>
      <c r="BU67">
        <f t="shared" ref="BU67:BU130" si="57">BW67*10^3*BS67^2-BS67*BR67*596000^2/2</f>
        <v>2.8135310147812999E+19</v>
      </c>
      <c r="BV67" s="2">
        <v>89.232149140851007</v>
      </c>
      <c r="BW67" s="1">
        <v>82.9</v>
      </c>
      <c r="BX67">
        <v>24</v>
      </c>
      <c r="BY67">
        <v>0.32</v>
      </c>
      <c r="BZ67">
        <f t="shared" si="31"/>
        <v>-24082900</v>
      </c>
      <c r="CA67">
        <f t="shared" si="32"/>
        <v>577961182720000</v>
      </c>
      <c r="CB67">
        <f t="shared" si="33"/>
        <v>4.9449586427813003E+19</v>
      </c>
      <c r="CC67" s="2">
        <v>87.657620467468604</v>
      </c>
      <c r="CD67" s="1">
        <v>82.9</v>
      </c>
      <c r="CE67">
        <v>-3</v>
      </c>
      <c r="CF67">
        <v>0.32</v>
      </c>
      <c r="CG67">
        <f t="shared" si="34"/>
        <v>2917100</v>
      </c>
      <c r="CH67">
        <f t="shared" si="35"/>
        <v>8722882720000</v>
      </c>
      <c r="CI67">
        <f t="shared" si="36"/>
        <v>5.3964316781299994E+17</v>
      </c>
      <c r="CJ67">
        <f t="shared" si="9"/>
        <v>-43.254712843727702</v>
      </c>
      <c r="CK67" s="2">
        <v>43.254712843727702</v>
      </c>
      <c r="CL67" s="1">
        <v>82.9</v>
      </c>
      <c r="CM67">
        <v>-6</v>
      </c>
      <c r="CN67">
        <v>0.32</v>
      </c>
      <c r="CO67">
        <f t="shared" si="37"/>
        <v>5917100</v>
      </c>
      <c r="CP67">
        <f t="shared" si="38"/>
        <v>35474182720000</v>
      </c>
      <c r="CQ67">
        <f t="shared" si="39"/>
        <v>2.5662050278130002E+18</v>
      </c>
      <c r="CR67">
        <f t="shared" si="10"/>
        <v>-63.3960188056002</v>
      </c>
      <c r="CS67" s="2">
        <v>63.3960188056002</v>
      </c>
      <c r="CT67" s="1">
        <v>82.9</v>
      </c>
      <c r="CU67">
        <v>-9</v>
      </c>
      <c r="CV67">
        <v>0.32</v>
      </c>
      <c r="CW67">
        <f t="shared" si="40"/>
        <v>8917100</v>
      </c>
      <c r="CX67">
        <f t="shared" si="41"/>
        <v>80225482720000</v>
      </c>
      <c r="CY67">
        <f t="shared" si="42"/>
        <v>6.0849668878130002E+18</v>
      </c>
      <c r="CZ67" s="2">
        <v>69.976584380942796</v>
      </c>
      <c r="DA67" s="1">
        <v>82.9</v>
      </c>
      <c r="DB67">
        <v>-15</v>
      </c>
      <c r="DC67">
        <v>0.32</v>
      </c>
      <c r="DD67">
        <f t="shared" si="43"/>
        <v>14917100</v>
      </c>
      <c r="DE67">
        <f t="shared" si="44"/>
        <v>223728082720000</v>
      </c>
      <c r="DF67">
        <f t="shared" si="45"/>
        <v>1.7599090607813001E+19</v>
      </c>
      <c r="DG67" s="2">
        <v>75.185619998882402</v>
      </c>
      <c r="DH67" s="1">
        <v>82.9</v>
      </c>
      <c r="DI67">
        <v>-21</v>
      </c>
      <c r="DJ67">
        <v>0.32</v>
      </c>
      <c r="DK67">
        <f t="shared" si="46"/>
        <v>20917100</v>
      </c>
      <c r="DL67">
        <f t="shared" si="47"/>
        <v>439230682720000</v>
      </c>
      <c r="DM67">
        <f t="shared" si="48"/>
        <v>3.5082014327813001E+19</v>
      </c>
      <c r="DN67" s="2">
        <v>77.402172562304003</v>
      </c>
      <c r="DO67" s="1">
        <v>82.9</v>
      </c>
      <c r="DP67">
        <v>-27</v>
      </c>
      <c r="DQ67">
        <v>0.32</v>
      </c>
      <c r="DR67">
        <f t="shared" si="49"/>
        <v>26917100</v>
      </c>
      <c r="DS67">
        <f t="shared" si="50"/>
        <v>726733282720000</v>
      </c>
      <c r="DT67">
        <f t="shared" si="51"/>
        <v>5.8533738047813001E+19</v>
      </c>
      <c r="DU67" s="2">
        <v>78.629347332899002</v>
      </c>
      <c r="DV67" s="1">
        <v>82.9</v>
      </c>
      <c r="DW67">
        <v>1.5</v>
      </c>
      <c r="DX67">
        <v>3.2</v>
      </c>
      <c r="DY67">
        <f t="shared" si="52"/>
        <v>-1582900</v>
      </c>
      <c r="DZ67">
        <f t="shared" si="53"/>
        <v>2090177200000</v>
      </c>
      <c r="EA67">
        <f t="shared" si="54"/>
        <v>1.1073462030289999E+18</v>
      </c>
      <c r="EB67" s="2">
        <f t="shared" si="11"/>
        <v>405.35259570588539</v>
      </c>
      <c r="EC67" s="1">
        <v>82.9</v>
      </c>
    </row>
    <row r="68" spans="18:133" x14ac:dyDescent="0.3">
      <c r="R68" s="5">
        <f t="shared" si="12"/>
        <v>1.0627917807850054</v>
      </c>
      <c r="S68">
        <v>117.33</v>
      </c>
      <c r="T68">
        <v>66</v>
      </c>
      <c r="U68">
        <v>1.5</v>
      </c>
      <c r="V68">
        <v>0.32500000000000001</v>
      </c>
      <c r="W68">
        <f t="shared" si="13"/>
        <v>-1582900</v>
      </c>
      <c r="X68" s="4">
        <f t="shared" si="14"/>
        <v>2345488700000</v>
      </c>
      <c r="Y68" s="4">
        <f t="shared" si="15"/>
        <v>2.99081056329E+17</v>
      </c>
      <c r="Z68" s="6">
        <v>153.29755699323499</v>
      </c>
      <c r="AA68" s="3">
        <f t="shared" ref="AA68:AA131" si="58">-1*Z68</f>
        <v>-153.29755699323499</v>
      </c>
      <c r="AB68">
        <v>82.9</v>
      </c>
      <c r="AC68">
        <v>3</v>
      </c>
      <c r="AD68">
        <v>0.32500000000000001</v>
      </c>
      <c r="AE68">
        <f t="shared" si="16"/>
        <v>-3082900</v>
      </c>
      <c r="AF68">
        <f t="shared" si="17"/>
        <v>9219838700000</v>
      </c>
      <c r="AG68">
        <f t="shared" si="18"/>
        <v>9.6585718632899994E+17</v>
      </c>
      <c r="AH68">
        <f t="shared" ref="AH68:AH131" si="59">-1*AI68</f>
        <v>-120.006288215598</v>
      </c>
      <c r="AI68" s="2">
        <v>120.006288215598</v>
      </c>
      <c r="AJ68">
        <v>82.9</v>
      </c>
      <c r="AK68">
        <v>4.5</v>
      </c>
      <c r="AL68">
        <v>0.32500000000000001</v>
      </c>
      <c r="AM68">
        <f t="shared" si="19"/>
        <v>-4582900</v>
      </c>
      <c r="AN68">
        <f t="shared" si="20"/>
        <v>20594188700000</v>
      </c>
      <c r="AO68">
        <f t="shared" si="21"/>
        <v>2.0056833163289999E+18</v>
      </c>
      <c r="AP68">
        <f t="shared" ref="AP68:AP131" si="60">-1*AQ68</f>
        <v>-108.044864955888</v>
      </c>
      <c r="AQ68" s="2">
        <v>108.044864955888</v>
      </c>
      <c r="AR68">
        <v>82.9</v>
      </c>
      <c r="AS68">
        <v>6</v>
      </c>
      <c r="AT68">
        <v>0.32500000000000001</v>
      </c>
      <c r="AU68">
        <f t="shared" si="22"/>
        <v>-6082900</v>
      </c>
      <c r="AV68">
        <f t="shared" si="23"/>
        <v>36468538700000</v>
      </c>
      <c r="AW68">
        <f t="shared" si="24"/>
        <v>3.4185594463289999E+18</v>
      </c>
      <c r="AX68">
        <f t="shared" ref="AX68:AX131" si="61">-1*AY68</f>
        <v>-101.907139035772</v>
      </c>
      <c r="AY68" s="2">
        <v>101.907139035772</v>
      </c>
      <c r="AZ68">
        <v>82.9</v>
      </c>
      <c r="BA68">
        <v>9</v>
      </c>
      <c r="BB68">
        <v>0.32500000000000001</v>
      </c>
      <c r="BC68">
        <f t="shared" si="25"/>
        <v>-9082900</v>
      </c>
      <c r="BD68">
        <f t="shared" si="26"/>
        <v>81717238700000</v>
      </c>
      <c r="BE68">
        <f t="shared" si="27"/>
        <v>7.3634617063289999E+18</v>
      </c>
      <c r="BF68">
        <f t="shared" ref="BF68:BF131" si="62">-1*BG68</f>
        <v>-95.668104013473297</v>
      </c>
      <c r="BG68" s="2">
        <v>95.668104013473297</v>
      </c>
      <c r="BH68">
        <v>82.9</v>
      </c>
      <c r="BI68">
        <v>12</v>
      </c>
      <c r="BJ68">
        <v>0.32500000000000001</v>
      </c>
      <c r="BK68">
        <f t="shared" si="28"/>
        <v>-12082900</v>
      </c>
      <c r="BL68">
        <f t="shared" si="29"/>
        <v>144965938700000</v>
      </c>
      <c r="BM68">
        <f t="shared" si="30"/>
        <v>1.2800563966329E+19</v>
      </c>
      <c r="BN68">
        <f t="shared" ref="BN68:BN131" si="63">-1*BO68</f>
        <v>-92.511605283742895</v>
      </c>
      <c r="BO68" s="2">
        <v>92.511605283742895</v>
      </c>
      <c r="BP68">
        <v>82.9</v>
      </c>
      <c r="BQ68">
        <v>18</v>
      </c>
      <c r="BR68">
        <v>0.32500000000000001</v>
      </c>
      <c r="BS68">
        <f t="shared" si="55"/>
        <v>-18082900</v>
      </c>
      <c r="BT68">
        <f t="shared" si="56"/>
        <v>325463338700000</v>
      </c>
      <c r="BU68">
        <f t="shared" si="57"/>
        <v>2.8151368486329E+19</v>
      </c>
      <c r="BV68" s="2">
        <v>89.331071510117994</v>
      </c>
      <c r="BW68">
        <v>82.9</v>
      </c>
      <c r="BX68">
        <v>24</v>
      </c>
      <c r="BY68">
        <v>0.32500000000000001</v>
      </c>
      <c r="BZ68">
        <f t="shared" si="31"/>
        <v>-24082900</v>
      </c>
      <c r="CA68">
        <f t="shared" si="32"/>
        <v>577960738700000</v>
      </c>
      <c r="CB68">
        <f t="shared" si="33"/>
        <v>4.9470973006329004E+19</v>
      </c>
      <c r="CC68" s="2">
        <v>87.7319508710641</v>
      </c>
      <c r="CD68">
        <v>82.9</v>
      </c>
      <c r="CE68">
        <v>-3</v>
      </c>
      <c r="CF68">
        <v>0.32500000000000001</v>
      </c>
      <c r="CG68">
        <f t="shared" si="34"/>
        <v>2917100</v>
      </c>
      <c r="CH68">
        <f t="shared" si="35"/>
        <v>8722438700000</v>
      </c>
      <c r="CI68">
        <f t="shared" si="36"/>
        <v>5.3705266632899994E+17</v>
      </c>
      <c r="CJ68">
        <f t="shared" ref="CJ68:CJ131" si="64">-1*CK68</f>
        <v>-42.6395956180165</v>
      </c>
      <c r="CK68" s="2">
        <v>42.6395956180165</v>
      </c>
      <c r="CL68">
        <v>82.9</v>
      </c>
      <c r="CM68">
        <v>-6</v>
      </c>
      <c r="CN68">
        <v>0.32500000000000001</v>
      </c>
      <c r="CO68">
        <f t="shared" si="37"/>
        <v>5917100</v>
      </c>
      <c r="CP68">
        <f t="shared" si="38"/>
        <v>35473738700000</v>
      </c>
      <c r="CQ68">
        <f t="shared" si="39"/>
        <v>2.5609504063289999E+18</v>
      </c>
      <c r="CR68">
        <f t="shared" ref="CR68:CR131" si="65">-1*CS68</f>
        <v>-63.091786600554798</v>
      </c>
      <c r="CS68" s="2">
        <v>63.091786600554798</v>
      </c>
      <c r="CT68">
        <v>82.9</v>
      </c>
      <c r="CU68">
        <v>-9</v>
      </c>
      <c r="CV68">
        <v>0.32500000000000001</v>
      </c>
      <c r="CW68">
        <f t="shared" si="40"/>
        <v>8917100</v>
      </c>
      <c r="CX68">
        <f t="shared" si="41"/>
        <v>80225038700000</v>
      </c>
      <c r="CY68">
        <f t="shared" si="42"/>
        <v>6.0770481463289999E+18</v>
      </c>
      <c r="CZ68" s="2">
        <v>69.774806274238003</v>
      </c>
      <c r="DA68">
        <v>82.9</v>
      </c>
      <c r="DB68">
        <v>-15</v>
      </c>
      <c r="DC68">
        <v>0.32500000000000001</v>
      </c>
      <c r="DD68">
        <f t="shared" si="43"/>
        <v>14917100</v>
      </c>
      <c r="DE68">
        <f t="shared" si="44"/>
        <v>223727638700000</v>
      </c>
      <c r="DF68">
        <f t="shared" si="45"/>
        <v>1.7585843626329002E+19</v>
      </c>
      <c r="DG68" s="2">
        <v>75.065114698313906</v>
      </c>
      <c r="DH68">
        <v>82.9</v>
      </c>
      <c r="DI68">
        <v>-21</v>
      </c>
      <c r="DJ68">
        <v>0.32500000000000001</v>
      </c>
      <c r="DK68">
        <f t="shared" si="46"/>
        <v>20917100</v>
      </c>
      <c r="DL68">
        <f t="shared" si="47"/>
        <v>439230238700000</v>
      </c>
      <c r="DM68">
        <f t="shared" si="48"/>
        <v>3.5063439106329002E+19</v>
      </c>
      <c r="DN68" s="2">
        <v>77.316280536708007</v>
      </c>
      <c r="DO68">
        <v>82.9</v>
      </c>
      <c r="DP68">
        <v>-27</v>
      </c>
      <c r="DQ68">
        <v>0.32500000000000001</v>
      </c>
      <c r="DR68">
        <f t="shared" si="49"/>
        <v>26917100</v>
      </c>
      <c r="DS68">
        <f t="shared" si="50"/>
        <v>726732838700000</v>
      </c>
      <c r="DT68">
        <f t="shared" si="51"/>
        <v>5.8509834586328998E+19</v>
      </c>
      <c r="DU68" s="2">
        <v>78.562623784464606</v>
      </c>
      <c r="DV68">
        <v>82.9</v>
      </c>
      <c r="DW68">
        <v>1.5</v>
      </c>
      <c r="DX68">
        <v>3.25</v>
      </c>
      <c r="DY68">
        <f t="shared" si="52"/>
        <v>-1582900</v>
      </c>
      <c r="DZ68">
        <f t="shared" si="53"/>
        <v>2085737000000</v>
      </c>
      <c r="EA68">
        <f t="shared" si="54"/>
        <v>1.1214029881889999E+18</v>
      </c>
      <c r="EB68" s="2">
        <f t="shared" ref="EB68:EB131" si="66">(-DZ68+SQRT(DZ68^2-4*EA68*DY68))/(2*DY68)/1000*(-1)</f>
        <v>410.04885884606762</v>
      </c>
      <c r="EC68">
        <v>82.9</v>
      </c>
    </row>
    <row r="69" spans="18:133" x14ac:dyDescent="0.3">
      <c r="R69" s="5">
        <f t="shared" ref="R69:R132" si="67">Z69-Z68</f>
        <v>1.0621962705160115</v>
      </c>
      <c r="S69">
        <v>117.86</v>
      </c>
      <c r="T69">
        <v>67</v>
      </c>
      <c r="U69">
        <v>1.5</v>
      </c>
      <c r="V69">
        <v>0.33</v>
      </c>
      <c r="W69">
        <f t="shared" si="13"/>
        <v>-1582900</v>
      </c>
      <c r="X69" s="4">
        <f t="shared" si="14"/>
        <v>2345044680000</v>
      </c>
      <c r="Y69" s="4">
        <f t="shared" si="15"/>
        <v>3.00486734845E+17</v>
      </c>
      <c r="Z69" s="6">
        <v>154.359753263751</v>
      </c>
      <c r="AA69" s="3">
        <f t="shared" si="58"/>
        <v>-154.359753263751</v>
      </c>
      <c r="AB69">
        <v>82.9</v>
      </c>
      <c r="AC69">
        <v>3</v>
      </c>
      <c r="AD69">
        <v>0.33</v>
      </c>
      <c r="AE69">
        <f t="shared" si="16"/>
        <v>-3082900</v>
      </c>
      <c r="AF69">
        <f t="shared" si="17"/>
        <v>9219394680000</v>
      </c>
      <c r="AG69">
        <f t="shared" si="18"/>
        <v>9.6859492484499994E+17</v>
      </c>
      <c r="AH69">
        <f t="shared" si="59"/>
        <v>-120.573880091308</v>
      </c>
      <c r="AI69" s="2">
        <v>120.573880091308</v>
      </c>
      <c r="AJ69">
        <v>82.9</v>
      </c>
      <c r="AK69">
        <v>4.5</v>
      </c>
      <c r="AL69">
        <v>0.33</v>
      </c>
      <c r="AM69">
        <f t="shared" si="19"/>
        <v>-4582900</v>
      </c>
      <c r="AN69">
        <f t="shared" si="20"/>
        <v>20593744680000</v>
      </c>
      <c r="AO69">
        <f t="shared" si="21"/>
        <v>2.0097531148449999E+18</v>
      </c>
      <c r="AP69">
        <f t="shared" si="60"/>
        <v>-108.430671422731</v>
      </c>
      <c r="AQ69" s="2">
        <v>108.430671422731</v>
      </c>
      <c r="AR69">
        <v>82.9</v>
      </c>
      <c r="AS69">
        <v>6</v>
      </c>
      <c r="AT69">
        <v>0.33</v>
      </c>
      <c r="AU69">
        <f t="shared" si="22"/>
        <v>-6082900</v>
      </c>
      <c r="AV69">
        <f t="shared" si="23"/>
        <v>36468094680000</v>
      </c>
      <c r="AW69">
        <f t="shared" si="24"/>
        <v>3.4239613048450002E+18</v>
      </c>
      <c r="AX69">
        <f t="shared" si="61"/>
        <v>-102.199104828378</v>
      </c>
      <c r="AY69" s="2">
        <v>102.199104828378</v>
      </c>
      <c r="AZ69">
        <v>82.9</v>
      </c>
      <c r="BA69">
        <v>9</v>
      </c>
      <c r="BB69">
        <v>0.33</v>
      </c>
      <c r="BC69">
        <f t="shared" si="25"/>
        <v>-9082900</v>
      </c>
      <c r="BD69">
        <f t="shared" si="26"/>
        <v>81716794680000</v>
      </c>
      <c r="BE69">
        <f t="shared" si="27"/>
        <v>7.3715276848450007E+18</v>
      </c>
      <c r="BF69">
        <f t="shared" si="62"/>
        <v>-95.864398481194698</v>
      </c>
      <c r="BG69" s="2">
        <v>95.864398481194698</v>
      </c>
      <c r="BH69">
        <v>82.9</v>
      </c>
      <c r="BI69">
        <v>12</v>
      </c>
      <c r="BJ69">
        <v>0.33</v>
      </c>
      <c r="BK69">
        <f t="shared" si="28"/>
        <v>-12082900</v>
      </c>
      <c r="BL69">
        <f t="shared" si="29"/>
        <v>144965494680000</v>
      </c>
      <c r="BM69">
        <f t="shared" si="30"/>
        <v>1.2811294064844999E+19</v>
      </c>
      <c r="BN69">
        <f t="shared" si="63"/>
        <v>-92.659417119942006</v>
      </c>
      <c r="BO69" s="2">
        <v>92.659417119942006</v>
      </c>
      <c r="BP69">
        <v>82.9</v>
      </c>
      <c r="BQ69">
        <v>18</v>
      </c>
      <c r="BR69">
        <v>0.33</v>
      </c>
      <c r="BS69">
        <f t="shared" si="55"/>
        <v>-18082900</v>
      </c>
      <c r="BT69">
        <f t="shared" si="56"/>
        <v>325462894680000</v>
      </c>
      <c r="BU69">
        <f t="shared" si="57"/>
        <v>2.8167426824845001E+19</v>
      </c>
      <c r="BV69" s="2">
        <v>89.429993342410199</v>
      </c>
      <c r="BW69">
        <v>82.9</v>
      </c>
      <c r="BX69">
        <v>24</v>
      </c>
      <c r="BY69">
        <v>0.33</v>
      </c>
      <c r="BZ69">
        <f t="shared" si="31"/>
        <v>-24082900</v>
      </c>
      <c r="CA69">
        <f t="shared" si="32"/>
        <v>577960294680000</v>
      </c>
      <c r="CB69">
        <f t="shared" si="33"/>
        <v>4.9492359584845005E+19</v>
      </c>
      <c r="CC69" s="2">
        <v>87.8062810465361</v>
      </c>
      <c r="CD69">
        <v>82.9</v>
      </c>
      <c r="CE69">
        <v>-3</v>
      </c>
      <c r="CF69">
        <v>0.33</v>
      </c>
      <c r="CG69">
        <f t="shared" si="34"/>
        <v>2917100</v>
      </c>
      <c r="CH69">
        <f t="shared" si="35"/>
        <v>8721994680000</v>
      </c>
      <c r="CI69">
        <f t="shared" si="36"/>
        <v>5.3446216484499994E+17</v>
      </c>
      <c r="CJ69">
        <f t="shared" si="64"/>
        <v>-42.024609120802801</v>
      </c>
      <c r="CK69" s="2">
        <v>42.024609120802801</v>
      </c>
      <c r="CL69">
        <v>82.9</v>
      </c>
      <c r="CM69">
        <v>-6</v>
      </c>
      <c r="CN69">
        <v>0.33</v>
      </c>
      <c r="CO69">
        <f t="shared" si="37"/>
        <v>5917100</v>
      </c>
      <c r="CP69">
        <f t="shared" si="38"/>
        <v>35473294680000</v>
      </c>
      <c r="CQ69">
        <f t="shared" si="39"/>
        <v>2.5556957848450002E+18</v>
      </c>
      <c r="CR69">
        <f t="shared" si="65"/>
        <v>-62.7875702366509</v>
      </c>
      <c r="CS69" s="2">
        <v>62.7875702366509</v>
      </c>
      <c r="CT69">
        <v>82.9</v>
      </c>
      <c r="CU69">
        <v>-9</v>
      </c>
      <c r="CV69">
        <v>0.33</v>
      </c>
      <c r="CW69">
        <f t="shared" si="40"/>
        <v>8917100</v>
      </c>
      <c r="CX69">
        <f t="shared" si="41"/>
        <v>80224594680000</v>
      </c>
      <c r="CY69">
        <f t="shared" si="42"/>
        <v>6.0691294048450007E+18</v>
      </c>
      <c r="CZ69" s="2">
        <v>69.573032780543301</v>
      </c>
      <c r="DA69">
        <v>82.9</v>
      </c>
      <c r="DB69">
        <v>-15</v>
      </c>
      <c r="DC69">
        <v>0.33</v>
      </c>
      <c r="DD69">
        <f t="shared" si="43"/>
        <v>14917100</v>
      </c>
      <c r="DE69">
        <f t="shared" si="44"/>
        <v>223727194680000</v>
      </c>
      <c r="DF69">
        <f t="shared" si="45"/>
        <v>1.7572596644845001E+19</v>
      </c>
      <c r="DG69" s="2">
        <v>74.944610378092705</v>
      </c>
      <c r="DH69">
        <v>82.9</v>
      </c>
      <c r="DI69">
        <v>-21</v>
      </c>
      <c r="DJ69">
        <v>0.33</v>
      </c>
      <c r="DK69">
        <f t="shared" si="46"/>
        <v>20917100</v>
      </c>
      <c r="DL69">
        <f t="shared" si="47"/>
        <v>439229794680000</v>
      </c>
      <c r="DM69">
        <f t="shared" si="48"/>
        <v>3.5044863884845003E+19</v>
      </c>
      <c r="DN69" s="2">
        <v>77.230388865678407</v>
      </c>
      <c r="DO69">
        <v>82.9</v>
      </c>
      <c r="DP69">
        <v>-27</v>
      </c>
      <c r="DQ69">
        <v>0.33</v>
      </c>
      <c r="DR69">
        <f t="shared" si="49"/>
        <v>26917100</v>
      </c>
      <c r="DS69">
        <f t="shared" si="50"/>
        <v>726732394680000</v>
      </c>
      <c r="DT69">
        <f t="shared" si="51"/>
        <v>5.8485931124845003E+19</v>
      </c>
      <c r="DU69" s="2">
        <v>78.4959004021282</v>
      </c>
      <c r="DV69">
        <v>82.9</v>
      </c>
      <c r="DW69">
        <v>1.5</v>
      </c>
      <c r="DX69">
        <v>3.3</v>
      </c>
      <c r="DY69">
        <f t="shared" si="52"/>
        <v>-1582900</v>
      </c>
      <c r="DZ69">
        <f t="shared" si="53"/>
        <v>2081296800000</v>
      </c>
      <c r="EA69">
        <f t="shared" si="54"/>
        <v>1.1354597733489999E+18</v>
      </c>
      <c r="EB69" s="2">
        <f t="shared" si="66"/>
        <v>414.73683845154972</v>
      </c>
      <c r="EC69">
        <v>82.9</v>
      </c>
    </row>
    <row r="70" spans="18:133" x14ac:dyDescent="0.3">
      <c r="R70" s="5">
        <f t="shared" si="67"/>
        <v>1.0616023301010102</v>
      </c>
      <c r="S70">
        <v>118.39</v>
      </c>
      <c r="T70">
        <v>68</v>
      </c>
      <c r="U70">
        <v>1.5</v>
      </c>
      <c r="V70">
        <v>0.33500000000000002</v>
      </c>
      <c r="W70">
        <f t="shared" si="13"/>
        <v>-1582900</v>
      </c>
      <c r="X70" s="4">
        <f t="shared" si="14"/>
        <v>2344600660000</v>
      </c>
      <c r="Y70" s="4">
        <f t="shared" si="15"/>
        <v>3.01892413361E+17</v>
      </c>
      <c r="Z70" s="6">
        <v>155.42135559385201</v>
      </c>
      <c r="AA70" s="3">
        <f t="shared" si="58"/>
        <v>-155.42135559385201</v>
      </c>
      <c r="AB70" s="1">
        <v>82.9</v>
      </c>
      <c r="AC70">
        <v>3</v>
      </c>
      <c r="AD70">
        <v>0.33500000000000002</v>
      </c>
      <c r="AE70">
        <f t="shared" si="16"/>
        <v>-3082900</v>
      </c>
      <c r="AF70">
        <f t="shared" si="17"/>
        <v>9218950660000</v>
      </c>
      <c r="AG70">
        <f t="shared" si="18"/>
        <v>9.7133266336099994E+17</v>
      </c>
      <c r="AH70">
        <f t="shared" si="59"/>
        <v>-121.14137449998699</v>
      </c>
      <c r="AI70" s="2">
        <v>121.14137449998699</v>
      </c>
      <c r="AJ70" s="1">
        <v>82.9</v>
      </c>
      <c r="AK70">
        <v>4.5</v>
      </c>
      <c r="AL70">
        <v>0.33500000000000002</v>
      </c>
      <c r="AM70">
        <f t="shared" si="19"/>
        <v>-4582900</v>
      </c>
      <c r="AN70">
        <f t="shared" si="20"/>
        <v>20593300660000</v>
      </c>
      <c r="AO70">
        <f t="shared" si="21"/>
        <v>2.0138229133609999E+18</v>
      </c>
      <c r="AP70">
        <f t="shared" si="60"/>
        <v>-108.816446705217</v>
      </c>
      <c r="AQ70" s="2">
        <v>108.816446705217</v>
      </c>
      <c r="AR70" s="1">
        <v>82.9</v>
      </c>
      <c r="AS70">
        <v>6</v>
      </c>
      <c r="AT70">
        <v>0.33500000000000002</v>
      </c>
      <c r="AU70">
        <f t="shared" si="22"/>
        <v>-6082900</v>
      </c>
      <c r="AV70">
        <f t="shared" si="23"/>
        <v>36467650660000</v>
      </c>
      <c r="AW70">
        <f t="shared" si="24"/>
        <v>3.4293631633610004E+18</v>
      </c>
      <c r="AX70">
        <f t="shared" si="61"/>
        <v>-102.491056996852</v>
      </c>
      <c r="AY70" s="2">
        <v>102.491056996852</v>
      </c>
      <c r="AZ70" s="1">
        <v>82.9</v>
      </c>
      <c r="BA70">
        <v>9</v>
      </c>
      <c r="BB70">
        <v>0.33500000000000002</v>
      </c>
      <c r="BC70">
        <f t="shared" si="25"/>
        <v>-9082900</v>
      </c>
      <c r="BD70">
        <f t="shared" si="26"/>
        <v>81716350660000</v>
      </c>
      <c r="BE70">
        <f t="shared" si="27"/>
        <v>7.3795936633610004E+18</v>
      </c>
      <c r="BF70">
        <f t="shared" si="62"/>
        <v>-96.060688779037207</v>
      </c>
      <c r="BG70" s="2">
        <v>96.060688779037207</v>
      </c>
      <c r="BH70" s="1">
        <v>82.9</v>
      </c>
      <c r="BI70">
        <v>12</v>
      </c>
      <c r="BJ70">
        <v>0.33500000000000002</v>
      </c>
      <c r="BK70">
        <f t="shared" si="28"/>
        <v>-12082900</v>
      </c>
      <c r="BL70">
        <f t="shared" si="29"/>
        <v>144965050660000</v>
      </c>
      <c r="BM70">
        <f t="shared" si="30"/>
        <v>1.2822024163360999E+19</v>
      </c>
      <c r="BN70">
        <f t="shared" si="63"/>
        <v>-92.8072271700063</v>
      </c>
      <c r="BO70" s="2">
        <v>92.8072271700063</v>
      </c>
      <c r="BP70" s="1">
        <v>82.9</v>
      </c>
      <c r="BQ70">
        <v>18</v>
      </c>
      <c r="BR70">
        <v>0.33500000000000002</v>
      </c>
      <c r="BS70">
        <f t="shared" si="55"/>
        <v>-18082900</v>
      </c>
      <c r="BT70">
        <f t="shared" si="56"/>
        <v>325462450660000</v>
      </c>
      <c r="BU70">
        <f t="shared" si="57"/>
        <v>2.8183485163360997E+19</v>
      </c>
      <c r="BV70" s="2">
        <v>89.528914637743</v>
      </c>
      <c r="BW70" s="1">
        <v>82.9</v>
      </c>
      <c r="BX70">
        <v>24</v>
      </c>
      <c r="BY70">
        <v>0.33500000000000002</v>
      </c>
      <c r="BZ70">
        <f t="shared" si="31"/>
        <v>-24082900</v>
      </c>
      <c r="CA70">
        <f t="shared" si="32"/>
        <v>577959850660000</v>
      </c>
      <c r="CB70">
        <f t="shared" si="33"/>
        <v>4.9513746163361006E+19</v>
      </c>
      <c r="CC70" s="2">
        <v>87.880610993889903</v>
      </c>
      <c r="CD70" s="1">
        <v>82.9</v>
      </c>
      <c r="CE70">
        <v>-3</v>
      </c>
      <c r="CF70">
        <v>0.33500000000000002</v>
      </c>
      <c r="CG70">
        <f t="shared" si="34"/>
        <v>2917100</v>
      </c>
      <c r="CH70">
        <f t="shared" si="35"/>
        <v>8721550660000</v>
      </c>
      <c r="CI70">
        <f t="shared" si="36"/>
        <v>5.3187166336099994E+17</v>
      </c>
      <c r="CJ70">
        <f t="shared" si="64"/>
        <v>-41.409753227175798</v>
      </c>
      <c r="CK70" s="2">
        <v>41.409753227175798</v>
      </c>
      <c r="CL70" s="1">
        <v>82.9</v>
      </c>
      <c r="CM70">
        <v>-6</v>
      </c>
      <c r="CN70">
        <v>0.33500000000000002</v>
      </c>
      <c r="CO70">
        <f t="shared" si="37"/>
        <v>5917100</v>
      </c>
      <c r="CP70">
        <f t="shared" si="38"/>
        <v>35472850660000</v>
      </c>
      <c r="CQ70">
        <f t="shared" si="39"/>
        <v>2.5504411633609999E+18</v>
      </c>
      <c r="CR70">
        <f t="shared" si="65"/>
        <v>-62.483369710185798</v>
      </c>
      <c r="CS70" s="2">
        <v>62.483369710185798</v>
      </c>
      <c r="CT70" s="1">
        <v>82.9</v>
      </c>
      <c r="CU70">
        <v>-9</v>
      </c>
      <c r="CV70">
        <v>0.33500000000000002</v>
      </c>
      <c r="CW70">
        <f t="shared" si="40"/>
        <v>8917100</v>
      </c>
      <c r="CX70">
        <f t="shared" si="41"/>
        <v>80224150660000</v>
      </c>
      <c r="CY70">
        <f t="shared" si="42"/>
        <v>6.0612106633610004E+18</v>
      </c>
      <c r="CZ70" s="2">
        <v>69.371263899384701</v>
      </c>
      <c r="DA70" s="1">
        <v>82.9</v>
      </c>
      <c r="DB70">
        <v>-15</v>
      </c>
      <c r="DC70">
        <v>0.33500000000000002</v>
      </c>
      <c r="DD70">
        <f t="shared" si="43"/>
        <v>14917100</v>
      </c>
      <c r="DE70">
        <f t="shared" si="44"/>
        <v>223726750660000</v>
      </c>
      <c r="DF70">
        <f t="shared" si="45"/>
        <v>1.7559349663361001E+19</v>
      </c>
      <c r="DG70" s="2">
        <v>74.824107038185204</v>
      </c>
      <c r="DH70" s="1">
        <v>82.9</v>
      </c>
      <c r="DI70">
        <v>-21</v>
      </c>
      <c r="DJ70">
        <v>0.33500000000000002</v>
      </c>
      <c r="DK70">
        <f t="shared" si="46"/>
        <v>20917100</v>
      </c>
      <c r="DL70">
        <f t="shared" si="47"/>
        <v>439229350660000</v>
      </c>
      <c r="DM70">
        <f t="shared" si="48"/>
        <v>3.5026288663360999E+19</v>
      </c>
      <c r="DN70" s="2">
        <v>77.144497549209206</v>
      </c>
      <c r="DO70" s="1">
        <v>82.9</v>
      </c>
      <c r="DP70">
        <v>-27</v>
      </c>
      <c r="DQ70">
        <v>0.33500000000000002</v>
      </c>
      <c r="DR70">
        <f t="shared" si="49"/>
        <v>26917100</v>
      </c>
      <c r="DS70">
        <f t="shared" si="50"/>
        <v>726731950660000</v>
      </c>
      <c r="DT70">
        <f t="shared" si="51"/>
        <v>5.8462027663360999E+19</v>
      </c>
      <c r="DU70" s="2">
        <v>78.429177185887397</v>
      </c>
      <c r="DV70" s="1">
        <v>82.9</v>
      </c>
      <c r="DW70">
        <v>1.5</v>
      </c>
      <c r="DX70">
        <v>3.35</v>
      </c>
      <c r="DY70">
        <f t="shared" si="52"/>
        <v>-1582900</v>
      </c>
      <c r="DZ70">
        <f t="shared" si="53"/>
        <v>2076856600000</v>
      </c>
      <c r="EA70">
        <f t="shared" si="54"/>
        <v>1.1495165585089999E+18</v>
      </c>
      <c r="EB70" s="2">
        <f t="shared" si="66"/>
        <v>419.41661043956617</v>
      </c>
      <c r="EC70" s="1">
        <v>82.9</v>
      </c>
    </row>
    <row r="71" spans="18:133" x14ac:dyDescent="0.3">
      <c r="R71" s="5">
        <f t="shared" si="67"/>
        <v>1.0610099528349792</v>
      </c>
      <c r="S71">
        <v>118.92</v>
      </c>
      <c r="T71">
        <v>69</v>
      </c>
      <c r="U71">
        <v>1.5</v>
      </c>
      <c r="V71">
        <v>0.34</v>
      </c>
      <c r="W71">
        <f t="shared" si="13"/>
        <v>-1582900</v>
      </c>
      <c r="X71" s="4">
        <f t="shared" si="14"/>
        <v>2344156640000</v>
      </c>
      <c r="Y71" s="4">
        <f t="shared" si="15"/>
        <v>3.03298091877E+17</v>
      </c>
      <c r="Z71" s="6">
        <v>156.48236554668699</v>
      </c>
      <c r="AA71" s="3">
        <f t="shared" si="58"/>
        <v>-156.48236554668699</v>
      </c>
      <c r="AB71" s="1">
        <v>82.9</v>
      </c>
      <c r="AC71">
        <v>3</v>
      </c>
      <c r="AD71">
        <v>0.34</v>
      </c>
      <c r="AE71">
        <f t="shared" si="16"/>
        <v>-3082900</v>
      </c>
      <c r="AF71">
        <f t="shared" si="17"/>
        <v>9218506640000</v>
      </c>
      <c r="AG71">
        <f t="shared" si="18"/>
        <v>9.7407040187699994E+17</v>
      </c>
      <c r="AH71">
        <f t="shared" si="59"/>
        <v>-121.708771518199</v>
      </c>
      <c r="AI71" s="2">
        <v>121.708771518199</v>
      </c>
      <c r="AJ71" s="1">
        <v>82.9</v>
      </c>
      <c r="AK71">
        <v>4.5</v>
      </c>
      <c r="AL71">
        <v>0.34</v>
      </c>
      <c r="AM71">
        <f t="shared" si="19"/>
        <v>-4582900</v>
      </c>
      <c r="AN71">
        <f t="shared" si="20"/>
        <v>20592856640000</v>
      </c>
      <c r="AO71">
        <f t="shared" si="21"/>
        <v>2.0178927118769999E+18</v>
      </c>
      <c r="AP71">
        <f t="shared" si="60"/>
        <v>-109.20219081479701</v>
      </c>
      <c r="AQ71" s="2">
        <v>109.20219081479701</v>
      </c>
      <c r="AR71" s="1">
        <v>82.9</v>
      </c>
      <c r="AS71">
        <v>6</v>
      </c>
      <c r="AT71">
        <v>0.34</v>
      </c>
      <c r="AU71">
        <f t="shared" si="22"/>
        <v>-6082900</v>
      </c>
      <c r="AV71">
        <f t="shared" si="23"/>
        <v>36467206640000</v>
      </c>
      <c r="AW71">
        <f t="shared" si="24"/>
        <v>3.4347650218770002E+18</v>
      </c>
      <c r="AX71">
        <f t="shared" si="61"/>
        <v>-102.782995544073</v>
      </c>
      <c r="AY71" s="2">
        <v>102.782995544073</v>
      </c>
      <c r="AZ71" s="1">
        <v>82.9</v>
      </c>
      <c r="BA71">
        <v>9</v>
      </c>
      <c r="BB71">
        <v>0.34</v>
      </c>
      <c r="BC71">
        <f t="shared" si="25"/>
        <v>-9082900</v>
      </c>
      <c r="BD71">
        <f t="shared" si="26"/>
        <v>81715906640000</v>
      </c>
      <c r="BE71">
        <f t="shared" si="27"/>
        <v>7.3876596418770002E+18</v>
      </c>
      <c r="BF71">
        <f t="shared" si="62"/>
        <v>-96.256974907401499</v>
      </c>
      <c r="BG71" s="2">
        <v>96.256974907401499</v>
      </c>
      <c r="BH71" s="1">
        <v>82.9</v>
      </c>
      <c r="BI71">
        <v>12</v>
      </c>
      <c r="BJ71">
        <v>0.34</v>
      </c>
      <c r="BK71">
        <f t="shared" si="28"/>
        <v>-12082900</v>
      </c>
      <c r="BL71">
        <f t="shared" si="29"/>
        <v>144964606640000</v>
      </c>
      <c r="BM71">
        <f t="shared" si="30"/>
        <v>1.2832754261877E+19</v>
      </c>
      <c r="BN71">
        <f t="shared" si="63"/>
        <v>-92.955035434035395</v>
      </c>
      <c r="BO71" s="2">
        <v>92.955035434035395</v>
      </c>
      <c r="BP71" s="1">
        <v>82.9</v>
      </c>
      <c r="BQ71">
        <v>18</v>
      </c>
      <c r="BR71">
        <v>0.34</v>
      </c>
      <c r="BS71">
        <f t="shared" si="55"/>
        <v>-18082900</v>
      </c>
      <c r="BT71">
        <f t="shared" si="56"/>
        <v>325462006640000</v>
      </c>
      <c r="BU71">
        <f t="shared" si="57"/>
        <v>2.8199543501876998E+19</v>
      </c>
      <c r="BV71" s="2">
        <v>89.627835396128702</v>
      </c>
      <c r="BW71" s="1">
        <v>82.9</v>
      </c>
      <c r="BX71">
        <v>24</v>
      </c>
      <c r="BY71">
        <v>0.34</v>
      </c>
      <c r="BZ71">
        <f t="shared" si="31"/>
        <v>-24082900</v>
      </c>
      <c r="CA71">
        <f t="shared" si="32"/>
        <v>577959406640000</v>
      </c>
      <c r="CB71">
        <f t="shared" si="33"/>
        <v>4.9535132741877006E+19</v>
      </c>
      <c r="CC71" s="2">
        <v>87.954940713127897</v>
      </c>
      <c r="CD71" s="1">
        <v>82.9</v>
      </c>
      <c r="CE71">
        <v>-3</v>
      </c>
      <c r="CF71">
        <v>0.34</v>
      </c>
      <c r="CG71">
        <f t="shared" si="34"/>
        <v>2917100</v>
      </c>
      <c r="CH71">
        <f t="shared" si="35"/>
        <v>8721106640000</v>
      </c>
      <c r="CI71">
        <f t="shared" si="36"/>
        <v>5.2928116187699994E+17</v>
      </c>
      <c r="CJ71">
        <f t="shared" si="64"/>
        <v>-40.795027812419498</v>
      </c>
      <c r="CK71" s="2">
        <v>40.795027812419498</v>
      </c>
      <c r="CL71" s="1">
        <v>82.9</v>
      </c>
      <c r="CM71">
        <v>-6</v>
      </c>
      <c r="CN71">
        <v>0.34</v>
      </c>
      <c r="CO71">
        <f t="shared" si="37"/>
        <v>5917100</v>
      </c>
      <c r="CP71">
        <f t="shared" si="38"/>
        <v>35472406640000</v>
      </c>
      <c r="CQ71">
        <f t="shared" si="39"/>
        <v>2.5451865418770002E+18</v>
      </c>
      <c r="CR71">
        <f t="shared" si="65"/>
        <v>-62.179185017459702</v>
      </c>
      <c r="CS71" s="2">
        <v>62.179185017459702</v>
      </c>
      <c r="CT71" s="1">
        <v>82.9</v>
      </c>
      <c r="CU71">
        <v>-9</v>
      </c>
      <c r="CV71">
        <v>0.34</v>
      </c>
      <c r="CW71">
        <f t="shared" si="40"/>
        <v>8917100</v>
      </c>
      <c r="CX71">
        <f t="shared" si="41"/>
        <v>80223706640000</v>
      </c>
      <c r="CY71">
        <f t="shared" si="42"/>
        <v>6.0532919218770002E+18</v>
      </c>
      <c r="CZ71" s="2">
        <v>69.169499630287305</v>
      </c>
      <c r="DA71" s="1">
        <v>82.9</v>
      </c>
      <c r="DB71">
        <v>-15</v>
      </c>
      <c r="DC71">
        <v>0.34</v>
      </c>
      <c r="DD71">
        <f t="shared" si="43"/>
        <v>14917100</v>
      </c>
      <c r="DE71">
        <f t="shared" si="44"/>
        <v>223726306640000</v>
      </c>
      <c r="DF71">
        <f t="shared" si="45"/>
        <v>1.7546102681877E+19</v>
      </c>
      <c r="DG71" s="2">
        <v>74.703604678552594</v>
      </c>
      <c r="DH71" s="1">
        <v>82.9</v>
      </c>
      <c r="DI71">
        <v>-21</v>
      </c>
      <c r="DJ71">
        <v>0.34</v>
      </c>
      <c r="DK71">
        <f t="shared" si="46"/>
        <v>20917100</v>
      </c>
      <c r="DL71">
        <f t="shared" si="47"/>
        <v>439228906640000</v>
      </c>
      <c r="DM71">
        <f t="shared" si="48"/>
        <v>3.5007713441877E+19</v>
      </c>
      <c r="DN71" s="2">
        <v>77.058606587291294</v>
      </c>
      <c r="DO71" s="1">
        <v>82.9</v>
      </c>
      <c r="DP71">
        <v>-27</v>
      </c>
      <c r="DQ71">
        <v>0.34</v>
      </c>
      <c r="DR71">
        <f t="shared" si="49"/>
        <v>26917100</v>
      </c>
      <c r="DS71">
        <f t="shared" si="50"/>
        <v>726731506640000</v>
      </c>
      <c r="DT71">
        <f t="shared" si="51"/>
        <v>5.8438124201877004E+19</v>
      </c>
      <c r="DU71" s="2">
        <v>78.362454135739895</v>
      </c>
      <c r="DV71" s="1">
        <v>82.9</v>
      </c>
      <c r="DW71">
        <v>1.5</v>
      </c>
      <c r="DX71">
        <v>3.4</v>
      </c>
      <c r="DY71">
        <f t="shared" si="52"/>
        <v>-1582900</v>
      </c>
      <c r="DZ71">
        <f t="shared" si="53"/>
        <v>2072416400000</v>
      </c>
      <c r="EA71">
        <f t="shared" si="54"/>
        <v>1.1635733436689999E+18</v>
      </c>
      <c r="EB71" s="2">
        <f t="shared" si="66"/>
        <v>424.08824961627352</v>
      </c>
      <c r="EC71" s="1">
        <v>82.9</v>
      </c>
    </row>
    <row r="72" spans="18:133" x14ac:dyDescent="0.3">
      <c r="R72" s="5">
        <f t="shared" si="67"/>
        <v>1.0604191320529992</v>
      </c>
      <c r="S72">
        <v>119.45</v>
      </c>
      <c r="T72">
        <v>70</v>
      </c>
      <c r="U72">
        <v>1.5</v>
      </c>
      <c r="V72">
        <v>0.34499999999999997</v>
      </c>
      <c r="W72">
        <f t="shared" ref="W72:W83" si="68">-U72*10^6-AB72*10^3</f>
        <v>-1582900</v>
      </c>
      <c r="X72" s="4">
        <f t="shared" ref="X72:X83" si="69">W72^2+AB72*W72*10^3-(596000^2*V72)/4</f>
        <v>2343712620000</v>
      </c>
      <c r="Y72" s="4">
        <f t="shared" ref="Y72:Y83" si="70">AB72*10^3*W72^2-W72*V72*596000^2/2</f>
        <v>3.04703770393E+17</v>
      </c>
      <c r="Z72" s="6">
        <v>157.54278467873999</v>
      </c>
      <c r="AA72" s="3">
        <f t="shared" si="58"/>
        <v>-157.54278467873999</v>
      </c>
      <c r="AB72" s="1">
        <v>82.9</v>
      </c>
      <c r="AC72">
        <v>3</v>
      </c>
      <c r="AD72">
        <v>0.34499999999999997</v>
      </c>
      <c r="AE72">
        <f t="shared" ref="AE72:AE102" si="71">-AC72*10^6-AJ72*10^3</f>
        <v>-3082900</v>
      </c>
      <c r="AF72">
        <f t="shared" ref="AF72:AF102" si="72">AE72^2+AJ72*AE72*10^3-(596000^2*AD72)/4</f>
        <v>9218062620000</v>
      </c>
      <c r="AG72">
        <f t="shared" ref="AG72:AG102" si="73">AJ72*10^3*AE72^2-AE72*AD72*596000^2/2</f>
        <v>9.7680814039299994E+17</v>
      </c>
      <c r="AH72">
        <f t="shared" si="59"/>
        <v>-122.27607122241101</v>
      </c>
      <c r="AI72" s="2">
        <v>122.27607122241101</v>
      </c>
      <c r="AJ72" s="1">
        <v>82.9</v>
      </c>
      <c r="AK72">
        <v>4.5</v>
      </c>
      <c r="AL72">
        <v>0.34499999999999997</v>
      </c>
      <c r="AM72">
        <f t="shared" ref="AM72:AM135" si="74">-AK72*10^6-AR72*10^3</f>
        <v>-4582900</v>
      </c>
      <c r="AN72">
        <f t="shared" ref="AN72:AN135" si="75">AM72^2+AR72*AM72*10^3-(596000^2*AL72)/4</f>
        <v>20592412620000</v>
      </c>
      <c r="AO72">
        <f t="shared" ref="AO72:AO135" si="76">AR72*10^3*AM72^2-AM72*AL72*596000^2/2</f>
        <v>2.0219625103929999E+18</v>
      </c>
      <c r="AP72">
        <f t="shared" si="60"/>
        <v>-109.587903762914</v>
      </c>
      <c r="AQ72" s="2">
        <v>109.587903762914</v>
      </c>
      <c r="AR72" s="1">
        <v>82.9</v>
      </c>
      <c r="AS72">
        <v>6</v>
      </c>
      <c r="AT72">
        <v>0.34499999999999997</v>
      </c>
      <c r="AU72">
        <f t="shared" ref="AU72:AU135" si="77">-AS72*10^6-AZ72*10^3</f>
        <v>-6082900</v>
      </c>
      <c r="AV72">
        <f t="shared" ref="AV72:AV135" si="78">AU72^2+AZ72*AU72*10^3-(596000^2*AT72)/4</f>
        <v>36466762620000</v>
      </c>
      <c r="AW72">
        <f t="shared" ref="AW72:AW135" si="79">AZ72*10^3*AU72^2-AU72*AT72*596000^2/2</f>
        <v>3.4401668803929999E+18</v>
      </c>
      <c r="AX72">
        <f t="shared" si="61"/>
        <v>-103.074920472922</v>
      </c>
      <c r="AY72" s="2">
        <v>103.074920472922</v>
      </c>
      <c r="AZ72" s="1">
        <v>82.9</v>
      </c>
      <c r="BA72">
        <v>9</v>
      </c>
      <c r="BB72">
        <v>0.34499999999999997</v>
      </c>
      <c r="BC72">
        <f t="shared" ref="BC72:BC135" si="80">-BA72*10^6-BH72*10^3</f>
        <v>-9082900</v>
      </c>
      <c r="BD72">
        <f t="shared" ref="BD72:BD135" si="81">BC72^2+BH72*BC72*10^3-(596000^2*BB72)/4</f>
        <v>81715462620000</v>
      </c>
      <c r="BE72">
        <f t="shared" ref="BE72:BE135" si="82">BH72*10^3*BC72^2-BC72*BB72*596000^2/2</f>
        <v>7.3957256203929999E+18</v>
      </c>
      <c r="BF72">
        <f t="shared" si="62"/>
        <v>-96.453256866687695</v>
      </c>
      <c r="BG72" s="2">
        <v>96.453256866687695</v>
      </c>
      <c r="BH72" s="1">
        <v>82.9</v>
      </c>
      <c r="BI72">
        <v>12</v>
      </c>
      <c r="BJ72">
        <v>0.34499999999999997</v>
      </c>
      <c r="BK72">
        <f t="shared" ref="BK72:BK135" si="83">-BI72*10^6-BP72*10^3</f>
        <v>-12082900</v>
      </c>
      <c r="BL72">
        <f t="shared" ref="BL72:BL135" si="84">BK72^2+BP72*BK72*10^3-(596000^2*BJ72)/4</f>
        <v>144964162620000</v>
      </c>
      <c r="BM72">
        <f t="shared" ref="BM72:BM135" si="85">BP72*10^3*BK72^2-BK72*BJ72*596000^2/2</f>
        <v>1.2843484360392999E+19</v>
      </c>
      <c r="BN72">
        <f t="shared" si="63"/>
        <v>-93.102841912123694</v>
      </c>
      <c r="BO72" s="2">
        <v>93.102841912123694</v>
      </c>
      <c r="BP72" s="1">
        <v>82.9</v>
      </c>
      <c r="BQ72">
        <v>18</v>
      </c>
      <c r="BR72">
        <v>0.34499999999999997</v>
      </c>
      <c r="BS72">
        <f t="shared" si="55"/>
        <v>-18082900</v>
      </c>
      <c r="BT72">
        <f t="shared" si="56"/>
        <v>325461562620000</v>
      </c>
      <c r="BU72">
        <f t="shared" si="57"/>
        <v>2.8215601840392999E+19</v>
      </c>
      <c r="BV72" s="2">
        <v>89.726755617577595</v>
      </c>
      <c r="BW72" s="1">
        <v>82.9</v>
      </c>
      <c r="BX72">
        <v>24</v>
      </c>
      <c r="BY72">
        <v>0.34499999999999997</v>
      </c>
      <c r="BZ72">
        <f t="shared" ref="BZ72:BZ135" si="86">-BX72*10^6-CD72*10^3</f>
        <v>-24082900</v>
      </c>
      <c r="CA72">
        <f t="shared" ref="CA72:CA135" si="87">BZ72^2+CD72*BZ72*10^3-(596000^2*BY72)/4</f>
        <v>577958962620000</v>
      </c>
      <c r="CB72">
        <f t="shared" ref="CB72:CB135" si="88">CD72*10^3*BZ72^2-BZ72*BY72*596000^2/2</f>
        <v>4.9556519320393007E+19</v>
      </c>
      <c r="CC72" s="2">
        <v>88.029270204257998</v>
      </c>
      <c r="CD72" s="1">
        <v>82.9</v>
      </c>
      <c r="CE72">
        <v>-3</v>
      </c>
      <c r="CF72">
        <v>0.34499999999999997</v>
      </c>
      <c r="CG72">
        <f t="shared" ref="CG72:CG135" si="89">-CE72*10^6-CL72*10^3</f>
        <v>2917100</v>
      </c>
      <c r="CH72">
        <f t="shared" ref="CH72:CH135" si="90">CG72^2+CL72*CG72*10^3-(596000^2*CF72)/4</f>
        <v>8720662620000</v>
      </c>
      <c r="CI72">
        <f t="shared" ref="CI72:CI135" si="91">CL72*10^3*CG72^2-CG72*CF72*596000^2/2</f>
        <v>5.2669066039299994E+17</v>
      </c>
      <c r="CJ72">
        <f t="shared" si="64"/>
        <v>-40.180432752011797</v>
      </c>
      <c r="CK72" s="2">
        <v>40.180432752011797</v>
      </c>
      <c r="CL72" s="1">
        <v>82.9</v>
      </c>
      <c r="CM72">
        <v>-6</v>
      </c>
      <c r="CN72">
        <v>0.34499999999999997</v>
      </c>
      <c r="CO72">
        <f t="shared" ref="CO72:CO135" si="92">-CM72*10^6-CT72*10^3</f>
        <v>5917100</v>
      </c>
      <c r="CP72">
        <f t="shared" ref="CP72:CP135" si="93">CO72^2+CT72*CO72*10^3-(596000^2*CN72)/4</f>
        <v>35471962620000</v>
      </c>
      <c r="CQ72">
        <f t="shared" ref="CQ72:CQ135" si="94">CT72*10^3*CO72^2-CO72*CN72*596000^2/2</f>
        <v>2.5399319203930004E+18</v>
      </c>
      <c r="CR72">
        <f t="shared" si="65"/>
        <v>-61.875016154773199</v>
      </c>
      <c r="CS72" s="2">
        <v>61.875016154773199</v>
      </c>
      <c r="CT72" s="1">
        <v>82.9</v>
      </c>
      <c r="CU72">
        <v>-9</v>
      </c>
      <c r="CV72">
        <v>0.34499999999999997</v>
      </c>
      <c r="CW72">
        <f t="shared" ref="CW72:CW135" si="95">-CU72*10^6-DA72*10^3</f>
        <v>8917100</v>
      </c>
      <c r="CX72">
        <f t="shared" ref="CX72:CX135" si="96">CW72^2+DA72*CW72*10^3-(596000^2*CV72)/4</f>
        <v>80223262620000</v>
      </c>
      <c r="CY72">
        <f t="shared" ref="CY72:CY135" si="97">DA72*10^3*CW72^2-CW72*CV72*596000^2/2</f>
        <v>6.0453731803929999E+18</v>
      </c>
      <c r="CZ72" s="2">
        <v>68.967739972780507</v>
      </c>
      <c r="DA72" s="1">
        <v>82.9</v>
      </c>
      <c r="DB72">
        <v>-15</v>
      </c>
      <c r="DC72">
        <v>0.34499999999999997</v>
      </c>
      <c r="DD72">
        <f t="shared" ref="DD72:DD135" si="98">-DB72*10^6-DH72*10^3</f>
        <v>14917100</v>
      </c>
      <c r="DE72">
        <f t="shared" ref="DE72:DE135" si="99">DD72^2+DH72*DD72*10^3-(596000^2*DC72)/4</f>
        <v>223725862620000</v>
      </c>
      <c r="DF72">
        <f t="shared" ref="DF72:DF135" si="100">DH72*10^3*DD72^2-DD72*DC72*596000^2/2</f>
        <v>1.7532855700393001E+19</v>
      </c>
      <c r="DG72" s="2">
        <v>74.583103299160399</v>
      </c>
      <c r="DH72" s="1">
        <v>82.9</v>
      </c>
      <c r="DI72">
        <v>-21</v>
      </c>
      <c r="DJ72">
        <v>0.34499999999999997</v>
      </c>
      <c r="DK72">
        <f t="shared" ref="DK72:DK135" si="101">-DI72*10^6-DO72*10^3</f>
        <v>20917100</v>
      </c>
      <c r="DL72">
        <f t="shared" ref="DL72:DL135" si="102">DK72^2+DO72*DK72*10^3-(596000^2*DJ72)/4</f>
        <v>439228462620000</v>
      </c>
      <c r="DM72">
        <f t="shared" ref="DM72:DM135" si="103">DO72*10^3*DK72^2-DK72*DJ72*596000^2/2</f>
        <v>3.4989138220393001E+19</v>
      </c>
      <c r="DN72" s="2">
        <v>76.972715979921901</v>
      </c>
      <c r="DO72" s="1">
        <v>82.9</v>
      </c>
      <c r="DP72">
        <v>-27</v>
      </c>
      <c r="DQ72">
        <v>0.34499999999999997</v>
      </c>
      <c r="DR72">
        <f t="shared" ref="DR72:DR135" si="104">-DP72*10^6-DV72*10^3</f>
        <v>26917100</v>
      </c>
      <c r="DS72">
        <f t="shared" ref="DS72:DS135" si="105">DR72^2+DV72*DR72*10^3-(596000^2*DQ72)/4</f>
        <v>726731062620000</v>
      </c>
      <c r="DT72">
        <f t="shared" ref="DT72:DT135" si="106">DV72*10^3*DR72^2-DR72*DQ72*596000^2/2</f>
        <v>5.8414220740393001E+19</v>
      </c>
      <c r="DU72" s="2">
        <v>78.295731251683407</v>
      </c>
      <c r="DV72" s="1">
        <v>82.9</v>
      </c>
      <c r="DW72">
        <v>1.5</v>
      </c>
      <c r="DX72">
        <v>3.45</v>
      </c>
      <c r="DY72">
        <f t="shared" ref="DY72:DY135" si="107">-DW72*10^6-EC72*10^3</f>
        <v>-1582900</v>
      </c>
      <c r="DZ72">
        <f t="shared" ref="DZ72:DZ135" si="108">DY72^2+EC72*DY72*10^3-(596000^2*DX72)/4</f>
        <v>2067976200000</v>
      </c>
      <c r="EA72">
        <f t="shared" ref="EA72:EA135" si="109">EC72*10^3*DY72^2-DY72*DX72*596000^2/2</f>
        <v>1.1776301288289999E+18</v>
      </c>
      <c r="EB72" s="2">
        <f t="shared" si="66"/>
        <v>428.7518296992252</v>
      </c>
      <c r="EC72" s="1">
        <v>82.9</v>
      </c>
    </row>
    <row r="73" spans="18:133" x14ac:dyDescent="0.3">
      <c r="R73" s="5">
        <f t="shared" si="67"/>
        <v>1.059829861132016</v>
      </c>
      <c r="S73">
        <v>119.98</v>
      </c>
      <c r="T73">
        <v>71</v>
      </c>
      <c r="U73">
        <v>1.5</v>
      </c>
      <c r="V73">
        <v>0.35</v>
      </c>
      <c r="W73">
        <f t="shared" si="68"/>
        <v>-1582900</v>
      </c>
      <c r="X73" s="4">
        <f t="shared" si="69"/>
        <v>2343268600000</v>
      </c>
      <c r="Y73" s="4">
        <f t="shared" si="70"/>
        <v>3.06109448909E+17</v>
      </c>
      <c r="Z73" s="6">
        <v>158.60261453987201</v>
      </c>
      <c r="AA73" s="3">
        <f t="shared" si="58"/>
        <v>-158.60261453987201</v>
      </c>
      <c r="AB73">
        <v>82.9</v>
      </c>
      <c r="AC73">
        <v>3</v>
      </c>
      <c r="AD73">
        <v>0.35</v>
      </c>
      <c r="AE73">
        <f t="shared" si="71"/>
        <v>-3082900</v>
      </c>
      <c r="AF73">
        <f t="shared" si="72"/>
        <v>9217618600000</v>
      </c>
      <c r="AG73">
        <f t="shared" si="73"/>
        <v>9.7954587890899994E+17</v>
      </c>
      <c r="AH73">
        <f t="shared" si="59"/>
        <v>-122.843273688994</v>
      </c>
      <c r="AI73" s="2">
        <v>122.843273688994</v>
      </c>
      <c r="AJ73">
        <v>82.9</v>
      </c>
      <c r="AK73">
        <v>4.5</v>
      </c>
      <c r="AL73">
        <v>0.35</v>
      </c>
      <c r="AM73">
        <f t="shared" si="74"/>
        <v>-4582900</v>
      </c>
      <c r="AN73">
        <f t="shared" si="75"/>
        <v>20591968600000</v>
      </c>
      <c r="AO73">
        <f t="shared" si="76"/>
        <v>2.0260323089089999E+18</v>
      </c>
      <c r="AP73">
        <f t="shared" si="60"/>
        <v>-109.973585561005</v>
      </c>
      <c r="AQ73" s="2">
        <v>109.973585561005</v>
      </c>
      <c r="AR73">
        <v>82.9</v>
      </c>
      <c r="AS73">
        <v>6</v>
      </c>
      <c r="AT73">
        <v>0.35</v>
      </c>
      <c r="AU73">
        <f t="shared" si="77"/>
        <v>-6082900</v>
      </c>
      <c r="AV73">
        <f t="shared" si="78"/>
        <v>36466318600000</v>
      </c>
      <c r="AW73">
        <f t="shared" si="79"/>
        <v>3.4455687389090002E+18</v>
      </c>
      <c r="AX73">
        <f t="shared" si="61"/>
        <v>-103.36683178627401</v>
      </c>
      <c r="AY73" s="2">
        <v>103.36683178627401</v>
      </c>
      <c r="AZ73">
        <v>82.9</v>
      </c>
      <c r="BA73">
        <v>9</v>
      </c>
      <c r="BB73">
        <v>0.35</v>
      </c>
      <c r="BC73">
        <f t="shared" si="80"/>
        <v>-9082900</v>
      </c>
      <c r="BD73">
        <f t="shared" si="81"/>
        <v>81715018600000</v>
      </c>
      <c r="BE73">
        <f t="shared" si="82"/>
        <v>7.4037915989089997E+18</v>
      </c>
      <c r="BF73">
        <f t="shared" si="62"/>
        <v>-96.649534657294694</v>
      </c>
      <c r="BG73" s="2">
        <v>96.649534657294694</v>
      </c>
      <c r="BH73">
        <v>82.9</v>
      </c>
      <c r="BI73">
        <v>12</v>
      </c>
      <c r="BJ73">
        <v>0.35</v>
      </c>
      <c r="BK73">
        <f t="shared" si="83"/>
        <v>-12082900</v>
      </c>
      <c r="BL73">
        <f t="shared" si="84"/>
        <v>144963718600000</v>
      </c>
      <c r="BM73">
        <f t="shared" si="85"/>
        <v>1.2854214458909E+19</v>
      </c>
      <c r="BN73">
        <f t="shared" si="63"/>
        <v>-93.2506466043709</v>
      </c>
      <c r="BO73" s="2">
        <v>93.2506466043709</v>
      </c>
      <c r="BP73">
        <v>82.9</v>
      </c>
      <c r="BQ73">
        <v>18</v>
      </c>
      <c r="BR73">
        <v>0.35</v>
      </c>
      <c r="BS73">
        <f t="shared" si="55"/>
        <v>-18082900</v>
      </c>
      <c r="BT73">
        <f t="shared" si="56"/>
        <v>325461118600000</v>
      </c>
      <c r="BU73">
        <f t="shared" si="57"/>
        <v>2.8231660178909E+19</v>
      </c>
      <c r="BV73" s="2">
        <v>89.825675302106902</v>
      </c>
      <c r="BW73">
        <v>82.9</v>
      </c>
      <c r="BX73">
        <v>24</v>
      </c>
      <c r="BY73">
        <v>0.35</v>
      </c>
      <c r="BZ73">
        <f t="shared" si="86"/>
        <v>-24082900</v>
      </c>
      <c r="CA73">
        <f t="shared" si="87"/>
        <v>577958518600000</v>
      </c>
      <c r="CB73">
        <f t="shared" si="88"/>
        <v>4.9577905898909E+19</v>
      </c>
      <c r="CC73" s="2">
        <v>88.103599467275004</v>
      </c>
      <c r="CD73">
        <v>82.9</v>
      </c>
      <c r="CE73">
        <v>-3</v>
      </c>
      <c r="CF73">
        <v>0.35</v>
      </c>
      <c r="CG73">
        <f t="shared" si="89"/>
        <v>2917100</v>
      </c>
      <c r="CH73">
        <f t="shared" si="90"/>
        <v>8720218600000</v>
      </c>
      <c r="CI73">
        <f t="shared" si="91"/>
        <v>5.2410015890899994E+17</v>
      </c>
      <c r="CJ73">
        <f t="shared" si="64"/>
        <v>-39.565967921624001</v>
      </c>
      <c r="CK73" s="2">
        <v>39.565967921624001</v>
      </c>
      <c r="CL73">
        <v>82.9</v>
      </c>
      <c r="CM73">
        <v>-6</v>
      </c>
      <c r="CN73">
        <v>0.35</v>
      </c>
      <c r="CO73">
        <f t="shared" si="92"/>
        <v>5917100</v>
      </c>
      <c r="CP73">
        <f t="shared" si="93"/>
        <v>35471518600000</v>
      </c>
      <c r="CQ73">
        <f t="shared" si="94"/>
        <v>2.5346772989090002E+18</v>
      </c>
      <c r="CR73">
        <f t="shared" si="65"/>
        <v>-61.570863118427702</v>
      </c>
      <c r="CS73" s="2">
        <v>61.570863118427702</v>
      </c>
      <c r="CT73">
        <v>82.9</v>
      </c>
      <c r="CU73">
        <v>-9</v>
      </c>
      <c r="CV73">
        <v>0.35</v>
      </c>
      <c r="CW73">
        <f t="shared" si="95"/>
        <v>8917100</v>
      </c>
      <c r="CX73">
        <f t="shared" si="96"/>
        <v>80222818600000</v>
      </c>
      <c r="CY73">
        <f t="shared" si="97"/>
        <v>6.0374544389089997E+18</v>
      </c>
      <c r="CZ73" s="2">
        <v>68.765984926389706</v>
      </c>
      <c r="DA73">
        <v>82.9</v>
      </c>
      <c r="DB73">
        <v>-15</v>
      </c>
      <c r="DC73">
        <v>0.35</v>
      </c>
      <c r="DD73">
        <f t="shared" si="98"/>
        <v>14917100</v>
      </c>
      <c r="DE73">
        <f t="shared" si="99"/>
        <v>223725418600000</v>
      </c>
      <c r="DF73">
        <f t="shared" si="100"/>
        <v>1.7519608718909002E+19</v>
      </c>
      <c r="DG73" s="2">
        <v>74.462602899971998</v>
      </c>
      <c r="DH73">
        <v>82.9</v>
      </c>
      <c r="DI73">
        <v>-21</v>
      </c>
      <c r="DJ73">
        <v>0.35</v>
      </c>
      <c r="DK73">
        <f t="shared" si="101"/>
        <v>20917100</v>
      </c>
      <c r="DL73">
        <f t="shared" si="102"/>
        <v>439228018600000</v>
      </c>
      <c r="DM73">
        <f t="shared" si="103"/>
        <v>3.4970562998909002E+19</v>
      </c>
      <c r="DN73" s="2">
        <v>76.886825727093495</v>
      </c>
      <c r="DO73">
        <v>82.9</v>
      </c>
      <c r="DP73">
        <v>-27</v>
      </c>
      <c r="DQ73">
        <v>0.35</v>
      </c>
      <c r="DR73">
        <f t="shared" si="104"/>
        <v>26917100</v>
      </c>
      <c r="DS73">
        <f t="shared" si="105"/>
        <v>726730618600000</v>
      </c>
      <c r="DT73">
        <f t="shared" si="106"/>
        <v>5.8390317278908998E+19</v>
      </c>
      <c r="DU73" s="2">
        <v>78.229008533717902</v>
      </c>
      <c r="DV73">
        <v>82.9</v>
      </c>
      <c r="DW73">
        <v>1.5</v>
      </c>
      <c r="DX73">
        <v>3.5</v>
      </c>
      <c r="DY73">
        <f t="shared" si="107"/>
        <v>-1582900</v>
      </c>
      <c r="DZ73">
        <f t="shared" si="108"/>
        <v>2063536000000</v>
      </c>
      <c r="EA73">
        <f t="shared" si="109"/>
        <v>1.1916869139889999E+18</v>
      </c>
      <c r="EB73" s="2">
        <f t="shared" si="66"/>
        <v>433.40742333926858</v>
      </c>
      <c r="EC73">
        <v>82.9</v>
      </c>
    </row>
    <row r="74" spans="18:133" x14ac:dyDescent="0.3">
      <c r="R74" s="5">
        <f t="shared" si="67"/>
        <v>1.0592421334870039</v>
      </c>
      <c r="S74">
        <v>120.51</v>
      </c>
      <c r="T74">
        <v>72</v>
      </c>
      <c r="U74">
        <v>1.5</v>
      </c>
      <c r="V74">
        <v>0.35499999999999998</v>
      </c>
      <c r="W74">
        <f t="shared" si="68"/>
        <v>-1582900</v>
      </c>
      <c r="X74" s="4">
        <f t="shared" si="69"/>
        <v>2342824580000</v>
      </c>
      <c r="Y74" s="4">
        <f t="shared" si="70"/>
        <v>3.07515127425E+17</v>
      </c>
      <c r="Z74" s="6">
        <v>159.66185667335901</v>
      </c>
      <c r="AA74" s="3">
        <f t="shared" si="58"/>
        <v>-159.66185667335901</v>
      </c>
      <c r="AB74">
        <v>82.9</v>
      </c>
      <c r="AC74">
        <v>3</v>
      </c>
      <c r="AD74">
        <v>0.35499999999999998</v>
      </c>
      <c r="AE74">
        <f t="shared" si="71"/>
        <v>-3082900</v>
      </c>
      <c r="AF74">
        <f t="shared" si="72"/>
        <v>9217174580000</v>
      </c>
      <c r="AG74">
        <f t="shared" si="73"/>
        <v>9.8228361742499994E+17</v>
      </c>
      <c r="AH74">
        <f t="shared" si="59"/>
        <v>-123.410378994219</v>
      </c>
      <c r="AI74" s="2">
        <v>123.410378994219</v>
      </c>
      <c r="AJ74">
        <v>82.9</v>
      </c>
      <c r="AK74">
        <v>4.5</v>
      </c>
      <c r="AL74">
        <v>0.35499999999999998</v>
      </c>
      <c r="AM74">
        <f t="shared" si="74"/>
        <v>-4582900</v>
      </c>
      <c r="AN74">
        <f t="shared" si="75"/>
        <v>20591524580000</v>
      </c>
      <c r="AO74">
        <f t="shared" si="76"/>
        <v>2.0301021074249999E+18</v>
      </c>
      <c r="AP74">
        <f t="shared" si="60"/>
        <v>-110.359236220499</v>
      </c>
      <c r="AQ74" s="2">
        <v>110.359236220499</v>
      </c>
      <c r="AR74">
        <v>82.9</v>
      </c>
      <c r="AS74">
        <v>6</v>
      </c>
      <c r="AT74">
        <v>0.35499999999999998</v>
      </c>
      <c r="AU74">
        <f t="shared" si="77"/>
        <v>-6082900</v>
      </c>
      <c r="AV74">
        <f t="shared" si="78"/>
        <v>36465874580000</v>
      </c>
      <c r="AW74">
        <f t="shared" si="79"/>
        <v>3.4509705974250004E+18</v>
      </c>
      <c r="AX74">
        <f t="shared" si="61"/>
        <v>-103.65872948700699</v>
      </c>
      <c r="AY74" s="2">
        <v>103.65872948700699</v>
      </c>
      <c r="AZ74">
        <v>82.9</v>
      </c>
      <c r="BA74">
        <v>9</v>
      </c>
      <c r="BB74">
        <v>0.35499999999999998</v>
      </c>
      <c r="BC74">
        <f t="shared" si="80"/>
        <v>-9082900</v>
      </c>
      <c r="BD74">
        <f t="shared" si="81"/>
        <v>81714574580000</v>
      </c>
      <c r="BE74">
        <f t="shared" si="82"/>
        <v>7.4118575774250004E+18</v>
      </c>
      <c r="BF74">
        <f t="shared" si="62"/>
        <v>-96.845808279623498</v>
      </c>
      <c r="BG74" s="2">
        <v>96.845808279623498</v>
      </c>
      <c r="BH74">
        <v>82.9</v>
      </c>
      <c r="BI74">
        <v>12</v>
      </c>
      <c r="BJ74">
        <v>0.35499999999999998</v>
      </c>
      <c r="BK74">
        <f t="shared" si="83"/>
        <v>-12082900</v>
      </c>
      <c r="BL74">
        <f t="shared" si="84"/>
        <v>144963274580000</v>
      </c>
      <c r="BM74">
        <f t="shared" si="85"/>
        <v>1.2864944557424998E+19</v>
      </c>
      <c r="BN74">
        <f t="shared" si="63"/>
        <v>-93.398449510872496</v>
      </c>
      <c r="BO74" s="2">
        <v>93.398449510872496</v>
      </c>
      <c r="BP74">
        <v>82.9</v>
      </c>
      <c r="BQ74">
        <v>18</v>
      </c>
      <c r="BR74">
        <v>0.35499999999999998</v>
      </c>
      <c r="BS74">
        <f t="shared" si="55"/>
        <v>-18082900</v>
      </c>
      <c r="BT74">
        <f t="shared" si="56"/>
        <v>325460674580000</v>
      </c>
      <c r="BU74">
        <f t="shared" si="57"/>
        <v>2.8247718517425E+19</v>
      </c>
      <c r="BV74" s="2">
        <v>89.924594449726996</v>
      </c>
      <c r="BW74">
        <v>82.9</v>
      </c>
      <c r="BX74">
        <v>24</v>
      </c>
      <c r="BY74">
        <v>0.35499999999999998</v>
      </c>
      <c r="BZ74">
        <f t="shared" si="86"/>
        <v>-24082900</v>
      </c>
      <c r="CA74">
        <f t="shared" si="87"/>
        <v>577958074580000</v>
      </c>
      <c r="CB74">
        <f t="shared" si="88"/>
        <v>4.9599292477425E+19</v>
      </c>
      <c r="CC74" s="2">
        <v>88.177928502186703</v>
      </c>
      <c r="CD74">
        <v>82.9</v>
      </c>
      <c r="CE74">
        <v>-3</v>
      </c>
      <c r="CF74">
        <v>0.35499999999999998</v>
      </c>
      <c r="CG74">
        <f t="shared" si="89"/>
        <v>2917100</v>
      </c>
      <c r="CH74">
        <f t="shared" si="90"/>
        <v>8719774580000</v>
      </c>
      <c r="CI74">
        <f t="shared" si="91"/>
        <v>5.2150965742499994E+17</v>
      </c>
      <c r="CJ74">
        <f t="shared" si="64"/>
        <v>-38.951633197120501</v>
      </c>
      <c r="CK74" s="2">
        <v>38.951633197120501</v>
      </c>
      <c r="CL74">
        <v>82.9</v>
      </c>
      <c r="CM74">
        <v>-6</v>
      </c>
      <c r="CN74">
        <v>0.35499999999999998</v>
      </c>
      <c r="CO74">
        <f t="shared" si="92"/>
        <v>5917100</v>
      </c>
      <c r="CP74">
        <f t="shared" si="93"/>
        <v>35471074580000</v>
      </c>
      <c r="CQ74">
        <f t="shared" si="94"/>
        <v>2.5294226774250004E+18</v>
      </c>
      <c r="CR74">
        <f t="shared" si="65"/>
        <v>-61.266725904727501</v>
      </c>
      <c r="CS74" s="2">
        <v>61.266725904727501</v>
      </c>
      <c r="CT74">
        <v>82.9</v>
      </c>
      <c r="CU74">
        <v>-9</v>
      </c>
      <c r="CV74">
        <v>0.35499999999999998</v>
      </c>
      <c r="CW74">
        <f t="shared" si="95"/>
        <v>8917100</v>
      </c>
      <c r="CX74">
        <f t="shared" si="96"/>
        <v>80222374580000</v>
      </c>
      <c r="CY74">
        <f t="shared" si="97"/>
        <v>6.0295356974250004E+18</v>
      </c>
      <c r="CZ74" s="2">
        <v>68.5642344906407</v>
      </c>
      <c r="DA74">
        <v>82.9</v>
      </c>
      <c r="DB74">
        <v>-15</v>
      </c>
      <c r="DC74">
        <v>0.35499999999999998</v>
      </c>
      <c r="DD74">
        <f t="shared" si="98"/>
        <v>14917100</v>
      </c>
      <c r="DE74">
        <f t="shared" si="99"/>
        <v>223724974580000</v>
      </c>
      <c r="DF74">
        <f t="shared" si="100"/>
        <v>1.7506361737425E+19</v>
      </c>
      <c r="DG74" s="2">
        <v>74.342103480953696</v>
      </c>
      <c r="DH74">
        <v>82.9</v>
      </c>
      <c r="DI74">
        <v>-21</v>
      </c>
      <c r="DJ74">
        <v>0.35499999999999998</v>
      </c>
      <c r="DK74">
        <f t="shared" si="101"/>
        <v>20917100</v>
      </c>
      <c r="DL74">
        <f t="shared" si="102"/>
        <v>439227574580000</v>
      </c>
      <c r="DM74">
        <f t="shared" si="103"/>
        <v>3.4951987777425002E+19</v>
      </c>
      <c r="DN74" s="2">
        <v>76.800935828797094</v>
      </c>
      <c r="DO74">
        <v>82.9</v>
      </c>
      <c r="DP74">
        <v>-27</v>
      </c>
      <c r="DQ74">
        <v>0.35499999999999998</v>
      </c>
      <c r="DR74">
        <f t="shared" si="104"/>
        <v>26917100</v>
      </c>
      <c r="DS74">
        <f t="shared" si="105"/>
        <v>726730174580000</v>
      </c>
      <c r="DT74">
        <f t="shared" si="106"/>
        <v>5.8366413817425002E+19</v>
      </c>
      <c r="DU74" s="2">
        <v>78.162285981838707</v>
      </c>
      <c r="DV74">
        <v>82.9</v>
      </c>
      <c r="DW74">
        <v>1.5</v>
      </c>
      <c r="DX74">
        <v>3.55</v>
      </c>
      <c r="DY74">
        <f t="shared" si="107"/>
        <v>-1582900</v>
      </c>
      <c r="DZ74">
        <f t="shared" si="108"/>
        <v>2059095800000</v>
      </c>
      <c r="EA74">
        <f t="shared" si="109"/>
        <v>1.2057436991489999E+18</v>
      </c>
      <c r="EB74" s="2">
        <f t="shared" si="66"/>
        <v>438.05510214187865</v>
      </c>
      <c r="EC74">
        <v>82.9</v>
      </c>
    </row>
    <row r="75" spans="18:133" x14ac:dyDescent="0.3">
      <c r="R75" s="5">
        <f t="shared" si="67"/>
        <v>1.0586559425709936</v>
      </c>
      <c r="S75">
        <v>121.04</v>
      </c>
      <c r="T75">
        <v>73</v>
      </c>
      <c r="U75">
        <v>1.5</v>
      </c>
      <c r="V75">
        <v>0.36</v>
      </c>
      <c r="W75">
        <f t="shared" si="68"/>
        <v>-1582900</v>
      </c>
      <c r="X75" s="4">
        <f t="shared" si="69"/>
        <v>2342380560000</v>
      </c>
      <c r="Y75" s="4">
        <f t="shared" si="70"/>
        <v>3.08920805941E+17</v>
      </c>
      <c r="Z75" s="6">
        <v>160.72051261593001</v>
      </c>
      <c r="AA75" s="3">
        <f t="shared" si="58"/>
        <v>-160.72051261593001</v>
      </c>
      <c r="AB75" s="1">
        <v>82.9</v>
      </c>
      <c r="AC75">
        <v>3</v>
      </c>
      <c r="AD75">
        <v>0.36</v>
      </c>
      <c r="AE75">
        <f t="shared" si="71"/>
        <v>-3082900</v>
      </c>
      <c r="AF75">
        <f t="shared" si="72"/>
        <v>9216730560000</v>
      </c>
      <c r="AG75">
        <f t="shared" si="73"/>
        <v>9.8502135594099994E+17</v>
      </c>
      <c r="AH75">
        <f t="shared" si="59"/>
        <v>-123.977387214261</v>
      </c>
      <c r="AI75" s="2">
        <v>123.977387214261</v>
      </c>
      <c r="AJ75" s="1">
        <v>82.9</v>
      </c>
      <c r="AK75">
        <v>4.5</v>
      </c>
      <c r="AL75">
        <v>0.36</v>
      </c>
      <c r="AM75">
        <f t="shared" si="74"/>
        <v>-4582900</v>
      </c>
      <c r="AN75">
        <f t="shared" si="75"/>
        <v>20591080560000</v>
      </c>
      <c r="AO75">
        <f t="shared" si="76"/>
        <v>2.0341719059409999E+18</v>
      </c>
      <c r="AP75">
        <f t="shared" si="60"/>
        <v>-110.74485575281901</v>
      </c>
      <c r="AQ75" s="2">
        <v>110.74485575281901</v>
      </c>
      <c r="AR75" s="1">
        <v>82.9</v>
      </c>
      <c r="AS75">
        <v>6</v>
      </c>
      <c r="AT75">
        <v>0.36</v>
      </c>
      <c r="AU75">
        <f t="shared" si="77"/>
        <v>-6082900</v>
      </c>
      <c r="AV75">
        <f t="shared" si="78"/>
        <v>36465430560000</v>
      </c>
      <c r="AW75">
        <f t="shared" si="79"/>
        <v>3.4563724559410002E+18</v>
      </c>
      <c r="AX75">
        <f t="shared" si="61"/>
        <v>-103.950613577997</v>
      </c>
      <c r="AY75" s="2">
        <v>103.950613577997</v>
      </c>
      <c r="AZ75" s="1">
        <v>82.9</v>
      </c>
      <c r="BA75">
        <v>9</v>
      </c>
      <c r="BB75">
        <v>0.36</v>
      </c>
      <c r="BC75">
        <f t="shared" si="80"/>
        <v>-9082900</v>
      </c>
      <c r="BD75">
        <f t="shared" si="81"/>
        <v>81714130560000</v>
      </c>
      <c r="BE75">
        <f t="shared" si="82"/>
        <v>7.4199235559410002E+18</v>
      </c>
      <c r="BF75">
        <f t="shared" si="62"/>
        <v>-97.042077734073999</v>
      </c>
      <c r="BG75" s="2">
        <v>97.042077734073999</v>
      </c>
      <c r="BH75" s="1">
        <v>82.9</v>
      </c>
      <c r="BI75">
        <v>12</v>
      </c>
      <c r="BJ75">
        <v>0.36</v>
      </c>
      <c r="BK75">
        <f t="shared" si="83"/>
        <v>-12082900</v>
      </c>
      <c r="BL75">
        <f t="shared" si="84"/>
        <v>144962830560000</v>
      </c>
      <c r="BM75">
        <f t="shared" si="85"/>
        <v>1.2875674655940999E+19</v>
      </c>
      <c r="BN75">
        <f t="shared" si="63"/>
        <v>-93.546250631728299</v>
      </c>
      <c r="BO75" s="2">
        <v>93.546250631728299</v>
      </c>
      <c r="BP75" s="1">
        <v>82.9</v>
      </c>
      <c r="BQ75">
        <v>18</v>
      </c>
      <c r="BR75">
        <v>0.36</v>
      </c>
      <c r="BS75">
        <f t="shared" si="55"/>
        <v>-18082900</v>
      </c>
      <c r="BT75">
        <f t="shared" si="56"/>
        <v>325460230560000</v>
      </c>
      <c r="BU75">
        <f t="shared" si="57"/>
        <v>2.8263776855940997E+19</v>
      </c>
      <c r="BV75" s="2">
        <v>90.023513060451805</v>
      </c>
      <c r="BW75" s="1">
        <v>82.9</v>
      </c>
      <c r="BX75">
        <v>24</v>
      </c>
      <c r="BY75">
        <v>0.36</v>
      </c>
      <c r="BZ75">
        <f t="shared" si="86"/>
        <v>-24082900</v>
      </c>
      <c r="CA75">
        <f t="shared" si="87"/>
        <v>577957630560000</v>
      </c>
      <c r="CB75">
        <f t="shared" si="88"/>
        <v>4.9620679055941001E+19</v>
      </c>
      <c r="CC75" s="2">
        <v>88.252257308995695</v>
      </c>
      <c r="CD75" s="1">
        <v>82.9</v>
      </c>
      <c r="CE75">
        <v>-3</v>
      </c>
      <c r="CF75">
        <v>0.36</v>
      </c>
      <c r="CG75">
        <f t="shared" si="89"/>
        <v>2917100</v>
      </c>
      <c r="CH75">
        <f t="shared" si="90"/>
        <v>8719330560000</v>
      </c>
      <c r="CI75">
        <f t="shared" si="91"/>
        <v>5.1891915594099994E+17</v>
      </c>
      <c r="CJ75">
        <f t="shared" si="64"/>
        <v>-38.337428454558598</v>
      </c>
      <c r="CK75" s="2">
        <v>38.337428454558598</v>
      </c>
      <c r="CL75" s="1">
        <v>82.9</v>
      </c>
      <c r="CM75">
        <v>-6</v>
      </c>
      <c r="CN75">
        <v>0.36</v>
      </c>
      <c r="CO75">
        <f t="shared" si="92"/>
        <v>5917100</v>
      </c>
      <c r="CP75">
        <f t="shared" si="93"/>
        <v>35470630560000</v>
      </c>
      <c r="CQ75">
        <f t="shared" si="94"/>
        <v>2.5241680559410002E+18</v>
      </c>
      <c r="CR75">
        <f t="shared" si="65"/>
        <v>-60.962604509976899</v>
      </c>
      <c r="CS75" s="2">
        <v>60.962604509976899</v>
      </c>
      <c r="CT75" s="1">
        <v>82.9</v>
      </c>
      <c r="CU75">
        <v>-9</v>
      </c>
      <c r="CV75">
        <v>0.36</v>
      </c>
      <c r="CW75">
        <f t="shared" si="95"/>
        <v>8917100</v>
      </c>
      <c r="CX75">
        <f t="shared" si="96"/>
        <v>80221930560000</v>
      </c>
      <c r="CY75">
        <f t="shared" si="97"/>
        <v>6.0216169559410002E+18</v>
      </c>
      <c r="CZ75" s="2">
        <v>68.362488665061406</v>
      </c>
      <c r="DA75" s="1">
        <v>82.9</v>
      </c>
      <c r="DB75">
        <v>-15</v>
      </c>
      <c r="DC75">
        <v>0.36</v>
      </c>
      <c r="DD75">
        <f t="shared" si="98"/>
        <v>14917100</v>
      </c>
      <c r="DE75">
        <f t="shared" si="99"/>
        <v>223724530560000</v>
      </c>
      <c r="DF75">
        <f t="shared" si="100"/>
        <v>1.7493114755941001E+19</v>
      </c>
      <c r="DG75" s="2">
        <v>74.221605042066898</v>
      </c>
      <c r="DH75" s="1">
        <v>82.9</v>
      </c>
      <c r="DI75">
        <v>-21</v>
      </c>
      <c r="DJ75">
        <v>0.36</v>
      </c>
      <c r="DK75">
        <f t="shared" si="101"/>
        <v>20917100</v>
      </c>
      <c r="DL75">
        <f t="shared" si="102"/>
        <v>439227130560000</v>
      </c>
      <c r="DM75">
        <f t="shared" si="103"/>
        <v>3.4933412555941003E+19</v>
      </c>
      <c r="DN75" s="2">
        <v>76.715046285029601</v>
      </c>
      <c r="DO75" s="1">
        <v>82.9</v>
      </c>
      <c r="DP75">
        <v>-27</v>
      </c>
      <c r="DQ75">
        <v>0.36</v>
      </c>
      <c r="DR75">
        <f t="shared" si="104"/>
        <v>26917100</v>
      </c>
      <c r="DS75">
        <f t="shared" si="105"/>
        <v>726729730560000</v>
      </c>
      <c r="DT75">
        <f t="shared" si="106"/>
        <v>5.8342510355940999E+19</v>
      </c>
      <c r="DU75" s="2">
        <v>78.095563596045807</v>
      </c>
      <c r="DV75" s="1">
        <v>82.9</v>
      </c>
      <c r="DW75">
        <v>1.5</v>
      </c>
      <c r="DX75">
        <v>3.6</v>
      </c>
      <c r="DY75">
        <f t="shared" si="107"/>
        <v>-1582900</v>
      </c>
      <c r="DZ75">
        <f t="shared" si="108"/>
        <v>2054655600000</v>
      </c>
      <c r="EA75">
        <f t="shared" si="109"/>
        <v>1.2198004843089999E+18</v>
      </c>
      <c r="EB75" s="2">
        <f t="shared" si="66"/>
        <v>442.69493668794809</v>
      </c>
      <c r="EC75" s="1">
        <v>82.9</v>
      </c>
    </row>
    <row r="76" spans="18:133" x14ac:dyDescent="0.3">
      <c r="R76" s="5">
        <f t="shared" si="67"/>
        <v>1.0580712818770053</v>
      </c>
      <c r="S76">
        <v>121.57</v>
      </c>
      <c r="T76">
        <v>74</v>
      </c>
      <c r="U76">
        <v>1.5</v>
      </c>
      <c r="V76">
        <v>0.36499999999999999</v>
      </c>
      <c r="W76">
        <f t="shared" si="68"/>
        <v>-1582900</v>
      </c>
      <c r="X76" s="4">
        <f t="shared" si="69"/>
        <v>2341936540000</v>
      </c>
      <c r="Y76" s="4">
        <f t="shared" si="70"/>
        <v>3.10326484457E+17</v>
      </c>
      <c r="Z76" s="6">
        <v>161.77858389780701</v>
      </c>
      <c r="AA76" s="3">
        <f t="shared" si="58"/>
        <v>-161.77858389780701</v>
      </c>
      <c r="AB76" s="1">
        <v>82.9</v>
      </c>
      <c r="AC76">
        <v>3</v>
      </c>
      <c r="AD76">
        <v>0.36499999999999999</v>
      </c>
      <c r="AE76">
        <f t="shared" si="71"/>
        <v>-3082900</v>
      </c>
      <c r="AF76">
        <f t="shared" si="72"/>
        <v>9216286540000</v>
      </c>
      <c r="AG76">
        <f t="shared" si="73"/>
        <v>9.8775909445699994E+17</v>
      </c>
      <c r="AH76">
        <f t="shared" si="59"/>
        <v>-124.544298425196</v>
      </c>
      <c r="AI76" s="2">
        <v>124.544298425196</v>
      </c>
      <c r="AJ76" s="1">
        <v>82.9</v>
      </c>
      <c r="AK76">
        <v>4.5</v>
      </c>
      <c r="AL76">
        <v>0.36499999999999999</v>
      </c>
      <c r="AM76">
        <f t="shared" si="74"/>
        <v>-4582900</v>
      </c>
      <c r="AN76">
        <f t="shared" si="75"/>
        <v>20590636540000</v>
      </c>
      <c r="AO76">
        <f t="shared" si="76"/>
        <v>2.0382417044569999E+18</v>
      </c>
      <c r="AP76">
        <f t="shared" si="60"/>
        <v>-111.130444169383</v>
      </c>
      <c r="AQ76" s="2">
        <v>111.130444169383</v>
      </c>
      <c r="AR76" s="1">
        <v>82.9</v>
      </c>
      <c r="AS76">
        <v>6</v>
      </c>
      <c r="AT76">
        <v>0.36499999999999999</v>
      </c>
      <c r="AU76">
        <f t="shared" si="77"/>
        <v>-6082900</v>
      </c>
      <c r="AV76">
        <f t="shared" si="78"/>
        <v>36464986540000</v>
      </c>
      <c r="AW76">
        <f t="shared" si="79"/>
        <v>3.4617743144569999E+18</v>
      </c>
      <c r="AX76">
        <f t="shared" si="61"/>
        <v>-104.242484062117</v>
      </c>
      <c r="AY76" s="2">
        <v>104.242484062117</v>
      </c>
      <c r="AZ76" s="1">
        <v>82.9</v>
      </c>
      <c r="BA76">
        <v>9</v>
      </c>
      <c r="BB76">
        <v>0.36499999999999999</v>
      </c>
      <c r="BC76">
        <f t="shared" si="80"/>
        <v>-9082900</v>
      </c>
      <c r="BD76">
        <f t="shared" si="81"/>
        <v>81713686540000</v>
      </c>
      <c r="BE76">
        <f t="shared" si="82"/>
        <v>7.4279895344569999E+18</v>
      </c>
      <c r="BF76">
        <f t="shared" si="62"/>
        <v>-97.238343021046106</v>
      </c>
      <c r="BG76" s="2">
        <v>97.238343021046106</v>
      </c>
      <c r="BH76" s="1">
        <v>82.9</v>
      </c>
      <c r="BI76">
        <v>12</v>
      </c>
      <c r="BJ76">
        <v>0.36499999999999999</v>
      </c>
      <c r="BK76">
        <f t="shared" si="83"/>
        <v>-12082900</v>
      </c>
      <c r="BL76">
        <f t="shared" si="84"/>
        <v>144962386540000</v>
      </c>
      <c r="BM76">
        <f t="shared" si="85"/>
        <v>1.2886404754457E+19</v>
      </c>
      <c r="BN76">
        <f t="shared" si="63"/>
        <v>-93.694049967032399</v>
      </c>
      <c r="BO76" s="2">
        <v>93.694049967032399</v>
      </c>
      <c r="BP76" s="1">
        <v>82.9</v>
      </c>
      <c r="BQ76">
        <v>18</v>
      </c>
      <c r="BR76">
        <v>0.36499999999999999</v>
      </c>
      <c r="BS76">
        <f t="shared" si="55"/>
        <v>-18082900</v>
      </c>
      <c r="BT76">
        <f t="shared" si="56"/>
        <v>325459786540000</v>
      </c>
      <c r="BU76">
        <f t="shared" si="57"/>
        <v>2.8279835194456998E+19</v>
      </c>
      <c r="BV76" s="2">
        <v>90.122431134294999</v>
      </c>
      <c r="BW76" s="1">
        <v>82.9</v>
      </c>
      <c r="BX76">
        <v>24</v>
      </c>
      <c r="BY76">
        <v>0.36499999999999999</v>
      </c>
      <c r="BZ76">
        <f t="shared" si="86"/>
        <v>-24082900</v>
      </c>
      <c r="CA76">
        <f t="shared" si="87"/>
        <v>577957186540000</v>
      </c>
      <c r="CB76">
        <f t="shared" si="88"/>
        <v>4.9642065634457002E+19</v>
      </c>
      <c r="CC76" s="2">
        <v>88.326585887704596</v>
      </c>
      <c r="CD76" s="1">
        <v>82.9</v>
      </c>
      <c r="CE76">
        <v>-3</v>
      </c>
      <c r="CF76">
        <v>0.36499999999999999</v>
      </c>
      <c r="CG76">
        <f t="shared" si="89"/>
        <v>2917100</v>
      </c>
      <c r="CH76">
        <f t="shared" si="90"/>
        <v>8718886540000</v>
      </c>
      <c r="CI76">
        <f t="shared" si="91"/>
        <v>5.1632865445699994E+17</v>
      </c>
      <c r="CJ76">
        <f t="shared" si="64"/>
        <v>-37.723353570187903</v>
      </c>
      <c r="CK76" s="2">
        <v>37.723353570187903</v>
      </c>
      <c r="CL76" s="1">
        <v>82.9</v>
      </c>
      <c r="CM76">
        <v>-6</v>
      </c>
      <c r="CN76">
        <v>0.36499999999999999</v>
      </c>
      <c r="CO76">
        <f t="shared" si="92"/>
        <v>5917100</v>
      </c>
      <c r="CP76">
        <f t="shared" si="93"/>
        <v>35470186540000</v>
      </c>
      <c r="CQ76">
        <f t="shared" si="94"/>
        <v>2.5189134344569999E+18</v>
      </c>
      <c r="CR76">
        <f t="shared" si="65"/>
        <v>-60.658498930483297</v>
      </c>
      <c r="CS76" s="2">
        <v>60.658498930483297</v>
      </c>
      <c r="CT76" s="1">
        <v>82.9</v>
      </c>
      <c r="CU76">
        <v>-9</v>
      </c>
      <c r="CV76">
        <v>0.36499999999999999</v>
      </c>
      <c r="CW76">
        <f t="shared" si="95"/>
        <v>8917100</v>
      </c>
      <c r="CX76">
        <f t="shared" si="96"/>
        <v>80221486540000</v>
      </c>
      <c r="CY76">
        <f t="shared" si="97"/>
        <v>6.0136982144569999E+18</v>
      </c>
      <c r="CZ76" s="2">
        <v>68.160747449178601</v>
      </c>
      <c r="DA76" s="1">
        <v>82.9</v>
      </c>
      <c r="DB76">
        <v>-15</v>
      </c>
      <c r="DC76">
        <v>0.36499999999999999</v>
      </c>
      <c r="DD76">
        <f t="shared" si="98"/>
        <v>14917100</v>
      </c>
      <c r="DE76">
        <f t="shared" si="99"/>
        <v>223724086540000</v>
      </c>
      <c r="DF76">
        <f t="shared" si="100"/>
        <v>1.7479867774457002E+19</v>
      </c>
      <c r="DG76" s="2">
        <v>74.101107583277994</v>
      </c>
      <c r="DH76" s="1">
        <v>82.9</v>
      </c>
      <c r="DI76">
        <v>-21</v>
      </c>
      <c r="DJ76">
        <v>0.36499999999999999</v>
      </c>
      <c r="DK76">
        <f t="shared" si="101"/>
        <v>20917100</v>
      </c>
      <c r="DL76">
        <f t="shared" si="102"/>
        <v>439226686540000</v>
      </c>
      <c r="DM76">
        <f t="shared" si="103"/>
        <v>3.4914837334457E+19</v>
      </c>
      <c r="DN76" s="2">
        <v>76.629157095779306</v>
      </c>
      <c r="DO76" s="1">
        <v>82.9</v>
      </c>
      <c r="DP76">
        <v>-27</v>
      </c>
      <c r="DQ76">
        <v>0.36499999999999999</v>
      </c>
      <c r="DR76">
        <f t="shared" si="104"/>
        <v>26917100</v>
      </c>
      <c r="DS76">
        <f t="shared" si="105"/>
        <v>726729286540000</v>
      </c>
      <c r="DT76">
        <f t="shared" si="106"/>
        <v>5.8318606894457004E+19</v>
      </c>
      <c r="DU76" s="2">
        <v>78.028841376339301</v>
      </c>
      <c r="DV76" s="1">
        <v>82.9</v>
      </c>
      <c r="DW76">
        <v>1.5</v>
      </c>
      <c r="DX76">
        <v>3.65</v>
      </c>
      <c r="DY76">
        <f t="shared" si="107"/>
        <v>-1582900</v>
      </c>
      <c r="DZ76">
        <f t="shared" si="108"/>
        <v>2050215400000</v>
      </c>
      <c r="EA76">
        <f t="shared" si="109"/>
        <v>1.2338572694689999E+18</v>
      </c>
      <c r="EB76" s="2">
        <f t="shared" si="66"/>
        <v>447.32699655405003</v>
      </c>
      <c r="EC76" s="1">
        <v>82.9</v>
      </c>
    </row>
    <row r="77" spans="18:133" x14ac:dyDescent="0.3">
      <c r="R77" s="5">
        <f t="shared" si="67"/>
        <v>1.0574881449349789</v>
      </c>
      <c r="S77">
        <v>122.1</v>
      </c>
      <c r="T77">
        <v>75</v>
      </c>
      <c r="U77">
        <v>1.5</v>
      </c>
      <c r="V77">
        <v>0.37</v>
      </c>
      <c r="W77">
        <f t="shared" si="68"/>
        <v>-1582900</v>
      </c>
      <c r="X77" s="4">
        <f t="shared" si="69"/>
        <v>2341492520000</v>
      </c>
      <c r="Y77" s="4">
        <f t="shared" si="70"/>
        <v>3.11732162973E+17</v>
      </c>
      <c r="Z77" s="6">
        <v>162.83607204274199</v>
      </c>
      <c r="AA77" s="3">
        <f t="shared" si="58"/>
        <v>-162.83607204274199</v>
      </c>
      <c r="AB77" s="1">
        <v>82.9</v>
      </c>
      <c r="AC77">
        <v>3</v>
      </c>
      <c r="AD77">
        <v>0.37</v>
      </c>
      <c r="AE77">
        <f t="shared" si="71"/>
        <v>-3082900</v>
      </c>
      <c r="AF77">
        <f t="shared" si="72"/>
        <v>9215842520000</v>
      </c>
      <c r="AG77">
        <f t="shared" si="73"/>
        <v>9.9049683297299994E+17</v>
      </c>
      <c r="AH77">
        <f t="shared" si="59"/>
        <v>-125.111112703007</v>
      </c>
      <c r="AI77" s="2">
        <v>125.111112703007</v>
      </c>
      <c r="AJ77" s="1">
        <v>82.9</v>
      </c>
      <c r="AK77">
        <v>4.5</v>
      </c>
      <c r="AL77">
        <v>0.37</v>
      </c>
      <c r="AM77">
        <f t="shared" si="74"/>
        <v>-4582900</v>
      </c>
      <c r="AN77">
        <f t="shared" si="75"/>
        <v>20590192520000</v>
      </c>
      <c r="AO77">
        <f t="shared" si="76"/>
        <v>2.0423115029729999E+18</v>
      </c>
      <c r="AP77">
        <f t="shared" si="60"/>
        <v>-111.516001481598</v>
      </c>
      <c r="AQ77" s="2">
        <v>111.516001481598</v>
      </c>
      <c r="AR77" s="1">
        <v>82.9</v>
      </c>
      <c r="AS77">
        <v>6</v>
      </c>
      <c r="AT77">
        <v>0.37</v>
      </c>
      <c r="AU77">
        <f t="shared" si="77"/>
        <v>-6082900</v>
      </c>
      <c r="AV77">
        <f t="shared" si="78"/>
        <v>36464542520000</v>
      </c>
      <c r="AW77">
        <f t="shared" si="79"/>
        <v>3.4671761729730002E+18</v>
      </c>
      <c r="AX77">
        <f t="shared" si="61"/>
        <v>-104.534340942241</v>
      </c>
      <c r="AY77" s="2">
        <v>104.534340942241</v>
      </c>
      <c r="AZ77" s="1">
        <v>82.9</v>
      </c>
      <c r="BA77">
        <v>9</v>
      </c>
      <c r="BB77">
        <v>0.37</v>
      </c>
      <c r="BC77">
        <f t="shared" si="80"/>
        <v>-9082900</v>
      </c>
      <c r="BD77">
        <f t="shared" si="81"/>
        <v>81713242520000</v>
      </c>
      <c r="BE77">
        <f t="shared" si="82"/>
        <v>7.4360555129730007E+18</v>
      </c>
      <c r="BF77">
        <f t="shared" si="62"/>
        <v>-97.434604140938902</v>
      </c>
      <c r="BG77" s="2">
        <v>97.434604140938902</v>
      </c>
      <c r="BH77" s="1">
        <v>82.9</v>
      </c>
      <c r="BI77">
        <v>12</v>
      </c>
      <c r="BJ77">
        <v>0.37</v>
      </c>
      <c r="BK77">
        <f t="shared" si="83"/>
        <v>-12082900</v>
      </c>
      <c r="BL77">
        <f t="shared" si="84"/>
        <v>144961942520000</v>
      </c>
      <c r="BM77">
        <f t="shared" si="85"/>
        <v>1.2897134852972999E+19</v>
      </c>
      <c r="BN77">
        <f t="shared" si="63"/>
        <v>-93.841847516884698</v>
      </c>
      <c r="BO77" s="2">
        <v>93.841847516884698</v>
      </c>
      <c r="BP77" s="1">
        <v>82.9</v>
      </c>
      <c r="BQ77">
        <v>18</v>
      </c>
      <c r="BR77">
        <v>0.37</v>
      </c>
      <c r="BS77">
        <f t="shared" si="55"/>
        <v>-18082900</v>
      </c>
      <c r="BT77">
        <f t="shared" si="56"/>
        <v>325459342520000</v>
      </c>
      <c r="BU77">
        <f t="shared" si="57"/>
        <v>2.8295893532972999E+19</v>
      </c>
      <c r="BV77" s="2">
        <v>90.2213486712688</v>
      </c>
      <c r="BW77" s="1">
        <v>82.9</v>
      </c>
      <c r="BX77">
        <v>24</v>
      </c>
      <c r="BY77">
        <v>0.37</v>
      </c>
      <c r="BZ77">
        <f t="shared" si="86"/>
        <v>-24082900</v>
      </c>
      <c r="CA77">
        <f t="shared" si="87"/>
        <v>577956742520000</v>
      </c>
      <c r="CB77">
        <f t="shared" si="88"/>
        <v>4.9663452212973003E+19</v>
      </c>
      <c r="CC77" s="2">
        <v>88.400914238318506</v>
      </c>
      <c r="CD77" s="1">
        <v>82.9</v>
      </c>
      <c r="CE77">
        <v>-3</v>
      </c>
      <c r="CF77">
        <v>0.37</v>
      </c>
      <c r="CG77">
        <f t="shared" si="89"/>
        <v>2917100</v>
      </c>
      <c r="CH77">
        <f t="shared" si="90"/>
        <v>8718442520000</v>
      </c>
      <c r="CI77">
        <f t="shared" si="91"/>
        <v>5.1373815297299994E+17</v>
      </c>
      <c r="CJ77">
        <f t="shared" si="64"/>
        <v>-37.109408420449597</v>
      </c>
      <c r="CK77" s="2">
        <v>37.109408420449597</v>
      </c>
      <c r="CL77" s="1">
        <v>82.9</v>
      </c>
      <c r="CM77">
        <v>-6</v>
      </c>
      <c r="CN77">
        <v>0.37</v>
      </c>
      <c r="CO77">
        <f t="shared" si="92"/>
        <v>5917100</v>
      </c>
      <c r="CP77">
        <f t="shared" si="93"/>
        <v>35469742520000</v>
      </c>
      <c r="CQ77">
        <f t="shared" si="94"/>
        <v>2.5136588129730002E+18</v>
      </c>
      <c r="CR77">
        <f t="shared" si="65"/>
        <v>-60.354409162553303</v>
      </c>
      <c r="CS77" s="2">
        <v>60.354409162553303</v>
      </c>
      <c r="CT77" s="1">
        <v>82.9</v>
      </c>
      <c r="CU77">
        <v>-9</v>
      </c>
      <c r="CV77">
        <v>0.37</v>
      </c>
      <c r="CW77">
        <f t="shared" si="95"/>
        <v>8917100</v>
      </c>
      <c r="CX77">
        <f t="shared" si="96"/>
        <v>80221042520000</v>
      </c>
      <c r="CY77">
        <f t="shared" si="97"/>
        <v>6.0057794729730007E+18</v>
      </c>
      <c r="CZ77" s="2">
        <v>67.959010842519206</v>
      </c>
      <c r="DA77" s="1">
        <v>82.9</v>
      </c>
      <c r="DB77">
        <v>-15</v>
      </c>
      <c r="DC77">
        <v>0.37</v>
      </c>
      <c r="DD77">
        <f t="shared" si="98"/>
        <v>14917100</v>
      </c>
      <c r="DE77">
        <f t="shared" si="99"/>
        <v>223723642520000</v>
      </c>
      <c r="DF77">
        <f t="shared" si="100"/>
        <v>1.7466620792973001E+19</v>
      </c>
      <c r="DG77" s="2">
        <v>73.980611104549297</v>
      </c>
      <c r="DH77" s="1">
        <v>82.9</v>
      </c>
      <c r="DI77">
        <v>-21</v>
      </c>
      <c r="DJ77">
        <v>0.37</v>
      </c>
      <c r="DK77">
        <f t="shared" si="101"/>
        <v>20917100</v>
      </c>
      <c r="DL77">
        <f t="shared" si="102"/>
        <v>439226242520000</v>
      </c>
      <c r="DM77">
        <f t="shared" si="103"/>
        <v>3.4896262112973001E+19</v>
      </c>
      <c r="DN77" s="2">
        <v>76.543268261047501</v>
      </c>
      <c r="DO77" s="1">
        <v>82.9</v>
      </c>
      <c r="DP77">
        <v>-27</v>
      </c>
      <c r="DQ77">
        <v>0.37</v>
      </c>
      <c r="DR77">
        <f t="shared" si="104"/>
        <v>26917100</v>
      </c>
      <c r="DS77">
        <f t="shared" si="105"/>
        <v>726728842520000</v>
      </c>
      <c r="DT77">
        <f t="shared" si="106"/>
        <v>5.8294703432973001E+19</v>
      </c>
      <c r="DU77" s="2">
        <v>77.9621193227145</v>
      </c>
      <c r="DV77" s="1">
        <v>82.9</v>
      </c>
      <c r="DW77">
        <v>1.5</v>
      </c>
      <c r="DX77">
        <v>3.7</v>
      </c>
      <c r="DY77">
        <f t="shared" si="107"/>
        <v>-1582900</v>
      </c>
      <c r="DZ77">
        <f t="shared" si="108"/>
        <v>2045775200000</v>
      </c>
      <c r="EA77">
        <f t="shared" si="109"/>
        <v>1.2479140546289999E+18</v>
      </c>
      <c r="EB77" s="2">
        <f t="shared" si="66"/>
        <v>451.95135033218918</v>
      </c>
      <c r="EC77" s="1">
        <v>82.9</v>
      </c>
    </row>
    <row r="78" spans="18:133" x14ac:dyDescent="0.3">
      <c r="R78" s="5">
        <f t="shared" si="67"/>
        <v>1.0569065253140195</v>
      </c>
      <c r="S78">
        <v>122.63</v>
      </c>
      <c r="T78">
        <v>76</v>
      </c>
      <c r="U78">
        <v>1.5</v>
      </c>
      <c r="V78">
        <v>0.375</v>
      </c>
      <c r="W78">
        <f t="shared" si="68"/>
        <v>-1582900</v>
      </c>
      <c r="X78" s="4">
        <f t="shared" si="69"/>
        <v>2341048500000</v>
      </c>
      <c r="Y78" s="4">
        <f t="shared" si="70"/>
        <v>3.13137841489E+17</v>
      </c>
      <c r="Z78" s="6">
        <v>163.89297856805601</v>
      </c>
      <c r="AA78" s="3">
        <f t="shared" si="58"/>
        <v>-163.89297856805601</v>
      </c>
      <c r="AB78">
        <v>82.9</v>
      </c>
      <c r="AC78">
        <v>3</v>
      </c>
      <c r="AD78">
        <v>0.375</v>
      </c>
      <c r="AE78">
        <f t="shared" si="71"/>
        <v>-3082900</v>
      </c>
      <c r="AF78">
        <f t="shared" si="72"/>
        <v>9215398500000</v>
      </c>
      <c r="AG78">
        <f t="shared" si="73"/>
        <v>9.9323457148899994E+17</v>
      </c>
      <c r="AH78">
        <f t="shared" si="59"/>
        <v>-125.677830123578</v>
      </c>
      <c r="AI78" s="2">
        <v>125.677830123578</v>
      </c>
      <c r="AJ78">
        <v>82.9</v>
      </c>
      <c r="AK78">
        <v>4.5</v>
      </c>
      <c r="AL78">
        <v>0.375</v>
      </c>
      <c r="AM78">
        <f t="shared" si="74"/>
        <v>-4582900</v>
      </c>
      <c r="AN78">
        <f t="shared" si="75"/>
        <v>20589748500000</v>
      </c>
      <c r="AO78">
        <f t="shared" si="76"/>
        <v>2.0463813014889999E+18</v>
      </c>
      <c r="AP78">
        <f t="shared" si="60"/>
        <v>-111.901527700868</v>
      </c>
      <c r="AQ78" s="2">
        <v>111.901527700868</v>
      </c>
      <c r="AR78">
        <v>82.9</v>
      </c>
      <c r="AS78">
        <v>6</v>
      </c>
      <c r="AT78">
        <v>0.375</v>
      </c>
      <c r="AU78">
        <f t="shared" si="77"/>
        <v>-6082900</v>
      </c>
      <c r="AV78">
        <f t="shared" si="78"/>
        <v>36464098500000</v>
      </c>
      <c r="AW78">
        <f t="shared" si="79"/>
        <v>3.4725780314890004E+18</v>
      </c>
      <c r="AX78">
        <f t="shared" si="61"/>
        <v>-104.826184221243</v>
      </c>
      <c r="AY78" s="2">
        <v>104.826184221243</v>
      </c>
      <c r="AZ78">
        <v>82.9</v>
      </c>
      <c r="BA78">
        <v>9</v>
      </c>
      <c r="BB78">
        <v>0.375</v>
      </c>
      <c r="BC78">
        <f t="shared" si="80"/>
        <v>-9082900</v>
      </c>
      <c r="BD78">
        <f t="shared" si="81"/>
        <v>81712798500000</v>
      </c>
      <c r="BE78">
        <f t="shared" si="82"/>
        <v>7.4441214914890004E+18</v>
      </c>
      <c r="BF78">
        <f t="shared" si="62"/>
        <v>-97.630861094152493</v>
      </c>
      <c r="BG78" s="2">
        <v>97.630861094152493</v>
      </c>
      <c r="BH78">
        <v>82.9</v>
      </c>
      <c r="BI78">
        <v>12</v>
      </c>
      <c r="BJ78">
        <v>0.375</v>
      </c>
      <c r="BK78">
        <f t="shared" si="83"/>
        <v>-12082900</v>
      </c>
      <c r="BL78">
        <f t="shared" si="84"/>
        <v>144961498500000</v>
      </c>
      <c r="BM78">
        <f t="shared" si="85"/>
        <v>1.2907864951488999E+19</v>
      </c>
      <c r="BN78">
        <f t="shared" si="63"/>
        <v>-93.989643281380594</v>
      </c>
      <c r="BO78" s="2">
        <v>93.989643281380594</v>
      </c>
      <c r="BP78">
        <v>82.9</v>
      </c>
      <c r="BQ78">
        <v>18</v>
      </c>
      <c r="BR78">
        <v>0.375</v>
      </c>
      <c r="BS78">
        <f t="shared" si="55"/>
        <v>-18082900</v>
      </c>
      <c r="BT78">
        <f t="shared" si="56"/>
        <v>325458898500000</v>
      </c>
      <c r="BU78">
        <f t="shared" si="57"/>
        <v>2.8311951871488999E+19</v>
      </c>
      <c r="BV78" s="2">
        <v>90.320265671387105</v>
      </c>
      <c r="BW78">
        <v>82.9</v>
      </c>
      <c r="BX78">
        <v>24</v>
      </c>
      <c r="BY78">
        <v>0.375</v>
      </c>
      <c r="BZ78">
        <f t="shared" si="86"/>
        <v>-24082900</v>
      </c>
      <c r="CA78">
        <f t="shared" si="87"/>
        <v>577956298500000</v>
      </c>
      <c r="CB78">
        <f t="shared" si="88"/>
        <v>4.9684838791489004E+19</v>
      </c>
      <c r="CC78" s="2">
        <v>88.475242360837498</v>
      </c>
      <c r="CD78">
        <v>82.9</v>
      </c>
      <c r="CE78">
        <v>-3</v>
      </c>
      <c r="CF78">
        <v>0.375</v>
      </c>
      <c r="CG78">
        <f t="shared" si="89"/>
        <v>2917100</v>
      </c>
      <c r="CH78">
        <f t="shared" si="90"/>
        <v>8717998500000</v>
      </c>
      <c r="CI78">
        <f t="shared" si="91"/>
        <v>5.1114765148899994E+17</v>
      </c>
      <c r="CJ78">
        <f t="shared" si="64"/>
        <v>-36.495592881976499</v>
      </c>
      <c r="CK78" s="2">
        <v>36.495592881976499</v>
      </c>
      <c r="CL78">
        <v>82.9</v>
      </c>
      <c r="CM78">
        <v>-6</v>
      </c>
      <c r="CN78">
        <v>0.375</v>
      </c>
      <c r="CO78">
        <f t="shared" si="92"/>
        <v>5917100</v>
      </c>
      <c r="CP78">
        <f t="shared" si="93"/>
        <v>35469298500000</v>
      </c>
      <c r="CQ78">
        <f t="shared" si="94"/>
        <v>2.5084041914890004E+18</v>
      </c>
      <c r="CR78">
        <f t="shared" si="65"/>
        <v>-60.050335202496399</v>
      </c>
      <c r="CS78" s="2">
        <v>60.050335202496399</v>
      </c>
      <c r="CT78">
        <v>82.9</v>
      </c>
      <c r="CU78">
        <v>-9</v>
      </c>
      <c r="CV78">
        <v>0.375</v>
      </c>
      <c r="CW78">
        <f t="shared" si="95"/>
        <v>8917100</v>
      </c>
      <c r="CX78">
        <f t="shared" si="96"/>
        <v>80220598500000</v>
      </c>
      <c r="CY78">
        <f t="shared" si="97"/>
        <v>5.9978607314890004E+18</v>
      </c>
      <c r="CZ78" s="2">
        <v>67.757278844611093</v>
      </c>
      <c r="DA78">
        <v>82.9</v>
      </c>
      <c r="DB78">
        <v>-15</v>
      </c>
      <c r="DC78">
        <v>0.375</v>
      </c>
      <c r="DD78">
        <f t="shared" si="98"/>
        <v>14917100</v>
      </c>
      <c r="DE78">
        <f t="shared" si="99"/>
        <v>223723198500000</v>
      </c>
      <c r="DF78">
        <f t="shared" si="100"/>
        <v>1.7453373811489001E+19</v>
      </c>
      <c r="DG78" s="2">
        <v>73.860115605846204</v>
      </c>
      <c r="DH78">
        <v>82.9</v>
      </c>
      <c r="DI78">
        <v>-21</v>
      </c>
      <c r="DJ78">
        <v>0.375</v>
      </c>
      <c r="DK78">
        <f t="shared" si="101"/>
        <v>20917100</v>
      </c>
      <c r="DL78">
        <f t="shared" si="102"/>
        <v>439225798500000</v>
      </c>
      <c r="DM78">
        <f t="shared" si="103"/>
        <v>3.4877686891489001E+19</v>
      </c>
      <c r="DN78" s="2">
        <v>76.457379780819295</v>
      </c>
      <c r="DO78">
        <v>82.9</v>
      </c>
      <c r="DP78">
        <v>-27</v>
      </c>
      <c r="DQ78">
        <v>0.375</v>
      </c>
      <c r="DR78">
        <f t="shared" si="104"/>
        <v>26917100</v>
      </c>
      <c r="DS78">
        <f t="shared" si="105"/>
        <v>726728398500000</v>
      </c>
      <c r="DT78">
        <f t="shared" si="106"/>
        <v>5.8270799971488997E+19</v>
      </c>
      <c r="DU78" s="2">
        <v>77.895397435169002</v>
      </c>
      <c r="DV78">
        <v>82.9</v>
      </c>
      <c r="DW78">
        <v>1.5</v>
      </c>
      <c r="DX78">
        <v>3.75</v>
      </c>
      <c r="DY78">
        <f t="shared" si="107"/>
        <v>-1582900</v>
      </c>
      <c r="DZ78">
        <f t="shared" si="108"/>
        <v>2041335000000</v>
      </c>
      <c r="EA78">
        <f t="shared" si="109"/>
        <v>1.2619708397889999E+18</v>
      </c>
      <c r="EB78" s="2">
        <f t="shared" si="66"/>
        <v>456.56806564905793</v>
      </c>
      <c r="EC78">
        <v>82.9</v>
      </c>
    </row>
    <row r="79" spans="18:133" x14ac:dyDescent="0.3">
      <c r="R79" s="5">
        <f t="shared" si="67"/>
        <v>1.0563264166210047</v>
      </c>
      <c r="S79">
        <v>123.16</v>
      </c>
      <c r="T79">
        <v>77</v>
      </c>
      <c r="U79">
        <v>1.5</v>
      </c>
      <c r="V79">
        <v>0.38</v>
      </c>
      <c r="W79">
        <f t="shared" si="68"/>
        <v>-1582900</v>
      </c>
      <c r="X79" s="4">
        <f t="shared" si="69"/>
        <v>2340604480000</v>
      </c>
      <c r="Y79" s="4">
        <f t="shared" si="70"/>
        <v>3.14543520005E+17</v>
      </c>
      <c r="Z79" s="6">
        <v>164.94930498467701</v>
      </c>
      <c r="AA79" s="3">
        <f t="shared" si="58"/>
        <v>-164.94930498467701</v>
      </c>
      <c r="AB79">
        <v>82.9</v>
      </c>
      <c r="AC79">
        <v>3</v>
      </c>
      <c r="AD79">
        <v>0.38</v>
      </c>
      <c r="AE79">
        <f t="shared" si="71"/>
        <v>-3082900</v>
      </c>
      <c r="AF79">
        <f t="shared" si="72"/>
        <v>9214954480000</v>
      </c>
      <c r="AG79">
        <f t="shared" si="73"/>
        <v>9.9597231000499994E+17</v>
      </c>
      <c r="AH79">
        <f t="shared" si="59"/>
        <v>-126.244450762694</v>
      </c>
      <c r="AI79" s="2">
        <v>126.244450762694</v>
      </c>
      <c r="AJ79">
        <v>82.9</v>
      </c>
      <c r="AK79">
        <v>4.5</v>
      </c>
      <c r="AL79">
        <v>0.38</v>
      </c>
      <c r="AM79">
        <f t="shared" si="74"/>
        <v>-4582900</v>
      </c>
      <c r="AN79">
        <f t="shared" si="75"/>
        <v>20589304480000</v>
      </c>
      <c r="AO79">
        <f t="shared" si="76"/>
        <v>2.0504511000049999E+18</v>
      </c>
      <c r="AP79">
        <f t="shared" si="60"/>
        <v>-112.287022838588</v>
      </c>
      <c r="AQ79" s="2">
        <v>112.287022838588</v>
      </c>
      <c r="AR79">
        <v>82.9</v>
      </c>
      <c r="AS79">
        <v>6</v>
      </c>
      <c r="AT79">
        <v>0.38</v>
      </c>
      <c r="AU79">
        <f t="shared" si="77"/>
        <v>-6082900</v>
      </c>
      <c r="AV79">
        <f t="shared" si="78"/>
        <v>36463654480000</v>
      </c>
      <c r="AW79">
        <f t="shared" si="79"/>
        <v>3.4779798900050002E+18</v>
      </c>
      <c r="AX79">
        <f t="shared" si="61"/>
        <v>-105.118013901992</v>
      </c>
      <c r="AY79" s="2">
        <v>105.118013901992</v>
      </c>
      <c r="AZ79">
        <v>82.9</v>
      </c>
      <c r="BA79">
        <v>9</v>
      </c>
      <c r="BB79">
        <v>0.38</v>
      </c>
      <c r="BC79">
        <f t="shared" si="80"/>
        <v>-9082900</v>
      </c>
      <c r="BD79">
        <f t="shared" si="81"/>
        <v>81712354480000</v>
      </c>
      <c r="BE79">
        <f t="shared" si="82"/>
        <v>7.4521874700050002E+18</v>
      </c>
      <c r="BF79">
        <f t="shared" si="62"/>
        <v>-97.827113881086802</v>
      </c>
      <c r="BG79" s="2">
        <v>97.827113881086802</v>
      </c>
      <c r="BH79">
        <v>82.9</v>
      </c>
      <c r="BI79">
        <v>12</v>
      </c>
      <c r="BJ79">
        <v>0.38</v>
      </c>
      <c r="BK79">
        <f t="shared" si="83"/>
        <v>-12082900</v>
      </c>
      <c r="BL79">
        <f t="shared" si="84"/>
        <v>144961054480000</v>
      </c>
      <c r="BM79">
        <f t="shared" si="85"/>
        <v>1.2918595050005E+19</v>
      </c>
      <c r="BN79">
        <f t="shared" si="63"/>
        <v>-94.137437260619905</v>
      </c>
      <c r="BO79" s="2">
        <v>94.137437260619905</v>
      </c>
      <c r="BP79">
        <v>82.9</v>
      </c>
      <c r="BQ79">
        <v>18</v>
      </c>
      <c r="BR79">
        <v>0.38</v>
      </c>
      <c r="BS79">
        <f t="shared" si="55"/>
        <v>-18082900</v>
      </c>
      <c r="BT79">
        <f t="shared" si="56"/>
        <v>325458454480000</v>
      </c>
      <c r="BU79">
        <f t="shared" si="57"/>
        <v>2.8328010210005E+19</v>
      </c>
      <c r="BV79" s="2">
        <v>90.419182134661796</v>
      </c>
      <c r="BW79">
        <v>82.9</v>
      </c>
      <c r="BX79">
        <v>24</v>
      </c>
      <c r="BY79">
        <v>0.38</v>
      </c>
      <c r="BZ79">
        <f t="shared" si="86"/>
        <v>-24082900</v>
      </c>
      <c r="CA79">
        <f t="shared" si="87"/>
        <v>577955854480000</v>
      </c>
      <c r="CB79">
        <f t="shared" si="88"/>
        <v>4.9706225370005004E+19</v>
      </c>
      <c r="CC79" s="2">
        <v>88.549570255269302</v>
      </c>
      <c r="CD79">
        <v>82.9</v>
      </c>
      <c r="CE79">
        <v>-3</v>
      </c>
      <c r="CF79">
        <v>0.38</v>
      </c>
      <c r="CG79">
        <f t="shared" si="89"/>
        <v>2917100</v>
      </c>
      <c r="CH79">
        <f t="shared" si="90"/>
        <v>8717554480000</v>
      </c>
      <c r="CI79">
        <f t="shared" si="91"/>
        <v>5.0855715000499994E+17</v>
      </c>
      <c r="CJ79">
        <f t="shared" si="64"/>
        <v>-35.881906831592701</v>
      </c>
      <c r="CK79" s="2">
        <v>35.881906831592701</v>
      </c>
      <c r="CL79">
        <v>82.9</v>
      </c>
      <c r="CM79">
        <v>-6</v>
      </c>
      <c r="CN79">
        <v>0.38</v>
      </c>
      <c r="CO79">
        <f t="shared" si="92"/>
        <v>5917100</v>
      </c>
      <c r="CP79">
        <f t="shared" si="93"/>
        <v>35468854480000</v>
      </c>
      <c r="CQ79">
        <f t="shared" si="94"/>
        <v>2.5031495700050002E+18</v>
      </c>
      <c r="CR79">
        <f t="shared" si="65"/>
        <v>-59.7462770466229</v>
      </c>
      <c r="CS79" s="2">
        <v>59.7462770466229</v>
      </c>
      <c r="CT79">
        <v>82.9</v>
      </c>
      <c r="CU79">
        <v>-9</v>
      </c>
      <c r="CV79">
        <v>0.38</v>
      </c>
      <c r="CW79">
        <f t="shared" si="95"/>
        <v>8917100</v>
      </c>
      <c r="CX79">
        <f t="shared" si="96"/>
        <v>80220154480000</v>
      </c>
      <c r="CY79">
        <f t="shared" si="97"/>
        <v>5.9899419900050002E+18</v>
      </c>
      <c r="CZ79" s="2">
        <v>67.555551454981</v>
      </c>
      <c r="DA79">
        <v>82.9</v>
      </c>
      <c r="DB79">
        <v>-15</v>
      </c>
      <c r="DC79">
        <v>0.38</v>
      </c>
      <c r="DD79">
        <f t="shared" si="98"/>
        <v>14917100</v>
      </c>
      <c r="DE79">
        <f t="shared" si="99"/>
        <v>223722754480000</v>
      </c>
      <c r="DF79">
        <f t="shared" si="100"/>
        <v>1.7440126830005002E+19</v>
      </c>
      <c r="DG79" s="2">
        <v>73.739621087132207</v>
      </c>
      <c r="DH79">
        <v>82.9</v>
      </c>
      <c r="DI79">
        <v>-21</v>
      </c>
      <c r="DJ79">
        <v>0.38</v>
      </c>
      <c r="DK79">
        <f t="shared" si="101"/>
        <v>20917100</v>
      </c>
      <c r="DL79">
        <f t="shared" si="102"/>
        <v>439225354480000</v>
      </c>
      <c r="DM79">
        <f t="shared" si="103"/>
        <v>3.4859111670005002E+19</v>
      </c>
      <c r="DN79" s="2">
        <v>76.371491655093195</v>
      </c>
      <c r="DO79">
        <v>82.9</v>
      </c>
      <c r="DP79">
        <v>-27</v>
      </c>
      <c r="DQ79">
        <v>0.38</v>
      </c>
      <c r="DR79">
        <f t="shared" si="104"/>
        <v>26917100</v>
      </c>
      <c r="DS79">
        <f t="shared" si="105"/>
        <v>726727954480000</v>
      </c>
      <c r="DT79">
        <f t="shared" si="106"/>
        <v>5.8246896510005002E+19</v>
      </c>
      <c r="DU79" s="2">
        <v>77.828675713702907</v>
      </c>
      <c r="DV79">
        <v>82.9</v>
      </c>
      <c r="DW79">
        <v>1.5</v>
      </c>
      <c r="DX79">
        <v>3.8</v>
      </c>
      <c r="DY79">
        <f t="shared" si="107"/>
        <v>-1582900</v>
      </c>
      <c r="DZ79">
        <f t="shared" si="108"/>
        <v>2036894800000</v>
      </c>
      <c r="EA79">
        <f t="shared" si="109"/>
        <v>1.2760276249489999E+18</v>
      </c>
      <c r="EB79" s="2">
        <f t="shared" si="66"/>
        <v>461.17720918481189</v>
      </c>
      <c r="EC79">
        <v>82.9</v>
      </c>
    </row>
    <row r="80" spans="18:133" x14ac:dyDescent="0.3">
      <c r="R80" s="5">
        <f t="shared" si="67"/>
        <v>1.0557478124989927</v>
      </c>
      <c r="S80">
        <v>123.69</v>
      </c>
      <c r="T80">
        <v>78</v>
      </c>
      <c r="U80">
        <v>1.5</v>
      </c>
      <c r="V80">
        <v>0.38500000000000001</v>
      </c>
      <c r="W80">
        <f t="shared" si="68"/>
        <v>-1582900</v>
      </c>
      <c r="X80" s="4">
        <f t="shared" si="69"/>
        <v>2340160460000</v>
      </c>
      <c r="Y80" s="4">
        <f t="shared" si="70"/>
        <v>3.15949198521E+17</v>
      </c>
      <c r="Z80" s="6">
        <v>166.00505279717601</v>
      </c>
      <c r="AA80" s="3">
        <f t="shared" si="58"/>
        <v>-166.00505279717601</v>
      </c>
      <c r="AB80" s="1">
        <v>82.9</v>
      </c>
      <c r="AC80">
        <v>3</v>
      </c>
      <c r="AD80">
        <v>0.38500000000000001</v>
      </c>
      <c r="AE80">
        <f t="shared" si="71"/>
        <v>-3082900</v>
      </c>
      <c r="AF80">
        <f t="shared" si="72"/>
        <v>9214510460000</v>
      </c>
      <c r="AG80">
        <f t="shared" si="73"/>
        <v>9.9871004852099994E+17</v>
      </c>
      <c r="AH80">
        <f t="shared" si="59"/>
        <v>-126.81097469604801</v>
      </c>
      <c r="AI80" s="2">
        <v>126.81097469604801</v>
      </c>
      <c r="AJ80" s="1">
        <v>82.9</v>
      </c>
      <c r="AK80">
        <v>4.5</v>
      </c>
      <c r="AL80">
        <v>0.38500000000000001</v>
      </c>
      <c r="AM80">
        <f t="shared" si="74"/>
        <v>-4582900</v>
      </c>
      <c r="AN80">
        <f t="shared" si="75"/>
        <v>20588860460000</v>
      </c>
      <c r="AO80">
        <f t="shared" si="76"/>
        <v>2.0545208985209999E+18</v>
      </c>
      <c r="AP80">
        <f t="shared" si="60"/>
        <v>-112.672486906148</v>
      </c>
      <c r="AQ80" s="2">
        <v>112.672486906148</v>
      </c>
      <c r="AR80" s="1">
        <v>82.9</v>
      </c>
      <c r="AS80">
        <v>6</v>
      </c>
      <c r="AT80">
        <v>0.38500000000000001</v>
      </c>
      <c r="AU80">
        <f t="shared" si="77"/>
        <v>-6082900</v>
      </c>
      <c r="AV80">
        <f t="shared" si="78"/>
        <v>36463210460000</v>
      </c>
      <c r="AW80">
        <f t="shared" si="79"/>
        <v>3.4833817485209999E+18</v>
      </c>
      <c r="AX80">
        <f t="shared" si="61"/>
        <v>-105.40982998736099</v>
      </c>
      <c r="AY80" s="2">
        <v>105.40982998736099</v>
      </c>
      <c r="AZ80" s="1">
        <v>82.9</v>
      </c>
      <c r="BA80">
        <v>9</v>
      </c>
      <c r="BB80">
        <v>0.38500000000000001</v>
      </c>
      <c r="BC80">
        <f t="shared" si="80"/>
        <v>-9082900</v>
      </c>
      <c r="BD80">
        <f t="shared" si="81"/>
        <v>81711910460000</v>
      </c>
      <c r="BE80">
        <f t="shared" si="82"/>
        <v>7.4602534485209999E+18</v>
      </c>
      <c r="BF80">
        <f t="shared" si="62"/>
        <v>-98.023362502141694</v>
      </c>
      <c r="BG80" s="2">
        <v>98.023362502141694</v>
      </c>
      <c r="BH80" s="1">
        <v>82.9</v>
      </c>
      <c r="BI80">
        <v>12</v>
      </c>
      <c r="BJ80">
        <v>0.38500000000000001</v>
      </c>
      <c r="BK80">
        <f t="shared" si="83"/>
        <v>-12082900</v>
      </c>
      <c r="BL80">
        <f t="shared" si="84"/>
        <v>144960610460000</v>
      </c>
      <c r="BM80">
        <f t="shared" si="85"/>
        <v>1.2929325148520999E+19</v>
      </c>
      <c r="BN80">
        <f t="shared" si="63"/>
        <v>-94.285229454698097</v>
      </c>
      <c r="BO80" s="2">
        <v>94.285229454698097</v>
      </c>
      <c r="BP80" s="1">
        <v>82.9</v>
      </c>
      <c r="BQ80">
        <v>18</v>
      </c>
      <c r="BR80">
        <v>0.38500000000000001</v>
      </c>
      <c r="BS80">
        <f t="shared" si="55"/>
        <v>-18082900</v>
      </c>
      <c r="BT80">
        <f t="shared" si="56"/>
        <v>325458010460000</v>
      </c>
      <c r="BU80">
        <f t="shared" si="57"/>
        <v>2.8344068548521001E+19</v>
      </c>
      <c r="BV80" s="2">
        <v>90.518098061106798</v>
      </c>
      <c r="BW80" s="1">
        <v>82.9</v>
      </c>
      <c r="BX80">
        <v>24</v>
      </c>
      <c r="BY80">
        <v>0.38500000000000001</v>
      </c>
      <c r="BZ80">
        <f t="shared" si="86"/>
        <v>-24082900</v>
      </c>
      <c r="CA80">
        <f t="shared" si="87"/>
        <v>577955410460000</v>
      </c>
      <c r="CB80">
        <f t="shared" si="88"/>
        <v>4.9727611948521005E+19</v>
      </c>
      <c r="CC80" s="2">
        <v>88.623897921611402</v>
      </c>
      <c r="CD80" s="1">
        <v>82.9</v>
      </c>
      <c r="CE80">
        <v>-3</v>
      </c>
      <c r="CF80">
        <v>0.38500000000000001</v>
      </c>
      <c r="CG80">
        <f t="shared" si="89"/>
        <v>2917100</v>
      </c>
      <c r="CH80">
        <f t="shared" si="90"/>
        <v>8717110460000</v>
      </c>
      <c r="CI80">
        <f t="shared" si="91"/>
        <v>5.0596664852099994E+17</v>
      </c>
      <c r="CJ80">
        <f t="shared" si="64"/>
        <v>-35.2683501463125</v>
      </c>
      <c r="CK80" s="2">
        <v>35.2683501463125</v>
      </c>
      <c r="CL80" s="1">
        <v>82.9</v>
      </c>
      <c r="CM80">
        <v>-6</v>
      </c>
      <c r="CN80">
        <v>0.38500000000000001</v>
      </c>
      <c r="CO80">
        <f t="shared" si="92"/>
        <v>5917100</v>
      </c>
      <c r="CP80">
        <f t="shared" si="93"/>
        <v>35468410460000</v>
      </c>
      <c r="CQ80">
        <f t="shared" si="94"/>
        <v>2.4978949485209999E+18</v>
      </c>
      <c r="CR80">
        <f t="shared" si="65"/>
        <v>-59.442234691245403</v>
      </c>
      <c r="CS80" s="2">
        <v>59.442234691245403</v>
      </c>
      <c r="CT80" s="1">
        <v>82.9</v>
      </c>
      <c r="CU80">
        <v>-9</v>
      </c>
      <c r="CV80">
        <v>0.38500000000000001</v>
      </c>
      <c r="CW80">
        <f t="shared" si="95"/>
        <v>8917100</v>
      </c>
      <c r="CX80">
        <f t="shared" si="96"/>
        <v>80219710460000</v>
      </c>
      <c r="CY80">
        <f t="shared" si="97"/>
        <v>5.9820232485209999E+18</v>
      </c>
      <c r="CZ80" s="2">
        <v>67.353828673154993</v>
      </c>
      <c r="DA80" s="1">
        <v>82.9</v>
      </c>
      <c r="DB80">
        <v>-15</v>
      </c>
      <c r="DC80">
        <v>0.38500000000000001</v>
      </c>
      <c r="DD80">
        <f t="shared" si="98"/>
        <v>14917100</v>
      </c>
      <c r="DE80">
        <f t="shared" si="99"/>
        <v>223722310460000</v>
      </c>
      <c r="DF80">
        <f t="shared" si="100"/>
        <v>1.7426879848521001E+19</v>
      </c>
      <c r="DG80" s="2">
        <v>73.619127548372603</v>
      </c>
      <c r="DH80" s="1">
        <v>82.9</v>
      </c>
      <c r="DI80">
        <v>-21</v>
      </c>
      <c r="DJ80">
        <v>0.38500000000000001</v>
      </c>
      <c r="DK80">
        <f t="shared" si="101"/>
        <v>20917100</v>
      </c>
      <c r="DL80">
        <f t="shared" si="102"/>
        <v>439224910460000</v>
      </c>
      <c r="DM80">
        <f t="shared" si="103"/>
        <v>3.4840536448521003E+19</v>
      </c>
      <c r="DN80" s="2">
        <v>76.285603883860304</v>
      </c>
      <c r="DO80" s="1">
        <v>82.9</v>
      </c>
      <c r="DP80">
        <v>-27</v>
      </c>
      <c r="DQ80">
        <v>0.38500000000000001</v>
      </c>
      <c r="DR80">
        <f t="shared" si="104"/>
        <v>26917100</v>
      </c>
      <c r="DS80">
        <f t="shared" si="105"/>
        <v>726727510460000</v>
      </c>
      <c r="DT80">
        <f t="shared" si="106"/>
        <v>5.8222993048520999E+19</v>
      </c>
      <c r="DU80" s="2">
        <v>77.761954158311497</v>
      </c>
      <c r="DV80" s="1">
        <v>82.9</v>
      </c>
      <c r="DW80">
        <v>1.5</v>
      </c>
      <c r="DX80">
        <v>3.85</v>
      </c>
      <c r="DY80">
        <f t="shared" si="107"/>
        <v>-1582900</v>
      </c>
      <c r="DZ80">
        <f t="shared" si="108"/>
        <v>2032454600000</v>
      </c>
      <c r="EA80">
        <f t="shared" si="109"/>
        <v>1.2900844101089999E+18</v>
      </c>
      <c r="EB80" s="2">
        <f t="shared" si="66"/>
        <v>465.7788466913791</v>
      </c>
      <c r="EC80" s="1">
        <v>82.9</v>
      </c>
    </row>
    <row r="81" spans="18:133" x14ac:dyDescent="0.3">
      <c r="R81" s="5">
        <f t="shared" si="67"/>
        <v>1.0551707066319977</v>
      </c>
      <c r="S81">
        <v>124.22</v>
      </c>
      <c r="T81">
        <v>79</v>
      </c>
      <c r="U81">
        <v>1.5</v>
      </c>
      <c r="V81">
        <v>0.39</v>
      </c>
      <c r="W81">
        <f t="shared" si="68"/>
        <v>-1582900</v>
      </c>
      <c r="X81" s="4">
        <f t="shared" si="69"/>
        <v>2339716440000</v>
      </c>
      <c r="Y81" s="4">
        <f t="shared" si="70"/>
        <v>3.17354877037E+17</v>
      </c>
      <c r="Z81" s="6">
        <v>167.060223503808</v>
      </c>
      <c r="AA81" s="3">
        <f t="shared" si="58"/>
        <v>-167.060223503808</v>
      </c>
      <c r="AB81" s="1">
        <v>82.9</v>
      </c>
      <c r="AC81">
        <v>3</v>
      </c>
      <c r="AD81">
        <v>0.39</v>
      </c>
      <c r="AE81">
        <f t="shared" si="71"/>
        <v>-3082900</v>
      </c>
      <c r="AF81">
        <f t="shared" si="72"/>
        <v>9214066440000</v>
      </c>
      <c r="AG81">
        <f t="shared" si="73"/>
        <v>1.0014477870369999E+18</v>
      </c>
      <c r="AH81">
        <f t="shared" si="59"/>
        <v>-127.377401999234</v>
      </c>
      <c r="AI81" s="2">
        <v>127.377401999234</v>
      </c>
      <c r="AJ81" s="1">
        <v>82.9</v>
      </c>
      <c r="AK81">
        <v>4.5</v>
      </c>
      <c r="AL81">
        <v>0.39</v>
      </c>
      <c r="AM81">
        <f t="shared" si="74"/>
        <v>-4582900</v>
      </c>
      <c r="AN81">
        <f t="shared" si="75"/>
        <v>20588416440000</v>
      </c>
      <c r="AO81">
        <f t="shared" si="76"/>
        <v>2.0585906970369999E+18</v>
      </c>
      <c r="AP81">
        <f t="shared" si="60"/>
        <v>-113.057919914929</v>
      </c>
      <c r="AQ81" s="2">
        <v>113.057919914929</v>
      </c>
      <c r="AR81" s="1">
        <v>82.9</v>
      </c>
      <c r="AS81">
        <v>6</v>
      </c>
      <c r="AT81">
        <v>0.39</v>
      </c>
      <c r="AU81">
        <f t="shared" si="77"/>
        <v>-6082900</v>
      </c>
      <c r="AV81">
        <f t="shared" si="78"/>
        <v>36462766440000</v>
      </c>
      <c r="AW81">
        <f t="shared" si="79"/>
        <v>3.4887836070370002E+18</v>
      </c>
      <c r="AX81">
        <f t="shared" si="61"/>
        <v>-105.701632480219</v>
      </c>
      <c r="AY81" s="2">
        <v>105.701632480219</v>
      </c>
      <c r="AZ81" s="1">
        <v>82.9</v>
      </c>
      <c r="BA81">
        <v>9</v>
      </c>
      <c r="BB81">
        <v>0.39</v>
      </c>
      <c r="BC81">
        <f t="shared" si="80"/>
        <v>-9082900</v>
      </c>
      <c r="BD81">
        <f t="shared" si="81"/>
        <v>81711466440000</v>
      </c>
      <c r="BE81">
        <f t="shared" si="82"/>
        <v>7.4683194270369997E+18</v>
      </c>
      <c r="BF81">
        <f t="shared" si="62"/>
        <v>-98.219606957716394</v>
      </c>
      <c r="BG81" s="2">
        <v>98.219606957716394</v>
      </c>
      <c r="BH81" s="1">
        <v>82.9</v>
      </c>
      <c r="BI81">
        <v>12</v>
      </c>
      <c r="BJ81">
        <v>0.39</v>
      </c>
      <c r="BK81">
        <f t="shared" si="83"/>
        <v>-12082900</v>
      </c>
      <c r="BL81">
        <f t="shared" si="84"/>
        <v>144960166440000</v>
      </c>
      <c r="BM81">
        <f t="shared" si="85"/>
        <v>1.2940055247037E+19</v>
      </c>
      <c r="BN81">
        <f t="shared" si="63"/>
        <v>-94.433019863712403</v>
      </c>
      <c r="BO81" s="2">
        <v>94.433019863712403</v>
      </c>
      <c r="BP81" s="1">
        <v>82.9</v>
      </c>
      <c r="BQ81">
        <v>18</v>
      </c>
      <c r="BR81">
        <v>0.39</v>
      </c>
      <c r="BS81">
        <f t="shared" si="55"/>
        <v>-18082900</v>
      </c>
      <c r="BT81">
        <f t="shared" si="56"/>
        <v>325457566440000</v>
      </c>
      <c r="BU81">
        <f t="shared" si="57"/>
        <v>2.8360126887036998E+19</v>
      </c>
      <c r="BV81" s="2">
        <v>90.617013450735897</v>
      </c>
      <c r="BW81" s="1">
        <v>82.9</v>
      </c>
      <c r="BX81">
        <v>24</v>
      </c>
      <c r="BY81">
        <v>0.39</v>
      </c>
      <c r="BZ81">
        <f t="shared" si="86"/>
        <v>-24082900</v>
      </c>
      <c r="CA81">
        <f t="shared" si="87"/>
        <v>577954966440000</v>
      </c>
      <c r="CB81">
        <f t="shared" si="88"/>
        <v>4.9748998527037006E+19</v>
      </c>
      <c r="CC81" s="2">
        <v>88.6982253598689</v>
      </c>
      <c r="CD81" s="1">
        <v>82.9</v>
      </c>
      <c r="CE81">
        <v>-3</v>
      </c>
      <c r="CF81">
        <v>0.39</v>
      </c>
      <c r="CG81">
        <f t="shared" si="89"/>
        <v>2917100</v>
      </c>
      <c r="CH81">
        <f t="shared" si="90"/>
        <v>8716666440000</v>
      </c>
      <c r="CI81">
        <f t="shared" si="91"/>
        <v>5.0337614703699994E+17</v>
      </c>
      <c r="CJ81">
        <f t="shared" si="64"/>
        <v>-34.654922703340702</v>
      </c>
      <c r="CK81" s="2">
        <v>34.654922703340702</v>
      </c>
      <c r="CL81" s="1">
        <v>82.9</v>
      </c>
      <c r="CM81">
        <v>-6</v>
      </c>
      <c r="CN81">
        <v>0.39</v>
      </c>
      <c r="CO81">
        <f t="shared" si="92"/>
        <v>5917100</v>
      </c>
      <c r="CP81">
        <f t="shared" si="93"/>
        <v>35467966440000</v>
      </c>
      <c r="CQ81">
        <f t="shared" si="94"/>
        <v>2.4926403270370002E+18</v>
      </c>
      <c r="CR81">
        <f t="shared" si="65"/>
        <v>-59.138208132677399</v>
      </c>
      <c r="CS81" s="2">
        <v>59.138208132677399</v>
      </c>
      <c r="CT81" s="1">
        <v>82.9</v>
      </c>
      <c r="CU81">
        <v>-9</v>
      </c>
      <c r="CV81">
        <v>0.39</v>
      </c>
      <c r="CW81">
        <f t="shared" si="95"/>
        <v>8917100</v>
      </c>
      <c r="CX81">
        <f t="shared" si="96"/>
        <v>80219266440000</v>
      </c>
      <c r="CY81">
        <f t="shared" si="97"/>
        <v>5.9741045070369997E+18</v>
      </c>
      <c r="CZ81" s="2">
        <v>67.152110498660903</v>
      </c>
      <c r="DA81" s="1">
        <v>82.9</v>
      </c>
      <c r="DB81">
        <v>-15</v>
      </c>
      <c r="DC81">
        <v>0.39</v>
      </c>
      <c r="DD81">
        <f t="shared" si="98"/>
        <v>14917100</v>
      </c>
      <c r="DE81">
        <f t="shared" si="99"/>
        <v>223721866440000</v>
      </c>
      <c r="DF81">
        <f t="shared" si="100"/>
        <v>1.7413632867037002E+19</v>
      </c>
      <c r="DG81" s="2">
        <v>73.4986349895307</v>
      </c>
      <c r="DH81" s="1">
        <v>82.9</v>
      </c>
      <c r="DI81">
        <v>-21</v>
      </c>
      <c r="DJ81">
        <v>0.39</v>
      </c>
      <c r="DK81">
        <f t="shared" si="101"/>
        <v>20917100</v>
      </c>
      <c r="DL81">
        <f t="shared" si="102"/>
        <v>439224466440000</v>
      </c>
      <c r="DM81">
        <f t="shared" si="103"/>
        <v>3.4821961227037E+19</v>
      </c>
      <c r="DN81" s="2">
        <v>76.199716467117497</v>
      </c>
      <c r="DO81" s="1">
        <v>82.9</v>
      </c>
      <c r="DP81">
        <v>-27</v>
      </c>
      <c r="DQ81">
        <v>0.39</v>
      </c>
      <c r="DR81">
        <f t="shared" si="104"/>
        <v>26917100</v>
      </c>
      <c r="DS81">
        <f t="shared" si="105"/>
        <v>726727066440000</v>
      </c>
      <c r="DT81">
        <f t="shared" si="106"/>
        <v>5.8199089587037004E+19</v>
      </c>
      <c r="DU81" s="2">
        <v>77.695232768997201</v>
      </c>
      <c r="DV81" s="1">
        <v>82.9</v>
      </c>
      <c r="DW81">
        <v>1.5</v>
      </c>
      <c r="DX81">
        <v>3.9</v>
      </c>
      <c r="DY81">
        <f t="shared" si="107"/>
        <v>-1582900</v>
      </c>
      <c r="DZ81">
        <f t="shared" si="108"/>
        <v>2028014400000</v>
      </c>
      <c r="EA81">
        <f t="shared" si="109"/>
        <v>1.3041411952689999E+18</v>
      </c>
      <c r="EB81" s="2">
        <f t="shared" si="66"/>
        <v>470.37304301031787</v>
      </c>
      <c r="EC81" s="1">
        <v>82.9</v>
      </c>
    </row>
    <row r="82" spans="18:133" x14ac:dyDescent="0.3">
      <c r="R82" s="5">
        <f t="shared" si="67"/>
        <v>1.0545950927339902</v>
      </c>
      <c r="S82">
        <v>124.75</v>
      </c>
      <c r="T82">
        <v>80</v>
      </c>
      <c r="U82">
        <v>1.5</v>
      </c>
      <c r="V82">
        <v>0.39500000000000002</v>
      </c>
      <c r="W82">
        <f t="shared" si="68"/>
        <v>-1582900</v>
      </c>
      <c r="X82" s="4">
        <f t="shared" si="69"/>
        <v>2339272420000</v>
      </c>
      <c r="Y82" s="4">
        <f t="shared" si="70"/>
        <v>3.18760555553E+17</v>
      </c>
      <c r="Z82" s="6">
        <v>168.11481859654199</v>
      </c>
      <c r="AA82" s="3">
        <f t="shared" si="58"/>
        <v>-168.11481859654199</v>
      </c>
      <c r="AB82" s="1">
        <v>82.9</v>
      </c>
      <c r="AC82">
        <v>3</v>
      </c>
      <c r="AD82">
        <v>0.39500000000000002</v>
      </c>
      <c r="AE82">
        <f t="shared" si="71"/>
        <v>-3082900</v>
      </c>
      <c r="AF82">
        <f t="shared" si="72"/>
        <v>9213622420000</v>
      </c>
      <c r="AG82">
        <f t="shared" si="73"/>
        <v>1.0041855255529999E+18</v>
      </c>
      <c r="AH82">
        <f t="shared" si="59"/>
        <v>-127.94373274775</v>
      </c>
      <c r="AI82" s="2">
        <v>127.94373274775</v>
      </c>
      <c r="AJ82" s="1">
        <v>82.9</v>
      </c>
      <c r="AK82">
        <v>4.5</v>
      </c>
      <c r="AL82">
        <v>0.39500000000000002</v>
      </c>
      <c r="AM82">
        <f t="shared" si="74"/>
        <v>-4582900</v>
      </c>
      <c r="AN82">
        <f t="shared" si="75"/>
        <v>20587972420000</v>
      </c>
      <c r="AO82">
        <f t="shared" si="76"/>
        <v>2.0626604955529999E+18</v>
      </c>
      <c r="AP82">
        <f t="shared" si="60"/>
        <v>-113.443321876306</v>
      </c>
      <c r="AQ82" s="2">
        <v>113.443321876306</v>
      </c>
      <c r="AR82" s="1">
        <v>82.9</v>
      </c>
      <c r="AS82">
        <v>6</v>
      </c>
      <c r="AT82">
        <v>0.39500000000000002</v>
      </c>
      <c r="AU82">
        <f t="shared" si="77"/>
        <v>-6082900</v>
      </c>
      <c r="AV82">
        <f t="shared" si="78"/>
        <v>36462322420000</v>
      </c>
      <c r="AW82">
        <f t="shared" si="79"/>
        <v>3.4941854655530004E+18</v>
      </c>
      <c r="AX82">
        <f t="shared" si="61"/>
        <v>-105.993421383433</v>
      </c>
      <c r="AY82" s="2">
        <v>105.993421383433</v>
      </c>
      <c r="AZ82" s="1">
        <v>82.9</v>
      </c>
      <c r="BA82">
        <v>9</v>
      </c>
      <c r="BB82">
        <v>0.39500000000000002</v>
      </c>
      <c r="BC82">
        <f t="shared" si="80"/>
        <v>-9082900</v>
      </c>
      <c r="BD82">
        <f t="shared" si="81"/>
        <v>81711022420000</v>
      </c>
      <c r="BE82">
        <f t="shared" si="82"/>
        <v>7.4763854055530004E+18</v>
      </c>
      <c r="BF82">
        <f t="shared" si="62"/>
        <v>-98.4158472482099</v>
      </c>
      <c r="BG82" s="2">
        <v>98.4158472482099</v>
      </c>
      <c r="BH82" s="1">
        <v>82.9</v>
      </c>
      <c r="BI82">
        <v>12</v>
      </c>
      <c r="BJ82">
        <v>0.39500000000000002</v>
      </c>
      <c r="BK82">
        <f t="shared" si="83"/>
        <v>-12082900</v>
      </c>
      <c r="BL82">
        <f t="shared" si="84"/>
        <v>144959722420000</v>
      </c>
      <c r="BM82">
        <f t="shared" si="85"/>
        <v>1.2950785345552998E+19</v>
      </c>
      <c r="BN82">
        <f t="shared" si="63"/>
        <v>-94.580808487760905</v>
      </c>
      <c r="BO82" s="2">
        <v>94.580808487760905</v>
      </c>
      <c r="BP82" s="1">
        <v>82.9</v>
      </c>
      <c r="BQ82">
        <v>18</v>
      </c>
      <c r="BR82">
        <v>0.39500000000000002</v>
      </c>
      <c r="BS82">
        <f t="shared" si="55"/>
        <v>-18082900</v>
      </c>
      <c r="BT82">
        <f t="shared" si="56"/>
        <v>325457122420000</v>
      </c>
      <c r="BU82">
        <f t="shared" si="57"/>
        <v>2.8376185225552998E+19</v>
      </c>
      <c r="BV82" s="2">
        <v>90.715928303563004</v>
      </c>
      <c r="BW82" s="1">
        <v>82.9</v>
      </c>
      <c r="BX82">
        <v>24</v>
      </c>
      <c r="BY82">
        <v>0.39500000000000002</v>
      </c>
      <c r="BZ82">
        <f t="shared" si="86"/>
        <v>-24082900</v>
      </c>
      <c r="CA82">
        <f t="shared" si="87"/>
        <v>577954522420000</v>
      </c>
      <c r="CB82">
        <f t="shared" si="88"/>
        <v>4.9770385105553007E+19</v>
      </c>
      <c r="CC82" s="2">
        <v>88.772552570047097</v>
      </c>
      <c r="CD82" s="1">
        <v>82.9</v>
      </c>
      <c r="CE82">
        <v>-3</v>
      </c>
      <c r="CF82">
        <v>0.39500000000000002</v>
      </c>
      <c r="CG82">
        <f t="shared" si="89"/>
        <v>2917100</v>
      </c>
      <c r="CH82">
        <f t="shared" si="90"/>
        <v>8716222420000</v>
      </c>
      <c r="CI82">
        <f t="shared" si="91"/>
        <v>5.0078564555299994E+17</v>
      </c>
      <c r="CJ82">
        <f t="shared" si="64"/>
        <v>-34.041624380071802</v>
      </c>
      <c r="CK82" s="2">
        <v>34.041624380071802</v>
      </c>
      <c r="CL82" s="1">
        <v>82.9</v>
      </c>
      <c r="CM82">
        <v>-6</v>
      </c>
      <c r="CN82">
        <v>0.39500000000000002</v>
      </c>
      <c r="CO82">
        <f t="shared" si="92"/>
        <v>5917100</v>
      </c>
      <c r="CP82">
        <f t="shared" si="93"/>
        <v>35467522420000</v>
      </c>
      <c r="CQ82">
        <f t="shared" si="94"/>
        <v>2.4873857055530004E+18</v>
      </c>
      <c r="CR82">
        <f t="shared" si="65"/>
        <v>-58.834197367232299</v>
      </c>
      <c r="CS82" s="2">
        <v>58.834197367232299</v>
      </c>
      <c r="CT82" s="1">
        <v>82.9</v>
      </c>
      <c r="CU82">
        <v>-9</v>
      </c>
      <c r="CV82">
        <v>0.39500000000000002</v>
      </c>
      <c r="CW82">
        <f t="shared" si="95"/>
        <v>8917100</v>
      </c>
      <c r="CX82">
        <f t="shared" si="96"/>
        <v>80218822420000</v>
      </c>
      <c r="CY82">
        <f t="shared" si="97"/>
        <v>5.9661857655530004E+18</v>
      </c>
      <c r="CZ82" s="2">
        <v>66.950396931027399</v>
      </c>
      <c r="DA82" s="1">
        <v>82.9</v>
      </c>
      <c r="DB82">
        <v>-15</v>
      </c>
      <c r="DC82">
        <v>0.39500000000000002</v>
      </c>
      <c r="DD82">
        <f t="shared" si="98"/>
        <v>14917100</v>
      </c>
      <c r="DE82">
        <f t="shared" si="99"/>
        <v>223721422420000</v>
      </c>
      <c r="DF82">
        <f t="shared" si="100"/>
        <v>1.7400385885553E+19</v>
      </c>
      <c r="DG82" s="2">
        <v>73.378143410570999</v>
      </c>
      <c r="DH82" s="1">
        <v>82.9</v>
      </c>
      <c r="DI82">
        <v>-21</v>
      </c>
      <c r="DJ82">
        <v>0.39500000000000002</v>
      </c>
      <c r="DK82">
        <f t="shared" si="101"/>
        <v>20917100</v>
      </c>
      <c r="DL82">
        <f t="shared" si="102"/>
        <v>439224022420000</v>
      </c>
      <c r="DM82">
        <f t="shared" si="103"/>
        <v>3.4803386005553E+19</v>
      </c>
      <c r="DN82" s="2">
        <v>76.113829404853007</v>
      </c>
      <c r="DO82" s="1">
        <v>82.9</v>
      </c>
      <c r="DP82">
        <v>-27</v>
      </c>
      <c r="DQ82">
        <v>0.39500000000000002</v>
      </c>
      <c r="DR82">
        <f t="shared" si="104"/>
        <v>26917100</v>
      </c>
      <c r="DS82">
        <f t="shared" si="105"/>
        <v>726726622420000</v>
      </c>
      <c r="DT82">
        <f t="shared" si="106"/>
        <v>5.8175186125553E+19</v>
      </c>
      <c r="DU82" s="2">
        <v>77.628511545755302</v>
      </c>
      <c r="DV82" s="1">
        <v>82.9</v>
      </c>
      <c r="DW82">
        <v>1.5</v>
      </c>
      <c r="DX82">
        <v>3.95</v>
      </c>
      <c r="DY82">
        <f t="shared" si="107"/>
        <v>-1582900</v>
      </c>
      <c r="DZ82">
        <f t="shared" si="108"/>
        <v>2023574200000</v>
      </c>
      <c r="EA82">
        <f t="shared" si="109"/>
        <v>1.3181979804289999E+18</v>
      </c>
      <c r="EB82" s="2">
        <f t="shared" si="66"/>
        <v>474.95986209023704</v>
      </c>
      <c r="EC82" s="1">
        <v>82.9</v>
      </c>
    </row>
    <row r="83" spans="18:133" x14ac:dyDescent="0.3">
      <c r="R83" s="5">
        <f t="shared" si="67"/>
        <v>1.0540209645629943</v>
      </c>
      <c r="S83">
        <v>125.28</v>
      </c>
      <c r="T83">
        <v>81</v>
      </c>
      <c r="U83">
        <v>1.5</v>
      </c>
      <c r="V83">
        <v>0.4</v>
      </c>
      <c r="W83">
        <f t="shared" si="68"/>
        <v>-1582900</v>
      </c>
      <c r="X83" s="4">
        <f t="shared" si="69"/>
        <v>2338828400000</v>
      </c>
      <c r="Y83" s="4">
        <f t="shared" si="70"/>
        <v>3.20166234069E+17</v>
      </c>
      <c r="Z83" s="6">
        <v>169.16883956110499</v>
      </c>
      <c r="AA83" s="3">
        <f t="shared" si="58"/>
        <v>-169.16883956110499</v>
      </c>
      <c r="AB83">
        <v>82.9</v>
      </c>
      <c r="AC83">
        <v>3</v>
      </c>
      <c r="AD83">
        <v>0.4</v>
      </c>
      <c r="AE83">
        <f t="shared" si="71"/>
        <v>-3082900</v>
      </c>
      <c r="AF83">
        <f t="shared" si="72"/>
        <v>9213178400000</v>
      </c>
      <c r="AG83">
        <f t="shared" si="73"/>
        <v>1.0069232640689999E+18</v>
      </c>
      <c r="AH83">
        <f t="shared" si="59"/>
        <v>-128.50996701699901</v>
      </c>
      <c r="AI83" s="2">
        <v>128.50996701699901</v>
      </c>
      <c r="AJ83">
        <v>82.9</v>
      </c>
      <c r="AK83">
        <v>4.5</v>
      </c>
      <c r="AL83">
        <v>0.4</v>
      </c>
      <c r="AM83">
        <f t="shared" si="74"/>
        <v>-4582900</v>
      </c>
      <c r="AN83">
        <f t="shared" si="75"/>
        <v>20587528400000</v>
      </c>
      <c r="AO83">
        <f t="shared" si="76"/>
        <v>2.0667302940689999E+18</v>
      </c>
      <c r="AP83">
        <f t="shared" si="60"/>
        <v>-113.828692801649</v>
      </c>
      <c r="AQ83" s="2">
        <v>113.828692801649</v>
      </c>
      <c r="AR83">
        <v>82.9</v>
      </c>
      <c r="AS83">
        <v>6</v>
      </c>
      <c r="AT83">
        <v>0.4</v>
      </c>
      <c r="AU83">
        <f t="shared" si="77"/>
        <v>-6082900</v>
      </c>
      <c r="AV83">
        <f t="shared" si="78"/>
        <v>36461878400000</v>
      </c>
      <c r="AW83">
        <f t="shared" si="79"/>
        <v>3.4995873240690002E+18</v>
      </c>
      <c r="AX83">
        <f t="shared" si="61"/>
        <v>-106.285196699873</v>
      </c>
      <c r="AY83" s="2">
        <v>106.285196699873</v>
      </c>
      <c r="AZ83">
        <v>82.9</v>
      </c>
      <c r="BA83">
        <v>9</v>
      </c>
      <c r="BB83">
        <v>0.4</v>
      </c>
      <c r="BC83">
        <f t="shared" si="80"/>
        <v>-9082900</v>
      </c>
      <c r="BD83">
        <f t="shared" si="81"/>
        <v>81710578400000</v>
      </c>
      <c r="BE83">
        <f t="shared" si="82"/>
        <v>7.4844513840690002E+18</v>
      </c>
      <c r="BF83">
        <f t="shared" si="62"/>
        <v>-98.612083374023101</v>
      </c>
      <c r="BG83" s="2">
        <v>98.612083374023101</v>
      </c>
      <c r="BH83">
        <v>82.9</v>
      </c>
      <c r="BI83">
        <v>12</v>
      </c>
      <c r="BJ83">
        <v>0.4</v>
      </c>
      <c r="BK83">
        <f t="shared" si="83"/>
        <v>-12082900</v>
      </c>
      <c r="BL83">
        <f t="shared" si="84"/>
        <v>144959278400000</v>
      </c>
      <c r="BM83">
        <f t="shared" si="85"/>
        <v>1.2961515444068999E+19</v>
      </c>
      <c r="BN83">
        <f t="shared" si="63"/>
        <v>-94.728595326940606</v>
      </c>
      <c r="BO83" s="2">
        <v>94.728595326940606</v>
      </c>
      <c r="BP83">
        <v>82.9</v>
      </c>
      <c r="BQ83">
        <v>18</v>
      </c>
      <c r="BR83">
        <v>0.4</v>
      </c>
      <c r="BS83">
        <f t="shared" si="55"/>
        <v>-18082900</v>
      </c>
      <c r="BT83">
        <f t="shared" si="56"/>
        <v>325456678400000</v>
      </c>
      <c r="BU83">
        <f t="shared" si="57"/>
        <v>2.8392243564068999E+19</v>
      </c>
      <c r="BV83" s="2">
        <v>90.814842619598494</v>
      </c>
      <c r="BW83">
        <v>82.9</v>
      </c>
      <c r="BX83">
        <v>24</v>
      </c>
      <c r="BY83">
        <v>0.4</v>
      </c>
      <c r="BZ83">
        <f t="shared" si="86"/>
        <v>-24082900</v>
      </c>
      <c r="CA83">
        <f t="shared" si="87"/>
        <v>577954078400000</v>
      </c>
      <c r="CB83">
        <f t="shared" si="88"/>
        <v>4.9791771684068999E+19</v>
      </c>
      <c r="CC83" s="2">
        <v>88.846879552148494</v>
      </c>
      <c r="CD83">
        <v>82.9</v>
      </c>
      <c r="CE83">
        <v>-3</v>
      </c>
      <c r="CF83">
        <v>0.4</v>
      </c>
      <c r="CG83">
        <f t="shared" si="89"/>
        <v>2917100</v>
      </c>
      <c r="CH83">
        <f t="shared" si="90"/>
        <v>8715778400000</v>
      </c>
      <c r="CI83">
        <f t="shared" si="91"/>
        <v>4.9819514406899994E+17</v>
      </c>
      <c r="CJ83">
        <f t="shared" si="64"/>
        <v>-33.428455054089603</v>
      </c>
      <c r="CK83" s="2">
        <v>33.428455054089603</v>
      </c>
      <c r="CL83">
        <v>82.9</v>
      </c>
      <c r="CM83">
        <v>-6</v>
      </c>
      <c r="CN83">
        <v>0.4</v>
      </c>
      <c r="CO83">
        <f t="shared" si="92"/>
        <v>5917100</v>
      </c>
      <c r="CP83">
        <f t="shared" si="93"/>
        <v>35467078400000</v>
      </c>
      <c r="CQ83">
        <f t="shared" si="94"/>
        <v>2.4821310840690002E+18</v>
      </c>
      <c r="CR83">
        <f t="shared" si="65"/>
        <v>-58.530202391227597</v>
      </c>
      <c r="CS83" s="2">
        <v>58.530202391227597</v>
      </c>
      <c r="CT83">
        <v>82.9</v>
      </c>
      <c r="CU83">
        <v>-9</v>
      </c>
      <c r="CV83">
        <v>0.4</v>
      </c>
      <c r="CW83">
        <f t="shared" si="95"/>
        <v>8917100</v>
      </c>
      <c r="CX83">
        <f t="shared" si="96"/>
        <v>80218378400000</v>
      </c>
      <c r="CY83">
        <f t="shared" si="97"/>
        <v>5.9582670240690002E+18</v>
      </c>
      <c r="CZ83" s="2">
        <v>66.748687969780306</v>
      </c>
      <c r="DA83">
        <v>82.9</v>
      </c>
      <c r="DB83">
        <v>-15</v>
      </c>
      <c r="DC83">
        <v>0.4</v>
      </c>
      <c r="DD83">
        <f t="shared" si="98"/>
        <v>14917100</v>
      </c>
      <c r="DE83">
        <f t="shared" si="99"/>
        <v>223720978400000</v>
      </c>
      <c r="DF83">
        <f t="shared" si="100"/>
        <v>1.7387138904069001E+19</v>
      </c>
      <c r="DG83" s="2">
        <v>73.257652811457802</v>
      </c>
      <c r="DH83">
        <v>82.9</v>
      </c>
      <c r="DI83">
        <v>-21</v>
      </c>
      <c r="DJ83">
        <v>0.4</v>
      </c>
      <c r="DK83">
        <f t="shared" si="101"/>
        <v>20917100</v>
      </c>
      <c r="DL83">
        <f t="shared" si="102"/>
        <v>439223578400000</v>
      </c>
      <c r="DM83">
        <f t="shared" si="103"/>
        <v>3.4784810784069001E+19</v>
      </c>
      <c r="DN83" s="2">
        <v>76.027942697063594</v>
      </c>
      <c r="DO83">
        <v>82.9</v>
      </c>
      <c r="DP83">
        <v>-27</v>
      </c>
      <c r="DQ83">
        <v>0.4</v>
      </c>
      <c r="DR83">
        <f t="shared" si="104"/>
        <v>26917100</v>
      </c>
      <c r="DS83">
        <f t="shared" si="105"/>
        <v>726726178400000</v>
      </c>
      <c r="DT83">
        <f t="shared" si="106"/>
        <v>5.8151282664069005E+19</v>
      </c>
      <c r="DU83" s="2">
        <v>77.5617904885858</v>
      </c>
      <c r="DV83">
        <v>82.9</v>
      </c>
      <c r="DW83">
        <v>1.5</v>
      </c>
      <c r="DX83">
        <v>4</v>
      </c>
      <c r="DY83">
        <f t="shared" si="107"/>
        <v>-1582900</v>
      </c>
      <c r="DZ83">
        <f t="shared" si="108"/>
        <v>2019134000000</v>
      </c>
      <c r="EA83">
        <f t="shared" si="109"/>
        <v>1.3322547655889999E+18</v>
      </c>
      <c r="EB83" s="2">
        <f t="shared" si="66"/>
        <v>479.53936700378881</v>
      </c>
      <c r="EC83">
        <v>82.9</v>
      </c>
    </row>
    <row r="84" spans="18:133" x14ac:dyDescent="0.3">
      <c r="R84" s="5">
        <f t="shared" si="67"/>
        <v>1.0534483159080139</v>
      </c>
      <c r="S84">
        <v>125.81</v>
      </c>
      <c r="T84">
        <v>82</v>
      </c>
      <c r="U84">
        <v>1.5</v>
      </c>
      <c r="V84">
        <v>0.40500000000000003</v>
      </c>
      <c r="W84">
        <f t="shared" ref="W84:W147" si="110">-U84*10^6-AB84*10^3</f>
        <v>-1582900</v>
      </c>
      <c r="X84" s="4">
        <f t="shared" ref="X84:X147" si="111">W84^2+AB84*W84*10^3-(596000^2*V84)/4</f>
        <v>2338384380000</v>
      </c>
      <c r="Y84" s="4">
        <f t="shared" ref="Y84:Y147" si="112">AB84*10^3*W84^2-W84*V84*596000^2/2</f>
        <v>3.21571912585E+17</v>
      </c>
      <c r="Z84" s="6">
        <v>170.222287877013</v>
      </c>
      <c r="AA84" s="3">
        <f t="shared" si="58"/>
        <v>-170.222287877013</v>
      </c>
      <c r="AB84" s="1">
        <v>82.9</v>
      </c>
      <c r="AC84">
        <v>3</v>
      </c>
      <c r="AD84">
        <v>0.40500000000000003</v>
      </c>
      <c r="AE84">
        <f t="shared" si="71"/>
        <v>-3082900</v>
      </c>
      <c r="AF84">
        <f t="shared" si="72"/>
        <v>9212734380000</v>
      </c>
      <c r="AG84">
        <f t="shared" si="73"/>
        <v>1.0096610025849999E+18</v>
      </c>
      <c r="AH84">
        <f t="shared" si="59"/>
        <v>-129.07610488228801</v>
      </c>
      <c r="AI84" s="2">
        <v>129.07610488228801</v>
      </c>
      <c r="AJ84">
        <v>82.9</v>
      </c>
      <c r="AK84">
        <v>4.5</v>
      </c>
      <c r="AL84">
        <v>0.40500000000000003</v>
      </c>
      <c r="AM84">
        <f t="shared" si="74"/>
        <v>-4582900</v>
      </c>
      <c r="AN84">
        <f t="shared" si="75"/>
        <v>20587084380000</v>
      </c>
      <c r="AO84">
        <f t="shared" si="76"/>
        <v>2.0708000925849999E+18</v>
      </c>
      <c r="AP84">
        <f t="shared" si="60"/>
        <v>-114.21403270231799</v>
      </c>
      <c r="AQ84" s="2">
        <v>114.21403270231799</v>
      </c>
      <c r="AR84">
        <v>82.9</v>
      </c>
      <c r="AS84">
        <v>6</v>
      </c>
      <c r="AT84">
        <v>0.40500000000000003</v>
      </c>
      <c r="AU84">
        <f t="shared" si="77"/>
        <v>-6082900</v>
      </c>
      <c r="AV84">
        <f t="shared" si="78"/>
        <v>36461434380000</v>
      </c>
      <c r="AW84">
        <f t="shared" si="79"/>
        <v>3.5049891825849999E+18</v>
      </c>
      <c r="AX84">
        <f t="shared" si="61"/>
        <v>-106.576958432404</v>
      </c>
      <c r="AY84" s="2">
        <v>106.576958432404</v>
      </c>
      <c r="AZ84">
        <v>82.9</v>
      </c>
      <c r="BA84">
        <v>9</v>
      </c>
      <c r="BB84">
        <v>0.40500000000000003</v>
      </c>
      <c r="BC84">
        <f t="shared" si="80"/>
        <v>-9082900</v>
      </c>
      <c r="BD84">
        <f t="shared" si="81"/>
        <v>81710134380000</v>
      </c>
      <c r="BE84">
        <f t="shared" si="82"/>
        <v>7.4925173625849999E+18</v>
      </c>
      <c r="BF84">
        <f t="shared" si="62"/>
        <v>-98.808315335553303</v>
      </c>
      <c r="BG84" s="2">
        <v>98.808315335553303</v>
      </c>
      <c r="BH84">
        <v>82.9</v>
      </c>
      <c r="BI84">
        <v>12</v>
      </c>
      <c r="BJ84">
        <v>0.40500000000000003</v>
      </c>
      <c r="BK84">
        <f t="shared" si="83"/>
        <v>-12082900</v>
      </c>
      <c r="BL84">
        <f t="shared" si="84"/>
        <v>144958834380000</v>
      </c>
      <c r="BM84">
        <f t="shared" si="85"/>
        <v>1.2972245542585E+19</v>
      </c>
      <c r="BN84">
        <f t="shared" si="63"/>
        <v>-94.876380381348596</v>
      </c>
      <c r="BO84" s="2">
        <v>94.876380381348596</v>
      </c>
      <c r="BP84">
        <v>82.9</v>
      </c>
      <c r="BQ84">
        <v>18</v>
      </c>
      <c r="BR84">
        <v>0.40500000000000003</v>
      </c>
      <c r="BS84">
        <f t="shared" si="55"/>
        <v>-18082900</v>
      </c>
      <c r="BT84">
        <f t="shared" si="56"/>
        <v>325456234380000</v>
      </c>
      <c r="BU84">
        <f t="shared" si="57"/>
        <v>2.8408301902585E+19</v>
      </c>
      <c r="BV84" s="2">
        <v>90.913756398857799</v>
      </c>
      <c r="BW84">
        <v>82.9</v>
      </c>
      <c r="BX84">
        <v>24</v>
      </c>
      <c r="BY84">
        <v>0.40500000000000003</v>
      </c>
      <c r="BZ84">
        <f t="shared" si="86"/>
        <v>-24082900</v>
      </c>
      <c r="CA84">
        <f t="shared" si="87"/>
        <v>577953634380000</v>
      </c>
      <c r="CB84">
        <f t="shared" si="88"/>
        <v>4.9813158262585E+19</v>
      </c>
      <c r="CC84" s="2">
        <v>88.921206306175804</v>
      </c>
      <c r="CD84">
        <v>82.9</v>
      </c>
      <c r="CE84">
        <v>-3</v>
      </c>
      <c r="CF84">
        <v>0.40500000000000003</v>
      </c>
      <c r="CG84">
        <f t="shared" si="89"/>
        <v>2917100</v>
      </c>
      <c r="CH84">
        <f t="shared" si="90"/>
        <v>8715334380000</v>
      </c>
      <c r="CI84">
        <f t="shared" si="91"/>
        <v>4.9560464258499994E+17</v>
      </c>
      <c r="CJ84">
        <f t="shared" si="64"/>
        <v>-32.815414603167198</v>
      </c>
      <c r="CK84" s="2">
        <v>32.815414603167198</v>
      </c>
      <c r="CL84">
        <v>82.9</v>
      </c>
      <c r="CM84">
        <v>-6</v>
      </c>
      <c r="CN84">
        <v>0.40500000000000003</v>
      </c>
      <c r="CO84">
        <f t="shared" si="92"/>
        <v>5917100</v>
      </c>
      <c r="CP84">
        <f t="shared" si="93"/>
        <v>35466634380000</v>
      </c>
      <c r="CQ84">
        <f t="shared" si="94"/>
        <v>2.4768764625849999E+18</v>
      </c>
      <c r="CR84">
        <f t="shared" si="65"/>
        <v>-58.226223200980499</v>
      </c>
      <c r="CS84" s="2">
        <v>58.226223200980499</v>
      </c>
      <c r="CT84">
        <v>82.9</v>
      </c>
      <c r="CU84">
        <v>-9</v>
      </c>
      <c r="CV84">
        <v>0.40500000000000003</v>
      </c>
      <c r="CW84">
        <f t="shared" si="95"/>
        <v>8917100</v>
      </c>
      <c r="CX84">
        <f t="shared" si="96"/>
        <v>80217934380000</v>
      </c>
      <c r="CY84">
        <f t="shared" si="97"/>
        <v>5.9503482825849999E+18</v>
      </c>
      <c r="CZ84" s="2">
        <v>66.546983614449402</v>
      </c>
      <c r="DA84">
        <v>82.9</v>
      </c>
      <c r="DB84">
        <v>-15</v>
      </c>
      <c r="DC84">
        <v>0.40500000000000003</v>
      </c>
      <c r="DD84">
        <f t="shared" si="98"/>
        <v>14917100</v>
      </c>
      <c r="DE84">
        <f t="shared" si="99"/>
        <v>223720534380000</v>
      </c>
      <c r="DF84">
        <f t="shared" si="100"/>
        <v>1.7373891922585002E+19</v>
      </c>
      <c r="DG84" s="2">
        <v>73.137163192154503</v>
      </c>
      <c r="DH84">
        <v>82.9</v>
      </c>
      <c r="DI84">
        <v>-21</v>
      </c>
      <c r="DJ84">
        <v>0.40500000000000003</v>
      </c>
      <c r="DK84">
        <f t="shared" si="101"/>
        <v>20917100</v>
      </c>
      <c r="DL84">
        <f t="shared" si="102"/>
        <v>439223134380000</v>
      </c>
      <c r="DM84">
        <f t="shared" si="103"/>
        <v>3.4766235562585002E+19</v>
      </c>
      <c r="DN84" s="2">
        <v>75.942056343742095</v>
      </c>
      <c r="DO84">
        <v>82.9</v>
      </c>
      <c r="DP84">
        <v>-27</v>
      </c>
      <c r="DQ84">
        <v>0.40500000000000003</v>
      </c>
      <c r="DR84">
        <f t="shared" si="104"/>
        <v>26917100</v>
      </c>
      <c r="DS84">
        <f t="shared" si="105"/>
        <v>726725734380000</v>
      </c>
      <c r="DT84">
        <f t="shared" si="106"/>
        <v>5.8127379202585002E+19</v>
      </c>
      <c r="DU84" s="2">
        <v>77.495069597484004</v>
      </c>
      <c r="DV84">
        <v>82.9</v>
      </c>
      <c r="DW84">
        <v>1.5</v>
      </c>
      <c r="DX84">
        <v>4.05</v>
      </c>
      <c r="DY84">
        <f t="shared" si="107"/>
        <v>-1582900</v>
      </c>
      <c r="DZ84">
        <f t="shared" si="108"/>
        <v>2014693800000</v>
      </c>
      <c r="EA84">
        <f t="shared" si="109"/>
        <v>1.3463115507489999E+18</v>
      </c>
      <c r="EB84" s="2">
        <f t="shared" si="66"/>
        <v>484.1116199642517</v>
      </c>
      <c r="EC84">
        <v>82.9</v>
      </c>
    </row>
    <row r="85" spans="18:133" x14ac:dyDescent="0.3">
      <c r="R85" s="5">
        <f t="shared" si="67"/>
        <v>1.0528771405969906</v>
      </c>
      <c r="S85">
        <v>126.34</v>
      </c>
      <c r="T85">
        <v>83</v>
      </c>
      <c r="U85">
        <v>1.5</v>
      </c>
      <c r="V85">
        <v>0.41</v>
      </c>
      <c r="W85">
        <f t="shared" si="110"/>
        <v>-1582900</v>
      </c>
      <c r="X85" s="4">
        <f t="shared" si="111"/>
        <v>2337940360000</v>
      </c>
      <c r="Y85" s="4">
        <f t="shared" si="112"/>
        <v>3.22977591101E+17</v>
      </c>
      <c r="Z85" s="6">
        <v>171.27516501760999</v>
      </c>
      <c r="AA85" s="3">
        <f t="shared" si="58"/>
        <v>-171.27516501760999</v>
      </c>
      <c r="AB85">
        <v>82.9</v>
      </c>
      <c r="AC85">
        <v>3</v>
      </c>
      <c r="AD85">
        <v>0.41</v>
      </c>
      <c r="AE85">
        <f t="shared" si="71"/>
        <v>-3082900</v>
      </c>
      <c r="AF85">
        <f t="shared" si="72"/>
        <v>9212290360000</v>
      </c>
      <c r="AG85">
        <f t="shared" si="73"/>
        <v>1.0123987411009999E+18</v>
      </c>
      <c r="AH85">
        <f t="shared" si="59"/>
        <v>-129.64214641882799</v>
      </c>
      <c r="AI85" s="2">
        <v>129.64214641882799</v>
      </c>
      <c r="AJ85" s="1">
        <v>82.9</v>
      </c>
      <c r="AK85">
        <v>4.5</v>
      </c>
      <c r="AL85">
        <v>0.41</v>
      </c>
      <c r="AM85">
        <f t="shared" si="74"/>
        <v>-4582900</v>
      </c>
      <c r="AN85">
        <f t="shared" si="75"/>
        <v>20586640360000</v>
      </c>
      <c r="AO85">
        <f t="shared" si="76"/>
        <v>2.0748698911009999E+18</v>
      </c>
      <c r="AP85">
        <f t="shared" si="60"/>
        <v>-114.59934158967</v>
      </c>
      <c r="AQ85" s="2">
        <v>114.59934158967</v>
      </c>
      <c r="AR85" s="1">
        <v>82.9</v>
      </c>
      <c r="AS85">
        <v>6</v>
      </c>
      <c r="AT85">
        <v>0.41</v>
      </c>
      <c r="AU85">
        <f t="shared" si="77"/>
        <v>-6082900</v>
      </c>
      <c r="AV85">
        <f t="shared" si="78"/>
        <v>36460990360000</v>
      </c>
      <c r="AW85">
        <f t="shared" si="79"/>
        <v>3.5103910411010002E+18</v>
      </c>
      <c r="AX85">
        <f t="shared" si="61"/>
        <v>-106.86870658389201</v>
      </c>
      <c r="AY85" s="2">
        <v>106.86870658389201</v>
      </c>
      <c r="AZ85" s="1">
        <v>82.9</v>
      </c>
      <c r="BA85">
        <v>9</v>
      </c>
      <c r="BB85">
        <v>0.41</v>
      </c>
      <c r="BC85">
        <f t="shared" si="80"/>
        <v>-9082900</v>
      </c>
      <c r="BD85">
        <f t="shared" si="81"/>
        <v>81709690360000</v>
      </c>
      <c r="BE85">
        <f t="shared" si="82"/>
        <v>7.5005833411010007E+18</v>
      </c>
      <c r="BF85">
        <f t="shared" si="62"/>
        <v>-99.004543133200499</v>
      </c>
      <c r="BG85" s="2">
        <v>99.004543133200499</v>
      </c>
      <c r="BH85" s="1">
        <v>82.9</v>
      </c>
      <c r="BI85">
        <v>12</v>
      </c>
      <c r="BJ85">
        <v>0.41</v>
      </c>
      <c r="BK85">
        <f t="shared" si="83"/>
        <v>-12082900</v>
      </c>
      <c r="BL85">
        <f t="shared" si="84"/>
        <v>144958390360000</v>
      </c>
      <c r="BM85">
        <f t="shared" si="85"/>
        <v>1.2982975641100999E+19</v>
      </c>
      <c r="BN85">
        <f t="shared" si="63"/>
        <v>-95.0241636510831</v>
      </c>
      <c r="BO85" s="2">
        <v>95.0241636510831</v>
      </c>
      <c r="BP85" s="1">
        <v>82.9</v>
      </c>
      <c r="BQ85">
        <v>18</v>
      </c>
      <c r="BR85">
        <v>0.41</v>
      </c>
      <c r="BS85">
        <f t="shared" si="55"/>
        <v>-18082900</v>
      </c>
      <c r="BT85">
        <f t="shared" si="56"/>
        <v>325455790360000</v>
      </c>
      <c r="BU85">
        <f t="shared" si="57"/>
        <v>2.8424360241101001E+19</v>
      </c>
      <c r="BV85" s="2">
        <v>91.012669641351394</v>
      </c>
      <c r="BW85" s="1">
        <v>82.9</v>
      </c>
      <c r="BX85">
        <v>24</v>
      </c>
      <c r="BY85">
        <v>0.41</v>
      </c>
      <c r="BZ85">
        <f t="shared" si="86"/>
        <v>-24082900</v>
      </c>
      <c r="CA85">
        <f t="shared" si="87"/>
        <v>577953190360000</v>
      </c>
      <c r="CB85">
        <f t="shared" si="88"/>
        <v>4.9834544841101001E+19</v>
      </c>
      <c r="CC85" s="2">
        <v>88.995532832131403</v>
      </c>
      <c r="CD85" s="1">
        <v>82.9</v>
      </c>
      <c r="CE85">
        <v>-3</v>
      </c>
      <c r="CF85">
        <v>0.41</v>
      </c>
      <c r="CG85">
        <f t="shared" si="89"/>
        <v>2917100</v>
      </c>
      <c r="CH85">
        <f t="shared" si="90"/>
        <v>8714890360000</v>
      </c>
      <c r="CI85">
        <f t="shared" si="91"/>
        <v>4.9301414110099994E+17</v>
      </c>
      <c r="CJ85">
        <f t="shared" si="64"/>
        <v>-32.202502905266101</v>
      </c>
      <c r="CK85" s="2">
        <v>32.202502905266101</v>
      </c>
      <c r="CL85" s="1">
        <v>82.9</v>
      </c>
      <c r="CM85">
        <v>-6</v>
      </c>
      <c r="CN85">
        <v>0.41</v>
      </c>
      <c r="CO85">
        <f t="shared" si="92"/>
        <v>5917100</v>
      </c>
      <c r="CP85">
        <f t="shared" si="93"/>
        <v>35466190360000</v>
      </c>
      <c r="CQ85">
        <f t="shared" si="94"/>
        <v>2.4716218411010002E+18</v>
      </c>
      <c r="CR85">
        <f t="shared" si="65"/>
        <v>-57.922259792809903</v>
      </c>
      <c r="CS85" s="2">
        <v>57.922259792809903</v>
      </c>
      <c r="CT85" s="1">
        <v>82.9</v>
      </c>
      <c r="CU85">
        <v>-9</v>
      </c>
      <c r="CV85">
        <v>0.41</v>
      </c>
      <c r="CW85">
        <f t="shared" si="95"/>
        <v>8917100</v>
      </c>
      <c r="CX85">
        <f t="shared" si="96"/>
        <v>80217490360000</v>
      </c>
      <c r="CY85">
        <f t="shared" si="97"/>
        <v>5.9424295411010007E+18</v>
      </c>
      <c r="CZ85" s="2">
        <v>66.3452838645604</v>
      </c>
      <c r="DA85" s="1">
        <v>82.9</v>
      </c>
      <c r="DB85">
        <v>-15</v>
      </c>
      <c r="DC85">
        <v>0.41</v>
      </c>
      <c r="DD85">
        <f t="shared" si="98"/>
        <v>14917100</v>
      </c>
      <c r="DE85">
        <f t="shared" si="99"/>
        <v>223720090360000</v>
      </c>
      <c r="DF85">
        <f t="shared" si="100"/>
        <v>1.7360644941101001E+19</v>
      </c>
      <c r="DG85" s="2">
        <v>73.016674552625403</v>
      </c>
      <c r="DH85" s="1">
        <v>82.9</v>
      </c>
      <c r="DI85">
        <v>-21</v>
      </c>
      <c r="DJ85">
        <v>0.41</v>
      </c>
      <c r="DK85">
        <f t="shared" si="101"/>
        <v>20917100</v>
      </c>
      <c r="DL85">
        <f t="shared" si="102"/>
        <v>439222690360000</v>
      </c>
      <c r="DM85">
        <f t="shared" si="103"/>
        <v>3.4747660341101003E+19</v>
      </c>
      <c r="DN85" s="2">
        <v>75.856170344883793</v>
      </c>
      <c r="DO85" s="1">
        <v>82.9</v>
      </c>
      <c r="DP85">
        <v>-27</v>
      </c>
      <c r="DQ85">
        <v>0.41</v>
      </c>
      <c r="DR85">
        <f t="shared" si="104"/>
        <v>26917100</v>
      </c>
      <c r="DS85">
        <f t="shared" si="105"/>
        <v>726725290360000</v>
      </c>
      <c r="DT85">
        <f t="shared" si="106"/>
        <v>5.8103475741100999E+19</v>
      </c>
      <c r="DU85" s="2">
        <v>77.428348872450002</v>
      </c>
      <c r="DV85" s="1">
        <v>82.9</v>
      </c>
      <c r="DW85">
        <v>1.5</v>
      </c>
      <c r="DX85">
        <v>4.0999999999999996</v>
      </c>
      <c r="DY85">
        <f t="shared" si="107"/>
        <v>-1582900</v>
      </c>
      <c r="DZ85">
        <f t="shared" si="108"/>
        <v>2010253600000</v>
      </c>
      <c r="EA85">
        <f t="shared" si="109"/>
        <v>1.3603683359089999E+18</v>
      </c>
      <c r="EB85" s="2">
        <f t="shared" si="66"/>
        <v>488.67668234171083</v>
      </c>
      <c r="EC85" s="1">
        <v>82.9</v>
      </c>
    </row>
    <row r="86" spans="18:133" x14ac:dyDescent="0.3">
      <c r="R86" s="5">
        <f t="shared" si="67"/>
        <v>1.0523074324940183</v>
      </c>
      <c r="S86">
        <v>126.87</v>
      </c>
      <c r="T86">
        <v>84</v>
      </c>
      <c r="U86">
        <v>1.5</v>
      </c>
      <c r="V86">
        <v>0.41499999999999998</v>
      </c>
      <c r="W86">
        <f t="shared" si="110"/>
        <v>-1582900</v>
      </c>
      <c r="X86" s="4">
        <f t="shared" si="111"/>
        <v>2337496340000</v>
      </c>
      <c r="Y86" s="4">
        <f t="shared" si="112"/>
        <v>3.24383269617E+17</v>
      </c>
      <c r="Z86" s="6">
        <v>172.32747245010401</v>
      </c>
      <c r="AA86" s="3">
        <f t="shared" si="58"/>
        <v>-172.32747245010401</v>
      </c>
      <c r="AB86" s="1">
        <v>82.9</v>
      </c>
      <c r="AC86">
        <v>3</v>
      </c>
      <c r="AD86">
        <v>0.41499999999999998</v>
      </c>
      <c r="AE86">
        <f t="shared" si="71"/>
        <v>-3082900</v>
      </c>
      <c r="AF86">
        <f t="shared" si="72"/>
        <v>9211846340000</v>
      </c>
      <c r="AG86">
        <f t="shared" si="73"/>
        <v>1.0151364796169999E+18</v>
      </c>
      <c r="AH86">
        <f t="shared" si="59"/>
        <v>-130.20809170173399</v>
      </c>
      <c r="AI86" s="2">
        <v>130.20809170173399</v>
      </c>
      <c r="AJ86" s="1">
        <v>82.9</v>
      </c>
      <c r="AK86">
        <v>4.5</v>
      </c>
      <c r="AL86">
        <v>0.41499999999999998</v>
      </c>
      <c r="AM86">
        <f t="shared" si="74"/>
        <v>-4582900</v>
      </c>
      <c r="AN86">
        <f t="shared" si="75"/>
        <v>20586196340000</v>
      </c>
      <c r="AO86">
        <f t="shared" si="76"/>
        <v>2.0789396896169999E+18</v>
      </c>
      <c r="AP86">
        <f t="shared" si="60"/>
        <v>-114.984619475052</v>
      </c>
      <c r="AQ86" s="2">
        <v>114.984619475052</v>
      </c>
      <c r="AR86" s="1">
        <v>82.9</v>
      </c>
      <c r="AS86">
        <v>6</v>
      </c>
      <c r="AT86">
        <v>0.41499999999999998</v>
      </c>
      <c r="AU86">
        <f t="shared" si="77"/>
        <v>-6082900</v>
      </c>
      <c r="AV86">
        <f t="shared" si="78"/>
        <v>36460546340000</v>
      </c>
      <c r="AW86">
        <f t="shared" si="79"/>
        <v>3.5157928996170004E+18</v>
      </c>
      <c r="AX86">
        <f t="shared" si="61"/>
        <v>-107.160441157202</v>
      </c>
      <c r="AY86" s="2">
        <v>107.160441157202</v>
      </c>
      <c r="AZ86" s="1">
        <v>82.9</v>
      </c>
      <c r="BA86">
        <v>9</v>
      </c>
      <c r="BB86">
        <v>0.41499999999999998</v>
      </c>
      <c r="BC86">
        <f t="shared" si="80"/>
        <v>-9082900</v>
      </c>
      <c r="BD86">
        <f t="shared" si="81"/>
        <v>81709246340000</v>
      </c>
      <c r="BE86">
        <f t="shared" si="82"/>
        <v>7.5086493196170004E+18</v>
      </c>
      <c r="BF86">
        <f t="shared" si="62"/>
        <v>-99.200766767365593</v>
      </c>
      <c r="BG86" s="2">
        <v>99.200766767365593</v>
      </c>
      <c r="BH86" s="1">
        <v>82.9</v>
      </c>
      <c r="BI86">
        <v>12</v>
      </c>
      <c r="BJ86">
        <v>0.41499999999999998</v>
      </c>
      <c r="BK86">
        <f t="shared" si="83"/>
        <v>-12082900</v>
      </c>
      <c r="BL86">
        <f t="shared" si="84"/>
        <v>144957946340000</v>
      </c>
      <c r="BM86">
        <f t="shared" si="85"/>
        <v>1.2993705739616999E+19</v>
      </c>
      <c r="BN86">
        <f t="shared" si="63"/>
        <v>-95.171945136239799</v>
      </c>
      <c r="BO86" s="2">
        <v>95.171945136239799</v>
      </c>
      <c r="BP86" s="1">
        <v>82.9</v>
      </c>
      <c r="BQ86">
        <v>18</v>
      </c>
      <c r="BR86">
        <v>0.41499999999999998</v>
      </c>
      <c r="BS86">
        <f t="shared" si="55"/>
        <v>-18082900</v>
      </c>
      <c r="BT86">
        <f t="shared" si="56"/>
        <v>325455346340000</v>
      </c>
      <c r="BU86">
        <f t="shared" si="57"/>
        <v>2.8440418579616997E+19</v>
      </c>
      <c r="BV86" s="2">
        <v>91.111582347096601</v>
      </c>
      <c r="BW86" s="1">
        <v>82.9</v>
      </c>
      <c r="BX86">
        <v>24</v>
      </c>
      <c r="BY86">
        <v>0.41499999999999998</v>
      </c>
      <c r="BZ86">
        <f t="shared" si="86"/>
        <v>-24082900</v>
      </c>
      <c r="CA86">
        <f t="shared" si="87"/>
        <v>577952746340000</v>
      </c>
      <c r="CB86">
        <f t="shared" si="88"/>
        <v>4.9855931419617001E+19</v>
      </c>
      <c r="CC86" s="2">
        <v>89.069859130018102</v>
      </c>
      <c r="CD86" s="1">
        <v>82.9</v>
      </c>
      <c r="CE86">
        <v>-3</v>
      </c>
      <c r="CF86">
        <v>0.41499999999999998</v>
      </c>
      <c r="CG86">
        <f t="shared" si="89"/>
        <v>2917100</v>
      </c>
      <c r="CH86">
        <f t="shared" si="90"/>
        <v>8714446340000</v>
      </c>
      <c r="CI86">
        <f t="shared" si="91"/>
        <v>4.9042363961699994E+17</v>
      </c>
      <c r="CJ86">
        <f t="shared" si="64"/>
        <v>-31.5897198385358</v>
      </c>
      <c r="CK86" s="2">
        <v>31.5897198385358</v>
      </c>
      <c r="CL86" s="1">
        <v>82.9</v>
      </c>
      <c r="CM86">
        <v>-6</v>
      </c>
      <c r="CN86">
        <v>0.41499999999999998</v>
      </c>
      <c r="CO86">
        <f t="shared" si="92"/>
        <v>5917100</v>
      </c>
      <c r="CP86">
        <f t="shared" si="93"/>
        <v>35465746340000</v>
      </c>
      <c r="CQ86">
        <f t="shared" si="94"/>
        <v>2.4663672196170004E+18</v>
      </c>
      <c r="CR86">
        <f t="shared" si="65"/>
        <v>-57.618312163036002</v>
      </c>
      <c r="CS86" s="2">
        <v>57.618312163036002</v>
      </c>
      <c r="CT86" s="1">
        <v>82.9</v>
      </c>
      <c r="CU86">
        <v>-9</v>
      </c>
      <c r="CV86">
        <v>0.41499999999999998</v>
      </c>
      <c r="CW86">
        <f t="shared" si="95"/>
        <v>8917100</v>
      </c>
      <c r="CX86">
        <f t="shared" si="96"/>
        <v>80217046340000</v>
      </c>
      <c r="CY86">
        <f t="shared" si="97"/>
        <v>5.9345107996170004E+18</v>
      </c>
      <c r="CZ86" s="2">
        <v>66.143588719640505</v>
      </c>
      <c r="DA86" s="1">
        <v>82.9</v>
      </c>
      <c r="DB86">
        <v>-15</v>
      </c>
      <c r="DC86">
        <v>0.41499999999999998</v>
      </c>
      <c r="DD86">
        <f t="shared" si="98"/>
        <v>14917100</v>
      </c>
      <c r="DE86">
        <f t="shared" si="99"/>
        <v>223719646340000</v>
      </c>
      <c r="DF86">
        <f t="shared" si="100"/>
        <v>1.7347397959617001E+19</v>
      </c>
      <c r="DG86" s="2">
        <v>72.896186892836099</v>
      </c>
      <c r="DH86" s="1">
        <v>82.9</v>
      </c>
      <c r="DI86">
        <v>-21</v>
      </c>
      <c r="DJ86">
        <v>0.41499999999999998</v>
      </c>
      <c r="DK86">
        <f t="shared" si="101"/>
        <v>20917100</v>
      </c>
      <c r="DL86">
        <f t="shared" si="102"/>
        <v>439222246340000</v>
      </c>
      <c r="DM86">
        <f t="shared" si="103"/>
        <v>3.4729085119616999E+19</v>
      </c>
      <c r="DN86" s="2">
        <v>75.770284700476793</v>
      </c>
      <c r="DO86" s="1">
        <v>82.9</v>
      </c>
      <c r="DP86">
        <v>-27</v>
      </c>
      <c r="DQ86">
        <v>0.41499999999999998</v>
      </c>
      <c r="DR86">
        <f t="shared" si="104"/>
        <v>26917100</v>
      </c>
      <c r="DS86">
        <f t="shared" si="105"/>
        <v>726724846340000</v>
      </c>
      <c r="DT86">
        <f t="shared" si="106"/>
        <v>5.8079572279617004E+19</v>
      </c>
      <c r="DU86" s="2">
        <v>77.361628313483806</v>
      </c>
      <c r="DV86" s="1">
        <v>82.9</v>
      </c>
      <c r="DW86">
        <v>1.5</v>
      </c>
      <c r="DX86">
        <v>4.1500000000000004</v>
      </c>
      <c r="DY86">
        <f t="shared" si="107"/>
        <v>-1582900</v>
      </c>
      <c r="DZ86">
        <f t="shared" si="108"/>
        <v>2005813400000</v>
      </c>
      <c r="EA86">
        <f t="shared" si="109"/>
        <v>1.3744251210690002E+18</v>
      </c>
      <c r="EB86" s="2">
        <f t="shared" si="66"/>
        <v>493.23461467885102</v>
      </c>
      <c r="EC86" s="1">
        <v>82.9</v>
      </c>
    </row>
    <row r="87" spans="18:133" x14ac:dyDescent="0.3">
      <c r="R87" s="5">
        <f t="shared" si="67"/>
        <v>1.0517391854959897</v>
      </c>
      <c r="S87">
        <v>127.4</v>
      </c>
      <c r="T87">
        <v>85</v>
      </c>
      <c r="U87">
        <v>1.5</v>
      </c>
      <c r="V87">
        <v>0.42</v>
      </c>
      <c r="W87">
        <f t="shared" si="110"/>
        <v>-1582900</v>
      </c>
      <c r="X87" s="4">
        <f t="shared" si="111"/>
        <v>2337052320000</v>
      </c>
      <c r="Y87" s="4">
        <f t="shared" si="112"/>
        <v>3.25788948133E+17</v>
      </c>
      <c r="Z87" s="6">
        <v>173.3792116356</v>
      </c>
      <c r="AA87" s="3">
        <f t="shared" si="58"/>
        <v>-173.3792116356</v>
      </c>
      <c r="AB87">
        <v>82.9</v>
      </c>
      <c r="AC87">
        <v>3</v>
      </c>
      <c r="AD87">
        <v>0.42</v>
      </c>
      <c r="AE87">
        <f t="shared" si="71"/>
        <v>-3082900</v>
      </c>
      <c r="AF87">
        <f t="shared" si="72"/>
        <v>9211402320000</v>
      </c>
      <c r="AG87">
        <f t="shared" si="73"/>
        <v>1.0178742181329999E+18</v>
      </c>
      <c r="AH87">
        <f t="shared" si="59"/>
        <v>-130.773940806029</v>
      </c>
      <c r="AI87" s="2">
        <v>130.773940806029</v>
      </c>
      <c r="AJ87" s="1">
        <v>82.9</v>
      </c>
      <c r="AK87">
        <v>4.5</v>
      </c>
      <c r="AL87">
        <v>0.42</v>
      </c>
      <c r="AM87">
        <f t="shared" si="74"/>
        <v>-4582900</v>
      </c>
      <c r="AN87">
        <f t="shared" si="75"/>
        <v>20585752320000</v>
      </c>
      <c r="AO87">
        <f t="shared" si="76"/>
        <v>2.0830094881329999E+18</v>
      </c>
      <c r="AP87">
        <f t="shared" si="60"/>
        <v>-115.369866369806</v>
      </c>
      <c r="AQ87" s="2">
        <v>115.369866369806</v>
      </c>
      <c r="AR87" s="1">
        <v>82.9</v>
      </c>
      <c r="AS87">
        <v>6</v>
      </c>
      <c r="AT87">
        <v>0.42</v>
      </c>
      <c r="AU87">
        <f t="shared" si="77"/>
        <v>-6082900</v>
      </c>
      <c r="AV87">
        <f t="shared" si="78"/>
        <v>36460102320000</v>
      </c>
      <c r="AW87">
        <f t="shared" si="79"/>
        <v>3.5211947581330002E+18</v>
      </c>
      <c r="AX87">
        <f t="shared" si="61"/>
        <v>-107.452162155198</v>
      </c>
      <c r="AY87" s="2">
        <v>107.452162155198</v>
      </c>
      <c r="AZ87" s="1">
        <v>82.9</v>
      </c>
      <c r="BA87">
        <v>9</v>
      </c>
      <c r="BB87">
        <v>0.42</v>
      </c>
      <c r="BC87">
        <f t="shared" si="80"/>
        <v>-9082900</v>
      </c>
      <c r="BD87">
        <f t="shared" si="81"/>
        <v>81708802320000</v>
      </c>
      <c r="BE87">
        <f t="shared" si="82"/>
        <v>7.5167152981330002E+18</v>
      </c>
      <c r="BF87">
        <f t="shared" si="62"/>
        <v>-99.396986238444995</v>
      </c>
      <c r="BG87" s="2">
        <v>99.396986238444995</v>
      </c>
      <c r="BH87" s="1">
        <v>82.9</v>
      </c>
      <c r="BI87">
        <v>12</v>
      </c>
      <c r="BJ87">
        <v>0.42</v>
      </c>
      <c r="BK87">
        <f t="shared" si="83"/>
        <v>-12082900</v>
      </c>
      <c r="BL87">
        <f t="shared" si="84"/>
        <v>144957502320000</v>
      </c>
      <c r="BM87">
        <f t="shared" si="85"/>
        <v>1.3004435838132998E+19</v>
      </c>
      <c r="BN87">
        <f t="shared" si="63"/>
        <v>-95.319724836917004</v>
      </c>
      <c r="BO87" s="2">
        <v>95.319724836917004</v>
      </c>
      <c r="BP87" s="1">
        <v>82.9</v>
      </c>
      <c r="BQ87">
        <v>18</v>
      </c>
      <c r="BR87">
        <v>0.42</v>
      </c>
      <c r="BS87">
        <f t="shared" si="55"/>
        <v>-18082900</v>
      </c>
      <c r="BT87">
        <f t="shared" si="56"/>
        <v>325454902320000</v>
      </c>
      <c r="BU87">
        <f t="shared" si="57"/>
        <v>2.8456476918132998E+19</v>
      </c>
      <c r="BV87" s="2">
        <v>91.210494516103594</v>
      </c>
      <c r="BW87" s="1">
        <v>82.9</v>
      </c>
      <c r="BX87">
        <v>24</v>
      </c>
      <c r="BY87">
        <v>0.42</v>
      </c>
      <c r="BZ87">
        <f t="shared" si="86"/>
        <v>-24082900</v>
      </c>
      <c r="CA87">
        <f t="shared" si="87"/>
        <v>577952302320000</v>
      </c>
      <c r="CB87">
        <f t="shared" si="88"/>
        <v>4.9877317998133002E+19</v>
      </c>
      <c r="CC87" s="2">
        <v>89.144185199841004</v>
      </c>
      <c r="CD87" s="1">
        <v>82.9</v>
      </c>
      <c r="CE87">
        <v>-3</v>
      </c>
      <c r="CF87">
        <v>0.42</v>
      </c>
      <c r="CG87">
        <f t="shared" si="89"/>
        <v>2917100</v>
      </c>
      <c r="CH87">
        <f t="shared" si="90"/>
        <v>8714002320000</v>
      </c>
      <c r="CI87">
        <f t="shared" si="91"/>
        <v>4.8783313813299994E+17</v>
      </c>
      <c r="CJ87">
        <f t="shared" si="64"/>
        <v>-30.977065281313799</v>
      </c>
      <c r="CK87" s="2">
        <v>30.977065281313799</v>
      </c>
      <c r="CL87" s="1">
        <v>82.9</v>
      </c>
      <c r="CM87">
        <v>-6</v>
      </c>
      <c r="CN87">
        <v>0.42</v>
      </c>
      <c r="CO87">
        <f t="shared" si="92"/>
        <v>5917100</v>
      </c>
      <c r="CP87">
        <f t="shared" si="93"/>
        <v>35465302320000</v>
      </c>
      <c r="CQ87">
        <f t="shared" si="94"/>
        <v>2.4611125981330002E+18</v>
      </c>
      <c r="CR87">
        <f t="shared" si="65"/>
        <v>-57.314380307980898</v>
      </c>
      <c r="CS87" s="2">
        <v>57.314380307980898</v>
      </c>
      <c r="CT87" s="1">
        <v>82.9</v>
      </c>
      <c r="CU87">
        <v>-9</v>
      </c>
      <c r="CV87">
        <v>0.42</v>
      </c>
      <c r="CW87">
        <f t="shared" si="95"/>
        <v>8917100</v>
      </c>
      <c r="CX87">
        <f t="shared" si="96"/>
        <v>80216602320000</v>
      </c>
      <c r="CY87">
        <f t="shared" si="97"/>
        <v>5.9265920581330002E+18</v>
      </c>
      <c r="CZ87" s="2">
        <v>65.941898179219905</v>
      </c>
      <c r="DA87" s="1">
        <v>82.9</v>
      </c>
      <c r="DB87">
        <v>-15</v>
      </c>
      <c r="DC87">
        <v>0.42</v>
      </c>
      <c r="DD87">
        <f t="shared" si="98"/>
        <v>14917100</v>
      </c>
      <c r="DE87">
        <f t="shared" si="99"/>
        <v>223719202320000</v>
      </c>
      <c r="DF87">
        <f t="shared" si="100"/>
        <v>1.7334150978133E+19</v>
      </c>
      <c r="DG87" s="2">
        <v>72.775700212749797</v>
      </c>
      <c r="DH87" s="1">
        <v>82.9</v>
      </c>
      <c r="DI87">
        <v>-21</v>
      </c>
      <c r="DJ87">
        <v>0.42</v>
      </c>
      <c r="DK87">
        <f t="shared" si="101"/>
        <v>20917100</v>
      </c>
      <c r="DL87">
        <f t="shared" si="102"/>
        <v>439221802320000</v>
      </c>
      <c r="DM87">
        <f t="shared" si="103"/>
        <v>3.4710509898133E+19</v>
      </c>
      <c r="DN87" s="2">
        <v>75.684399410521195</v>
      </c>
      <c r="DO87" s="1">
        <v>82.9</v>
      </c>
      <c r="DP87">
        <v>-27</v>
      </c>
      <c r="DQ87">
        <v>0.42</v>
      </c>
      <c r="DR87">
        <f t="shared" si="104"/>
        <v>26917100</v>
      </c>
      <c r="DS87">
        <f t="shared" si="105"/>
        <v>726724402320000</v>
      </c>
      <c r="DT87">
        <f t="shared" si="106"/>
        <v>5.8055668818133E+19</v>
      </c>
      <c r="DU87" s="2">
        <v>77.294907920578396</v>
      </c>
      <c r="DV87" s="1">
        <v>82.9</v>
      </c>
      <c r="DW87">
        <v>1.5</v>
      </c>
      <c r="DX87">
        <v>4.2</v>
      </c>
      <c r="DY87">
        <f t="shared" si="107"/>
        <v>-1582900</v>
      </c>
      <c r="DZ87">
        <f t="shared" si="108"/>
        <v>2001373200000</v>
      </c>
      <c r="EA87">
        <f t="shared" si="109"/>
        <v>1.3884819062289999E+18</v>
      </c>
      <c r="EB87" s="2">
        <f t="shared" si="66"/>
        <v>497.7854767063713</v>
      </c>
      <c r="EC87" s="1">
        <v>82.9</v>
      </c>
    </row>
    <row r="88" spans="18:133" x14ac:dyDescent="0.3">
      <c r="R88" s="5">
        <f t="shared" si="67"/>
        <v>1.0511723935370014</v>
      </c>
      <c r="S88">
        <v>127.93</v>
      </c>
      <c r="T88">
        <v>86</v>
      </c>
      <c r="U88">
        <v>1.5</v>
      </c>
      <c r="V88">
        <v>0.42499999999999999</v>
      </c>
      <c r="W88">
        <f t="shared" si="110"/>
        <v>-1582900</v>
      </c>
      <c r="X88" s="4">
        <f t="shared" si="111"/>
        <v>2336608300000</v>
      </c>
      <c r="Y88" s="4">
        <f t="shared" si="112"/>
        <v>3.27194626649E+17</v>
      </c>
      <c r="Z88" s="6">
        <v>174.430384029137</v>
      </c>
      <c r="AA88" s="3">
        <f t="shared" si="58"/>
        <v>-174.430384029137</v>
      </c>
      <c r="AB88" s="1">
        <v>82.9</v>
      </c>
      <c r="AC88">
        <v>3</v>
      </c>
      <c r="AD88">
        <v>0.42499999999999999</v>
      </c>
      <c r="AE88">
        <f t="shared" si="71"/>
        <v>-3082900</v>
      </c>
      <c r="AF88">
        <f t="shared" si="72"/>
        <v>9210958300000</v>
      </c>
      <c r="AG88">
        <f t="shared" si="73"/>
        <v>1.0206119566489999E+18</v>
      </c>
      <c r="AH88">
        <f t="shared" si="59"/>
        <v>-131.33969380663601</v>
      </c>
      <c r="AI88" s="2">
        <v>131.33969380663601</v>
      </c>
      <c r="AJ88">
        <v>82.9</v>
      </c>
      <c r="AK88">
        <v>4.5</v>
      </c>
      <c r="AL88">
        <v>0.42499999999999999</v>
      </c>
      <c r="AM88">
        <f t="shared" si="74"/>
        <v>-4582900</v>
      </c>
      <c r="AN88">
        <f t="shared" si="75"/>
        <v>20585308300000</v>
      </c>
      <c r="AO88">
        <f t="shared" si="76"/>
        <v>2.0870792866489999E+18</v>
      </c>
      <c r="AP88">
        <f t="shared" si="60"/>
        <v>-115.75508228526699</v>
      </c>
      <c r="AQ88" s="2">
        <v>115.75508228526699</v>
      </c>
      <c r="AR88">
        <v>82.9</v>
      </c>
      <c r="AS88">
        <v>6</v>
      </c>
      <c r="AT88">
        <v>0.42499999999999999</v>
      </c>
      <c r="AU88">
        <f t="shared" si="77"/>
        <v>-6082900</v>
      </c>
      <c r="AV88">
        <f t="shared" si="78"/>
        <v>36459658300000</v>
      </c>
      <c r="AW88">
        <f t="shared" si="79"/>
        <v>3.5265966166489999E+18</v>
      </c>
      <c r="AX88">
        <f t="shared" si="61"/>
        <v>-107.743869580742</v>
      </c>
      <c r="AY88" s="2">
        <v>107.743869580742</v>
      </c>
      <c r="AZ88">
        <v>82.9</v>
      </c>
      <c r="BA88">
        <v>9</v>
      </c>
      <c r="BB88">
        <v>0.42499999999999999</v>
      </c>
      <c r="BC88">
        <f t="shared" si="80"/>
        <v>-9082900</v>
      </c>
      <c r="BD88">
        <f t="shared" si="81"/>
        <v>81708358300000</v>
      </c>
      <c r="BE88">
        <f t="shared" si="82"/>
        <v>7.5247812766489999E+18</v>
      </c>
      <c r="BF88">
        <f t="shared" si="62"/>
        <v>-99.593201546840405</v>
      </c>
      <c r="BG88" s="2">
        <v>99.593201546840405</v>
      </c>
      <c r="BH88">
        <v>82.9</v>
      </c>
      <c r="BI88">
        <v>12</v>
      </c>
      <c r="BJ88">
        <v>0.42499999999999999</v>
      </c>
      <c r="BK88">
        <f t="shared" si="83"/>
        <v>-12082900</v>
      </c>
      <c r="BL88">
        <f t="shared" si="84"/>
        <v>144957058300000</v>
      </c>
      <c r="BM88">
        <f t="shared" si="85"/>
        <v>1.3015165936648999E+19</v>
      </c>
      <c r="BN88">
        <f t="shared" si="63"/>
        <v>-95.467502753212997</v>
      </c>
      <c r="BO88" s="2">
        <v>95.467502753212997</v>
      </c>
      <c r="BP88">
        <v>82.9</v>
      </c>
      <c r="BQ88">
        <v>18</v>
      </c>
      <c r="BR88">
        <v>0.42499999999999999</v>
      </c>
      <c r="BS88">
        <f t="shared" si="55"/>
        <v>-18082900</v>
      </c>
      <c r="BT88">
        <f t="shared" si="56"/>
        <v>325454458300000</v>
      </c>
      <c r="BU88">
        <f t="shared" si="57"/>
        <v>2.8472535256648999E+19</v>
      </c>
      <c r="BV88" s="2">
        <v>91.309406148384696</v>
      </c>
      <c r="BW88">
        <v>82.9</v>
      </c>
      <c r="BX88">
        <v>24</v>
      </c>
      <c r="BY88">
        <v>0.42499999999999999</v>
      </c>
      <c r="BZ88">
        <f t="shared" si="86"/>
        <v>-24082900</v>
      </c>
      <c r="CA88">
        <f t="shared" si="87"/>
        <v>577951858300000</v>
      </c>
      <c r="CB88">
        <f t="shared" si="88"/>
        <v>4.9898704576649003E+19</v>
      </c>
      <c r="CC88" s="2">
        <v>89.218511041600095</v>
      </c>
      <c r="CD88">
        <v>82.9</v>
      </c>
      <c r="CE88">
        <v>-3</v>
      </c>
      <c r="CF88">
        <v>0.42499999999999999</v>
      </c>
      <c r="CG88">
        <f t="shared" si="89"/>
        <v>2917100</v>
      </c>
      <c r="CH88">
        <f t="shared" si="90"/>
        <v>8713558300000</v>
      </c>
      <c r="CI88">
        <f t="shared" si="91"/>
        <v>4.8524263664899994E+17</v>
      </c>
      <c r="CJ88">
        <f t="shared" si="64"/>
        <v>-30.3645391121252</v>
      </c>
      <c r="CK88" s="2">
        <v>30.3645391121252</v>
      </c>
      <c r="CL88">
        <v>82.9</v>
      </c>
      <c r="CM88">
        <v>-6</v>
      </c>
      <c r="CN88">
        <v>0.42499999999999999</v>
      </c>
      <c r="CO88">
        <f t="shared" si="92"/>
        <v>5917100</v>
      </c>
      <c r="CP88">
        <f t="shared" si="93"/>
        <v>35464858300000</v>
      </c>
      <c r="CQ88">
        <f t="shared" si="94"/>
        <v>2.4558579766489999E+18</v>
      </c>
      <c r="CR88">
        <f t="shared" si="65"/>
        <v>-57.010464223967297</v>
      </c>
      <c r="CS88" s="2">
        <v>57.010464223967297</v>
      </c>
      <c r="CT88">
        <v>82.9</v>
      </c>
      <c r="CU88">
        <v>-9</v>
      </c>
      <c r="CV88">
        <v>0.42499999999999999</v>
      </c>
      <c r="CW88">
        <f t="shared" si="95"/>
        <v>8917100</v>
      </c>
      <c r="CX88">
        <f t="shared" si="96"/>
        <v>80216158300000</v>
      </c>
      <c r="CY88">
        <f t="shared" si="97"/>
        <v>5.9186733166489999E+18</v>
      </c>
      <c r="CZ88" s="2">
        <v>65.740212242824697</v>
      </c>
      <c r="DA88">
        <v>82.9</v>
      </c>
      <c r="DB88">
        <v>-15</v>
      </c>
      <c r="DC88">
        <v>0.42499999999999999</v>
      </c>
      <c r="DD88">
        <f t="shared" si="98"/>
        <v>14917100</v>
      </c>
      <c r="DE88">
        <f t="shared" si="99"/>
        <v>223718758300000</v>
      </c>
      <c r="DF88">
        <f t="shared" si="100"/>
        <v>1.7320903996649001E+19</v>
      </c>
      <c r="DG88" s="2">
        <v>72.6552145123309</v>
      </c>
      <c r="DH88">
        <v>82.9</v>
      </c>
      <c r="DI88">
        <v>-21</v>
      </c>
      <c r="DJ88">
        <v>0.42499999999999999</v>
      </c>
      <c r="DK88">
        <f t="shared" si="101"/>
        <v>20917100</v>
      </c>
      <c r="DL88">
        <f t="shared" si="102"/>
        <v>439221358300000</v>
      </c>
      <c r="DM88">
        <f t="shared" si="103"/>
        <v>3.4691934676649001E+19</v>
      </c>
      <c r="DN88" s="2">
        <v>75.598514475004905</v>
      </c>
      <c r="DO88">
        <v>82.9</v>
      </c>
      <c r="DP88">
        <v>-27</v>
      </c>
      <c r="DQ88">
        <v>0.42499999999999999</v>
      </c>
      <c r="DR88">
        <f t="shared" si="104"/>
        <v>26917100</v>
      </c>
      <c r="DS88">
        <f t="shared" si="105"/>
        <v>726723958300000</v>
      </c>
      <c r="DT88">
        <f t="shared" si="106"/>
        <v>5.8031765356649005E+19</v>
      </c>
      <c r="DU88" s="2">
        <v>77.228187693736103</v>
      </c>
      <c r="DV88">
        <v>82.9</v>
      </c>
      <c r="DW88">
        <v>1.5</v>
      </c>
      <c r="DX88">
        <v>4.25</v>
      </c>
      <c r="DY88">
        <f t="shared" si="107"/>
        <v>-1582900</v>
      </c>
      <c r="DZ88">
        <f t="shared" si="108"/>
        <v>1996933000000</v>
      </c>
      <c r="EA88">
        <f t="shared" si="109"/>
        <v>1.4025386913889999E+18</v>
      </c>
      <c r="EB88" s="2">
        <f t="shared" si="66"/>
        <v>502.32932735803382</v>
      </c>
      <c r="EC88">
        <v>82.9</v>
      </c>
    </row>
    <row r="89" spans="18:133" x14ac:dyDescent="0.3">
      <c r="R89" s="5">
        <f t="shared" si="67"/>
        <v>1.0506070505879848</v>
      </c>
      <c r="S89">
        <v>128.46</v>
      </c>
      <c r="T89">
        <v>87</v>
      </c>
      <c r="U89">
        <v>1.5</v>
      </c>
      <c r="V89">
        <v>0.43</v>
      </c>
      <c r="W89">
        <f t="shared" si="110"/>
        <v>-1582900</v>
      </c>
      <c r="X89" s="4">
        <f t="shared" si="111"/>
        <v>2336164280000</v>
      </c>
      <c r="Y89" s="4">
        <f t="shared" si="112"/>
        <v>3.28600305165E+17</v>
      </c>
      <c r="Z89" s="6">
        <v>175.48099107972499</v>
      </c>
      <c r="AA89" s="3">
        <f t="shared" si="58"/>
        <v>-175.48099107972499</v>
      </c>
      <c r="AB89">
        <v>82.9</v>
      </c>
      <c r="AC89">
        <v>3</v>
      </c>
      <c r="AD89">
        <v>0.43</v>
      </c>
      <c r="AE89">
        <f t="shared" si="71"/>
        <v>-3082900</v>
      </c>
      <c r="AF89">
        <f t="shared" si="72"/>
        <v>9210514280000</v>
      </c>
      <c r="AG89">
        <f t="shared" si="73"/>
        <v>1.0233496951649999E+18</v>
      </c>
      <c r="AH89">
        <f t="shared" si="59"/>
        <v>-131.905350778387</v>
      </c>
      <c r="AI89" s="2">
        <v>131.905350778387</v>
      </c>
      <c r="AJ89">
        <v>82.9</v>
      </c>
      <c r="AK89">
        <v>4.5</v>
      </c>
      <c r="AL89">
        <v>0.43</v>
      </c>
      <c r="AM89">
        <f t="shared" si="74"/>
        <v>-4582900</v>
      </c>
      <c r="AN89">
        <f t="shared" si="75"/>
        <v>20584864280000</v>
      </c>
      <c r="AO89">
        <f t="shared" si="76"/>
        <v>2.0911490851649999E+18</v>
      </c>
      <c r="AP89">
        <f t="shared" si="60"/>
        <v>-116.140267232762</v>
      </c>
      <c r="AQ89" s="2">
        <v>116.140267232762</v>
      </c>
      <c r="AR89">
        <v>82.9</v>
      </c>
      <c r="AS89">
        <v>6</v>
      </c>
      <c r="AT89">
        <v>0.43</v>
      </c>
      <c r="AU89">
        <f t="shared" si="77"/>
        <v>-6082900</v>
      </c>
      <c r="AV89">
        <f t="shared" si="78"/>
        <v>36459214280000</v>
      </c>
      <c r="AW89">
        <f t="shared" si="79"/>
        <v>3.5319984751650002E+18</v>
      </c>
      <c r="AX89">
        <f t="shared" si="61"/>
        <v>-108.035563436695</v>
      </c>
      <c r="AY89" s="2">
        <v>108.035563436695</v>
      </c>
      <c r="AZ89">
        <v>82.9</v>
      </c>
      <c r="BA89">
        <v>9</v>
      </c>
      <c r="BB89">
        <v>0.43</v>
      </c>
      <c r="BC89">
        <f t="shared" si="80"/>
        <v>-9082900</v>
      </c>
      <c r="BD89">
        <f t="shared" si="81"/>
        <v>81707914280000</v>
      </c>
      <c r="BE89">
        <f t="shared" si="82"/>
        <v>7.5328472551649997E+18</v>
      </c>
      <c r="BF89">
        <f t="shared" si="62"/>
        <v>-99.789412692949298</v>
      </c>
      <c r="BG89" s="2">
        <v>99.789412692949298</v>
      </c>
      <c r="BH89">
        <v>82.9</v>
      </c>
      <c r="BI89">
        <v>12</v>
      </c>
      <c r="BJ89">
        <v>0.43</v>
      </c>
      <c r="BK89">
        <f t="shared" si="83"/>
        <v>-12082900</v>
      </c>
      <c r="BL89">
        <f t="shared" si="84"/>
        <v>144956614280000</v>
      </c>
      <c r="BM89">
        <f t="shared" si="85"/>
        <v>1.3025896035165E+19</v>
      </c>
      <c r="BN89">
        <f t="shared" si="63"/>
        <v>-95.615278885222097</v>
      </c>
      <c r="BO89" s="2">
        <v>95.615278885222097</v>
      </c>
      <c r="BP89">
        <v>82.9</v>
      </c>
      <c r="BQ89">
        <v>18</v>
      </c>
      <c r="BR89">
        <v>0.43</v>
      </c>
      <c r="BS89">
        <f t="shared" si="55"/>
        <v>-18082900</v>
      </c>
      <c r="BT89">
        <f t="shared" si="56"/>
        <v>325454014280000</v>
      </c>
      <c r="BU89">
        <f t="shared" si="57"/>
        <v>2.8488593595165E+19</v>
      </c>
      <c r="BV89" s="2">
        <v>91.408317243955295</v>
      </c>
      <c r="BW89">
        <v>82.9</v>
      </c>
      <c r="BX89">
        <v>24</v>
      </c>
      <c r="BY89">
        <v>0.43</v>
      </c>
      <c r="BZ89">
        <f t="shared" si="86"/>
        <v>-24082900</v>
      </c>
      <c r="CA89">
        <f t="shared" si="87"/>
        <v>577951414280000</v>
      </c>
      <c r="CB89">
        <f t="shared" si="88"/>
        <v>4.9920091155165004E+19</v>
      </c>
      <c r="CC89" s="2">
        <v>89.292836655303105</v>
      </c>
      <c r="CD89">
        <v>82.9</v>
      </c>
      <c r="CE89">
        <v>-3</v>
      </c>
      <c r="CF89">
        <v>0.43</v>
      </c>
      <c r="CG89">
        <f t="shared" si="89"/>
        <v>2917100</v>
      </c>
      <c r="CH89">
        <f t="shared" si="90"/>
        <v>8713114280000</v>
      </c>
      <c r="CI89">
        <f t="shared" si="91"/>
        <v>4.8265213516499994E+17</v>
      </c>
      <c r="CJ89">
        <f t="shared" si="64"/>
        <v>-29.7521412096816</v>
      </c>
      <c r="CK89" s="2">
        <v>29.7521412096816</v>
      </c>
      <c r="CL89">
        <v>82.9</v>
      </c>
      <c r="CM89">
        <v>-6</v>
      </c>
      <c r="CN89">
        <v>0.43</v>
      </c>
      <c r="CO89">
        <f t="shared" si="92"/>
        <v>5917100</v>
      </c>
      <c r="CP89">
        <f t="shared" si="93"/>
        <v>35464414280000</v>
      </c>
      <c r="CQ89">
        <f t="shared" si="94"/>
        <v>2.4506033551650002E+18</v>
      </c>
      <c r="CR89">
        <f t="shared" si="65"/>
        <v>-56.706563907319797</v>
      </c>
      <c r="CS89" s="2">
        <v>56.706563907319797</v>
      </c>
      <c r="CT89">
        <v>82.9</v>
      </c>
      <c r="CU89">
        <v>-9</v>
      </c>
      <c r="CV89">
        <v>0.43</v>
      </c>
      <c r="CW89">
        <f t="shared" si="95"/>
        <v>8917100</v>
      </c>
      <c r="CX89">
        <f t="shared" si="96"/>
        <v>80215714280000</v>
      </c>
      <c r="CY89">
        <f t="shared" si="97"/>
        <v>5.9107545751649997E+18</v>
      </c>
      <c r="CZ89" s="2">
        <v>65.538530909983507</v>
      </c>
      <c r="DA89">
        <v>82.9</v>
      </c>
      <c r="DB89">
        <v>-15</v>
      </c>
      <c r="DC89">
        <v>0.43</v>
      </c>
      <c r="DD89">
        <f t="shared" si="98"/>
        <v>14917100</v>
      </c>
      <c r="DE89">
        <f t="shared" si="99"/>
        <v>223718314280000</v>
      </c>
      <c r="DF89">
        <f t="shared" si="100"/>
        <v>1.7307657015165002E+19</v>
      </c>
      <c r="DG89" s="2">
        <v>72.534729791541693</v>
      </c>
      <c r="DH89">
        <v>82.9</v>
      </c>
      <c r="DI89">
        <v>-21</v>
      </c>
      <c r="DJ89">
        <v>0.43</v>
      </c>
      <c r="DK89">
        <f t="shared" si="101"/>
        <v>20917100</v>
      </c>
      <c r="DL89">
        <f t="shared" si="102"/>
        <v>439220914280000</v>
      </c>
      <c r="DM89">
        <f t="shared" si="103"/>
        <v>3.4673359455165002E+19</v>
      </c>
      <c r="DN89" s="2">
        <v>75.512629893924995</v>
      </c>
      <c r="DO89">
        <v>82.9</v>
      </c>
      <c r="DP89">
        <v>-27</v>
      </c>
      <c r="DQ89">
        <v>0.43</v>
      </c>
      <c r="DR89">
        <f t="shared" si="104"/>
        <v>26917100</v>
      </c>
      <c r="DS89">
        <f t="shared" si="105"/>
        <v>726723514280000</v>
      </c>
      <c r="DT89">
        <f t="shared" si="106"/>
        <v>5.8007861895165002E+19</v>
      </c>
      <c r="DU89" s="2">
        <v>77.161467632954498</v>
      </c>
      <c r="DV89">
        <v>82.9</v>
      </c>
      <c r="DW89">
        <v>1.5</v>
      </c>
      <c r="DX89">
        <v>4.3</v>
      </c>
      <c r="DY89">
        <f t="shared" si="107"/>
        <v>-1582900</v>
      </c>
      <c r="DZ89">
        <f t="shared" si="108"/>
        <v>1992492800000</v>
      </c>
      <c r="EA89">
        <f t="shared" si="109"/>
        <v>1.4165954765489999E+18</v>
      </c>
      <c r="EB89" s="2">
        <f t="shared" si="66"/>
        <v>506.86622478535708</v>
      </c>
      <c r="EC89">
        <v>82.9</v>
      </c>
    </row>
    <row r="90" spans="18:133" x14ac:dyDescent="0.3">
      <c r="R90" s="5">
        <f t="shared" si="67"/>
        <v>1.0500431506500263</v>
      </c>
      <c r="S90">
        <v>128.99</v>
      </c>
      <c r="T90">
        <v>88</v>
      </c>
      <c r="U90">
        <v>1.5</v>
      </c>
      <c r="V90">
        <v>0.435</v>
      </c>
      <c r="W90">
        <f t="shared" si="110"/>
        <v>-1582900</v>
      </c>
      <c r="X90" s="4">
        <f t="shared" si="111"/>
        <v>2335720260000</v>
      </c>
      <c r="Y90" s="4">
        <f t="shared" si="112"/>
        <v>3.30005983681E+17</v>
      </c>
      <c r="Z90" s="6">
        <v>176.53103423037501</v>
      </c>
      <c r="AA90" s="3">
        <f t="shared" si="58"/>
        <v>-176.53103423037501</v>
      </c>
      <c r="AB90" s="1">
        <v>82.9</v>
      </c>
      <c r="AC90">
        <v>3</v>
      </c>
      <c r="AD90">
        <v>0.435</v>
      </c>
      <c r="AE90">
        <f t="shared" si="71"/>
        <v>-3082900</v>
      </c>
      <c r="AF90">
        <f t="shared" si="72"/>
        <v>9210070260000</v>
      </c>
      <c r="AG90">
        <f t="shared" si="73"/>
        <v>1.0260874336809999E+18</v>
      </c>
      <c r="AH90">
        <f t="shared" si="59"/>
        <v>-132.47091179601799</v>
      </c>
      <c r="AI90" s="2">
        <v>132.47091179601799</v>
      </c>
      <c r="AJ90" s="1">
        <v>82.9</v>
      </c>
      <c r="AK90">
        <v>4.5</v>
      </c>
      <c r="AL90">
        <v>0.435</v>
      </c>
      <c r="AM90">
        <f t="shared" si="74"/>
        <v>-4582900</v>
      </c>
      <c r="AN90">
        <f t="shared" si="75"/>
        <v>20584420260000</v>
      </c>
      <c r="AO90">
        <f t="shared" si="76"/>
        <v>2.0952188836809999E+18</v>
      </c>
      <c r="AP90">
        <f t="shared" si="60"/>
        <v>-116.52542122361299</v>
      </c>
      <c r="AQ90" s="2">
        <v>116.52542122361299</v>
      </c>
      <c r="AR90" s="1">
        <v>82.9</v>
      </c>
      <c r="AS90">
        <v>6</v>
      </c>
      <c r="AT90">
        <v>0.435</v>
      </c>
      <c r="AU90">
        <f t="shared" si="77"/>
        <v>-6082900</v>
      </c>
      <c r="AV90">
        <f t="shared" si="78"/>
        <v>36458770260000</v>
      </c>
      <c r="AW90">
        <f t="shared" si="79"/>
        <v>3.5374003336810004E+18</v>
      </c>
      <c r="AX90">
        <f t="shared" si="61"/>
        <v>-108.32724372592</v>
      </c>
      <c r="AY90" s="2">
        <v>108.32724372592</v>
      </c>
      <c r="AZ90" s="1">
        <v>82.9</v>
      </c>
      <c r="BA90">
        <v>9</v>
      </c>
      <c r="BB90">
        <v>0.435</v>
      </c>
      <c r="BC90">
        <f t="shared" si="80"/>
        <v>-9082900</v>
      </c>
      <c r="BD90">
        <f t="shared" si="81"/>
        <v>81707470260000</v>
      </c>
      <c r="BE90">
        <f t="shared" si="82"/>
        <v>7.5409132336810004E+18</v>
      </c>
      <c r="BF90">
        <f t="shared" si="62"/>
        <v>-99.985619677171499</v>
      </c>
      <c r="BG90" s="2">
        <v>99.985619677171499</v>
      </c>
      <c r="BH90" s="1">
        <v>82.9</v>
      </c>
      <c r="BI90">
        <v>12</v>
      </c>
      <c r="BJ90">
        <v>0.435</v>
      </c>
      <c r="BK90">
        <f t="shared" si="83"/>
        <v>-12082900</v>
      </c>
      <c r="BL90">
        <f t="shared" si="84"/>
        <v>144956170260000</v>
      </c>
      <c r="BM90">
        <f t="shared" si="85"/>
        <v>1.3036626133680998E+19</v>
      </c>
      <c r="BN90">
        <f t="shared" si="63"/>
        <v>-95.763053233044005</v>
      </c>
      <c r="BO90" s="2">
        <v>95.763053233044005</v>
      </c>
      <c r="BP90" s="1">
        <v>82.9</v>
      </c>
      <c r="BQ90">
        <v>18</v>
      </c>
      <c r="BR90">
        <v>0.435</v>
      </c>
      <c r="BS90">
        <f t="shared" si="55"/>
        <v>-18082900</v>
      </c>
      <c r="BT90">
        <f t="shared" si="56"/>
        <v>325453570260000</v>
      </c>
      <c r="BU90">
        <f t="shared" si="57"/>
        <v>2.8504651933681E+19</v>
      </c>
      <c r="BV90" s="2">
        <v>91.507227802829306</v>
      </c>
      <c r="BW90" s="1">
        <v>82.9</v>
      </c>
      <c r="BX90">
        <v>24</v>
      </c>
      <c r="BY90">
        <v>0.435</v>
      </c>
      <c r="BZ90">
        <f t="shared" si="86"/>
        <v>-24082900</v>
      </c>
      <c r="CA90">
        <f t="shared" si="87"/>
        <v>577950970260000</v>
      </c>
      <c r="CB90">
        <f t="shared" si="88"/>
        <v>4.9941477733681005E+19</v>
      </c>
      <c r="CC90" s="2">
        <v>89.367162040950205</v>
      </c>
      <c r="CD90" s="1">
        <v>82.9</v>
      </c>
      <c r="CE90">
        <v>-3</v>
      </c>
      <c r="CF90">
        <v>0.435</v>
      </c>
      <c r="CG90">
        <f t="shared" si="89"/>
        <v>2917100</v>
      </c>
      <c r="CH90">
        <f t="shared" si="90"/>
        <v>8712670260000</v>
      </c>
      <c r="CI90">
        <f t="shared" si="91"/>
        <v>4.8006163368099994E+17</v>
      </c>
      <c r="CJ90">
        <f t="shared" si="64"/>
        <v>-29.139871452881401</v>
      </c>
      <c r="CK90" s="2">
        <v>29.139871452881401</v>
      </c>
      <c r="CL90" s="1">
        <v>82.9</v>
      </c>
      <c r="CM90">
        <v>-6</v>
      </c>
      <c r="CN90">
        <v>0.435</v>
      </c>
      <c r="CO90">
        <f t="shared" si="92"/>
        <v>5917100</v>
      </c>
      <c r="CP90">
        <f t="shared" si="93"/>
        <v>35463970260000</v>
      </c>
      <c r="CQ90">
        <f t="shared" si="94"/>
        <v>2.4453487336810004E+18</v>
      </c>
      <c r="CR90">
        <f t="shared" si="65"/>
        <v>-56.402679354364999</v>
      </c>
      <c r="CS90" s="2">
        <v>56.402679354364999</v>
      </c>
      <c r="CT90" s="1">
        <v>82.9</v>
      </c>
      <c r="CU90">
        <v>-9</v>
      </c>
      <c r="CV90">
        <v>0.435</v>
      </c>
      <c r="CW90">
        <f t="shared" si="95"/>
        <v>8917100</v>
      </c>
      <c r="CX90">
        <f t="shared" si="96"/>
        <v>80215270260000</v>
      </c>
      <c r="CY90">
        <f t="shared" si="97"/>
        <v>5.9028358336810004E+18</v>
      </c>
      <c r="CZ90" s="2">
        <v>65.336854180224094</v>
      </c>
      <c r="DA90" s="1">
        <v>82.9</v>
      </c>
      <c r="DB90">
        <v>-15</v>
      </c>
      <c r="DC90">
        <v>0.435</v>
      </c>
      <c r="DD90">
        <f t="shared" si="98"/>
        <v>14917100</v>
      </c>
      <c r="DE90">
        <f t="shared" si="99"/>
        <v>223717870260000</v>
      </c>
      <c r="DF90">
        <f t="shared" si="100"/>
        <v>1.7294410033681E+19</v>
      </c>
      <c r="DG90" s="2">
        <v>72.414246050350798</v>
      </c>
      <c r="DH90" s="1">
        <v>82.9</v>
      </c>
      <c r="DI90">
        <v>-21</v>
      </c>
      <c r="DJ90">
        <v>0.435</v>
      </c>
      <c r="DK90">
        <f t="shared" si="101"/>
        <v>20917100</v>
      </c>
      <c r="DL90">
        <f t="shared" si="102"/>
        <v>439220470260000</v>
      </c>
      <c r="DM90">
        <f t="shared" si="103"/>
        <v>3.4654784233681002E+19</v>
      </c>
      <c r="DN90" s="2">
        <v>75.426745667271007</v>
      </c>
      <c r="DO90" s="1">
        <v>82.9</v>
      </c>
      <c r="DP90">
        <v>-27</v>
      </c>
      <c r="DQ90">
        <v>0.435</v>
      </c>
      <c r="DR90">
        <f t="shared" si="104"/>
        <v>26917100</v>
      </c>
      <c r="DS90">
        <f t="shared" si="105"/>
        <v>726723070260000</v>
      </c>
      <c r="DT90">
        <f t="shared" si="106"/>
        <v>5.7983958433680998E+19</v>
      </c>
      <c r="DU90" s="2">
        <v>77.094747738231504</v>
      </c>
      <c r="DV90" s="1">
        <v>82.9</v>
      </c>
      <c r="DW90">
        <v>1.5</v>
      </c>
      <c r="DX90">
        <v>4.3499999999999996</v>
      </c>
      <c r="DY90">
        <f t="shared" si="107"/>
        <v>-1582900</v>
      </c>
      <c r="DZ90">
        <f t="shared" si="108"/>
        <v>1988052600000</v>
      </c>
      <c r="EA90">
        <f t="shared" si="109"/>
        <v>1.4306522617089997E+18</v>
      </c>
      <c r="EB90" s="2">
        <f t="shared" si="66"/>
        <v>511.39622637196237</v>
      </c>
      <c r="EC90" s="1">
        <v>82.9</v>
      </c>
    </row>
    <row r="91" spans="18:133" x14ac:dyDescent="0.3">
      <c r="R91" s="5">
        <f t="shared" si="67"/>
        <v>1.0494806877619851</v>
      </c>
      <c r="S91">
        <v>129.52000000000001</v>
      </c>
      <c r="T91">
        <v>89</v>
      </c>
      <c r="U91">
        <v>1.5</v>
      </c>
      <c r="V91">
        <v>0.44</v>
      </c>
      <c r="W91">
        <f t="shared" si="110"/>
        <v>-1582900</v>
      </c>
      <c r="X91" s="4">
        <f t="shared" si="111"/>
        <v>2335276240000</v>
      </c>
      <c r="Y91" s="4">
        <f t="shared" si="112"/>
        <v>3.31411662197E+17</v>
      </c>
      <c r="Z91" s="6">
        <v>177.580514918137</v>
      </c>
      <c r="AA91" s="3">
        <f t="shared" si="58"/>
        <v>-177.580514918137</v>
      </c>
      <c r="AB91">
        <v>82.9</v>
      </c>
      <c r="AC91">
        <v>3</v>
      </c>
      <c r="AD91">
        <v>0.44</v>
      </c>
      <c r="AE91">
        <f t="shared" si="71"/>
        <v>-3082900</v>
      </c>
      <c r="AF91">
        <f t="shared" si="72"/>
        <v>9209626240000</v>
      </c>
      <c r="AG91">
        <f t="shared" si="73"/>
        <v>1.0288251721969999E+18</v>
      </c>
      <c r="AH91">
        <f t="shared" si="59"/>
        <v>-133.03637693416999</v>
      </c>
      <c r="AI91" s="2">
        <v>133.03637693416999</v>
      </c>
      <c r="AJ91" s="1">
        <v>82.9</v>
      </c>
      <c r="AK91">
        <v>4.5</v>
      </c>
      <c r="AL91">
        <v>0.44</v>
      </c>
      <c r="AM91">
        <f t="shared" si="74"/>
        <v>-4582900</v>
      </c>
      <c r="AN91">
        <f t="shared" si="75"/>
        <v>20583976240000</v>
      </c>
      <c r="AO91">
        <f t="shared" si="76"/>
        <v>2.0992886821969999E+18</v>
      </c>
      <c r="AP91">
        <f t="shared" si="60"/>
        <v>-116.91054426913399</v>
      </c>
      <c r="AQ91" s="2">
        <v>116.91054426913399</v>
      </c>
      <c r="AR91" s="1">
        <v>82.9</v>
      </c>
      <c r="AS91">
        <v>6</v>
      </c>
      <c r="AT91">
        <v>0.44</v>
      </c>
      <c r="AU91">
        <f t="shared" si="77"/>
        <v>-6082900</v>
      </c>
      <c r="AV91">
        <f t="shared" si="78"/>
        <v>36458326240000</v>
      </c>
      <c r="AW91">
        <f t="shared" si="79"/>
        <v>3.5428021921970002E+18</v>
      </c>
      <c r="AX91">
        <f t="shared" si="61"/>
        <v>-108.618910451275</v>
      </c>
      <c r="AY91" s="2">
        <v>108.618910451275</v>
      </c>
      <c r="AZ91" s="1">
        <v>82.9</v>
      </c>
      <c r="BA91">
        <v>9</v>
      </c>
      <c r="BB91">
        <v>0.44</v>
      </c>
      <c r="BC91">
        <f t="shared" si="80"/>
        <v>-9082900</v>
      </c>
      <c r="BD91">
        <f t="shared" si="81"/>
        <v>81707026240000</v>
      </c>
      <c r="BE91">
        <f t="shared" si="82"/>
        <v>7.5489792121970002E+18</v>
      </c>
      <c r="BF91">
        <f t="shared" si="62"/>
        <v>-100.181822499905</v>
      </c>
      <c r="BG91" s="2">
        <v>100.181822499905</v>
      </c>
      <c r="BH91" s="1">
        <v>82.9</v>
      </c>
      <c r="BI91">
        <v>12</v>
      </c>
      <c r="BJ91">
        <v>0.44</v>
      </c>
      <c r="BK91">
        <f t="shared" si="83"/>
        <v>-12082900</v>
      </c>
      <c r="BL91">
        <f t="shared" si="84"/>
        <v>144955726240000</v>
      </c>
      <c r="BM91">
        <f t="shared" si="85"/>
        <v>1.3047356232196999E+19</v>
      </c>
      <c r="BN91">
        <f t="shared" si="63"/>
        <v>-95.910825796774304</v>
      </c>
      <c r="BO91" s="2">
        <v>95.910825796774304</v>
      </c>
      <c r="BP91" s="1">
        <v>82.9</v>
      </c>
      <c r="BQ91">
        <v>18</v>
      </c>
      <c r="BR91">
        <v>0.44</v>
      </c>
      <c r="BS91">
        <f t="shared" si="55"/>
        <v>-18082900</v>
      </c>
      <c r="BT91">
        <f t="shared" si="56"/>
        <v>325453126240000</v>
      </c>
      <c r="BU91">
        <f t="shared" si="57"/>
        <v>2.8520710272197001E+19</v>
      </c>
      <c r="BV91" s="2">
        <v>91.606137825017001</v>
      </c>
      <c r="BW91" s="1">
        <v>82.9</v>
      </c>
      <c r="BX91">
        <v>24</v>
      </c>
      <c r="BY91">
        <v>0.44</v>
      </c>
      <c r="BZ91">
        <f t="shared" si="86"/>
        <v>-24082900</v>
      </c>
      <c r="CA91">
        <f t="shared" si="87"/>
        <v>577950526240000</v>
      </c>
      <c r="CB91">
        <f t="shared" si="88"/>
        <v>4.9962864312197005E+19</v>
      </c>
      <c r="CC91" s="2">
        <v>89.441487198546497</v>
      </c>
      <c r="CD91" s="1">
        <v>82.9</v>
      </c>
      <c r="CE91">
        <v>-3</v>
      </c>
      <c r="CF91">
        <v>0.44</v>
      </c>
      <c r="CG91">
        <f t="shared" si="89"/>
        <v>2917100</v>
      </c>
      <c r="CH91">
        <f t="shared" si="90"/>
        <v>8712226240000</v>
      </c>
      <c r="CI91">
        <f t="shared" si="91"/>
        <v>4.7747113219699994E+17</v>
      </c>
      <c r="CJ91">
        <f t="shared" si="64"/>
        <v>-28.527729720809099</v>
      </c>
      <c r="CK91" s="2">
        <v>28.527729720809099</v>
      </c>
      <c r="CL91" s="1">
        <v>82.9</v>
      </c>
      <c r="CM91">
        <v>-6</v>
      </c>
      <c r="CN91">
        <v>0.44</v>
      </c>
      <c r="CO91">
        <f t="shared" si="92"/>
        <v>5917100</v>
      </c>
      <c r="CP91">
        <f t="shared" si="93"/>
        <v>35463526240000</v>
      </c>
      <c r="CQ91">
        <f t="shared" si="94"/>
        <v>2.4400941121970002E+18</v>
      </c>
      <c r="CR91">
        <f t="shared" si="65"/>
        <v>-56.098810561429602</v>
      </c>
      <c r="CS91" s="2">
        <v>56.098810561429602</v>
      </c>
      <c r="CT91" s="1">
        <v>82.9</v>
      </c>
      <c r="CU91">
        <v>-9</v>
      </c>
      <c r="CV91">
        <v>0.44</v>
      </c>
      <c r="CW91">
        <f t="shared" si="95"/>
        <v>8917100</v>
      </c>
      <c r="CX91">
        <f t="shared" si="96"/>
        <v>80214826240000</v>
      </c>
      <c r="CY91">
        <f t="shared" si="97"/>
        <v>5.8949170921970002E+18</v>
      </c>
      <c r="CZ91" s="2">
        <v>65.135182053074303</v>
      </c>
      <c r="DA91" s="1">
        <v>82.9</v>
      </c>
      <c r="DB91">
        <v>-15</v>
      </c>
      <c r="DC91">
        <v>0.44</v>
      </c>
      <c r="DD91">
        <f t="shared" si="98"/>
        <v>14917100</v>
      </c>
      <c r="DE91">
        <f t="shared" si="99"/>
        <v>223717426240000</v>
      </c>
      <c r="DF91">
        <f t="shared" si="100"/>
        <v>1.7281163052197001E+19</v>
      </c>
      <c r="DG91" s="2">
        <v>72.293763288717301</v>
      </c>
      <c r="DH91" s="1">
        <v>82.9</v>
      </c>
      <c r="DI91">
        <v>-21</v>
      </c>
      <c r="DJ91">
        <v>0.44</v>
      </c>
      <c r="DK91">
        <f t="shared" si="101"/>
        <v>20917100</v>
      </c>
      <c r="DL91">
        <f t="shared" si="102"/>
        <v>439220026240000</v>
      </c>
      <c r="DM91">
        <f t="shared" si="103"/>
        <v>3.4636209012196999E+19</v>
      </c>
      <c r="DN91" s="2">
        <v>75.340861795041505</v>
      </c>
      <c r="DO91" s="1">
        <v>82.9</v>
      </c>
      <c r="DP91">
        <v>-27</v>
      </c>
      <c r="DQ91">
        <v>0.44</v>
      </c>
      <c r="DR91">
        <f t="shared" si="104"/>
        <v>26917100</v>
      </c>
      <c r="DS91">
        <f t="shared" si="105"/>
        <v>726722626240000</v>
      </c>
      <c r="DT91">
        <f t="shared" si="106"/>
        <v>5.7960054972197003E+19</v>
      </c>
      <c r="DU91" s="2">
        <v>77.028028009564594</v>
      </c>
      <c r="DV91" s="1">
        <v>82.9</v>
      </c>
      <c r="DW91">
        <v>1.5</v>
      </c>
      <c r="DX91">
        <v>4.4000000000000004</v>
      </c>
      <c r="DY91">
        <f t="shared" si="107"/>
        <v>-1582900</v>
      </c>
      <c r="DZ91">
        <f t="shared" si="108"/>
        <v>1983612400000</v>
      </c>
      <c r="EA91">
        <f t="shared" si="109"/>
        <v>1.4447090468690002E+18</v>
      </c>
      <c r="EB91" s="2">
        <f t="shared" si="66"/>
        <v>515.91938874758625</v>
      </c>
      <c r="EC91" s="1">
        <v>82.9</v>
      </c>
    </row>
    <row r="92" spans="18:133" x14ac:dyDescent="0.3">
      <c r="R92" s="5">
        <f t="shared" si="67"/>
        <v>1.0489196559969969</v>
      </c>
      <c r="S92">
        <v>130.05000000000001</v>
      </c>
      <c r="T92">
        <v>90</v>
      </c>
      <c r="U92">
        <v>1.5</v>
      </c>
      <c r="V92">
        <v>0.44500000000000001</v>
      </c>
      <c r="W92">
        <f t="shared" si="110"/>
        <v>-1582900</v>
      </c>
      <c r="X92" s="4">
        <f t="shared" si="111"/>
        <v>2334832220000</v>
      </c>
      <c r="Y92" s="4">
        <f t="shared" si="112"/>
        <v>3.32817340713E+17</v>
      </c>
      <c r="Z92" s="6">
        <v>178.629434574134</v>
      </c>
      <c r="AA92" s="3">
        <f t="shared" si="58"/>
        <v>-178.629434574134</v>
      </c>
      <c r="AB92" s="1">
        <v>82.9</v>
      </c>
      <c r="AC92">
        <v>3</v>
      </c>
      <c r="AD92">
        <v>0.44500000000000001</v>
      </c>
      <c r="AE92">
        <f t="shared" si="71"/>
        <v>-3082900</v>
      </c>
      <c r="AF92">
        <f t="shared" si="72"/>
        <v>9209182220000</v>
      </c>
      <c r="AG92">
        <f t="shared" si="73"/>
        <v>1.0315629107129999E+18</v>
      </c>
      <c r="AH92">
        <f t="shared" si="59"/>
        <v>-133.60174626739001</v>
      </c>
      <c r="AI92" s="2">
        <v>133.60174626739001</v>
      </c>
      <c r="AJ92" s="1">
        <v>82.9</v>
      </c>
      <c r="AK92">
        <v>4.5</v>
      </c>
      <c r="AL92">
        <v>0.44500000000000001</v>
      </c>
      <c r="AM92">
        <f t="shared" si="74"/>
        <v>-4582900</v>
      </c>
      <c r="AN92">
        <f t="shared" si="75"/>
        <v>20583532220000</v>
      </c>
      <c r="AO92">
        <f t="shared" si="76"/>
        <v>2.1033584807129999E+18</v>
      </c>
      <c r="AP92">
        <f t="shared" si="60"/>
        <v>-117.29563638063399</v>
      </c>
      <c r="AQ92" s="2">
        <v>117.29563638063399</v>
      </c>
      <c r="AR92" s="1">
        <v>82.9</v>
      </c>
      <c r="AS92">
        <v>6</v>
      </c>
      <c r="AT92">
        <v>0.44500000000000001</v>
      </c>
      <c r="AU92">
        <f t="shared" si="77"/>
        <v>-6082900</v>
      </c>
      <c r="AV92">
        <f t="shared" si="78"/>
        <v>36457882220000</v>
      </c>
      <c r="AW92">
        <f t="shared" si="79"/>
        <v>3.5482040507129999E+18</v>
      </c>
      <c r="AX92">
        <f t="shared" si="61"/>
        <v>-108.91056361562001</v>
      </c>
      <c r="AY92" s="2">
        <v>108.91056361562001</v>
      </c>
      <c r="AZ92" s="1">
        <v>82.9</v>
      </c>
      <c r="BA92">
        <v>9</v>
      </c>
      <c r="BB92">
        <v>0.44500000000000001</v>
      </c>
      <c r="BC92">
        <f t="shared" si="80"/>
        <v>-9082900</v>
      </c>
      <c r="BD92">
        <f t="shared" si="81"/>
        <v>81706582220000</v>
      </c>
      <c r="BE92">
        <f t="shared" si="82"/>
        <v>7.5570451907129999E+18</v>
      </c>
      <c r="BF92">
        <f t="shared" si="62"/>
        <v>-100.378021161549</v>
      </c>
      <c r="BG92" s="2">
        <v>100.378021161549</v>
      </c>
      <c r="BH92" s="1">
        <v>82.9</v>
      </c>
      <c r="BI92">
        <v>12</v>
      </c>
      <c r="BJ92">
        <v>0.44500000000000001</v>
      </c>
      <c r="BK92">
        <f t="shared" si="83"/>
        <v>-12082900</v>
      </c>
      <c r="BL92">
        <f t="shared" si="84"/>
        <v>144955282220000</v>
      </c>
      <c r="BM92">
        <f t="shared" si="85"/>
        <v>1.3058086330713E+19</v>
      </c>
      <c r="BN92">
        <f t="shared" si="63"/>
        <v>-96.058596576511306</v>
      </c>
      <c r="BO92" s="2">
        <v>96.058596576511306</v>
      </c>
      <c r="BP92" s="1">
        <v>82.9</v>
      </c>
      <c r="BQ92">
        <v>18</v>
      </c>
      <c r="BR92">
        <v>0.44500000000000001</v>
      </c>
      <c r="BS92">
        <f t="shared" si="55"/>
        <v>-18082900</v>
      </c>
      <c r="BT92">
        <f t="shared" si="56"/>
        <v>325452682220000</v>
      </c>
      <c r="BU92">
        <f t="shared" si="57"/>
        <v>2.8536768610712998E+19</v>
      </c>
      <c r="BV92" s="2">
        <v>91.705047310530603</v>
      </c>
      <c r="BW92" s="1">
        <v>82.9</v>
      </c>
      <c r="BX92">
        <v>24</v>
      </c>
      <c r="BY92">
        <v>0.44500000000000001</v>
      </c>
      <c r="BZ92">
        <f t="shared" si="86"/>
        <v>-24082900</v>
      </c>
      <c r="CA92">
        <f t="shared" si="87"/>
        <v>577950082220000</v>
      </c>
      <c r="CB92">
        <f t="shared" si="88"/>
        <v>4.9984250890713006E+19</v>
      </c>
      <c r="CC92" s="2">
        <v>89.515812128091895</v>
      </c>
      <c r="CD92" s="1">
        <v>82.9</v>
      </c>
      <c r="CE92">
        <v>-3</v>
      </c>
      <c r="CF92">
        <v>0.44500000000000001</v>
      </c>
      <c r="CG92">
        <f t="shared" si="89"/>
        <v>2917100</v>
      </c>
      <c r="CH92">
        <f t="shared" si="90"/>
        <v>8711782220000</v>
      </c>
      <c r="CI92">
        <f t="shared" si="91"/>
        <v>4.7488063071299994E+17</v>
      </c>
      <c r="CJ92">
        <f t="shared" si="64"/>
        <v>-27.915715892735001</v>
      </c>
      <c r="CK92" s="2">
        <v>27.915715892735001</v>
      </c>
      <c r="CL92" s="1">
        <v>82.9</v>
      </c>
      <c r="CM92">
        <v>-6</v>
      </c>
      <c r="CN92">
        <v>0.44500000000000001</v>
      </c>
      <c r="CO92">
        <f t="shared" si="92"/>
        <v>5917100</v>
      </c>
      <c r="CP92">
        <f t="shared" si="93"/>
        <v>35463082220000</v>
      </c>
      <c r="CQ92">
        <f t="shared" si="94"/>
        <v>2.4348394907129999E+18</v>
      </c>
      <c r="CR92">
        <f t="shared" si="65"/>
        <v>-55.794957524842602</v>
      </c>
      <c r="CS92" s="2">
        <v>55.794957524842602</v>
      </c>
      <c r="CT92" s="1">
        <v>82.9</v>
      </c>
      <c r="CU92">
        <v>-9</v>
      </c>
      <c r="CV92">
        <v>0.44500000000000001</v>
      </c>
      <c r="CW92">
        <f t="shared" si="95"/>
        <v>8917100</v>
      </c>
      <c r="CX92">
        <f t="shared" si="96"/>
        <v>80214382220000</v>
      </c>
      <c r="CY92">
        <f t="shared" si="97"/>
        <v>5.8869983507129999E+18</v>
      </c>
      <c r="CZ92" s="2">
        <v>64.933514528063498</v>
      </c>
      <c r="DA92" s="1">
        <v>82.9</v>
      </c>
      <c r="DB92">
        <v>-15</v>
      </c>
      <c r="DC92">
        <v>0.44500000000000001</v>
      </c>
      <c r="DD92">
        <f t="shared" si="98"/>
        <v>14917100</v>
      </c>
      <c r="DE92">
        <f t="shared" si="99"/>
        <v>223716982220000</v>
      </c>
      <c r="DF92">
        <f t="shared" si="100"/>
        <v>1.7267916070713002E+19</v>
      </c>
      <c r="DG92" s="2">
        <v>72.173281506609896</v>
      </c>
      <c r="DH92" s="1">
        <v>82.9</v>
      </c>
      <c r="DI92">
        <v>-21</v>
      </c>
      <c r="DJ92">
        <v>0.44500000000000001</v>
      </c>
      <c r="DK92">
        <f t="shared" si="101"/>
        <v>20917100</v>
      </c>
      <c r="DL92">
        <f t="shared" si="102"/>
        <v>439219582220000</v>
      </c>
      <c r="DM92">
        <f t="shared" si="103"/>
        <v>3.4617633790713E+19</v>
      </c>
      <c r="DN92" s="2">
        <v>75.254978277225902</v>
      </c>
      <c r="DO92" s="1">
        <v>82.9</v>
      </c>
      <c r="DP92">
        <v>-27</v>
      </c>
      <c r="DQ92">
        <v>0.44500000000000001</v>
      </c>
      <c r="DR92">
        <f t="shared" si="104"/>
        <v>26917100</v>
      </c>
      <c r="DS92">
        <f t="shared" si="105"/>
        <v>726722182220000</v>
      </c>
      <c r="DT92">
        <f t="shared" si="106"/>
        <v>5.7936151510713E+19</v>
      </c>
      <c r="DU92" s="2">
        <v>76.961308446949204</v>
      </c>
      <c r="DV92" s="1">
        <v>82.9</v>
      </c>
      <c r="DW92">
        <v>1.5</v>
      </c>
      <c r="DX92">
        <v>4.45</v>
      </c>
      <c r="DY92">
        <f t="shared" si="107"/>
        <v>-1582900</v>
      </c>
      <c r="DZ92">
        <f t="shared" si="108"/>
        <v>1979172200000</v>
      </c>
      <c r="EA92">
        <f t="shared" si="109"/>
        <v>1.4587658320289999E+18</v>
      </c>
      <c r="EB92" s="2">
        <f t="shared" si="66"/>
        <v>520.43576780176431</v>
      </c>
      <c r="EC92" s="1">
        <v>82.9</v>
      </c>
    </row>
    <row r="93" spans="18:133" x14ac:dyDescent="0.3">
      <c r="R93" s="5">
        <f t="shared" si="67"/>
        <v>1.0483600494619907</v>
      </c>
      <c r="S93">
        <v>130.58000000000001</v>
      </c>
      <c r="T93">
        <v>91</v>
      </c>
      <c r="U93">
        <v>1.5</v>
      </c>
      <c r="V93">
        <v>0.45</v>
      </c>
      <c r="W93">
        <f t="shared" si="110"/>
        <v>-1582900</v>
      </c>
      <c r="X93" s="4">
        <f t="shared" si="111"/>
        <v>2334388200000</v>
      </c>
      <c r="Y93" s="4">
        <f t="shared" si="112"/>
        <v>3.34223019229E+17</v>
      </c>
      <c r="Z93" s="6">
        <v>179.67779462359599</v>
      </c>
      <c r="AA93" s="3">
        <f t="shared" si="58"/>
        <v>-179.67779462359599</v>
      </c>
      <c r="AB93">
        <v>82.9</v>
      </c>
      <c r="AC93">
        <v>3</v>
      </c>
      <c r="AD93">
        <v>0.45</v>
      </c>
      <c r="AE93">
        <f t="shared" si="71"/>
        <v>-3082900</v>
      </c>
      <c r="AF93">
        <f t="shared" si="72"/>
        <v>9208738200000</v>
      </c>
      <c r="AG93">
        <f t="shared" si="73"/>
        <v>1.0343006492289999E+18</v>
      </c>
      <c r="AH93">
        <f t="shared" si="59"/>
        <v>-134.16701987012999</v>
      </c>
      <c r="AI93" s="2">
        <v>134.16701987012999</v>
      </c>
      <c r="AJ93">
        <v>82.9</v>
      </c>
      <c r="AK93">
        <v>4.5</v>
      </c>
      <c r="AL93">
        <v>0.45</v>
      </c>
      <c r="AM93">
        <f t="shared" si="74"/>
        <v>-4582900</v>
      </c>
      <c r="AN93">
        <f t="shared" si="75"/>
        <v>20583088200000</v>
      </c>
      <c r="AO93">
        <f t="shared" si="76"/>
        <v>2.1074282792289999E+18</v>
      </c>
      <c r="AP93">
        <f t="shared" si="60"/>
        <v>-117.680697569412</v>
      </c>
      <c r="AQ93" s="2">
        <v>117.680697569412</v>
      </c>
      <c r="AR93">
        <v>82.9</v>
      </c>
      <c r="AS93">
        <v>6</v>
      </c>
      <c r="AT93">
        <v>0.45</v>
      </c>
      <c r="AU93">
        <f t="shared" si="77"/>
        <v>-6082900</v>
      </c>
      <c r="AV93">
        <f t="shared" si="78"/>
        <v>36457438200000</v>
      </c>
      <c r="AW93">
        <f t="shared" si="79"/>
        <v>3.5536059092290002E+18</v>
      </c>
      <c r="AX93">
        <f t="shared" si="61"/>
        <v>-109.202203221811</v>
      </c>
      <c r="AY93" s="2">
        <v>109.202203221811</v>
      </c>
      <c r="AZ93">
        <v>82.9</v>
      </c>
      <c r="BA93">
        <v>9</v>
      </c>
      <c r="BB93">
        <v>0.45</v>
      </c>
      <c r="BC93">
        <f t="shared" si="80"/>
        <v>-9082900</v>
      </c>
      <c r="BD93">
        <f t="shared" si="81"/>
        <v>81706138200000</v>
      </c>
      <c r="BE93">
        <f t="shared" si="82"/>
        <v>7.5651111692290007E+18</v>
      </c>
      <c r="BF93">
        <f t="shared" si="62"/>
        <v>-100.57421566250299</v>
      </c>
      <c r="BG93" s="2">
        <v>100.57421566250299</v>
      </c>
      <c r="BH93">
        <v>82.9</v>
      </c>
      <c r="BI93">
        <v>12</v>
      </c>
      <c r="BJ93">
        <v>0.45</v>
      </c>
      <c r="BK93">
        <f t="shared" si="83"/>
        <v>-12082900</v>
      </c>
      <c r="BL93">
        <f t="shared" si="84"/>
        <v>144954838200000</v>
      </c>
      <c r="BM93">
        <f t="shared" si="85"/>
        <v>1.3068816429228999E+19</v>
      </c>
      <c r="BN93">
        <f t="shared" si="63"/>
        <v>-96.206365572353306</v>
      </c>
      <c r="BO93" s="2">
        <v>96.206365572353306</v>
      </c>
      <c r="BP93">
        <v>82.9</v>
      </c>
      <c r="BQ93">
        <v>18</v>
      </c>
      <c r="BR93">
        <v>0.45</v>
      </c>
      <c r="BS93">
        <f t="shared" si="55"/>
        <v>-18082900</v>
      </c>
      <c r="BT93">
        <f t="shared" si="56"/>
        <v>325452238200000</v>
      </c>
      <c r="BU93">
        <f t="shared" si="57"/>
        <v>2.8552826949228999E+19</v>
      </c>
      <c r="BV93" s="2">
        <v>91.803956259387306</v>
      </c>
      <c r="BW93">
        <v>82.9</v>
      </c>
      <c r="BX93">
        <v>24</v>
      </c>
      <c r="BY93">
        <v>0.45</v>
      </c>
      <c r="BZ93">
        <f t="shared" si="86"/>
        <v>-24082900</v>
      </c>
      <c r="CA93">
        <f t="shared" si="87"/>
        <v>577949638200000</v>
      </c>
      <c r="CB93">
        <f t="shared" si="88"/>
        <v>5.0005637469229007E+19</v>
      </c>
      <c r="CC93" s="2">
        <v>89.5901368295917</v>
      </c>
      <c r="CD93">
        <v>82.9</v>
      </c>
      <c r="CE93">
        <v>-3</v>
      </c>
      <c r="CF93">
        <v>0.45</v>
      </c>
      <c r="CG93">
        <f t="shared" si="89"/>
        <v>2917100</v>
      </c>
      <c r="CH93">
        <f t="shared" si="90"/>
        <v>8711338200000</v>
      </c>
      <c r="CI93">
        <f t="shared" si="91"/>
        <v>4.7229012922899994E+17</v>
      </c>
      <c r="CJ93">
        <f t="shared" si="64"/>
        <v>-27.303829848114901</v>
      </c>
      <c r="CK93" s="2">
        <v>27.303829848114901</v>
      </c>
      <c r="CL93">
        <v>82.9</v>
      </c>
      <c r="CM93">
        <v>-6</v>
      </c>
      <c r="CN93">
        <v>0.45</v>
      </c>
      <c r="CO93">
        <f t="shared" si="92"/>
        <v>5917100</v>
      </c>
      <c r="CP93">
        <f t="shared" si="93"/>
        <v>35462638200000</v>
      </c>
      <c r="CQ93">
        <f t="shared" si="94"/>
        <v>2.4295848692290002E+18</v>
      </c>
      <c r="CR93">
        <f t="shared" si="65"/>
        <v>-55.4911202409344</v>
      </c>
      <c r="CS93" s="2">
        <v>55.4911202409344</v>
      </c>
      <c r="CT93">
        <v>82.9</v>
      </c>
      <c r="CU93">
        <v>-9</v>
      </c>
      <c r="CV93">
        <v>0.45</v>
      </c>
      <c r="CW93">
        <f t="shared" si="95"/>
        <v>8917100</v>
      </c>
      <c r="CX93">
        <f t="shared" si="96"/>
        <v>80213938200000</v>
      </c>
      <c r="CY93">
        <f t="shared" si="97"/>
        <v>5.8790796092290007E+18</v>
      </c>
      <c r="CZ93" s="2">
        <v>64.731851604718699</v>
      </c>
      <c r="DA93">
        <v>82.9</v>
      </c>
      <c r="DB93">
        <v>-15</v>
      </c>
      <c r="DC93">
        <v>0.45</v>
      </c>
      <c r="DD93">
        <f t="shared" si="98"/>
        <v>14917100</v>
      </c>
      <c r="DE93">
        <f t="shared" si="99"/>
        <v>223716538200000</v>
      </c>
      <c r="DF93">
        <f t="shared" si="100"/>
        <v>1.7254669089229001E+19</v>
      </c>
      <c r="DG93" s="2">
        <v>72.052800703989703</v>
      </c>
      <c r="DH93">
        <v>82.9</v>
      </c>
      <c r="DI93">
        <v>-21</v>
      </c>
      <c r="DJ93">
        <v>0.45</v>
      </c>
      <c r="DK93">
        <f t="shared" si="101"/>
        <v>20917100</v>
      </c>
      <c r="DL93">
        <f t="shared" si="102"/>
        <v>439219138200000</v>
      </c>
      <c r="DM93">
        <f t="shared" si="103"/>
        <v>3.4599058569229001E+19</v>
      </c>
      <c r="DN93" s="2">
        <v>75.169095113819907</v>
      </c>
      <c r="DO93">
        <v>82.9</v>
      </c>
      <c r="DP93">
        <v>-27</v>
      </c>
      <c r="DQ93">
        <v>0.45</v>
      </c>
      <c r="DR93">
        <f t="shared" si="104"/>
        <v>26917100</v>
      </c>
      <c r="DS93">
        <f t="shared" si="105"/>
        <v>726721738200000</v>
      </c>
      <c r="DT93">
        <f t="shared" si="106"/>
        <v>5.7912248049229005E+19</v>
      </c>
      <c r="DU93" s="2">
        <v>76.894589050389897</v>
      </c>
      <c r="DV93">
        <v>82.9</v>
      </c>
      <c r="DW93">
        <v>1.5</v>
      </c>
      <c r="DX93">
        <v>4.5</v>
      </c>
      <c r="DY93">
        <f t="shared" si="107"/>
        <v>-1582900</v>
      </c>
      <c r="DZ93">
        <f t="shared" si="108"/>
        <v>1974732000000</v>
      </c>
      <c r="EA93">
        <f t="shared" si="109"/>
        <v>1.4728226171889999E+18</v>
      </c>
      <c r="EB93" s="2">
        <f t="shared" si="66"/>
        <v>524.9454186972016</v>
      </c>
      <c r="EC93">
        <v>82.9</v>
      </c>
    </row>
    <row r="94" spans="18:133" x14ac:dyDescent="0.3">
      <c r="R94" s="5">
        <f t="shared" si="67"/>
        <v>1.0478018622950174</v>
      </c>
      <c r="S94">
        <v>131.11000000000001</v>
      </c>
      <c r="T94">
        <v>92</v>
      </c>
      <c r="U94">
        <v>1.5</v>
      </c>
      <c r="V94">
        <v>0.45500000000000002</v>
      </c>
      <c r="W94">
        <f t="shared" si="110"/>
        <v>-1582900</v>
      </c>
      <c r="X94" s="4">
        <f t="shared" si="111"/>
        <v>2333944180000</v>
      </c>
      <c r="Y94" s="4">
        <f t="shared" si="112"/>
        <v>3.35628697745E+17</v>
      </c>
      <c r="Z94" s="6">
        <v>180.725596485891</v>
      </c>
      <c r="AA94" s="3">
        <f t="shared" si="58"/>
        <v>-180.725596485891</v>
      </c>
      <c r="AB94" s="1">
        <v>82.9</v>
      </c>
      <c r="AC94">
        <v>3</v>
      </c>
      <c r="AD94">
        <v>0.45500000000000002</v>
      </c>
      <c r="AE94">
        <f t="shared" si="71"/>
        <v>-3082900</v>
      </c>
      <c r="AF94">
        <f t="shared" si="72"/>
        <v>9208294180000</v>
      </c>
      <c r="AG94">
        <f t="shared" si="73"/>
        <v>1.0370383877449999E+18</v>
      </c>
      <c r="AH94">
        <f t="shared" si="59"/>
        <v>-134.73219781674999</v>
      </c>
      <c r="AI94" s="2">
        <v>134.73219781674999</v>
      </c>
      <c r="AJ94">
        <v>82.9</v>
      </c>
      <c r="AK94">
        <v>4.5</v>
      </c>
      <c r="AL94">
        <v>0.45500000000000002</v>
      </c>
      <c r="AM94">
        <f t="shared" si="74"/>
        <v>-4582900</v>
      </c>
      <c r="AN94">
        <f t="shared" si="75"/>
        <v>20582644180000</v>
      </c>
      <c r="AO94">
        <f t="shared" si="76"/>
        <v>2.1114980777449999E+18</v>
      </c>
      <c r="AP94">
        <f t="shared" si="60"/>
        <v>-118.06572784676401</v>
      </c>
      <c r="AQ94" s="2">
        <v>118.06572784676401</v>
      </c>
      <c r="AR94">
        <v>82.9</v>
      </c>
      <c r="AS94">
        <v>6</v>
      </c>
      <c r="AT94">
        <v>0.45500000000000002</v>
      </c>
      <c r="AU94">
        <f t="shared" si="77"/>
        <v>-6082900</v>
      </c>
      <c r="AV94">
        <f t="shared" si="78"/>
        <v>36456994180000</v>
      </c>
      <c r="AW94">
        <f t="shared" si="79"/>
        <v>3.5590077677450004E+18</v>
      </c>
      <c r="AX94">
        <f t="shared" si="61"/>
        <v>-109.493829272707</v>
      </c>
      <c r="AY94" s="2">
        <v>109.493829272707</v>
      </c>
      <c r="AZ94">
        <v>82.9</v>
      </c>
      <c r="BA94">
        <v>9</v>
      </c>
      <c r="BB94">
        <v>0.45500000000000002</v>
      </c>
      <c r="BC94">
        <f t="shared" si="80"/>
        <v>-9082900</v>
      </c>
      <c r="BD94">
        <f t="shared" si="81"/>
        <v>81705694180000</v>
      </c>
      <c r="BE94">
        <f t="shared" si="82"/>
        <v>7.5731771477450004E+18</v>
      </c>
      <c r="BF94">
        <f t="shared" si="62"/>
        <v>-100.77040600316499</v>
      </c>
      <c r="BG94" s="2">
        <v>100.77040600316499</v>
      </c>
      <c r="BH94">
        <v>82.9</v>
      </c>
      <c r="BI94">
        <v>12</v>
      </c>
      <c r="BJ94">
        <v>0.45500000000000002</v>
      </c>
      <c r="BK94">
        <f t="shared" si="83"/>
        <v>-12082900</v>
      </c>
      <c r="BL94">
        <f t="shared" si="84"/>
        <v>144954394180000</v>
      </c>
      <c r="BM94">
        <f t="shared" si="85"/>
        <v>1.3079546527744999E+19</v>
      </c>
      <c r="BN94">
        <f t="shared" si="63"/>
        <v>-96.354132784394693</v>
      </c>
      <c r="BO94" s="2">
        <v>96.354132784394693</v>
      </c>
      <c r="BP94">
        <v>82.9</v>
      </c>
      <c r="BQ94">
        <v>18</v>
      </c>
      <c r="BR94">
        <v>0.45500000000000002</v>
      </c>
      <c r="BS94">
        <f t="shared" si="55"/>
        <v>-18082900</v>
      </c>
      <c r="BT94">
        <f t="shared" si="56"/>
        <v>325451794180000</v>
      </c>
      <c r="BU94">
        <f t="shared" si="57"/>
        <v>2.8568885287744999E+19</v>
      </c>
      <c r="BV94" s="2">
        <v>91.902864671599303</v>
      </c>
      <c r="BW94">
        <v>82.9</v>
      </c>
      <c r="BX94">
        <v>24</v>
      </c>
      <c r="BY94">
        <v>0.45500000000000002</v>
      </c>
      <c r="BZ94">
        <f t="shared" si="86"/>
        <v>-24082900</v>
      </c>
      <c r="CA94">
        <f t="shared" si="87"/>
        <v>577949194180000</v>
      </c>
      <c r="CB94">
        <f t="shared" si="88"/>
        <v>5.0027024047744999E+19</v>
      </c>
      <c r="CC94" s="2">
        <v>89.664461303045897</v>
      </c>
      <c r="CD94">
        <v>82.9</v>
      </c>
      <c r="CE94">
        <v>-3</v>
      </c>
      <c r="CF94">
        <v>0.45500000000000002</v>
      </c>
      <c r="CG94">
        <f t="shared" si="89"/>
        <v>2917100</v>
      </c>
      <c r="CH94">
        <f t="shared" si="90"/>
        <v>8710894180000</v>
      </c>
      <c r="CI94">
        <f t="shared" si="91"/>
        <v>4.6969962774499994E+17</v>
      </c>
      <c r="CJ94">
        <f t="shared" si="64"/>
        <v>-26.6920714665894</v>
      </c>
      <c r="CK94" s="2">
        <v>26.6920714665894</v>
      </c>
      <c r="CL94">
        <v>82.9</v>
      </c>
      <c r="CM94">
        <v>-6</v>
      </c>
      <c r="CN94">
        <v>0.45500000000000002</v>
      </c>
      <c r="CO94">
        <f t="shared" si="92"/>
        <v>5917100</v>
      </c>
      <c r="CP94">
        <f t="shared" si="93"/>
        <v>35462194180000</v>
      </c>
      <c r="CQ94">
        <f t="shared" si="94"/>
        <v>2.4243302477450004E+18</v>
      </c>
      <c r="CR94">
        <f t="shared" si="65"/>
        <v>-55.187298706035499</v>
      </c>
      <c r="CS94" s="2">
        <v>55.187298706035499</v>
      </c>
      <c r="CT94">
        <v>82.9</v>
      </c>
      <c r="CU94">
        <v>-9</v>
      </c>
      <c r="CV94">
        <v>0.45500000000000002</v>
      </c>
      <c r="CW94">
        <f t="shared" si="95"/>
        <v>8917100</v>
      </c>
      <c r="CX94">
        <f t="shared" si="96"/>
        <v>80213494180000</v>
      </c>
      <c r="CY94">
        <f t="shared" si="97"/>
        <v>5.8711608677450004E+18</v>
      </c>
      <c r="CZ94" s="2">
        <v>64.530193282568604</v>
      </c>
      <c r="DA94">
        <v>82.9</v>
      </c>
      <c r="DB94">
        <v>-15</v>
      </c>
      <c r="DC94">
        <v>0.45500000000000002</v>
      </c>
      <c r="DD94">
        <f t="shared" si="98"/>
        <v>14917100</v>
      </c>
      <c r="DE94">
        <f t="shared" si="99"/>
        <v>223716094180000</v>
      </c>
      <c r="DF94">
        <f t="shared" si="100"/>
        <v>1.7241422107745001E+19</v>
      </c>
      <c r="DG94" s="2">
        <v>71.932320880822203</v>
      </c>
      <c r="DH94">
        <v>82.9</v>
      </c>
      <c r="DI94">
        <v>-21</v>
      </c>
      <c r="DJ94">
        <v>0.45500000000000002</v>
      </c>
      <c r="DK94">
        <f t="shared" si="101"/>
        <v>20917100</v>
      </c>
      <c r="DL94">
        <f t="shared" si="102"/>
        <v>439218694180000</v>
      </c>
      <c r="DM94">
        <f t="shared" si="103"/>
        <v>3.4580483347745001E+19</v>
      </c>
      <c r="DN94" s="2">
        <v>75.083212304814296</v>
      </c>
      <c r="DO94">
        <v>82.9</v>
      </c>
      <c r="DP94">
        <v>-27</v>
      </c>
      <c r="DQ94">
        <v>0.45500000000000002</v>
      </c>
      <c r="DR94">
        <f t="shared" si="104"/>
        <v>26917100</v>
      </c>
      <c r="DS94">
        <f t="shared" si="105"/>
        <v>726721294180000</v>
      </c>
      <c r="DT94">
        <f t="shared" si="106"/>
        <v>5.7888344587745001E+19</v>
      </c>
      <c r="DU94" s="2">
        <v>76.827869819879794</v>
      </c>
      <c r="DV94">
        <v>82.9</v>
      </c>
      <c r="DW94">
        <v>1.5</v>
      </c>
      <c r="DX94">
        <v>4.55</v>
      </c>
      <c r="DY94">
        <f t="shared" si="107"/>
        <v>-1582900</v>
      </c>
      <c r="DZ94">
        <f t="shared" si="108"/>
        <v>1970291800000</v>
      </c>
      <c r="EA94">
        <f t="shared" si="109"/>
        <v>1.4868794023489999E+18</v>
      </c>
      <c r="EB94" s="2">
        <f t="shared" si="66"/>
        <v>529.44839588283082</v>
      </c>
      <c r="EC94">
        <v>82.9</v>
      </c>
    </row>
    <row r="95" spans="18:133" x14ac:dyDescent="0.3">
      <c r="R95" s="5">
        <f t="shared" si="67"/>
        <v>1.0472450886709908</v>
      </c>
      <c r="S95">
        <v>131.63999999999999</v>
      </c>
      <c r="T95">
        <v>93</v>
      </c>
      <c r="U95">
        <v>1.5</v>
      </c>
      <c r="V95">
        <v>0.46</v>
      </c>
      <c r="W95">
        <f t="shared" si="110"/>
        <v>-1582900</v>
      </c>
      <c r="X95" s="4">
        <f t="shared" si="111"/>
        <v>2333500160000</v>
      </c>
      <c r="Y95" s="4">
        <f t="shared" si="112"/>
        <v>3.37034376261E+17</v>
      </c>
      <c r="Z95" s="6">
        <v>181.77284157456199</v>
      </c>
      <c r="AA95" s="3">
        <f t="shared" si="58"/>
        <v>-181.77284157456199</v>
      </c>
      <c r="AB95">
        <v>82.9</v>
      </c>
      <c r="AC95">
        <v>3</v>
      </c>
      <c r="AD95">
        <v>0.46</v>
      </c>
      <c r="AE95">
        <f t="shared" si="71"/>
        <v>-3082900</v>
      </c>
      <c r="AF95">
        <f t="shared" si="72"/>
        <v>9207850160000</v>
      </c>
      <c r="AG95">
        <f t="shared" si="73"/>
        <v>1.0397761262609999E+18</v>
      </c>
      <c r="AH95">
        <f t="shared" si="59"/>
        <v>-135.297280181513</v>
      </c>
      <c r="AI95" s="2">
        <v>135.297280181513</v>
      </c>
      <c r="AJ95" s="1">
        <v>82.9</v>
      </c>
      <c r="AK95">
        <v>4.5</v>
      </c>
      <c r="AL95">
        <v>0.46</v>
      </c>
      <c r="AM95">
        <f t="shared" si="74"/>
        <v>-4582900</v>
      </c>
      <c r="AN95">
        <f t="shared" si="75"/>
        <v>20582200160000</v>
      </c>
      <c r="AO95">
        <f t="shared" si="76"/>
        <v>2.1155678762609999E+18</v>
      </c>
      <c r="AP95">
        <f t="shared" si="60"/>
        <v>-118.45072722397801</v>
      </c>
      <c r="AQ95" s="2">
        <v>118.45072722397801</v>
      </c>
      <c r="AR95" s="1">
        <v>82.9</v>
      </c>
      <c r="AS95">
        <v>6</v>
      </c>
      <c r="AT95">
        <v>0.46</v>
      </c>
      <c r="AU95">
        <f t="shared" si="77"/>
        <v>-6082900</v>
      </c>
      <c r="AV95">
        <f t="shared" si="78"/>
        <v>36456550160000</v>
      </c>
      <c r="AW95">
        <f t="shared" si="79"/>
        <v>3.5644096262610002E+18</v>
      </c>
      <c r="AX95">
        <f t="shared" si="61"/>
        <v>-109.785441771162</v>
      </c>
      <c r="AY95" s="2">
        <v>109.785441771162</v>
      </c>
      <c r="AZ95" s="1">
        <v>82.9</v>
      </c>
      <c r="BA95">
        <v>9</v>
      </c>
      <c r="BB95">
        <v>0.46</v>
      </c>
      <c r="BC95">
        <f t="shared" si="80"/>
        <v>-9082900</v>
      </c>
      <c r="BD95">
        <f t="shared" si="81"/>
        <v>81705250160000</v>
      </c>
      <c r="BE95">
        <f t="shared" si="82"/>
        <v>7.5812431262610002E+18</v>
      </c>
      <c r="BF95">
        <f t="shared" si="62"/>
        <v>-100.96659218393501</v>
      </c>
      <c r="BG95" s="2">
        <v>100.96659218393501</v>
      </c>
      <c r="BH95" s="1">
        <v>82.9</v>
      </c>
      <c r="BI95">
        <v>12</v>
      </c>
      <c r="BJ95">
        <v>0.46</v>
      </c>
      <c r="BK95">
        <f t="shared" si="83"/>
        <v>-12082900</v>
      </c>
      <c r="BL95">
        <f t="shared" si="84"/>
        <v>144953950160000</v>
      </c>
      <c r="BM95">
        <f t="shared" si="85"/>
        <v>1.3090276626261E+19</v>
      </c>
      <c r="BN95">
        <f t="shared" si="63"/>
        <v>-96.501898212735</v>
      </c>
      <c r="BO95" s="2">
        <v>96.501898212735</v>
      </c>
      <c r="BP95" s="1">
        <v>82.9</v>
      </c>
      <c r="BQ95">
        <v>18</v>
      </c>
      <c r="BR95">
        <v>0.46</v>
      </c>
      <c r="BS95">
        <f t="shared" si="55"/>
        <v>-18082900</v>
      </c>
      <c r="BT95">
        <f t="shared" si="56"/>
        <v>325451350160000</v>
      </c>
      <c r="BU95">
        <f t="shared" si="57"/>
        <v>2.8584943626261E+19</v>
      </c>
      <c r="BV95" s="2">
        <v>92.001772547176799</v>
      </c>
      <c r="BW95" s="1">
        <v>82.9</v>
      </c>
      <c r="BX95">
        <v>24</v>
      </c>
      <c r="BY95">
        <v>0.46</v>
      </c>
      <c r="BZ95">
        <f t="shared" si="86"/>
        <v>-24082900</v>
      </c>
      <c r="CA95">
        <f t="shared" si="87"/>
        <v>577948750160000</v>
      </c>
      <c r="CB95">
        <f t="shared" si="88"/>
        <v>5.0048410626261E+19</v>
      </c>
      <c r="CC95" s="2">
        <v>89.738785548464904</v>
      </c>
      <c r="CD95" s="1">
        <v>82.9</v>
      </c>
      <c r="CE95">
        <v>-3</v>
      </c>
      <c r="CF95">
        <v>0.46</v>
      </c>
      <c r="CG95">
        <f t="shared" si="89"/>
        <v>2917100</v>
      </c>
      <c r="CH95">
        <f t="shared" si="90"/>
        <v>8710450160000</v>
      </c>
      <c r="CI95">
        <f t="shared" si="91"/>
        <v>4.6710912626099994E+17</v>
      </c>
      <c r="CJ95">
        <f t="shared" si="64"/>
        <v>-26.080440627983801</v>
      </c>
      <c r="CK95" s="2">
        <v>26.080440627983801</v>
      </c>
      <c r="CL95" s="1">
        <v>82.9</v>
      </c>
      <c r="CM95">
        <v>-6</v>
      </c>
      <c r="CN95">
        <v>0.46</v>
      </c>
      <c r="CO95">
        <f t="shared" si="92"/>
        <v>5917100</v>
      </c>
      <c r="CP95">
        <f t="shared" si="93"/>
        <v>35461750160000</v>
      </c>
      <c r="CQ95">
        <f t="shared" si="94"/>
        <v>2.4190756262610002E+18</v>
      </c>
      <c r="CR95">
        <f t="shared" si="65"/>
        <v>-54.883492916480002</v>
      </c>
      <c r="CS95" s="2">
        <v>54.883492916480002</v>
      </c>
      <c r="CT95" s="1">
        <v>82.9</v>
      </c>
      <c r="CU95">
        <v>-9</v>
      </c>
      <c r="CV95">
        <v>0.46</v>
      </c>
      <c r="CW95">
        <f t="shared" si="95"/>
        <v>8917100</v>
      </c>
      <c r="CX95">
        <f t="shared" si="96"/>
        <v>80213050160000</v>
      </c>
      <c r="CY95">
        <f t="shared" si="97"/>
        <v>5.8632421262610002E+18</v>
      </c>
      <c r="CZ95" s="2">
        <v>64.328539561141696</v>
      </c>
      <c r="DA95" s="1">
        <v>82.9</v>
      </c>
      <c r="DB95">
        <v>-15</v>
      </c>
      <c r="DC95">
        <v>0.46</v>
      </c>
      <c r="DD95">
        <f t="shared" si="98"/>
        <v>14917100</v>
      </c>
      <c r="DE95">
        <f t="shared" si="99"/>
        <v>223715650160000</v>
      </c>
      <c r="DF95">
        <f t="shared" si="100"/>
        <v>1.7228175126261002E+19</v>
      </c>
      <c r="DG95" s="2">
        <v>71.811842037071798</v>
      </c>
      <c r="DH95" s="1">
        <v>82.9</v>
      </c>
      <c r="DI95">
        <v>-21</v>
      </c>
      <c r="DJ95">
        <v>0.46</v>
      </c>
      <c r="DK95">
        <f t="shared" si="101"/>
        <v>20917100</v>
      </c>
      <c r="DL95">
        <f t="shared" si="102"/>
        <v>439218250160000</v>
      </c>
      <c r="DM95">
        <f t="shared" si="103"/>
        <v>3.4561908126261002E+19</v>
      </c>
      <c r="DN95" s="2">
        <v>74.997329850206299</v>
      </c>
      <c r="DO95" s="1">
        <v>82.9</v>
      </c>
      <c r="DP95">
        <v>-27</v>
      </c>
      <c r="DQ95">
        <v>0.46</v>
      </c>
      <c r="DR95">
        <f t="shared" si="104"/>
        <v>26917100</v>
      </c>
      <c r="DS95">
        <f t="shared" si="105"/>
        <v>726720850160000</v>
      </c>
      <c r="DT95">
        <f t="shared" si="106"/>
        <v>5.7864441126260998E+19</v>
      </c>
      <c r="DU95" s="2">
        <v>76.761150755418996</v>
      </c>
      <c r="DV95" s="1">
        <v>82.9</v>
      </c>
      <c r="DW95">
        <v>1.5</v>
      </c>
      <c r="DX95">
        <v>4.5999999999999996</v>
      </c>
      <c r="DY95">
        <f t="shared" si="107"/>
        <v>-1582900</v>
      </c>
      <c r="DZ95">
        <f t="shared" si="108"/>
        <v>1965851600000</v>
      </c>
      <c r="EA95">
        <f t="shared" si="109"/>
        <v>1.5009361875089997E+18</v>
      </c>
      <c r="EB95" s="2">
        <f t="shared" si="66"/>
        <v>533.94475310657378</v>
      </c>
      <c r="EC95" s="1">
        <v>82.9</v>
      </c>
    </row>
    <row r="96" spans="18:133" x14ac:dyDescent="0.3">
      <c r="R96" s="5">
        <f t="shared" si="67"/>
        <v>1.0466897227979928</v>
      </c>
      <c r="S96">
        <v>132.16999999999999</v>
      </c>
      <c r="T96">
        <v>94</v>
      </c>
      <c r="U96">
        <v>1.5</v>
      </c>
      <c r="V96">
        <v>0.46500000000000002</v>
      </c>
      <c r="W96">
        <f t="shared" si="110"/>
        <v>-1582900</v>
      </c>
      <c r="X96" s="4">
        <f t="shared" si="111"/>
        <v>2333056140000</v>
      </c>
      <c r="Y96" s="4">
        <f t="shared" si="112"/>
        <v>3.38440054777E+17</v>
      </c>
      <c r="Z96" s="6">
        <v>182.81953129735999</v>
      </c>
      <c r="AA96" s="3">
        <f t="shared" si="58"/>
        <v>-182.81953129735999</v>
      </c>
      <c r="AB96" s="1">
        <v>82.9</v>
      </c>
      <c r="AC96">
        <v>3</v>
      </c>
      <c r="AD96">
        <v>0.46500000000000002</v>
      </c>
      <c r="AE96">
        <f t="shared" si="71"/>
        <v>-3082900</v>
      </c>
      <c r="AF96">
        <f t="shared" si="72"/>
        <v>9207406140000</v>
      </c>
      <c r="AG96">
        <f t="shared" si="73"/>
        <v>1.0425138647769999E+18</v>
      </c>
      <c r="AH96">
        <f t="shared" si="59"/>
        <v>-135.86226703859199</v>
      </c>
      <c r="AI96" s="2">
        <v>135.86226703859199</v>
      </c>
      <c r="AJ96" s="1">
        <v>82.9</v>
      </c>
      <c r="AK96">
        <v>4.5</v>
      </c>
      <c r="AL96">
        <v>0.46500000000000002</v>
      </c>
      <c r="AM96">
        <f t="shared" si="74"/>
        <v>-4582900</v>
      </c>
      <c r="AN96">
        <f t="shared" si="75"/>
        <v>20581756140000</v>
      </c>
      <c r="AO96">
        <f t="shared" si="76"/>
        <v>2.1196376747769999E+18</v>
      </c>
      <c r="AP96">
        <f t="shared" si="60"/>
        <v>-118.83569571233301</v>
      </c>
      <c r="AQ96" s="2">
        <v>118.83569571233301</v>
      </c>
      <c r="AR96" s="1">
        <v>82.9</v>
      </c>
      <c r="AS96">
        <v>6</v>
      </c>
      <c r="AT96">
        <v>0.46500000000000002</v>
      </c>
      <c r="AU96">
        <f t="shared" si="77"/>
        <v>-6082900</v>
      </c>
      <c r="AV96">
        <f t="shared" si="78"/>
        <v>36456106140000</v>
      </c>
      <c r="AW96">
        <f t="shared" si="79"/>
        <v>3.5698114847769999E+18</v>
      </c>
      <c r="AX96">
        <f t="shared" si="61"/>
        <v>-110.077040720032</v>
      </c>
      <c r="AY96" s="2">
        <v>110.077040720032</v>
      </c>
      <c r="AZ96" s="1">
        <v>82.9</v>
      </c>
      <c r="BA96">
        <v>9</v>
      </c>
      <c r="BB96">
        <v>0.46500000000000002</v>
      </c>
      <c r="BC96">
        <f t="shared" si="80"/>
        <v>-9082900</v>
      </c>
      <c r="BD96">
        <f t="shared" si="81"/>
        <v>81704806140000</v>
      </c>
      <c r="BE96">
        <f t="shared" si="82"/>
        <v>7.5893091047769999E+18</v>
      </c>
      <c r="BF96">
        <f t="shared" si="62"/>
        <v>-101.16277420521</v>
      </c>
      <c r="BG96" s="2">
        <v>101.16277420521</v>
      </c>
      <c r="BH96" s="1">
        <v>82.9</v>
      </c>
      <c r="BI96">
        <v>12</v>
      </c>
      <c r="BJ96">
        <v>0.46500000000000002</v>
      </c>
      <c r="BK96">
        <f t="shared" si="83"/>
        <v>-12082900</v>
      </c>
      <c r="BL96">
        <f t="shared" si="84"/>
        <v>144953506140000</v>
      </c>
      <c r="BM96">
        <f t="shared" si="85"/>
        <v>1.3101006724776999E+19</v>
      </c>
      <c r="BN96">
        <f t="shared" si="63"/>
        <v>-96.649661857470093</v>
      </c>
      <c r="BO96" s="2">
        <v>96.649661857470093</v>
      </c>
      <c r="BP96" s="1">
        <v>82.9</v>
      </c>
      <c r="BQ96">
        <v>18</v>
      </c>
      <c r="BR96">
        <v>0.46500000000000002</v>
      </c>
      <c r="BS96">
        <f t="shared" si="55"/>
        <v>-18082900</v>
      </c>
      <c r="BT96">
        <f t="shared" si="56"/>
        <v>325450906140000</v>
      </c>
      <c r="BU96">
        <f t="shared" si="57"/>
        <v>2.8601001964777001E+19</v>
      </c>
      <c r="BV96" s="2">
        <v>92.100679886133804</v>
      </c>
      <c r="BW96" s="1">
        <v>82.9</v>
      </c>
      <c r="BX96">
        <v>24</v>
      </c>
      <c r="BY96">
        <v>0.46500000000000002</v>
      </c>
      <c r="BZ96">
        <f t="shared" si="86"/>
        <v>-24082900</v>
      </c>
      <c r="CA96">
        <f t="shared" si="87"/>
        <v>577948306140000</v>
      </c>
      <c r="CB96">
        <f t="shared" si="88"/>
        <v>5.0069797204777001E+19</v>
      </c>
      <c r="CC96" s="2">
        <v>89.813109565846005</v>
      </c>
      <c r="CD96" s="1">
        <v>82.9</v>
      </c>
      <c r="CE96">
        <v>-3</v>
      </c>
      <c r="CF96">
        <v>0.46500000000000002</v>
      </c>
      <c r="CG96">
        <f t="shared" si="89"/>
        <v>2917100</v>
      </c>
      <c r="CH96">
        <f t="shared" si="90"/>
        <v>8710006140000</v>
      </c>
      <c r="CI96">
        <f t="shared" si="91"/>
        <v>4.6451862477699994E+17</v>
      </c>
      <c r="CJ96">
        <f t="shared" si="64"/>
        <v>-25.468937212307601</v>
      </c>
      <c r="CK96" s="2">
        <v>25.468937212307601</v>
      </c>
      <c r="CL96" s="1">
        <v>82.9</v>
      </c>
      <c r="CM96">
        <v>-6</v>
      </c>
      <c r="CN96">
        <v>0.46500000000000002</v>
      </c>
      <c r="CO96">
        <f t="shared" si="92"/>
        <v>5917100</v>
      </c>
      <c r="CP96">
        <f t="shared" si="93"/>
        <v>35461306140000</v>
      </c>
      <c r="CQ96">
        <f t="shared" si="94"/>
        <v>2.4138210047769999E+18</v>
      </c>
      <c r="CR96">
        <f t="shared" si="65"/>
        <v>-54.579702868601302</v>
      </c>
      <c r="CS96" s="2">
        <v>54.579702868601302</v>
      </c>
      <c r="CT96" s="1">
        <v>82.9</v>
      </c>
      <c r="CU96">
        <v>-9</v>
      </c>
      <c r="CV96">
        <v>0.46500000000000002</v>
      </c>
      <c r="CW96">
        <f t="shared" si="95"/>
        <v>8917100</v>
      </c>
      <c r="CX96">
        <f t="shared" si="96"/>
        <v>80212606140000</v>
      </c>
      <c r="CY96">
        <f t="shared" si="97"/>
        <v>5.8553233847769999E+18</v>
      </c>
      <c r="CZ96" s="2">
        <v>64.126890439966601</v>
      </c>
      <c r="DA96" s="1">
        <v>82.9</v>
      </c>
      <c r="DB96">
        <v>-15</v>
      </c>
      <c r="DC96">
        <v>0.46500000000000002</v>
      </c>
      <c r="DD96">
        <f t="shared" si="98"/>
        <v>14917100</v>
      </c>
      <c r="DE96">
        <f t="shared" si="99"/>
        <v>223715206140000</v>
      </c>
      <c r="DF96">
        <f t="shared" si="100"/>
        <v>1.7214928144777001E+19</v>
      </c>
      <c r="DG96" s="2">
        <v>71.691364172701796</v>
      </c>
      <c r="DH96" s="1">
        <v>82.9</v>
      </c>
      <c r="DI96">
        <v>-21</v>
      </c>
      <c r="DJ96">
        <v>0.46500000000000002</v>
      </c>
      <c r="DK96">
        <f t="shared" si="101"/>
        <v>20917100</v>
      </c>
      <c r="DL96">
        <f t="shared" si="102"/>
        <v>439217806140000</v>
      </c>
      <c r="DM96">
        <f t="shared" si="103"/>
        <v>3.4543332904777003E+19</v>
      </c>
      <c r="DN96" s="2">
        <v>74.911447749986905</v>
      </c>
      <c r="DO96" s="1">
        <v>82.9</v>
      </c>
      <c r="DP96">
        <v>-27</v>
      </c>
      <c r="DQ96">
        <v>0.46500000000000002</v>
      </c>
      <c r="DR96">
        <f t="shared" si="104"/>
        <v>26917100</v>
      </c>
      <c r="DS96">
        <f t="shared" si="105"/>
        <v>726720406140000</v>
      </c>
      <c r="DT96">
        <f t="shared" si="106"/>
        <v>5.7840537664777003E+19</v>
      </c>
      <c r="DU96" s="2">
        <v>76.694431857004901</v>
      </c>
      <c r="DV96" s="1">
        <v>82.9</v>
      </c>
      <c r="DW96">
        <v>1.5</v>
      </c>
      <c r="DX96">
        <v>4.6500000000000004</v>
      </c>
      <c r="DY96">
        <f t="shared" si="107"/>
        <v>-1582900</v>
      </c>
      <c r="DZ96">
        <f t="shared" si="108"/>
        <v>1961411400000</v>
      </c>
      <c r="EA96">
        <f t="shared" si="109"/>
        <v>1.5149929726690002E+18</v>
      </c>
      <c r="EB96" s="2">
        <f t="shared" si="66"/>
        <v>538.4345434278124</v>
      </c>
      <c r="EC96" s="1">
        <v>82.9</v>
      </c>
    </row>
    <row r="97" spans="18:133" x14ac:dyDescent="0.3">
      <c r="R97" s="5">
        <f t="shared" si="67"/>
        <v>1.0461357589149998</v>
      </c>
      <c r="S97">
        <v>132.69999999999999</v>
      </c>
      <c r="T97">
        <v>95</v>
      </c>
      <c r="U97">
        <v>1.5</v>
      </c>
      <c r="V97">
        <v>0.47</v>
      </c>
      <c r="W97">
        <f t="shared" si="110"/>
        <v>-1582900</v>
      </c>
      <c r="X97" s="4">
        <f t="shared" si="111"/>
        <v>2332612120000</v>
      </c>
      <c r="Y97" s="4">
        <f t="shared" si="112"/>
        <v>3.39845733293E+17</v>
      </c>
      <c r="Z97" s="6">
        <v>183.86566705627499</v>
      </c>
      <c r="AA97" s="3">
        <f t="shared" si="58"/>
        <v>-183.86566705627499</v>
      </c>
      <c r="AB97">
        <v>82.9</v>
      </c>
      <c r="AC97">
        <v>3</v>
      </c>
      <c r="AD97">
        <v>0.47</v>
      </c>
      <c r="AE97">
        <f t="shared" si="71"/>
        <v>-3082900</v>
      </c>
      <c r="AF97">
        <f t="shared" si="72"/>
        <v>9206962120000</v>
      </c>
      <c r="AG97">
        <f t="shared" si="73"/>
        <v>1.0452516032929999E+18</v>
      </c>
      <c r="AH97">
        <f t="shared" si="59"/>
        <v>-136.42715846206201</v>
      </c>
      <c r="AI97" s="2">
        <v>136.42715846206201</v>
      </c>
      <c r="AJ97" s="1">
        <v>82.9</v>
      </c>
      <c r="AK97">
        <v>4.5</v>
      </c>
      <c r="AL97">
        <v>0.47</v>
      </c>
      <c r="AM97">
        <f t="shared" si="74"/>
        <v>-4582900</v>
      </c>
      <c r="AN97">
        <f t="shared" si="75"/>
        <v>20581312120000</v>
      </c>
      <c r="AO97">
        <f t="shared" si="76"/>
        <v>2.1237074732929999E+18</v>
      </c>
      <c r="AP97">
        <f t="shared" si="60"/>
        <v>-119.22063332310501</v>
      </c>
      <c r="AQ97" s="2">
        <v>119.22063332310501</v>
      </c>
      <c r="AR97" s="1">
        <v>82.9</v>
      </c>
      <c r="AS97">
        <v>6</v>
      </c>
      <c r="AT97">
        <v>0.47</v>
      </c>
      <c r="AU97">
        <f t="shared" si="77"/>
        <v>-6082900</v>
      </c>
      <c r="AV97">
        <f t="shared" si="78"/>
        <v>36455662120000</v>
      </c>
      <c r="AW97">
        <f t="shared" si="79"/>
        <v>3.5752133432930002E+18</v>
      </c>
      <c r="AX97">
        <f t="shared" si="61"/>
        <v>-110.36862612217</v>
      </c>
      <c r="AY97" s="2">
        <v>110.36862612217</v>
      </c>
      <c r="AZ97" s="1">
        <v>82.9</v>
      </c>
      <c r="BA97">
        <v>9</v>
      </c>
      <c r="BB97">
        <v>0.47</v>
      </c>
      <c r="BC97">
        <f t="shared" si="80"/>
        <v>-9082900</v>
      </c>
      <c r="BD97">
        <f t="shared" si="81"/>
        <v>81704362120000</v>
      </c>
      <c r="BE97">
        <f t="shared" si="82"/>
        <v>7.5973750832929997E+18</v>
      </c>
      <c r="BF97">
        <f t="shared" si="62"/>
        <v>-101.358952067388</v>
      </c>
      <c r="BG97" s="2">
        <v>101.358952067388</v>
      </c>
      <c r="BH97" s="1">
        <v>82.9</v>
      </c>
      <c r="BI97">
        <v>12</v>
      </c>
      <c r="BJ97">
        <v>0.47</v>
      </c>
      <c r="BK97">
        <f t="shared" si="83"/>
        <v>-12082900</v>
      </c>
      <c r="BL97">
        <f t="shared" si="84"/>
        <v>144953062120000</v>
      </c>
      <c r="BM97">
        <f t="shared" si="85"/>
        <v>1.3111736823293E+19</v>
      </c>
      <c r="BN97">
        <f t="shared" si="63"/>
        <v>-96.797423718697999</v>
      </c>
      <c r="BO97" s="2">
        <v>96.797423718697999</v>
      </c>
      <c r="BP97" s="1">
        <v>82.9</v>
      </c>
      <c r="BQ97">
        <v>18</v>
      </c>
      <c r="BR97">
        <v>0.47</v>
      </c>
      <c r="BS97">
        <f t="shared" si="55"/>
        <v>-18082900</v>
      </c>
      <c r="BT97">
        <f t="shared" si="56"/>
        <v>325450462120000</v>
      </c>
      <c r="BU97">
        <f t="shared" si="57"/>
        <v>2.8617060303292998E+19</v>
      </c>
      <c r="BV97" s="2">
        <v>92.1995866884875</v>
      </c>
      <c r="BW97" s="1">
        <v>82.9</v>
      </c>
      <c r="BX97">
        <v>24</v>
      </c>
      <c r="BY97">
        <v>0.47</v>
      </c>
      <c r="BZ97">
        <f t="shared" si="86"/>
        <v>-24082900</v>
      </c>
      <c r="CA97">
        <f t="shared" si="87"/>
        <v>577947862120000</v>
      </c>
      <c r="CB97">
        <f t="shared" si="88"/>
        <v>5.0091183783293002E+19</v>
      </c>
      <c r="CC97" s="2">
        <v>89.887433355191902</v>
      </c>
      <c r="CD97" s="1">
        <v>82.9</v>
      </c>
      <c r="CE97">
        <v>-3</v>
      </c>
      <c r="CF97">
        <v>0.47</v>
      </c>
      <c r="CG97">
        <f t="shared" si="89"/>
        <v>2917100</v>
      </c>
      <c r="CH97">
        <f t="shared" si="90"/>
        <v>8709562120000</v>
      </c>
      <c r="CI97">
        <f t="shared" si="91"/>
        <v>4.6192812329299994E+17</v>
      </c>
      <c r="CJ97">
        <f t="shared" si="64"/>
        <v>-24.857561099753799</v>
      </c>
      <c r="CK97" s="2">
        <v>24.857561099753799</v>
      </c>
      <c r="CL97" s="1">
        <v>82.9</v>
      </c>
      <c r="CM97">
        <v>-6</v>
      </c>
      <c r="CN97">
        <v>0.47</v>
      </c>
      <c r="CO97">
        <f t="shared" si="92"/>
        <v>5917100</v>
      </c>
      <c r="CP97">
        <f t="shared" si="93"/>
        <v>35460862120000</v>
      </c>
      <c r="CQ97">
        <f t="shared" si="94"/>
        <v>2.4085663832930002E+18</v>
      </c>
      <c r="CR97">
        <f t="shared" si="65"/>
        <v>-54.275928558735998</v>
      </c>
      <c r="CS97" s="2">
        <v>54.275928558735998</v>
      </c>
      <c r="CT97" s="1">
        <v>82.9</v>
      </c>
      <c r="CU97">
        <v>-9</v>
      </c>
      <c r="CV97">
        <v>0.47</v>
      </c>
      <c r="CW97">
        <f t="shared" si="95"/>
        <v>8917100</v>
      </c>
      <c r="CX97">
        <f t="shared" si="96"/>
        <v>80212162120000</v>
      </c>
      <c r="CY97">
        <f t="shared" si="97"/>
        <v>5.8474046432930007E+18</v>
      </c>
      <c r="CZ97" s="2">
        <v>63.925245918572202</v>
      </c>
      <c r="DA97" s="1">
        <v>82.9</v>
      </c>
      <c r="DB97">
        <v>-15</v>
      </c>
      <c r="DC97">
        <v>0.47</v>
      </c>
      <c r="DD97">
        <f t="shared" si="98"/>
        <v>14917100</v>
      </c>
      <c r="DE97">
        <f t="shared" si="99"/>
        <v>223714762120000</v>
      </c>
      <c r="DF97">
        <f t="shared" si="100"/>
        <v>1.7201681163293002E+19</v>
      </c>
      <c r="DG97" s="2">
        <v>71.570887287677607</v>
      </c>
      <c r="DH97" s="1">
        <v>82.9</v>
      </c>
      <c r="DI97">
        <v>-21</v>
      </c>
      <c r="DJ97">
        <v>0.47</v>
      </c>
      <c r="DK97">
        <f t="shared" si="101"/>
        <v>20917100</v>
      </c>
      <c r="DL97">
        <f t="shared" si="102"/>
        <v>439217362120000</v>
      </c>
      <c r="DM97">
        <f t="shared" si="103"/>
        <v>3.4524757683293E+19</v>
      </c>
      <c r="DN97" s="2">
        <v>74.825566004148499</v>
      </c>
      <c r="DO97" s="1">
        <v>82.9</v>
      </c>
      <c r="DP97">
        <v>-27</v>
      </c>
      <c r="DQ97">
        <v>0.47</v>
      </c>
      <c r="DR97">
        <f t="shared" si="104"/>
        <v>26917100</v>
      </c>
      <c r="DS97">
        <f t="shared" si="105"/>
        <v>726719962120000</v>
      </c>
      <c r="DT97">
        <f t="shared" si="106"/>
        <v>5.7816634203293E+19</v>
      </c>
      <c r="DU97" s="2">
        <v>76.627713124637793</v>
      </c>
      <c r="DV97" s="1">
        <v>82.9</v>
      </c>
      <c r="DW97">
        <v>1.5</v>
      </c>
      <c r="DX97">
        <v>4.7</v>
      </c>
      <c r="DY97">
        <f t="shared" si="107"/>
        <v>-1582900</v>
      </c>
      <c r="DZ97">
        <f t="shared" si="108"/>
        <v>1956971200000</v>
      </c>
      <c r="EA97">
        <f t="shared" si="109"/>
        <v>1.5290497578289999E+18</v>
      </c>
      <c r="EB97" s="2">
        <f t="shared" si="66"/>
        <v>542.91781922957284</v>
      </c>
      <c r="EC97" s="1">
        <v>82.9</v>
      </c>
    </row>
    <row r="98" spans="18:133" x14ac:dyDescent="0.3">
      <c r="R98" s="5">
        <f t="shared" si="67"/>
        <v>1.0455831912940141</v>
      </c>
      <c r="S98">
        <v>133.22999999999999</v>
      </c>
      <c r="T98">
        <v>96</v>
      </c>
      <c r="U98">
        <v>1.5</v>
      </c>
      <c r="V98">
        <v>0.47499999999999998</v>
      </c>
      <c r="W98">
        <f t="shared" si="110"/>
        <v>-1582900</v>
      </c>
      <c r="X98" s="4">
        <f t="shared" si="111"/>
        <v>2332168100000</v>
      </c>
      <c r="Y98" s="4">
        <f t="shared" si="112"/>
        <v>3.41251411809E+17</v>
      </c>
      <c r="Z98" s="6">
        <v>184.911250247569</v>
      </c>
      <c r="AA98" s="3">
        <f t="shared" si="58"/>
        <v>-184.911250247569</v>
      </c>
      <c r="AB98" s="1">
        <v>82.9</v>
      </c>
      <c r="AC98">
        <v>3</v>
      </c>
      <c r="AD98">
        <v>0.47499999999999998</v>
      </c>
      <c r="AE98">
        <f t="shared" si="71"/>
        <v>-3082900</v>
      </c>
      <c r="AF98">
        <f t="shared" si="72"/>
        <v>9206518100000</v>
      </c>
      <c r="AG98">
        <f t="shared" si="73"/>
        <v>1.0479893418089999E+18</v>
      </c>
      <c r="AH98">
        <f t="shared" si="59"/>
        <v>-136.99195452590999</v>
      </c>
      <c r="AI98" s="2">
        <v>136.99195452590999</v>
      </c>
      <c r="AJ98">
        <v>82.9</v>
      </c>
      <c r="AK98">
        <v>4.5</v>
      </c>
      <c r="AL98">
        <v>0.47499999999999998</v>
      </c>
      <c r="AM98">
        <f t="shared" si="74"/>
        <v>-4582900</v>
      </c>
      <c r="AN98">
        <f t="shared" si="75"/>
        <v>20580868100000</v>
      </c>
      <c r="AO98">
        <f t="shared" si="76"/>
        <v>2.1277772718089999E+18</v>
      </c>
      <c r="AP98">
        <f t="shared" si="60"/>
        <v>-119.60554006756099</v>
      </c>
      <c r="AQ98" s="2">
        <v>119.60554006756099</v>
      </c>
      <c r="AR98">
        <v>82.9</v>
      </c>
      <c r="AS98">
        <v>6</v>
      </c>
      <c r="AT98">
        <v>0.47499999999999998</v>
      </c>
      <c r="AU98">
        <f t="shared" si="77"/>
        <v>-6082900</v>
      </c>
      <c r="AV98">
        <f t="shared" si="78"/>
        <v>36455218100000</v>
      </c>
      <c r="AW98">
        <f t="shared" si="79"/>
        <v>3.5806152018090004E+18</v>
      </c>
      <c r="AX98">
        <f t="shared" si="61"/>
        <v>-110.66019798043</v>
      </c>
      <c r="AY98" s="2">
        <v>110.66019798043</v>
      </c>
      <c r="AZ98">
        <v>82.9</v>
      </c>
      <c r="BA98">
        <v>9</v>
      </c>
      <c r="BB98">
        <v>0.47499999999999998</v>
      </c>
      <c r="BC98">
        <f t="shared" si="80"/>
        <v>-9082900</v>
      </c>
      <c r="BD98">
        <f t="shared" si="81"/>
        <v>81703918100000</v>
      </c>
      <c r="BE98">
        <f t="shared" si="82"/>
        <v>7.6054410618090004E+18</v>
      </c>
      <c r="BF98">
        <f t="shared" si="62"/>
        <v>-101.55512577087001</v>
      </c>
      <c r="BG98" s="2">
        <v>101.55512577087001</v>
      </c>
      <c r="BH98">
        <v>82.9</v>
      </c>
      <c r="BI98">
        <v>12</v>
      </c>
      <c r="BJ98">
        <v>0.47499999999999998</v>
      </c>
      <c r="BK98">
        <f t="shared" si="83"/>
        <v>-12082900</v>
      </c>
      <c r="BL98">
        <f t="shared" si="84"/>
        <v>144952618100000</v>
      </c>
      <c r="BM98">
        <f t="shared" si="85"/>
        <v>1.3122466921808998E+19</v>
      </c>
      <c r="BN98">
        <f t="shared" si="63"/>
        <v>-96.945183796514598</v>
      </c>
      <c r="BO98" s="2">
        <v>96.945183796514598</v>
      </c>
      <c r="BP98">
        <v>82.9</v>
      </c>
      <c r="BQ98">
        <v>18</v>
      </c>
      <c r="BR98">
        <v>0.47499999999999998</v>
      </c>
      <c r="BS98">
        <f t="shared" si="55"/>
        <v>-18082900</v>
      </c>
      <c r="BT98">
        <f t="shared" si="56"/>
        <v>325450018100000</v>
      </c>
      <c r="BU98">
        <f t="shared" si="57"/>
        <v>2.8633118641808998E+19</v>
      </c>
      <c r="BV98" s="2">
        <v>92.298492954246498</v>
      </c>
      <c r="BW98">
        <v>82.9</v>
      </c>
      <c r="BX98">
        <v>24</v>
      </c>
      <c r="BY98">
        <v>0.47499999999999998</v>
      </c>
      <c r="BZ98">
        <f t="shared" si="86"/>
        <v>-24082900</v>
      </c>
      <c r="CA98">
        <f t="shared" si="87"/>
        <v>577947418100000</v>
      </c>
      <c r="CB98">
        <f t="shared" si="88"/>
        <v>5.0112570361809002E+19</v>
      </c>
      <c r="CC98" s="2">
        <v>89.961756916507696</v>
      </c>
      <c r="CD98">
        <v>82.9</v>
      </c>
      <c r="CE98">
        <v>-3</v>
      </c>
      <c r="CF98">
        <v>0.47499999999999998</v>
      </c>
      <c r="CG98">
        <f t="shared" si="89"/>
        <v>2917100</v>
      </c>
      <c r="CH98">
        <f t="shared" si="90"/>
        <v>8709118100000</v>
      </c>
      <c r="CI98">
        <f t="shared" si="91"/>
        <v>4.5933762180899994E+17</v>
      </c>
      <c r="CJ98">
        <f t="shared" si="64"/>
        <v>-24.246312170699198</v>
      </c>
      <c r="CK98" s="2">
        <v>24.246312170699198</v>
      </c>
      <c r="CL98">
        <v>82.9</v>
      </c>
      <c r="CM98">
        <v>-6</v>
      </c>
      <c r="CN98">
        <v>0.47499999999999998</v>
      </c>
      <c r="CO98">
        <f t="shared" si="92"/>
        <v>5917100</v>
      </c>
      <c r="CP98">
        <f t="shared" si="93"/>
        <v>35460418100000</v>
      </c>
      <c r="CQ98">
        <f t="shared" si="94"/>
        <v>2.4033117618090004E+18</v>
      </c>
      <c r="CR98">
        <f t="shared" si="65"/>
        <v>-53.972169983220297</v>
      </c>
      <c r="CS98" s="2">
        <v>53.972169983220297</v>
      </c>
      <c r="CT98">
        <v>82.9</v>
      </c>
      <c r="CU98">
        <v>-9</v>
      </c>
      <c r="CV98">
        <v>0.47499999999999998</v>
      </c>
      <c r="CW98">
        <f t="shared" si="95"/>
        <v>8917100</v>
      </c>
      <c r="CX98">
        <f t="shared" si="96"/>
        <v>80211718100000</v>
      </c>
      <c r="CY98">
        <f t="shared" si="97"/>
        <v>5.8394859018090004E+18</v>
      </c>
      <c r="CZ98" s="2">
        <v>63.723605996487798</v>
      </c>
      <c r="DA98">
        <v>82.9</v>
      </c>
      <c r="DB98">
        <v>-15</v>
      </c>
      <c r="DC98">
        <v>0.47499999999999998</v>
      </c>
      <c r="DD98">
        <f t="shared" si="98"/>
        <v>14917100</v>
      </c>
      <c r="DE98">
        <f t="shared" si="99"/>
        <v>223714318100000</v>
      </c>
      <c r="DF98">
        <f t="shared" si="100"/>
        <v>1.7188434181809E+19</v>
      </c>
      <c r="DG98" s="2">
        <v>71.450411381962695</v>
      </c>
      <c r="DH98">
        <v>82.9</v>
      </c>
      <c r="DI98">
        <v>-21</v>
      </c>
      <c r="DJ98">
        <v>0.47499999999999998</v>
      </c>
      <c r="DK98">
        <f t="shared" si="101"/>
        <v>20917100</v>
      </c>
      <c r="DL98">
        <f t="shared" si="102"/>
        <v>439216918100000</v>
      </c>
      <c r="DM98">
        <f t="shared" si="103"/>
        <v>3.4506182461809E+19</v>
      </c>
      <c r="DN98" s="2">
        <v>74.739684612686801</v>
      </c>
      <c r="DO98">
        <v>82.9</v>
      </c>
      <c r="DP98">
        <v>-27</v>
      </c>
      <c r="DQ98">
        <v>0.47499999999999998</v>
      </c>
      <c r="DR98">
        <f t="shared" si="104"/>
        <v>26917100</v>
      </c>
      <c r="DS98">
        <f t="shared" si="105"/>
        <v>726719518100000</v>
      </c>
      <c r="DT98">
        <f t="shared" si="106"/>
        <v>5.7792730741809005E+19</v>
      </c>
      <c r="DU98" s="2">
        <v>76.560994558310497</v>
      </c>
      <c r="DV98">
        <v>82.9</v>
      </c>
      <c r="DW98">
        <v>1.5</v>
      </c>
      <c r="DX98">
        <v>4.75</v>
      </c>
      <c r="DY98">
        <f t="shared" si="107"/>
        <v>-1582900</v>
      </c>
      <c r="DZ98">
        <f t="shared" si="108"/>
        <v>1952531000000</v>
      </c>
      <c r="EA98">
        <f t="shared" si="109"/>
        <v>1.5431065429889999E+18</v>
      </c>
      <c r="EB98" s="2">
        <f t="shared" si="66"/>
        <v>547.39463223043936</v>
      </c>
      <c r="EC98">
        <v>82.9</v>
      </c>
    </row>
    <row r="99" spans="18:133" x14ac:dyDescent="0.3">
      <c r="R99" s="5">
        <f t="shared" si="67"/>
        <v>1.0450320142419969</v>
      </c>
      <c r="S99">
        <v>133.76</v>
      </c>
      <c r="T99">
        <v>97</v>
      </c>
      <c r="U99">
        <v>1.5</v>
      </c>
      <c r="V99">
        <v>0.48</v>
      </c>
      <c r="W99">
        <f t="shared" si="110"/>
        <v>-1582900</v>
      </c>
      <c r="X99" s="4">
        <f t="shared" si="111"/>
        <v>2331724080000</v>
      </c>
      <c r="Y99" s="4">
        <f t="shared" si="112"/>
        <v>3.42657090325E+17</v>
      </c>
      <c r="Z99" s="6">
        <v>185.956282261811</v>
      </c>
      <c r="AA99" s="3">
        <f t="shared" si="58"/>
        <v>-185.956282261811</v>
      </c>
      <c r="AB99">
        <v>82.9</v>
      </c>
      <c r="AC99">
        <v>3</v>
      </c>
      <c r="AD99">
        <v>0.48</v>
      </c>
      <c r="AE99">
        <f t="shared" si="71"/>
        <v>-3082900</v>
      </c>
      <c r="AF99">
        <f t="shared" si="72"/>
        <v>9206074080000</v>
      </c>
      <c r="AG99">
        <f t="shared" si="73"/>
        <v>1.0507270803249999E+18</v>
      </c>
      <c r="AH99">
        <f t="shared" si="59"/>
        <v>-137.55665530402399</v>
      </c>
      <c r="AI99" s="2">
        <v>137.55665530402399</v>
      </c>
      <c r="AJ99">
        <v>82.9</v>
      </c>
      <c r="AK99">
        <v>4.5</v>
      </c>
      <c r="AL99">
        <v>0.48</v>
      </c>
      <c r="AM99">
        <f t="shared" si="74"/>
        <v>-4582900</v>
      </c>
      <c r="AN99">
        <f t="shared" si="75"/>
        <v>20580424080000</v>
      </c>
      <c r="AO99">
        <f t="shared" si="76"/>
        <v>2.1318470703249999E+18</v>
      </c>
      <c r="AP99">
        <f t="shared" si="60"/>
        <v>-119.990415956961</v>
      </c>
      <c r="AQ99" s="2">
        <v>119.990415956961</v>
      </c>
      <c r="AR99">
        <v>82.9</v>
      </c>
      <c r="AS99">
        <v>6</v>
      </c>
      <c r="AT99">
        <v>0.48</v>
      </c>
      <c r="AU99">
        <f t="shared" si="77"/>
        <v>-6082900</v>
      </c>
      <c r="AV99">
        <f t="shared" si="78"/>
        <v>36454774080000</v>
      </c>
      <c r="AW99">
        <f t="shared" si="79"/>
        <v>3.5860170603250002E+18</v>
      </c>
      <c r="AX99">
        <f t="shared" si="61"/>
        <v>-110.95175629766401</v>
      </c>
      <c r="AY99" s="2">
        <v>110.95175629766401</v>
      </c>
      <c r="AZ99">
        <v>82.9</v>
      </c>
      <c r="BA99">
        <v>9</v>
      </c>
      <c r="BB99">
        <v>0.48</v>
      </c>
      <c r="BC99">
        <f t="shared" si="80"/>
        <v>-9082900</v>
      </c>
      <c r="BD99">
        <f t="shared" si="81"/>
        <v>81703474080000</v>
      </c>
      <c r="BE99">
        <f t="shared" si="82"/>
        <v>7.6135070403250002E+18</v>
      </c>
      <c r="BF99">
        <f t="shared" si="62"/>
        <v>-101.75129531605199</v>
      </c>
      <c r="BG99" s="2">
        <v>101.75129531605199</v>
      </c>
      <c r="BH99">
        <v>82.9</v>
      </c>
      <c r="BI99">
        <v>12</v>
      </c>
      <c r="BJ99">
        <v>0.48</v>
      </c>
      <c r="BK99">
        <f t="shared" si="83"/>
        <v>-12082900</v>
      </c>
      <c r="BL99">
        <f t="shared" si="84"/>
        <v>144952174080000</v>
      </c>
      <c r="BM99">
        <f t="shared" si="85"/>
        <v>1.3133197020324999E+19</v>
      </c>
      <c r="BN99">
        <f t="shared" si="63"/>
        <v>-97.092942091018102</v>
      </c>
      <c r="BO99" s="2">
        <v>97.092942091018102</v>
      </c>
      <c r="BP99">
        <v>82.9</v>
      </c>
      <c r="BQ99">
        <v>18</v>
      </c>
      <c r="BR99">
        <v>0.48</v>
      </c>
      <c r="BS99">
        <f t="shared" si="55"/>
        <v>-18082900</v>
      </c>
      <c r="BT99">
        <f t="shared" si="56"/>
        <v>325449574080000</v>
      </c>
      <c r="BU99">
        <f t="shared" si="57"/>
        <v>2.8649176980324999E+19</v>
      </c>
      <c r="BV99" s="2">
        <v>92.397398683424697</v>
      </c>
      <c r="BW99">
        <v>82.9</v>
      </c>
      <c r="BX99">
        <v>24</v>
      </c>
      <c r="BY99">
        <v>0.48</v>
      </c>
      <c r="BZ99">
        <f t="shared" si="86"/>
        <v>-24082900</v>
      </c>
      <c r="CA99">
        <f t="shared" si="87"/>
        <v>577946974080000</v>
      </c>
      <c r="CB99">
        <f t="shared" si="88"/>
        <v>5.0133956940325003E+19</v>
      </c>
      <c r="CC99" s="2">
        <v>90.036080249798601</v>
      </c>
      <c r="CD99">
        <v>82.9</v>
      </c>
      <c r="CE99">
        <v>-3</v>
      </c>
      <c r="CF99">
        <v>0.48</v>
      </c>
      <c r="CG99">
        <f t="shared" si="89"/>
        <v>2917100</v>
      </c>
      <c r="CH99">
        <f t="shared" si="90"/>
        <v>8708674080000</v>
      </c>
      <c r="CI99">
        <f t="shared" si="91"/>
        <v>4.5674712032499994E+17</v>
      </c>
      <c r="CJ99">
        <f t="shared" si="64"/>
        <v>-23.635190305703102</v>
      </c>
      <c r="CK99" s="2">
        <v>23.635190305703102</v>
      </c>
      <c r="CL99">
        <v>82.9</v>
      </c>
      <c r="CM99">
        <v>-6</v>
      </c>
      <c r="CN99">
        <v>0.48</v>
      </c>
      <c r="CO99">
        <f t="shared" si="92"/>
        <v>5917100</v>
      </c>
      <c r="CP99">
        <f t="shared" si="93"/>
        <v>35459974080000</v>
      </c>
      <c r="CQ99">
        <f t="shared" si="94"/>
        <v>2.3980571403250002E+18</v>
      </c>
      <c r="CR99">
        <f t="shared" si="65"/>
        <v>-53.668427138393099</v>
      </c>
      <c r="CS99" s="2">
        <v>53.668427138393099</v>
      </c>
      <c r="CT99">
        <v>82.9</v>
      </c>
      <c r="CU99">
        <v>-9</v>
      </c>
      <c r="CV99">
        <v>0.48</v>
      </c>
      <c r="CW99">
        <f t="shared" si="95"/>
        <v>8917100</v>
      </c>
      <c r="CX99">
        <f t="shared" si="96"/>
        <v>80211274080000</v>
      </c>
      <c r="CY99">
        <f t="shared" si="97"/>
        <v>5.8315671603250002E+18</v>
      </c>
      <c r="CZ99" s="2">
        <v>63.521970673239501</v>
      </c>
      <c r="DA99">
        <v>82.9</v>
      </c>
      <c r="DB99">
        <v>-15</v>
      </c>
      <c r="DC99">
        <v>0.48</v>
      </c>
      <c r="DD99">
        <f t="shared" si="98"/>
        <v>14917100</v>
      </c>
      <c r="DE99">
        <f t="shared" si="99"/>
        <v>223713874080000</v>
      </c>
      <c r="DF99">
        <f t="shared" si="100"/>
        <v>1.7175187200325001E+19</v>
      </c>
      <c r="DG99" s="2">
        <v>71.329936455520198</v>
      </c>
      <c r="DH99">
        <v>82.9</v>
      </c>
      <c r="DI99">
        <v>-21</v>
      </c>
      <c r="DJ99">
        <v>0.48</v>
      </c>
      <c r="DK99">
        <f t="shared" si="101"/>
        <v>20917100</v>
      </c>
      <c r="DL99">
        <f t="shared" si="102"/>
        <v>439216474080000</v>
      </c>
      <c r="DM99">
        <f t="shared" si="103"/>
        <v>3.4487607240325001E+19</v>
      </c>
      <c r="DN99" s="2">
        <v>74.653803575594296</v>
      </c>
      <c r="DO99">
        <v>82.9</v>
      </c>
      <c r="DP99">
        <v>-27</v>
      </c>
      <c r="DQ99">
        <v>0.48</v>
      </c>
      <c r="DR99">
        <f t="shared" si="104"/>
        <v>26917100</v>
      </c>
      <c r="DS99">
        <f t="shared" si="105"/>
        <v>726719074080000</v>
      </c>
      <c r="DT99">
        <f t="shared" si="106"/>
        <v>5.7768827280325001E+19</v>
      </c>
      <c r="DU99" s="2">
        <v>76.494276158027802</v>
      </c>
      <c r="DV99">
        <v>82.9</v>
      </c>
      <c r="DW99">
        <v>1.5</v>
      </c>
      <c r="DX99">
        <v>4.8</v>
      </c>
      <c r="DY99">
        <f t="shared" si="107"/>
        <v>-1582900</v>
      </c>
      <c r="DZ99">
        <f t="shared" si="108"/>
        <v>1948090800000</v>
      </c>
      <c r="EA99">
        <f t="shared" si="109"/>
        <v>1.5571633281489999E+18</v>
      </c>
      <c r="EB99" s="2">
        <f t="shared" si="66"/>
        <v>551.86503349619704</v>
      </c>
      <c r="EC99">
        <v>82.9</v>
      </c>
    </row>
    <row r="100" spans="18:133" x14ac:dyDescent="0.3">
      <c r="R100" s="5">
        <f t="shared" si="67"/>
        <v>1.044482222095013</v>
      </c>
      <c r="S100">
        <v>134.29</v>
      </c>
      <c r="T100">
        <v>98</v>
      </c>
      <c r="U100">
        <v>1.5</v>
      </c>
      <c r="V100">
        <v>0.48499999999999999</v>
      </c>
      <c r="W100">
        <f t="shared" si="110"/>
        <v>-1582900</v>
      </c>
      <c r="X100" s="4">
        <f t="shared" si="111"/>
        <v>2331280060000</v>
      </c>
      <c r="Y100" s="4">
        <f t="shared" si="112"/>
        <v>3.44062768841E+17</v>
      </c>
      <c r="Z100" s="6">
        <v>187.00076448390601</v>
      </c>
      <c r="AA100" s="3">
        <f t="shared" si="58"/>
        <v>-187.00076448390601</v>
      </c>
      <c r="AB100" s="1">
        <v>82.9</v>
      </c>
      <c r="AC100">
        <v>3</v>
      </c>
      <c r="AD100">
        <v>0.48499999999999999</v>
      </c>
      <c r="AE100">
        <f t="shared" si="71"/>
        <v>-3082900</v>
      </c>
      <c r="AF100">
        <f t="shared" si="72"/>
        <v>9205630060000</v>
      </c>
      <c r="AG100">
        <f t="shared" si="73"/>
        <v>1.0534648188409999E+18</v>
      </c>
      <c r="AH100">
        <f t="shared" si="59"/>
        <v>-138.12126087020201</v>
      </c>
      <c r="AI100" s="2">
        <v>138.12126087020201</v>
      </c>
      <c r="AJ100" s="1">
        <v>82.9</v>
      </c>
      <c r="AK100">
        <v>4.5</v>
      </c>
      <c r="AL100">
        <v>0.48499999999999999</v>
      </c>
      <c r="AM100">
        <f t="shared" si="74"/>
        <v>-4582900</v>
      </c>
      <c r="AN100">
        <f t="shared" si="75"/>
        <v>20579980060000</v>
      </c>
      <c r="AO100">
        <f t="shared" si="76"/>
        <v>2.1359168688409999E+18</v>
      </c>
      <c r="AP100">
        <f t="shared" si="60"/>
        <v>-120.37526100255999</v>
      </c>
      <c r="AQ100" s="2">
        <v>120.37526100255999</v>
      </c>
      <c r="AR100" s="1">
        <v>82.9</v>
      </c>
      <c r="AS100">
        <v>6</v>
      </c>
      <c r="AT100">
        <v>0.48499999999999999</v>
      </c>
      <c r="AU100">
        <f t="shared" si="77"/>
        <v>-6082900</v>
      </c>
      <c r="AV100">
        <f t="shared" si="78"/>
        <v>36454330060000</v>
      </c>
      <c r="AW100">
        <f t="shared" si="79"/>
        <v>3.5914189188409999E+18</v>
      </c>
      <c r="AX100">
        <f t="shared" si="61"/>
        <v>-111.243301076721</v>
      </c>
      <c r="AY100" s="2">
        <v>111.243301076721</v>
      </c>
      <c r="AZ100" s="1">
        <v>82.9</v>
      </c>
      <c r="BA100">
        <v>9</v>
      </c>
      <c r="BB100">
        <v>0.48499999999999999</v>
      </c>
      <c r="BC100">
        <f t="shared" si="80"/>
        <v>-9082900</v>
      </c>
      <c r="BD100">
        <f t="shared" si="81"/>
        <v>81703030060000</v>
      </c>
      <c r="BE100">
        <f t="shared" si="82"/>
        <v>7.6215730188409999E+18</v>
      </c>
      <c r="BF100">
        <f t="shared" si="62"/>
        <v>-101.947460703334</v>
      </c>
      <c r="BG100" s="2">
        <v>101.947460703334</v>
      </c>
      <c r="BH100" s="1">
        <v>82.9</v>
      </c>
      <c r="BI100">
        <v>12</v>
      </c>
      <c r="BJ100">
        <v>0.48499999999999999</v>
      </c>
      <c r="BK100">
        <f t="shared" si="83"/>
        <v>-12082900</v>
      </c>
      <c r="BL100">
        <f t="shared" si="84"/>
        <v>144951730060000</v>
      </c>
      <c r="BM100">
        <f t="shared" si="85"/>
        <v>1.3143927118841E+19</v>
      </c>
      <c r="BN100">
        <f t="shared" si="63"/>
        <v>-97.240698602306793</v>
      </c>
      <c r="BO100" s="2">
        <v>97.240698602306793</v>
      </c>
      <c r="BP100" s="1">
        <v>82.9</v>
      </c>
      <c r="BQ100">
        <v>18</v>
      </c>
      <c r="BR100">
        <v>0.48499999999999999</v>
      </c>
      <c r="BS100">
        <f t="shared" si="55"/>
        <v>-18082900</v>
      </c>
      <c r="BT100">
        <f t="shared" si="56"/>
        <v>325449130060000</v>
      </c>
      <c r="BU100">
        <f t="shared" si="57"/>
        <v>2.8665235318841E+19</v>
      </c>
      <c r="BV100" s="2">
        <v>92.496303876035896</v>
      </c>
      <c r="BW100" s="1">
        <v>82.9</v>
      </c>
      <c r="BX100">
        <v>24</v>
      </c>
      <c r="BY100">
        <v>0.48499999999999999</v>
      </c>
      <c r="BZ100">
        <f t="shared" si="86"/>
        <v>-24082900</v>
      </c>
      <c r="CA100">
        <f t="shared" si="87"/>
        <v>577946530060000</v>
      </c>
      <c r="CB100">
        <f t="shared" si="88"/>
        <v>5.0155343518841004E+19</v>
      </c>
      <c r="CC100" s="2">
        <v>90.110403355064705</v>
      </c>
      <c r="CD100" s="1">
        <v>82.9</v>
      </c>
      <c r="CE100">
        <v>-3</v>
      </c>
      <c r="CF100">
        <v>0.48499999999999999</v>
      </c>
      <c r="CG100">
        <f t="shared" si="89"/>
        <v>2917100</v>
      </c>
      <c r="CH100">
        <f t="shared" si="90"/>
        <v>8708230060000</v>
      </c>
      <c r="CI100">
        <f t="shared" si="91"/>
        <v>4.5415661884099994E+17</v>
      </c>
      <c r="CJ100">
        <f t="shared" si="64"/>
        <v>-23.024195385508399</v>
      </c>
      <c r="CK100" s="2">
        <v>23.024195385508399</v>
      </c>
      <c r="CL100" s="1">
        <v>82.9</v>
      </c>
      <c r="CM100">
        <v>-6</v>
      </c>
      <c r="CN100">
        <v>0.48499999999999999</v>
      </c>
      <c r="CO100">
        <f t="shared" si="92"/>
        <v>5917100</v>
      </c>
      <c r="CP100">
        <f t="shared" si="93"/>
        <v>35459530060000</v>
      </c>
      <c r="CQ100">
        <f t="shared" si="94"/>
        <v>2.3928025188409999E+18</v>
      </c>
      <c r="CR100">
        <f t="shared" si="65"/>
        <v>-53.364700020594398</v>
      </c>
      <c r="CS100" s="2">
        <v>53.364700020594398</v>
      </c>
      <c r="CT100" s="1">
        <v>82.9</v>
      </c>
      <c r="CU100">
        <v>-9</v>
      </c>
      <c r="CV100">
        <v>0.48499999999999999</v>
      </c>
      <c r="CW100">
        <f t="shared" si="95"/>
        <v>8917100</v>
      </c>
      <c r="CX100">
        <f t="shared" si="96"/>
        <v>80210830060000</v>
      </c>
      <c r="CY100">
        <f t="shared" si="97"/>
        <v>5.8236484188409999E+18</v>
      </c>
      <c r="CZ100" s="2">
        <v>63.320339948358502</v>
      </c>
      <c r="DA100" s="1">
        <v>82.9</v>
      </c>
      <c r="DB100">
        <v>-15</v>
      </c>
      <c r="DC100">
        <v>0.48499999999999999</v>
      </c>
      <c r="DD100">
        <f t="shared" si="98"/>
        <v>14917100</v>
      </c>
      <c r="DE100">
        <f t="shared" si="99"/>
        <v>223713430060000</v>
      </c>
      <c r="DF100">
        <f t="shared" si="100"/>
        <v>1.7161940218841002E+19</v>
      </c>
      <c r="DG100" s="2">
        <v>71.209462508317799</v>
      </c>
      <c r="DH100" s="1">
        <v>82.9</v>
      </c>
      <c r="DI100">
        <v>-21</v>
      </c>
      <c r="DJ100">
        <v>0.48499999999999999</v>
      </c>
      <c r="DK100">
        <f t="shared" si="101"/>
        <v>20917100</v>
      </c>
      <c r="DL100">
        <f t="shared" si="102"/>
        <v>439216030060000</v>
      </c>
      <c r="DM100">
        <f t="shared" si="103"/>
        <v>3.4469032018841002E+19</v>
      </c>
      <c r="DN100" s="2">
        <v>74.5679228928649</v>
      </c>
      <c r="DO100" s="1">
        <v>82.9</v>
      </c>
      <c r="DP100">
        <v>-27</v>
      </c>
      <c r="DQ100">
        <v>0.48499999999999999</v>
      </c>
      <c r="DR100">
        <f t="shared" si="104"/>
        <v>26917100</v>
      </c>
      <c r="DS100">
        <f t="shared" si="105"/>
        <v>726718630060000</v>
      </c>
      <c r="DT100">
        <f t="shared" si="106"/>
        <v>5.7744923818840998E+19</v>
      </c>
      <c r="DU100" s="2">
        <v>76.427557923782601</v>
      </c>
      <c r="DV100" s="1">
        <v>82.9</v>
      </c>
      <c r="DW100">
        <v>1.5</v>
      </c>
      <c r="DX100">
        <v>4.8499999999999996</v>
      </c>
      <c r="DY100">
        <f t="shared" si="107"/>
        <v>-1582900</v>
      </c>
      <c r="DZ100">
        <f t="shared" si="108"/>
        <v>1943650600000</v>
      </c>
      <c r="EA100">
        <f t="shared" si="109"/>
        <v>1.5712201133089997E+18</v>
      </c>
      <c r="EB100" s="2">
        <f t="shared" si="66"/>
        <v>556.32907345121487</v>
      </c>
      <c r="EC100" s="1">
        <v>82.9</v>
      </c>
    </row>
    <row r="101" spans="18:133" x14ac:dyDescent="0.3">
      <c r="R101" s="5">
        <f t="shared" si="67"/>
        <v>1.0439338092229775</v>
      </c>
      <c r="S101">
        <v>134.82</v>
      </c>
      <c r="T101">
        <v>99</v>
      </c>
      <c r="U101">
        <v>1.5</v>
      </c>
      <c r="V101">
        <v>0.49</v>
      </c>
      <c r="W101">
        <f t="shared" si="110"/>
        <v>-1582900</v>
      </c>
      <c r="X101" s="4">
        <f t="shared" si="111"/>
        <v>2330836040000</v>
      </c>
      <c r="Y101" s="4">
        <f t="shared" si="112"/>
        <v>3.45468447357E+17</v>
      </c>
      <c r="Z101" s="6">
        <v>188.04469829312899</v>
      </c>
      <c r="AA101" s="3">
        <f t="shared" si="58"/>
        <v>-188.04469829312899</v>
      </c>
      <c r="AB101">
        <v>82.9</v>
      </c>
      <c r="AC101">
        <v>3</v>
      </c>
      <c r="AD101">
        <v>0.49</v>
      </c>
      <c r="AE101">
        <f t="shared" si="71"/>
        <v>-3082900</v>
      </c>
      <c r="AF101">
        <f t="shared" si="72"/>
        <v>9205186040000</v>
      </c>
      <c r="AG101">
        <f t="shared" si="73"/>
        <v>1.0562025573569999E+18</v>
      </c>
      <c r="AH101">
        <f t="shared" si="59"/>
        <v>-138.68577129815</v>
      </c>
      <c r="AI101" s="2">
        <v>138.68577129815</v>
      </c>
      <c r="AJ101" s="1">
        <v>82.9</v>
      </c>
      <c r="AK101">
        <v>4.5</v>
      </c>
      <c r="AL101">
        <v>0.49</v>
      </c>
      <c r="AM101">
        <f t="shared" si="74"/>
        <v>-4582900</v>
      </c>
      <c r="AN101">
        <f t="shared" si="75"/>
        <v>20579536040000</v>
      </c>
      <c r="AO101">
        <f t="shared" si="76"/>
        <v>2.1399866673569999E+18</v>
      </c>
      <c r="AP101">
        <f t="shared" si="60"/>
        <v>-120.760075215605</v>
      </c>
      <c r="AQ101" s="2">
        <v>120.760075215605</v>
      </c>
      <c r="AR101" s="1">
        <v>82.9</v>
      </c>
      <c r="AS101">
        <v>6</v>
      </c>
      <c r="AT101">
        <v>0.49</v>
      </c>
      <c r="AU101">
        <f t="shared" si="77"/>
        <v>-6082900</v>
      </c>
      <c r="AV101">
        <f t="shared" si="78"/>
        <v>36453886040000</v>
      </c>
      <c r="AW101">
        <f t="shared" si="79"/>
        <v>3.5968207773570002E+18</v>
      </c>
      <c r="AX101">
        <f t="shared" si="61"/>
        <v>-111.534832320452</v>
      </c>
      <c r="AY101" s="2">
        <v>111.534832320452</v>
      </c>
      <c r="AZ101" s="1">
        <v>82.9</v>
      </c>
      <c r="BA101">
        <v>9</v>
      </c>
      <c r="BB101">
        <v>0.49</v>
      </c>
      <c r="BC101">
        <f t="shared" si="80"/>
        <v>-9082900</v>
      </c>
      <c r="BD101">
        <f t="shared" si="81"/>
        <v>81702586040000</v>
      </c>
      <c r="BE101">
        <f t="shared" si="82"/>
        <v>7.6296389973570007E+18</v>
      </c>
      <c r="BF101">
        <f t="shared" si="62"/>
        <v>-102.14362193311401</v>
      </c>
      <c r="BG101" s="2">
        <v>102.14362193311401</v>
      </c>
      <c r="BH101" s="1">
        <v>82.9</v>
      </c>
      <c r="BI101">
        <v>12</v>
      </c>
      <c r="BJ101">
        <v>0.49</v>
      </c>
      <c r="BK101">
        <f t="shared" si="83"/>
        <v>-12082900</v>
      </c>
      <c r="BL101">
        <f t="shared" si="84"/>
        <v>144951286040000</v>
      </c>
      <c r="BM101">
        <f t="shared" si="85"/>
        <v>1.3154657217356999E+19</v>
      </c>
      <c r="BN101">
        <f t="shared" si="63"/>
        <v>-97.388453330475002</v>
      </c>
      <c r="BO101" s="2">
        <v>97.388453330475002</v>
      </c>
      <c r="BP101" s="1">
        <v>82.9</v>
      </c>
      <c r="BQ101">
        <v>18</v>
      </c>
      <c r="BR101">
        <v>0.49</v>
      </c>
      <c r="BS101">
        <f t="shared" si="55"/>
        <v>-18082900</v>
      </c>
      <c r="BT101">
        <f t="shared" si="56"/>
        <v>325448686040000</v>
      </c>
      <c r="BU101">
        <f t="shared" si="57"/>
        <v>2.8681293657357001E+19</v>
      </c>
      <c r="BV101" s="2">
        <v>92.595208532095597</v>
      </c>
      <c r="BW101" s="1">
        <v>82.9</v>
      </c>
      <c r="BX101">
        <v>24</v>
      </c>
      <c r="BY101">
        <v>0.49</v>
      </c>
      <c r="BZ101">
        <f t="shared" si="86"/>
        <v>-24082900</v>
      </c>
      <c r="CA101">
        <f t="shared" si="87"/>
        <v>577946086040000</v>
      </c>
      <c r="CB101">
        <f t="shared" si="88"/>
        <v>5.0176730097357005E+19</v>
      </c>
      <c r="CC101" s="2">
        <v>90.184726232308506</v>
      </c>
      <c r="CD101" s="1">
        <v>82.9</v>
      </c>
      <c r="CE101">
        <v>-3</v>
      </c>
      <c r="CF101">
        <v>0.49</v>
      </c>
      <c r="CG101">
        <f t="shared" si="89"/>
        <v>2917100</v>
      </c>
      <c r="CH101">
        <f t="shared" si="90"/>
        <v>8707786040000</v>
      </c>
      <c r="CI101">
        <f t="shared" si="91"/>
        <v>4.5156611735699994E+17</v>
      </c>
      <c r="CJ101">
        <f t="shared" si="64"/>
        <v>-22.4133272910389</v>
      </c>
      <c r="CK101" s="2">
        <v>22.4133272910389</v>
      </c>
      <c r="CL101" s="1">
        <v>82.9</v>
      </c>
      <c r="CM101">
        <v>-6</v>
      </c>
      <c r="CN101">
        <v>0.49</v>
      </c>
      <c r="CO101">
        <f t="shared" si="92"/>
        <v>5917100</v>
      </c>
      <c r="CP101">
        <f t="shared" si="93"/>
        <v>35459086040000</v>
      </c>
      <c r="CQ101">
        <f t="shared" si="94"/>
        <v>2.3875478973570002E+18</v>
      </c>
      <c r="CR101">
        <f t="shared" si="65"/>
        <v>-53.060988626165297</v>
      </c>
      <c r="CS101" s="2">
        <v>53.060988626165297</v>
      </c>
      <c r="CT101" s="1">
        <v>82.9</v>
      </c>
      <c r="CU101">
        <v>-9</v>
      </c>
      <c r="CV101">
        <v>0.49</v>
      </c>
      <c r="CW101">
        <f t="shared" si="95"/>
        <v>8917100</v>
      </c>
      <c r="CX101">
        <f t="shared" si="96"/>
        <v>80210386040000</v>
      </c>
      <c r="CY101">
        <f t="shared" si="97"/>
        <v>5.8157296773570007E+18</v>
      </c>
      <c r="CZ101" s="2">
        <v>63.118713821373603</v>
      </c>
      <c r="DA101" s="1">
        <v>82.9</v>
      </c>
      <c r="DB101">
        <v>-15</v>
      </c>
      <c r="DC101">
        <v>0.49</v>
      </c>
      <c r="DD101">
        <f t="shared" si="98"/>
        <v>14917100</v>
      </c>
      <c r="DE101">
        <f t="shared" si="99"/>
        <v>223712986040000</v>
      </c>
      <c r="DF101">
        <f t="shared" si="100"/>
        <v>1.7148693237357001E+19</v>
      </c>
      <c r="DG101" s="2">
        <v>71.088989540315694</v>
      </c>
      <c r="DH101" s="1">
        <v>82.9</v>
      </c>
      <c r="DI101">
        <v>-21</v>
      </c>
      <c r="DJ101">
        <v>0.49</v>
      </c>
      <c r="DK101">
        <f t="shared" si="101"/>
        <v>20917100</v>
      </c>
      <c r="DL101">
        <f t="shared" si="102"/>
        <v>439215586040000</v>
      </c>
      <c r="DM101">
        <f t="shared" si="103"/>
        <v>3.4450456797357003E+19</v>
      </c>
      <c r="DN101" s="2">
        <v>74.482042564491195</v>
      </c>
      <c r="DO101" s="1">
        <v>82.9</v>
      </c>
      <c r="DP101">
        <v>-27</v>
      </c>
      <c r="DQ101">
        <v>0.49</v>
      </c>
      <c r="DR101">
        <f t="shared" si="104"/>
        <v>26917100</v>
      </c>
      <c r="DS101">
        <f t="shared" si="105"/>
        <v>726718186040000</v>
      </c>
      <c r="DT101">
        <f t="shared" si="106"/>
        <v>5.7721020357357003E+19</v>
      </c>
      <c r="DU101" s="2">
        <v>76.360839855577396</v>
      </c>
      <c r="DV101" s="1">
        <v>82.9</v>
      </c>
      <c r="DW101">
        <v>1.5</v>
      </c>
      <c r="DX101">
        <v>4.9000000000000004</v>
      </c>
      <c r="DY101">
        <f t="shared" si="107"/>
        <v>-1582900</v>
      </c>
      <c r="DZ101">
        <f t="shared" si="108"/>
        <v>1939210400000</v>
      </c>
      <c r="EA101">
        <f t="shared" si="109"/>
        <v>1.5852768984690002E+18</v>
      </c>
      <c r="EB101" s="2">
        <f t="shared" si="66"/>
        <v>560.78680188957617</v>
      </c>
      <c r="EC101" s="1">
        <v>82.9</v>
      </c>
    </row>
    <row r="102" spans="18:133" x14ac:dyDescent="0.3">
      <c r="R102" s="5">
        <f t="shared" si="67"/>
        <v>1.0433867700290023</v>
      </c>
      <c r="S102">
        <v>135.35</v>
      </c>
      <c r="T102">
        <v>100</v>
      </c>
      <c r="U102">
        <v>1.5</v>
      </c>
      <c r="V102">
        <v>0.495</v>
      </c>
      <c r="W102">
        <f t="shared" si="110"/>
        <v>-1582900</v>
      </c>
      <c r="X102" s="4">
        <f t="shared" si="111"/>
        <v>2330392020000</v>
      </c>
      <c r="Y102" s="4">
        <f t="shared" si="112"/>
        <v>3.46874125873E+17</v>
      </c>
      <c r="Z102" s="6">
        <v>189.08808506315799</v>
      </c>
      <c r="AA102" s="3">
        <f t="shared" si="58"/>
        <v>-189.08808506315799</v>
      </c>
      <c r="AB102" s="1">
        <v>82.9</v>
      </c>
      <c r="AC102">
        <v>3</v>
      </c>
      <c r="AD102">
        <v>0.495</v>
      </c>
      <c r="AE102">
        <f t="shared" si="71"/>
        <v>-3082900</v>
      </c>
      <c r="AF102">
        <f t="shared" si="72"/>
        <v>9204742020000</v>
      </c>
      <c r="AG102">
        <f t="shared" si="73"/>
        <v>1.0589402958729999E+18</v>
      </c>
      <c r="AH102">
        <f t="shared" si="59"/>
        <v>-139.25018666148</v>
      </c>
      <c r="AI102" s="2">
        <v>139.25018666148</v>
      </c>
      <c r="AJ102" s="1">
        <v>82.9</v>
      </c>
      <c r="AK102">
        <v>4.5</v>
      </c>
      <c r="AL102">
        <v>0.495</v>
      </c>
      <c r="AM102">
        <f t="shared" si="74"/>
        <v>-4582900</v>
      </c>
      <c r="AN102">
        <f t="shared" si="75"/>
        <v>20579092020000</v>
      </c>
      <c r="AO102">
        <f t="shared" si="76"/>
        <v>2.1440564658729999E+18</v>
      </c>
      <c r="AP102">
        <f t="shared" si="60"/>
        <v>-121.144858607337</v>
      </c>
      <c r="AQ102" s="2">
        <v>121.144858607337</v>
      </c>
      <c r="AR102" s="1">
        <v>82.9</v>
      </c>
      <c r="AS102">
        <v>6</v>
      </c>
      <c r="AT102">
        <v>0.495</v>
      </c>
      <c r="AU102">
        <f t="shared" si="77"/>
        <v>-6082900</v>
      </c>
      <c r="AV102">
        <f t="shared" si="78"/>
        <v>36453442020000</v>
      </c>
      <c r="AW102">
        <f t="shared" si="79"/>
        <v>3.6022226358730004E+18</v>
      </c>
      <c r="AX102">
        <f t="shared" si="61"/>
        <v>-111.82635003170699</v>
      </c>
      <c r="AY102" s="2">
        <v>111.82635003170699</v>
      </c>
      <c r="AZ102" s="1">
        <v>82.9</v>
      </c>
      <c r="BA102">
        <v>9</v>
      </c>
      <c r="BB102">
        <v>0.495</v>
      </c>
      <c r="BC102">
        <f t="shared" si="80"/>
        <v>-9082900</v>
      </c>
      <c r="BD102">
        <f t="shared" si="81"/>
        <v>81702142020000</v>
      </c>
      <c r="BE102">
        <f t="shared" si="82"/>
        <v>7.6377049758730004E+18</v>
      </c>
      <c r="BF102">
        <f t="shared" si="62"/>
        <v>-102.33977900579001</v>
      </c>
      <c r="BG102" s="2">
        <v>102.33977900579001</v>
      </c>
      <c r="BH102" s="1">
        <v>82.9</v>
      </c>
      <c r="BI102">
        <v>12</v>
      </c>
      <c r="BJ102">
        <v>0.495</v>
      </c>
      <c r="BK102">
        <f t="shared" si="83"/>
        <v>-12082900</v>
      </c>
      <c r="BL102">
        <f t="shared" si="84"/>
        <v>144950842020000</v>
      </c>
      <c r="BM102">
        <f t="shared" si="85"/>
        <v>1.3165387315872999E+19</v>
      </c>
      <c r="BN102">
        <f t="shared" si="63"/>
        <v>-97.536206275622504</v>
      </c>
      <c r="BO102" s="2">
        <v>97.536206275622504</v>
      </c>
      <c r="BP102" s="1">
        <v>82.9</v>
      </c>
      <c r="BQ102">
        <v>18</v>
      </c>
      <c r="BR102">
        <v>0.495</v>
      </c>
      <c r="BS102">
        <f t="shared" si="55"/>
        <v>-18082900</v>
      </c>
      <c r="BT102">
        <f t="shared" si="56"/>
        <v>325448242020000</v>
      </c>
      <c r="BU102">
        <f t="shared" si="57"/>
        <v>2.8697351995872997E+19</v>
      </c>
      <c r="BV102" s="2">
        <v>92.6941126516125</v>
      </c>
      <c r="BW102" s="1">
        <v>82.9</v>
      </c>
      <c r="BX102">
        <v>24</v>
      </c>
      <c r="BY102">
        <v>0.495</v>
      </c>
      <c r="BZ102">
        <f t="shared" si="86"/>
        <v>-24082900</v>
      </c>
      <c r="CA102">
        <f t="shared" si="87"/>
        <v>577945642020000</v>
      </c>
      <c r="CB102">
        <f t="shared" si="88"/>
        <v>5.0198116675873006E+19</v>
      </c>
      <c r="CC102" s="2">
        <v>90.259048881537794</v>
      </c>
      <c r="CD102" s="1">
        <v>82.9</v>
      </c>
      <c r="CE102">
        <v>-3</v>
      </c>
      <c r="CF102">
        <v>0.495</v>
      </c>
      <c r="CG102">
        <f t="shared" si="89"/>
        <v>2917100</v>
      </c>
      <c r="CH102">
        <f t="shared" si="90"/>
        <v>8707342020000</v>
      </c>
      <c r="CI102">
        <f t="shared" si="91"/>
        <v>4.4897561587299994E+17</v>
      </c>
      <c r="CJ102">
        <f t="shared" si="64"/>
        <v>-21.8025859034015</v>
      </c>
      <c r="CK102" s="2">
        <v>21.8025859034015</v>
      </c>
      <c r="CL102" s="1">
        <v>82.9</v>
      </c>
      <c r="CM102">
        <v>-6</v>
      </c>
      <c r="CN102">
        <v>0.495</v>
      </c>
      <c r="CO102">
        <f t="shared" si="92"/>
        <v>5917100</v>
      </c>
      <c r="CP102">
        <f t="shared" si="93"/>
        <v>35458642020000</v>
      </c>
      <c r="CQ102">
        <f t="shared" si="94"/>
        <v>2.3822932758730004E+18</v>
      </c>
      <c r="CR102">
        <f t="shared" si="65"/>
        <v>-52.757292951448797</v>
      </c>
      <c r="CS102" s="2">
        <v>52.757292951448797</v>
      </c>
      <c r="CT102" s="1">
        <v>82.9</v>
      </c>
      <c r="CU102">
        <v>-9</v>
      </c>
      <c r="CV102">
        <v>0.495</v>
      </c>
      <c r="CW102">
        <f t="shared" si="95"/>
        <v>8917100</v>
      </c>
      <c r="CX102">
        <f t="shared" si="96"/>
        <v>80209942020000</v>
      </c>
      <c r="CY102">
        <f t="shared" si="97"/>
        <v>5.8078109358730004E+18</v>
      </c>
      <c r="CZ102" s="2">
        <v>62.917092291812402</v>
      </c>
      <c r="DA102" s="1">
        <v>82.9</v>
      </c>
      <c r="DB102">
        <v>-15</v>
      </c>
      <c r="DC102">
        <v>0.495</v>
      </c>
      <c r="DD102">
        <f t="shared" si="98"/>
        <v>14917100</v>
      </c>
      <c r="DE102">
        <f t="shared" si="99"/>
        <v>223712542020000</v>
      </c>
      <c r="DF102">
        <f t="shared" si="100"/>
        <v>1.7135446255873001E+19</v>
      </c>
      <c r="DG102" s="2">
        <v>70.968517551481398</v>
      </c>
      <c r="DH102" s="1">
        <v>82.9</v>
      </c>
      <c r="DI102">
        <v>-21</v>
      </c>
      <c r="DJ102">
        <v>0.495</v>
      </c>
      <c r="DK102">
        <f t="shared" si="101"/>
        <v>20917100</v>
      </c>
      <c r="DL102">
        <f t="shared" si="102"/>
        <v>439215142020000</v>
      </c>
      <c r="DM102">
        <f t="shared" si="103"/>
        <v>3.4431881575872999E+19</v>
      </c>
      <c r="DN102" s="2">
        <v>74.396162590465806</v>
      </c>
      <c r="DO102" s="1">
        <v>82.9</v>
      </c>
      <c r="DP102">
        <v>-27</v>
      </c>
      <c r="DQ102">
        <v>0.495</v>
      </c>
      <c r="DR102">
        <f t="shared" si="104"/>
        <v>26917100</v>
      </c>
      <c r="DS102">
        <f t="shared" si="105"/>
        <v>726717742020000</v>
      </c>
      <c r="DT102">
        <f t="shared" si="106"/>
        <v>5.7697116895872999E+19</v>
      </c>
      <c r="DU102" s="2">
        <v>76.294121953407398</v>
      </c>
      <c r="DV102" s="1">
        <v>82.9</v>
      </c>
      <c r="DW102">
        <v>1.5</v>
      </c>
      <c r="DX102">
        <v>4.95</v>
      </c>
      <c r="DY102">
        <f t="shared" si="107"/>
        <v>-1582900</v>
      </c>
      <c r="DZ102">
        <f t="shared" si="108"/>
        <v>1934770200000</v>
      </c>
      <c r="EA102">
        <f t="shared" si="109"/>
        <v>1.5993336836289999E+18</v>
      </c>
      <c r="EB102" s="2">
        <f t="shared" si="66"/>
        <v>565.23826798596247</v>
      </c>
      <c r="EC102" s="1">
        <v>82.9</v>
      </c>
    </row>
    <row r="103" spans="18:133" x14ac:dyDescent="0.3">
      <c r="R103" s="5">
        <f t="shared" si="67"/>
        <v>1.0428410989440238</v>
      </c>
      <c r="S103">
        <v>135.88</v>
      </c>
      <c r="T103">
        <v>101</v>
      </c>
      <c r="U103">
        <v>1.5</v>
      </c>
      <c r="V103">
        <v>0.5</v>
      </c>
      <c r="W103">
        <f t="shared" si="110"/>
        <v>-1582900</v>
      </c>
      <c r="X103" s="4">
        <f t="shared" si="111"/>
        <v>2329948000000</v>
      </c>
      <c r="Y103" s="4">
        <f t="shared" si="112"/>
        <v>3.48279804389E+17</v>
      </c>
      <c r="Z103" s="6">
        <v>190.13092616210201</v>
      </c>
      <c r="AA103" s="3">
        <f t="shared" si="58"/>
        <v>-190.13092616210201</v>
      </c>
      <c r="AB103">
        <v>82.9</v>
      </c>
      <c r="AC103">
        <v>3</v>
      </c>
      <c r="AD103">
        <v>0.5</v>
      </c>
      <c r="AE103">
        <f t="shared" ref="AE103:AE143" si="113">-AC103*10^6-AJ103*10^3</f>
        <v>-3082900</v>
      </c>
      <c r="AF103">
        <f t="shared" ref="AF103:AF143" si="114">AE103^2+AJ103*AE103*10^3-(596000^2*AD103)/4</f>
        <v>9204298000000</v>
      </c>
      <c r="AG103">
        <f t="shared" ref="AG103:AG143" si="115">AJ103*10^3*AE103^2-AE103*AD103*596000^2/2</f>
        <v>1.0616780343889999E+18</v>
      </c>
      <c r="AH103">
        <f t="shared" si="59"/>
        <v>-139.81450703370999</v>
      </c>
      <c r="AI103" s="2">
        <v>139.81450703370999</v>
      </c>
      <c r="AJ103" s="1">
        <v>82.9</v>
      </c>
      <c r="AK103">
        <v>4.5</v>
      </c>
      <c r="AL103">
        <v>0.5</v>
      </c>
      <c r="AM103">
        <f t="shared" si="74"/>
        <v>-4582900</v>
      </c>
      <c r="AN103">
        <f t="shared" si="75"/>
        <v>20578648000000</v>
      </c>
      <c r="AO103">
        <f t="shared" si="76"/>
        <v>2.1481262643889999E+18</v>
      </c>
      <c r="AP103">
        <f t="shared" si="60"/>
        <v>-121.529611188991</v>
      </c>
      <c r="AQ103" s="2">
        <v>121.529611188991</v>
      </c>
      <c r="AR103" s="1">
        <v>82.9</v>
      </c>
      <c r="AS103">
        <v>6</v>
      </c>
      <c r="AT103">
        <v>0.5</v>
      </c>
      <c r="AU103">
        <f t="shared" si="77"/>
        <v>-6082900</v>
      </c>
      <c r="AV103">
        <f t="shared" si="78"/>
        <v>36452998000000</v>
      </c>
      <c r="AW103">
        <f t="shared" si="79"/>
        <v>3.6076244943890002E+18</v>
      </c>
      <c r="AX103">
        <f t="shared" si="61"/>
        <v>-112.117854213333</v>
      </c>
      <c r="AY103" s="2">
        <v>112.117854213333</v>
      </c>
      <c r="AZ103" s="1">
        <v>82.9</v>
      </c>
      <c r="BA103">
        <v>9</v>
      </c>
      <c r="BB103">
        <v>0.5</v>
      </c>
      <c r="BC103">
        <f t="shared" si="80"/>
        <v>-9082900</v>
      </c>
      <c r="BD103">
        <f t="shared" si="81"/>
        <v>81701698000000</v>
      </c>
      <c r="BE103">
        <f t="shared" si="82"/>
        <v>7.6457709543890002E+18</v>
      </c>
      <c r="BF103">
        <f t="shared" si="62"/>
        <v>-102.535931921759</v>
      </c>
      <c r="BG103" s="2">
        <v>102.535931921759</v>
      </c>
      <c r="BH103" s="1">
        <v>82.9</v>
      </c>
      <c r="BI103">
        <v>12</v>
      </c>
      <c r="BJ103">
        <v>0.5</v>
      </c>
      <c r="BK103">
        <f t="shared" si="83"/>
        <v>-12082900</v>
      </c>
      <c r="BL103">
        <f t="shared" si="84"/>
        <v>144950398000000</v>
      </c>
      <c r="BM103">
        <f t="shared" si="85"/>
        <v>1.3176117414388998E+19</v>
      </c>
      <c r="BN103">
        <f t="shared" si="63"/>
        <v>-97.683957437843503</v>
      </c>
      <c r="BO103" s="2">
        <v>97.683957437843503</v>
      </c>
      <c r="BP103" s="1">
        <v>82.9</v>
      </c>
      <c r="BQ103">
        <v>18</v>
      </c>
      <c r="BR103">
        <v>0.5</v>
      </c>
      <c r="BS103">
        <f t="shared" si="55"/>
        <v>-18082900</v>
      </c>
      <c r="BT103">
        <f t="shared" si="56"/>
        <v>325447798000000</v>
      </c>
      <c r="BU103">
        <f t="shared" si="57"/>
        <v>2.8713410334388998E+19</v>
      </c>
      <c r="BV103" s="2">
        <v>92.793016234602206</v>
      </c>
      <c r="BW103" s="1">
        <v>82.9</v>
      </c>
      <c r="BX103">
        <v>24</v>
      </c>
      <c r="BY103">
        <v>0.5</v>
      </c>
      <c r="BZ103">
        <f t="shared" si="86"/>
        <v>-24082900</v>
      </c>
      <c r="CA103">
        <f t="shared" si="87"/>
        <v>577945198000000</v>
      </c>
      <c r="CB103">
        <f t="shared" si="88"/>
        <v>5.0219503254389006E+19</v>
      </c>
      <c r="CC103" s="2">
        <v>90.333371302752695</v>
      </c>
      <c r="CD103" s="1">
        <v>82.9</v>
      </c>
      <c r="CE103">
        <v>-3</v>
      </c>
      <c r="CF103">
        <v>0.5</v>
      </c>
      <c r="CG103">
        <f t="shared" si="89"/>
        <v>2917100</v>
      </c>
      <c r="CH103">
        <f t="shared" si="90"/>
        <v>8706898000000</v>
      </c>
      <c r="CI103">
        <f t="shared" si="91"/>
        <v>4.4638511438899994E+17</v>
      </c>
      <c r="CJ103">
        <f t="shared" si="64"/>
        <v>-21.1919711038835</v>
      </c>
      <c r="CK103" s="2">
        <v>21.1919711038835</v>
      </c>
      <c r="CL103" s="1">
        <v>82.9</v>
      </c>
      <c r="CM103">
        <v>-6</v>
      </c>
      <c r="CN103">
        <v>0.5</v>
      </c>
      <c r="CO103">
        <f t="shared" si="92"/>
        <v>5917100</v>
      </c>
      <c r="CP103">
        <f t="shared" si="93"/>
        <v>35458198000000</v>
      </c>
      <c r="CQ103">
        <f t="shared" si="94"/>
        <v>2.3770386543890002E+18</v>
      </c>
      <c r="CR103">
        <f t="shared" si="65"/>
        <v>-52.453612992787498</v>
      </c>
      <c r="CS103" s="2">
        <v>52.453612992787498</v>
      </c>
      <c r="CT103" s="1">
        <v>82.9</v>
      </c>
      <c r="CU103">
        <v>-9</v>
      </c>
      <c r="CV103">
        <v>0.5</v>
      </c>
      <c r="CW103">
        <f t="shared" si="95"/>
        <v>8917100</v>
      </c>
      <c r="CX103">
        <f t="shared" si="96"/>
        <v>80209498000000</v>
      </c>
      <c r="CY103">
        <f t="shared" si="97"/>
        <v>5.7998921943890002E+18</v>
      </c>
      <c r="CZ103" s="2">
        <v>62.715475359205399</v>
      </c>
      <c r="DA103" s="1">
        <v>82.9</v>
      </c>
      <c r="DB103">
        <v>-15</v>
      </c>
      <c r="DC103">
        <v>0.5</v>
      </c>
      <c r="DD103">
        <f t="shared" si="98"/>
        <v>14917100</v>
      </c>
      <c r="DE103">
        <f t="shared" si="99"/>
        <v>223712098000000</v>
      </c>
      <c r="DF103">
        <f t="shared" si="100"/>
        <v>1.7122199274389E+19</v>
      </c>
      <c r="DG103" s="2">
        <v>70.8480465417761</v>
      </c>
      <c r="DH103" s="1">
        <v>82.9</v>
      </c>
      <c r="DI103">
        <v>-21</v>
      </c>
      <c r="DJ103">
        <v>0.5</v>
      </c>
      <c r="DK103">
        <f t="shared" si="101"/>
        <v>20917100</v>
      </c>
      <c r="DL103">
        <f t="shared" si="102"/>
        <v>439214698000000</v>
      </c>
      <c r="DM103">
        <f t="shared" si="103"/>
        <v>3.4413306354389E+19</v>
      </c>
      <c r="DN103" s="2">
        <v>74.310282970785593</v>
      </c>
      <c r="DO103" s="1">
        <v>82.9</v>
      </c>
      <c r="DP103">
        <v>-27</v>
      </c>
      <c r="DQ103">
        <v>0.5</v>
      </c>
      <c r="DR103">
        <f t="shared" si="104"/>
        <v>26917100</v>
      </c>
      <c r="DS103">
        <f t="shared" si="105"/>
        <v>726717298000000</v>
      </c>
      <c r="DT103">
        <f t="shared" si="106"/>
        <v>5.7673213434389004E+19</v>
      </c>
      <c r="DU103" s="2">
        <v>76.227404217270305</v>
      </c>
      <c r="DV103" s="1">
        <v>82.9</v>
      </c>
      <c r="DW103">
        <v>1.5</v>
      </c>
      <c r="DX103">
        <v>5</v>
      </c>
      <c r="DY103">
        <f t="shared" si="107"/>
        <v>-1582900</v>
      </c>
      <c r="DZ103">
        <f t="shared" si="108"/>
        <v>1930330000000</v>
      </c>
      <c r="EA103">
        <f t="shared" si="109"/>
        <v>1.6133904687889999E+18</v>
      </c>
      <c r="EB103" s="2">
        <f t="shared" si="66"/>
        <v>569.68352030629762</v>
      </c>
      <c r="EC103" s="1">
        <v>82.9</v>
      </c>
    </row>
    <row r="104" spans="18:133" x14ac:dyDescent="0.3">
      <c r="R104" s="5">
        <f t="shared" si="67"/>
        <v>1.0422967904349889</v>
      </c>
      <c r="S104">
        <v>136.41</v>
      </c>
      <c r="T104">
        <v>102</v>
      </c>
      <c r="U104">
        <v>1.5</v>
      </c>
      <c r="V104">
        <v>0.505</v>
      </c>
      <c r="W104">
        <f t="shared" si="110"/>
        <v>-1582900</v>
      </c>
      <c r="X104" s="4">
        <f t="shared" si="111"/>
        <v>2329503980000</v>
      </c>
      <c r="Y104" s="4">
        <f t="shared" si="112"/>
        <v>3.49685482905E+17</v>
      </c>
      <c r="Z104" s="6">
        <v>191.173222952537</v>
      </c>
      <c r="AA104" s="3">
        <f t="shared" si="58"/>
        <v>-191.173222952537</v>
      </c>
      <c r="AB104" s="1">
        <v>82.9</v>
      </c>
      <c r="AC104">
        <v>3</v>
      </c>
      <c r="AD104">
        <v>0.505</v>
      </c>
      <c r="AE104">
        <f t="shared" si="113"/>
        <v>-3082900</v>
      </c>
      <c r="AF104">
        <f t="shared" si="114"/>
        <v>9203853980000</v>
      </c>
      <c r="AG104">
        <f t="shared" si="115"/>
        <v>1.0644157729049999E+18</v>
      </c>
      <c r="AH104">
        <f t="shared" si="59"/>
        <v>-140.37873248826699</v>
      </c>
      <c r="AI104" s="2">
        <v>140.37873248826699</v>
      </c>
      <c r="AJ104" s="1">
        <v>82.9</v>
      </c>
      <c r="AK104">
        <v>4.5</v>
      </c>
      <c r="AL104">
        <v>0.505</v>
      </c>
      <c r="AM104">
        <f t="shared" si="74"/>
        <v>-4582900</v>
      </c>
      <c r="AN104">
        <f t="shared" si="75"/>
        <v>20578203980000</v>
      </c>
      <c r="AO104">
        <f t="shared" si="76"/>
        <v>2.1521960629049999E+18</v>
      </c>
      <c r="AP104">
        <f t="shared" si="60"/>
        <v>-121.914332971793</v>
      </c>
      <c r="AQ104" s="2">
        <v>121.914332971793</v>
      </c>
      <c r="AR104" s="1">
        <v>82.9</v>
      </c>
      <c r="AS104">
        <v>6</v>
      </c>
      <c r="AT104">
        <v>0.505</v>
      </c>
      <c r="AU104">
        <f t="shared" si="77"/>
        <v>-6082900</v>
      </c>
      <c r="AV104">
        <f t="shared" si="78"/>
        <v>36452553980000</v>
      </c>
      <c r="AW104">
        <f t="shared" si="79"/>
        <v>3.6130263529049999E+18</v>
      </c>
      <c r="AX104">
        <f t="shared" si="61"/>
        <v>-112.409344868177</v>
      </c>
      <c r="AY104" s="2">
        <v>112.409344868177</v>
      </c>
      <c r="AZ104" s="1">
        <v>82.9</v>
      </c>
      <c r="BA104">
        <v>9</v>
      </c>
      <c r="BB104">
        <v>0.505</v>
      </c>
      <c r="BC104">
        <f t="shared" si="80"/>
        <v>-9082900</v>
      </c>
      <c r="BD104">
        <f t="shared" si="81"/>
        <v>81701253980000</v>
      </c>
      <c r="BE104">
        <f t="shared" si="82"/>
        <v>7.6538369329049999E+18</v>
      </c>
      <c r="BF104">
        <f t="shared" si="62"/>
        <v>-102.732080681422</v>
      </c>
      <c r="BG104" s="2">
        <v>102.732080681422</v>
      </c>
      <c r="BH104" s="1">
        <v>82.9</v>
      </c>
      <c r="BI104">
        <v>12</v>
      </c>
      <c r="BJ104">
        <v>0.505</v>
      </c>
      <c r="BK104">
        <f t="shared" si="83"/>
        <v>-12082900</v>
      </c>
      <c r="BL104">
        <f t="shared" si="84"/>
        <v>144949953980000</v>
      </c>
      <c r="BM104">
        <f t="shared" si="85"/>
        <v>1.3186847512904999E+19</v>
      </c>
      <c r="BN104">
        <f t="shared" si="63"/>
        <v>-97.831706817238896</v>
      </c>
      <c r="BO104" s="2">
        <v>97.831706817238896</v>
      </c>
      <c r="BP104" s="1">
        <v>82.9</v>
      </c>
      <c r="BQ104">
        <v>18</v>
      </c>
      <c r="BR104">
        <v>0.505</v>
      </c>
      <c r="BS104">
        <f t="shared" si="55"/>
        <v>-18082900</v>
      </c>
      <c r="BT104">
        <f t="shared" si="56"/>
        <v>325447353980000</v>
      </c>
      <c r="BU104">
        <f t="shared" si="57"/>
        <v>2.8729468672904999E+19</v>
      </c>
      <c r="BV104" s="2">
        <v>92.891919281078401</v>
      </c>
      <c r="BW104" s="1">
        <v>82.9</v>
      </c>
      <c r="BX104">
        <v>24</v>
      </c>
      <c r="BY104">
        <v>0.505</v>
      </c>
      <c r="BZ104">
        <f t="shared" si="86"/>
        <v>-24082900</v>
      </c>
      <c r="CA104">
        <f t="shared" si="87"/>
        <v>577944753980000</v>
      </c>
      <c r="CB104">
        <f t="shared" si="88"/>
        <v>5.0240889832905007E+19</v>
      </c>
      <c r="CC104" s="2">
        <v>90.407693495953097</v>
      </c>
      <c r="CD104" s="1">
        <v>82.9</v>
      </c>
      <c r="CE104">
        <v>-3</v>
      </c>
      <c r="CF104">
        <v>0.505</v>
      </c>
      <c r="CG104">
        <f t="shared" si="89"/>
        <v>2917100</v>
      </c>
      <c r="CH104">
        <f t="shared" si="90"/>
        <v>8706453980000</v>
      </c>
      <c r="CI104">
        <f t="shared" si="91"/>
        <v>4.4379461290499994E+17</v>
      </c>
      <c r="CJ104">
        <f t="shared" si="64"/>
        <v>-20.5814827739542</v>
      </c>
      <c r="CK104" s="2">
        <v>20.5814827739542</v>
      </c>
      <c r="CL104" s="1">
        <v>82.9</v>
      </c>
      <c r="CM104">
        <v>-6</v>
      </c>
      <c r="CN104">
        <v>0.505</v>
      </c>
      <c r="CO104">
        <f t="shared" si="92"/>
        <v>5917100</v>
      </c>
      <c r="CP104">
        <f t="shared" si="93"/>
        <v>35457753980000</v>
      </c>
      <c r="CQ104">
        <f t="shared" si="94"/>
        <v>2.3717840329049999E+18</v>
      </c>
      <c r="CR104">
        <f t="shared" si="65"/>
        <v>-52.149948746528899</v>
      </c>
      <c r="CS104" s="2">
        <v>52.149948746528899</v>
      </c>
      <c r="CT104" s="1">
        <v>82.9</v>
      </c>
      <c r="CU104">
        <v>-9</v>
      </c>
      <c r="CV104">
        <v>0.505</v>
      </c>
      <c r="CW104">
        <f t="shared" si="95"/>
        <v>8917100</v>
      </c>
      <c r="CX104">
        <f t="shared" si="96"/>
        <v>80209053980000</v>
      </c>
      <c r="CY104">
        <f t="shared" si="97"/>
        <v>5.7919734529049999E+18</v>
      </c>
      <c r="CZ104" s="2">
        <v>62.513863023080297</v>
      </c>
      <c r="DA104" s="1">
        <v>82.9</v>
      </c>
      <c r="DB104">
        <v>-15</v>
      </c>
      <c r="DC104">
        <v>0.505</v>
      </c>
      <c r="DD104">
        <f t="shared" si="98"/>
        <v>14917100</v>
      </c>
      <c r="DE104">
        <f t="shared" si="99"/>
        <v>223711653980000</v>
      </c>
      <c r="DF104">
        <f t="shared" si="100"/>
        <v>1.7108952292905001E+19</v>
      </c>
      <c r="DG104" s="2">
        <v>70.727576511166305</v>
      </c>
      <c r="DH104" s="1">
        <v>82.9</v>
      </c>
      <c r="DI104">
        <v>-21</v>
      </c>
      <c r="DJ104">
        <v>0.505</v>
      </c>
      <c r="DK104">
        <f t="shared" si="101"/>
        <v>20917100</v>
      </c>
      <c r="DL104">
        <f t="shared" si="102"/>
        <v>439214253980000</v>
      </c>
      <c r="DM104">
        <f t="shared" si="103"/>
        <v>3.4394731132905001E+19</v>
      </c>
      <c r="DN104" s="2">
        <v>74.224403705440196</v>
      </c>
      <c r="DO104" s="1">
        <v>82.9</v>
      </c>
      <c r="DP104">
        <v>-27</v>
      </c>
      <c r="DQ104">
        <v>0.505</v>
      </c>
      <c r="DR104">
        <f t="shared" si="104"/>
        <v>26917100</v>
      </c>
      <c r="DS104">
        <f t="shared" si="105"/>
        <v>726716853980000</v>
      </c>
      <c r="DT104">
        <f t="shared" si="106"/>
        <v>5.7649309972905001E+19</v>
      </c>
      <c r="DU104" s="2">
        <v>76.160686647166202</v>
      </c>
      <c r="DV104" s="1">
        <v>82.9</v>
      </c>
      <c r="DW104">
        <v>1.5</v>
      </c>
      <c r="DX104">
        <v>5.05</v>
      </c>
      <c r="DY104">
        <f t="shared" si="107"/>
        <v>-1582900</v>
      </c>
      <c r="DZ104">
        <f t="shared" si="108"/>
        <v>1925889800000</v>
      </c>
      <c r="EA104">
        <f t="shared" si="109"/>
        <v>1.6274472539489999E+18</v>
      </c>
      <c r="EB104" s="2">
        <f t="shared" si="66"/>
        <v>574.12260681815678</v>
      </c>
      <c r="EC104" s="1">
        <v>82.9</v>
      </c>
    </row>
    <row r="105" spans="18:133" x14ac:dyDescent="0.3">
      <c r="R105" s="5">
        <f t="shared" si="67"/>
        <v>1.0417538389939978</v>
      </c>
      <c r="S105">
        <v>136.94</v>
      </c>
      <c r="T105">
        <v>103</v>
      </c>
      <c r="U105">
        <v>1.5</v>
      </c>
      <c r="V105">
        <v>0.51</v>
      </c>
      <c r="W105">
        <f t="shared" si="110"/>
        <v>-1582900</v>
      </c>
      <c r="X105" s="4">
        <f t="shared" si="111"/>
        <v>2329059960000</v>
      </c>
      <c r="Y105" s="4">
        <f t="shared" si="112"/>
        <v>3.51091161421E+17</v>
      </c>
      <c r="Z105" s="6">
        <v>192.214976791531</v>
      </c>
      <c r="AA105" s="3">
        <f t="shared" si="58"/>
        <v>-192.214976791531</v>
      </c>
      <c r="AB105">
        <v>82.9</v>
      </c>
      <c r="AC105">
        <v>3</v>
      </c>
      <c r="AD105">
        <v>0.51</v>
      </c>
      <c r="AE105">
        <f t="shared" si="113"/>
        <v>-3082900</v>
      </c>
      <c r="AF105">
        <f t="shared" si="114"/>
        <v>9203409960000</v>
      </c>
      <c r="AG105">
        <f t="shared" si="115"/>
        <v>1.0671535114209999E+18</v>
      </c>
      <c r="AH105">
        <f t="shared" si="59"/>
        <v>-140.942863098488</v>
      </c>
      <c r="AI105" s="2">
        <v>140.942863098488</v>
      </c>
      <c r="AJ105" s="1">
        <v>82.9</v>
      </c>
      <c r="AK105">
        <v>4.5</v>
      </c>
      <c r="AL105">
        <v>0.51</v>
      </c>
      <c r="AM105">
        <f t="shared" si="74"/>
        <v>-4582900</v>
      </c>
      <c r="AN105">
        <f t="shared" si="75"/>
        <v>20577759960000</v>
      </c>
      <c r="AO105">
        <f t="shared" si="76"/>
        <v>2.1562658614209999E+18</v>
      </c>
      <c r="AP105">
        <f t="shared" si="60"/>
        <v>-122.299023966964</v>
      </c>
      <c r="AQ105" s="2">
        <v>122.299023966964</v>
      </c>
      <c r="AR105" s="1">
        <v>82.9</v>
      </c>
      <c r="AS105">
        <v>6</v>
      </c>
      <c r="AT105">
        <v>0.51</v>
      </c>
      <c r="AU105">
        <f t="shared" si="77"/>
        <v>-6082900</v>
      </c>
      <c r="AV105">
        <f t="shared" si="78"/>
        <v>36452109960000</v>
      </c>
      <c r="AW105">
        <f t="shared" si="79"/>
        <v>3.6184282114210002E+18</v>
      </c>
      <c r="AX105">
        <f t="shared" si="61"/>
        <v>-112.700821999086</v>
      </c>
      <c r="AY105" s="2">
        <v>112.700821999086</v>
      </c>
      <c r="AZ105" s="1">
        <v>82.9</v>
      </c>
      <c r="BA105">
        <v>9</v>
      </c>
      <c r="BB105">
        <v>0.51</v>
      </c>
      <c r="BC105">
        <f t="shared" si="80"/>
        <v>-9082900</v>
      </c>
      <c r="BD105">
        <f t="shared" si="81"/>
        <v>81700809960000</v>
      </c>
      <c r="BE105">
        <f t="shared" si="82"/>
        <v>7.6619029114209997E+18</v>
      </c>
      <c r="BF105">
        <f t="shared" si="62"/>
        <v>-102.92822528517399</v>
      </c>
      <c r="BG105" s="2">
        <v>102.92822528517399</v>
      </c>
      <c r="BH105" s="1">
        <v>82.9</v>
      </c>
      <c r="BI105">
        <v>12</v>
      </c>
      <c r="BJ105">
        <v>0.51</v>
      </c>
      <c r="BK105">
        <f t="shared" si="83"/>
        <v>-12082900</v>
      </c>
      <c r="BL105">
        <f t="shared" si="84"/>
        <v>144949509960000</v>
      </c>
      <c r="BM105">
        <f t="shared" si="85"/>
        <v>1.3197577611421E+19</v>
      </c>
      <c r="BN105">
        <f t="shared" si="63"/>
        <v>-97.979454413903099</v>
      </c>
      <c r="BO105" s="2">
        <v>97.979454413903099</v>
      </c>
      <c r="BP105" s="1">
        <v>82.9</v>
      </c>
      <c r="BQ105">
        <v>18</v>
      </c>
      <c r="BR105">
        <v>0.51</v>
      </c>
      <c r="BS105">
        <f t="shared" si="55"/>
        <v>-18082900</v>
      </c>
      <c r="BT105">
        <f t="shared" si="56"/>
        <v>325446909960000</v>
      </c>
      <c r="BU105">
        <f t="shared" si="57"/>
        <v>2.8745527011421E+19</v>
      </c>
      <c r="BV105" s="2">
        <v>92.990821791051602</v>
      </c>
      <c r="BW105" s="1">
        <v>82.9</v>
      </c>
      <c r="BX105">
        <v>24</v>
      </c>
      <c r="BY105">
        <v>0.51</v>
      </c>
      <c r="BZ105">
        <f t="shared" si="86"/>
        <v>-24082900</v>
      </c>
      <c r="CA105">
        <f t="shared" si="87"/>
        <v>577944309960000</v>
      </c>
      <c r="CB105">
        <f t="shared" si="88"/>
        <v>5.0262276411421E+19</v>
      </c>
      <c r="CC105" s="2">
        <v>90.482015461146702</v>
      </c>
      <c r="CD105" s="1">
        <v>82.9</v>
      </c>
      <c r="CE105">
        <v>-3</v>
      </c>
      <c r="CF105">
        <v>0.51</v>
      </c>
      <c r="CG105">
        <f t="shared" si="89"/>
        <v>2917100</v>
      </c>
      <c r="CH105">
        <f t="shared" si="90"/>
        <v>8706009960000</v>
      </c>
      <c r="CI105">
        <f t="shared" si="91"/>
        <v>4.4120411142099994E+17</v>
      </c>
      <c r="CJ105">
        <f t="shared" si="64"/>
        <v>-19.971120795262699</v>
      </c>
      <c r="CK105" s="2">
        <v>19.971120795262699</v>
      </c>
      <c r="CL105" s="1">
        <v>82.9</v>
      </c>
      <c r="CM105">
        <v>-6</v>
      </c>
      <c r="CN105">
        <v>0.51</v>
      </c>
      <c r="CO105">
        <f t="shared" si="92"/>
        <v>5917100</v>
      </c>
      <c r="CP105">
        <f t="shared" si="93"/>
        <v>35457309960000</v>
      </c>
      <c r="CQ105">
        <f t="shared" si="94"/>
        <v>2.3665294114210002E+18</v>
      </c>
      <c r="CR105">
        <f t="shared" si="65"/>
        <v>-51.846300209018501</v>
      </c>
      <c r="CS105" s="2">
        <v>51.846300209018501</v>
      </c>
      <c r="CT105" s="1">
        <v>82.9</v>
      </c>
      <c r="CU105">
        <v>-9</v>
      </c>
      <c r="CV105">
        <v>0.51</v>
      </c>
      <c r="CW105">
        <f t="shared" si="95"/>
        <v>8917100</v>
      </c>
      <c r="CX105">
        <f t="shared" si="96"/>
        <v>80208609960000</v>
      </c>
      <c r="CY105">
        <f t="shared" si="97"/>
        <v>5.7840547114209997E+18</v>
      </c>
      <c r="CZ105" s="2">
        <v>62.312255282967598</v>
      </c>
      <c r="DA105" s="1">
        <v>82.9</v>
      </c>
      <c r="DB105">
        <v>-15</v>
      </c>
      <c r="DC105">
        <v>0.51</v>
      </c>
      <c r="DD105">
        <f t="shared" si="98"/>
        <v>14917100</v>
      </c>
      <c r="DE105">
        <f t="shared" si="99"/>
        <v>223711209960000</v>
      </c>
      <c r="DF105">
        <f t="shared" si="100"/>
        <v>1.7095705311421002E+19</v>
      </c>
      <c r="DG105" s="2">
        <v>70.607107459615406</v>
      </c>
      <c r="DH105" s="1">
        <v>82.9</v>
      </c>
      <c r="DI105">
        <v>-21</v>
      </c>
      <c r="DJ105">
        <v>0.51</v>
      </c>
      <c r="DK105">
        <f t="shared" si="101"/>
        <v>20917100</v>
      </c>
      <c r="DL105">
        <f t="shared" si="102"/>
        <v>439213809960000</v>
      </c>
      <c r="DM105">
        <f t="shared" si="103"/>
        <v>3.4376155911421002E+19</v>
      </c>
      <c r="DN105" s="2">
        <v>74.138524794425095</v>
      </c>
      <c r="DO105" s="1">
        <v>82.9</v>
      </c>
      <c r="DP105">
        <v>-27</v>
      </c>
      <c r="DQ105">
        <v>0.51</v>
      </c>
      <c r="DR105">
        <f t="shared" si="104"/>
        <v>26917100</v>
      </c>
      <c r="DS105">
        <f t="shared" si="105"/>
        <v>726716409960000</v>
      </c>
      <c r="DT105">
        <f t="shared" si="106"/>
        <v>5.7625406511420998E+19</v>
      </c>
      <c r="DU105" s="2">
        <v>76.093969243092701</v>
      </c>
      <c r="DV105" s="1">
        <v>82.9</v>
      </c>
      <c r="DW105">
        <v>1.5</v>
      </c>
      <c r="DX105">
        <v>5.0999999999999996</v>
      </c>
      <c r="DY105">
        <f t="shared" si="107"/>
        <v>-1582900</v>
      </c>
      <c r="DZ105">
        <f t="shared" si="108"/>
        <v>1921449600000</v>
      </c>
      <c r="EA105">
        <f t="shared" si="109"/>
        <v>1.6415040391089997E+18</v>
      </c>
      <c r="EB105" s="2">
        <f t="shared" si="66"/>
        <v>578.5555749009518</v>
      </c>
      <c r="EC105" s="1">
        <v>82.9</v>
      </c>
    </row>
    <row r="106" spans="18:133" x14ac:dyDescent="0.3">
      <c r="R106" s="5">
        <f t="shared" si="67"/>
        <v>1.0412122391520029</v>
      </c>
      <c r="S106">
        <v>137.47</v>
      </c>
      <c r="T106">
        <v>104</v>
      </c>
      <c r="U106">
        <v>1.5</v>
      </c>
      <c r="V106">
        <v>0.51500000000000001</v>
      </c>
      <c r="W106">
        <f t="shared" si="110"/>
        <v>-1582900</v>
      </c>
      <c r="X106" s="4">
        <f t="shared" si="111"/>
        <v>2328615940000</v>
      </c>
      <c r="Y106" s="4">
        <f t="shared" si="112"/>
        <v>3.52496839937E+17</v>
      </c>
      <c r="Z106" s="6">
        <v>193.256189030683</v>
      </c>
      <c r="AA106" s="3">
        <f t="shared" si="58"/>
        <v>-193.256189030683</v>
      </c>
      <c r="AB106" s="1">
        <v>82.9</v>
      </c>
      <c r="AC106">
        <v>3</v>
      </c>
      <c r="AD106">
        <v>0.51500000000000001</v>
      </c>
      <c r="AE106">
        <f t="shared" si="113"/>
        <v>-3082900</v>
      </c>
      <c r="AF106">
        <f t="shared" si="114"/>
        <v>9202965940000</v>
      </c>
      <c r="AG106">
        <f t="shared" si="115"/>
        <v>1.0698912499369999E+18</v>
      </c>
      <c r="AH106">
        <f t="shared" si="59"/>
        <v>-141.50689893761299</v>
      </c>
      <c r="AI106" s="2">
        <v>141.50689893761299</v>
      </c>
      <c r="AJ106" s="1">
        <v>82.9</v>
      </c>
      <c r="AK106">
        <v>4.5</v>
      </c>
      <c r="AL106">
        <v>0.51500000000000001</v>
      </c>
      <c r="AM106">
        <f t="shared" si="74"/>
        <v>-4582900</v>
      </c>
      <c r="AN106">
        <f t="shared" si="75"/>
        <v>20577315940000</v>
      </c>
      <c r="AO106">
        <f t="shared" si="76"/>
        <v>2.1603356599369999E+18</v>
      </c>
      <c r="AP106">
        <f t="shared" si="60"/>
        <v>-122.683684185719</v>
      </c>
      <c r="AQ106" s="2">
        <v>122.683684185719</v>
      </c>
      <c r="AR106" s="1">
        <v>82.9</v>
      </c>
      <c r="AS106">
        <v>6</v>
      </c>
      <c r="AT106">
        <v>0.51500000000000001</v>
      </c>
      <c r="AU106">
        <f t="shared" si="77"/>
        <v>-6082900</v>
      </c>
      <c r="AV106">
        <f t="shared" si="78"/>
        <v>36451665940000</v>
      </c>
      <c r="AW106">
        <f t="shared" si="79"/>
        <v>3.6238300699370004E+18</v>
      </c>
      <c r="AX106">
        <f t="shared" si="61"/>
        <v>-112.992285608904</v>
      </c>
      <c r="AY106" s="2">
        <v>112.992285608904</v>
      </c>
      <c r="AZ106" s="1">
        <v>82.9</v>
      </c>
      <c r="BA106">
        <v>9</v>
      </c>
      <c r="BB106">
        <v>0.51500000000000001</v>
      </c>
      <c r="BC106">
        <f t="shared" si="80"/>
        <v>-9082900</v>
      </c>
      <c r="BD106">
        <f t="shared" si="81"/>
        <v>81700365940000</v>
      </c>
      <c r="BE106">
        <f t="shared" si="82"/>
        <v>7.6699688899370004E+18</v>
      </c>
      <c r="BF106">
        <f t="shared" si="62"/>
        <v>-103.124365733415</v>
      </c>
      <c r="BG106" s="2">
        <v>103.124365733415</v>
      </c>
      <c r="BH106" s="1">
        <v>82.9</v>
      </c>
      <c r="BI106">
        <v>12</v>
      </c>
      <c r="BJ106">
        <v>0.51500000000000001</v>
      </c>
      <c r="BK106">
        <f t="shared" si="83"/>
        <v>-12082900</v>
      </c>
      <c r="BL106">
        <f t="shared" si="84"/>
        <v>144949065940000</v>
      </c>
      <c r="BM106">
        <f t="shared" si="85"/>
        <v>1.3208307709936998E+19</v>
      </c>
      <c r="BN106">
        <f t="shared" si="63"/>
        <v>-98.127200227933201</v>
      </c>
      <c r="BO106" s="2">
        <v>98.127200227933201</v>
      </c>
      <c r="BP106" s="1">
        <v>82.9</v>
      </c>
      <c r="BQ106">
        <v>18</v>
      </c>
      <c r="BR106">
        <v>0.51500000000000001</v>
      </c>
      <c r="BS106">
        <f t="shared" si="55"/>
        <v>-18082900</v>
      </c>
      <c r="BT106">
        <f t="shared" si="56"/>
        <v>325446465940000</v>
      </c>
      <c r="BU106">
        <f t="shared" si="57"/>
        <v>2.8761585349937E+19</v>
      </c>
      <c r="BV106" s="2">
        <v>93.089723764537197</v>
      </c>
      <c r="BW106" s="1">
        <v>82.9</v>
      </c>
      <c r="BX106">
        <v>24</v>
      </c>
      <c r="BY106">
        <v>0.51500000000000001</v>
      </c>
      <c r="BZ106">
        <f t="shared" si="86"/>
        <v>-24082900</v>
      </c>
      <c r="CA106">
        <f t="shared" si="87"/>
        <v>577943865940000</v>
      </c>
      <c r="CB106">
        <f t="shared" si="88"/>
        <v>5.0283662989937E+19</v>
      </c>
      <c r="CC106" s="2">
        <v>90.556337198336294</v>
      </c>
      <c r="CD106" s="1">
        <v>82.9</v>
      </c>
      <c r="CE106">
        <v>-3</v>
      </c>
      <c r="CF106">
        <v>0.51500000000000001</v>
      </c>
      <c r="CG106">
        <f t="shared" si="89"/>
        <v>2917100</v>
      </c>
      <c r="CH106">
        <f t="shared" si="90"/>
        <v>8705565940000</v>
      </c>
      <c r="CI106">
        <f t="shared" si="91"/>
        <v>4.3861360993699994E+17</v>
      </c>
      <c r="CJ106">
        <f t="shared" si="64"/>
        <v>-19.3608850496393</v>
      </c>
      <c r="CK106" s="2">
        <v>19.3608850496393</v>
      </c>
      <c r="CL106" s="1">
        <v>82.9</v>
      </c>
      <c r="CM106">
        <v>-6</v>
      </c>
      <c r="CN106">
        <v>0.51500000000000001</v>
      </c>
      <c r="CO106">
        <f t="shared" si="92"/>
        <v>5917100</v>
      </c>
      <c r="CP106">
        <f t="shared" si="93"/>
        <v>35456865940000</v>
      </c>
      <c r="CQ106">
        <f t="shared" si="94"/>
        <v>2.3612747899370004E+18</v>
      </c>
      <c r="CR106">
        <f t="shared" si="65"/>
        <v>-51.542667376604697</v>
      </c>
      <c r="CS106" s="2">
        <v>51.542667376604697</v>
      </c>
      <c r="CT106" s="1">
        <v>82.9</v>
      </c>
      <c r="CU106">
        <v>-9</v>
      </c>
      <c r="CV106">
        <v>0.51500000000000001</v>
      </c>
      <c r="CW106">
        <f t="shared" si="95"/>
        <v>8917100</v>
      </c>
      <c r="CX106">
        <f t="shared" si="96"/>
        <v>80208165940000</v>
      </c>
      <c r="CY106">
        <f t="shared" si="97"/>
        <v>5.7761359699370004E+18</v>
      </c>
      <c r="CZ106" s="2">
        <v>62.110652138396702</v>
      </c>
      <c r="DA106" s="1">
        <v>82.9</v>
      </c>
      <c r="DB106">
        <v>-15</v>
      </c>
      <c r="DC106">
        <v>0.51500000000000001</v>
      </c>
      <c r="DD106">
        <f t="shared" si="98"/>
        <v>14917100</v>
      </c>
      <c r="DE106">
        <f t="shared" si="99"/>
        <v>223710765940000</v>
      </c>
      <c r="DF106">
        <f t="shared" si="100"/>
        <v>1.7082458329937E+19</v>
      </c>
      <c r="DG106" s="2">
        <v>70.486639387088701</v>
      </c>
      <c r="DH106" s="1">
        <v>82.9</v>
      </c>
      <c r="DI106">
        <v>-21</v>
      </c>
      <c r="DJ106">
        <v>0.51500000000000001</v>
      </c>
      <c r="DK106">
        <f t="shared" si="101"/>
        <v>20917100</v>
      </c>
      <c r="DL106">
        <f t="shared" si="102"/>
        <v>439213365940000</v>
      </c>
      <c r="DM106">
        <f t="shared" si="103"/>
        <v>3.4357580689937002E+19</v>
      </c>
      <c r="DN106" s="2">
        <v>74.052646237732802</v>
      </c>
      <c r="DO106" s="1">
        <v>82.9</v>
      </c>
      <c r="DP106">
        <v>-27</v>
      </c>
      <c r="DQ106">
        <v>0.51500000000000001</v>
      </c>
      <c r="DR106">
        <f t="shared" si="104"/>
        <v>26917100</v>
      </c>
      <c r="DS106">
        <f t="shared" si="105"/>
        <v>726715965940000</v>
      </c>
      <c r="DT106">
        <f t="shared" si="106"/>
        <v>5.7601503049937002E+19</v>
      </c>
      <c r="DU106" s="2">
        <v>76.027252005047401</v>
      </c>
      <c r="DV106" s="1">
        <v>82.9</v>
      </c>
      <c r="DW106">
        <v>1.5</v>
      </c>
      <c r="DX106">
        <v>5.15</v>
      </c>
      <c r="DY106">
        <f t="shared" si="107"/>
        <v>-1582900</v>
      </c>
      <c r="DZ106">
        <f t="shared" si="108"/>
        <v>1917009400000</v>
      </c>
      <c r="EA106">
        <f t="shared" si="109"/>
        <v>1.6555608242690002E+18</v>
      </c>
      <c r="EB106" s="2">
        <f t="shared" si="66"/>
        <v>582.98247135589145</v>
      </c>
      <c r="EC106" s="1">
        <v>82.9</v>
      </c>
    </row>
    <row r="107" spans="18:133" x14ac:dyDescent="0.3">
      <c r="R107" s="5">
        <f t="shared" si="67"/>
        <v>1.0406719854619837</v>
      </c>
      <c r="S107">
        <v>138</v>
      </c>
      <c r="T107">
        <v>105</v>
      </c>
      <c r="U107">
        <v>1.5</v>
      </c>
      <c r="V107">
        <v>0.52</v>
      </c>
      <c r="W107">
        <f t="shared" si="110"/>
        <v>-1582900</v>
      </c>
      <c r="X107" s="4">
        <f t="shared" si="111"/>
        <v>2328171920000</v>
      </c>
      <c r="Y107" s="4">
        <f t="shared" si="112"/>
        <v>3.53902518453E+17</v>
      </c>
      <c r="Z107" s="6">
        <v>194.29686101614499</v>
      </c>
      <c r="AA107" s="3">
        <f t="shared" si="58"/>
        <v>-194.29686101614499</v>
      </c>
      <c r="AB107">
        <v>82.9</v>
      </c>
      <c r="AC107">
        <v>3</v>
      </c>
      <c r="AD107">
        <v>0.52</v>
      </c>
      <c r="AE107">
        <f t="shared" si="113"/>
        <v>-3082900</v>
      </c>
      <c r="AF107">
        <f t="shared" si="114"/>
        <v>9202521920000</v>
      </c>
      <c r="AG107">
        <f t="shared" si="115"/>
        <v>1.0726289884529999E+18</v>
      </c>
      <c r="AH107">
        <f t="shared" si="59"/>
        <v>-142.070840078793</v>
      </c>
      <c r="AI107" s="2">
        <v>142.070840078793</v>
      </c>
      <c r="AJ107" s="1">
        <v>82.9</v>
      </c>
      <c r="AK107">
        <v>4.5</v>
      </c>
      <c r="AL107">
        <v>0.52</v>
      </c>
      <c r="AM107">
        <f t="shared" si="74"/>
        <v>-4582900</v>
      </c>
      <c r="AN107">
        <f t="shared" si="75"/>
        <v>20576871920000</v>
      </c>
      <c r="AO107">
        <f t="shared" si="76"/>
        <v>2.1644054584529999E+18</v>
      </c>
      <c r="AP107">
        <f t="shared" si="60"/>
        <v>-123.068313639265</v>
      </c>
      <c r="AQ107" s="2">
        <v>123.068313639265</v>
      </c>
      <c r="AR107" s="1">
        <v>82.9</v>
      </c>
      <c r="AS107">
        <v>6</v>
      </c>
      <c r="AT107">
        <v>0.52</v>
      </c>
      <c r="AU107">
        <f t="shared" si="77"/>
        <v>-6082900</v>
      </c>
      <c r="AV107">
        <f t="shared" si="78"/>
        <v>36451221920000</v>
      </c>
      <c r="AW107">
        <f t="shared" si="79"/>
        <v>3.6292319284530002E+18</v>
      </c>
      <c r="AX107">
        <f t="shared" si="61"/>
        <v>-113.283735700476</v>
      </c>
      <c r="AY107" s="2">
        <v>113.283735700476</v>
      </c>
      <c r="AZ107" s="1">
        <v>82.9</v>
      </c>
      <c r="BA107">
        <v>9</v>
      </c>
      <c r="BB107">
        <v>0.52</v>
      </c>
      <c r="BC107">
        <f t="shared" si="80"/>
        <v>-9082900</v>
      </c>
      <c r="BD107">
        <f t="shared" si="81"/>
        <v>81699921920000</v>
      </c>
      <c r="BE107">
        <f t="shared" si="82"/>
        <v>7.6780348684530002E+18</v>
      </c>
      <c r="BF107">
        <f t="shared" si="62"/>
        <v>-103.320502026543</v>
      </c>
      <c r="BG107" s="2">
        <v>103.320502026543</v>
      </c>
      <c r="BH107" s="1">
        <v>82.9</v>
      </c>
      <c r="BI107">
        <v>12</v>
      </c>
      <c r="BJ107">
        <v>0.52</v>
      </c>
      <c r="BK107">
        <f t="shared" si="83"/>
        <v>-12082900</v>
      </c>
      <c r="BL107">
        <f t="shared" si="84"/>
        <v>144948621920000</v>
      </c>
      <c r="BM107">
        <f t="shared" si="85"/>
        <v>1.3219037808452999E+19</v>
      </c>
      <c r="BN107">
        <f t="shared" si="63"/>
        <v>-98.274944259427301</v>
      </c>
      <c r="BO107" s="2">
        <v>98.274944259427301</v>
      </c>
      <c r="BP107" s="1">
        <v>82.9</v>
      </c>
      <c r="BQ107">
        <v>18</v>
      </c>
      <c r="BR107">
        <v>0.52</v>
      </c>
      <c r="BS107">
        <f t="shared" si="55"/>
        <v>-18082900</v>
      </c>
      <c r="BT107">
        <f t="shared" si="56"/>
        <v>325446021920000</v>
      </c>
      <c r="BU107">
        <f t="shared" si="57"/>
        <v>2.8777643688452997E+19</v>
      </c>
      <c r="BV107" s="2">
        <v>93.188625201547495</v>
      </c>
      <c r="BW107" s="1">
        <v>82.9</v>
      </c>
      <c r="BX107">
        <v>24</v>
      </c>
      <c r="BY107">
        <v>0.52</v>
      </c>
      <c r="BZ107">
        <f t="shared" si="86"/>
        <v>-24082900</v>
      </c>
      <c r="CA107">
        <f t="shared" si="87"/>
        <v>577943421920000</v>
      </c>
      <c r="CB107">
        <f t="shared" si="88"/>
        <v>5.0305049568453001E+19</v>
      </c>
      <c r="CC107" s="2">
        <v>90.630658707524304</v>
      </c>
      <c r="CD107" s="1">
        <v>82.9</v>
      </c>
      <c r="CE107">
        <v>-3</v>
      </c>
      <c r="CF107">
        <v>0.52</v>
      </c>
      <c r="CG107">
        <f t="shared" si="89"/>
        <v>2917100</v>
      </c>
      <c r="CH107">
        <f t="shared" si="90"/>
        <v>8705121920000</v>
      </c>
      <c r="CI107">
        <f t="shared" si="91"/>
        <v>4.3602310845299994E+17</v>
      </c>
      <c r="CJ107">
        <f t="shared" si="64"/>
        <v>-18.750775419093301</v>
      </c>
      <c r="CK107" s="2">
        <v>18.750775419093301</v>
      </c>
      <c r="CL107" s="1">
        <v>82.9</v>
      </c>
      <c r="CM107">
        <v>-6</v>
      </c>
      <c r="CN107">
        <v>0.52</v>
      </c>
      <c r="CO107">
        <f t="shared" si="92"/>
        <v>5917100</v>
      </c>
      <c r="CP107">
        <f t="shared" si="93"/>
        <v>35456421920000</v>
      </c>
      <c r="CQ107">
        <f t="shared" si="94"/>
        <v>2.3560201684530002E+18</v>
      </c>
      <c r="CR107">
        <f t="shared" si="65"/>
        <v>-51.239050245637102</v>
      </c>
      <c r="CS107" s="2">
        <v>51.239050245637102</v>
      </c>
      <c r="CT107" s="1">
        <v>82.9</v>
      </c>
      <c r="CU107">
        <v>-9</v>
      </c>
      <c r="CV107">
        <v>0.52</v>
      </c>
      <c r="CW107">
        <f t="shared" si="95"/>
        <v>8917100</v>
      </c>
      <c r="CX107">
        <f t="shared" si="96"/>
        <v>80207721920000</v>
      </c>
      <c r="CY107">
        <f t="shared" si="97"/>
        <v>5.7682172284530002E+18</v>
      </c>
      <c r="CZ107" s="2">
        <v>61.909053588896299</v>
      </c>
      <c r="DA107" s="1">
        <v>82.9</v>
      </c>
      <c r="DB107">
        <v>-15</v>
      </c>
      <c r="DC107">
        <v>0.52</v>
      </c>
      <c r="DD107">
        <f t="shared" si="98"/>
        <v>14917100</v>
      </c>
      <c r="DE107">
        <f t="shared" si="99"/>
        <v>223710321920000</v>
      </c>
      <c r="DF107">
        <f t="shared" si="100"/>
        <v>1.7069211348453001E+19</v>
      </c>
      <c r="DG107" s="2">
        <v>70.366172293549596</v>
      </c>
      <c r="DH107" s="1">
        <v>82.9</v>
      </c>
      <c r="DI107">
        <v>-21</v>
      </c>
      <c r="DJ107">
        <v>0.52</v>
      </c>
      <c r="DK107">
        <f t="shared" si="101"/>
        <v>20917100</v>
      </c>
      <c r="DL107">
        <f t="shared" si="102"/>
        <v>439212921920000</v>
      </c>
      <c r="DM107">
        <f t="shared" si="103"/>
        <v>3.4339005468453003E+19</v>
      </c>
      <c r="DN107" s="2">
        <v>73.966768035357404</v>
      </c>
      <c r="DO107" s="1">
        <v>82.9</v>
      </c>
      <c r="DP107">
        <v>-27</v>
      </c>
      <c r="DQ107">
        <v>0.52</v>
      </c>
      <c r="DR107">
        <f t="shared" si="104"/>
        <v>26917100</v>
      </c>
      <c r="DS107">
        <f t="shared" si="105"/>
        <v>726715521920000</v>
      </c>
      <c r="DT107">
        <f t="shared" si="106"/>
        <v>5.7577599588452999E+19</v>
      </c>
      <c r="DU107" s="2">
        <v>75.9605349330282</v>
      </c>
      <c r="DV107" s="1">
        <v>82.9</v>
      </c>
      <c r="DW107">
        <v>1.5</v>
      </c>
      <c r="DX107">
        <v>5.2</v>
      </c>
      <c r="DY107">
        <f t="shared" si="107"/>
        <v>-1582900</v>
      </c>
      <c r="DZ107">
        <f t="shared" si="108"/>
        <v>1912569200000</v>
      </c>
      <c r="EA107">
        <f t="shared" si="109"/>
        <v>1.6696176094289999E+18</v>
      </c>
      <c r="EB107" s="2">
        <f t="shared" si="66"/>
        <v>587.40334241572873</v>
      </c>
      <c r="EC107" s="1">
        <v>82.9</v>
      </c>
    </row>
    <row r="108" spans="18:133" x14ac:dyDescent="0.3">
      <c r="R108" s="5">
        <f t="shared" si="67"/>
        <v>1.0401330725150046</v>
      </c>
      <c r="S108">
        <v>138.53</v>
      </c>
      <c r="T108">
        <v>106</v>
      </c>
      <c r="U108">
        <v>1.5</v>
      </c>
      <c r="V108">
        <v>0.52500000000000002</v>
      </c>
      <c r="W108">
        <f t="shared" si="110"/>
        <v>-1582900</v>
      </c>
      <c r="X108" s="4">
        <f t="shared" si="111"/>
        <v>2327727900000</v>
      </c>
      <c r="Y108" s="4">
        <f t="shared" si="112"/>
        <v>3.55308196969E+17</v>
      </c>
      <c r="Z108" s="6">
        <v>195.33699408865999</v>
      </c>
      <c r="AA108" s="3">
        <f t="shared" si="58"/>
        <v>-195.33699408865999</v>
      </c>
      <c r="AB108" s="1">
        <v>82.9</v>
      </c>
      <c r="AC108">
        <v>3</v>
      </c>
      <c r="AD108">
        <v>0.52500000000000002</v>
      </c>
      <c r="AE108">
        <f t="shared" si="113"/>
        <v>-3082900</v>
      </c>
      <c r="AF108">
        <f t="shared" si="114"/>
        <v>9202077900000</v>
      </c>
      <c r="AG108">
        <f t="shared" si="115"/>
        <v>1.0753667269689999E+18</v>
      </c>
      <c r="AH108">
        <f t="shared" si="59"/>
        <v>-142.634686595088</v>
      </c>
      <c r="AI108" s="2">
        <v>142.634686595088</v>
      </c>
      <c r="AJ108" s="1">
        <v>82.9</v>
      </c>
      <c r="AK108">
        <v>4.5</v>
      </c>
      <c r="AL108">
        <v>0.52500000000000002</v>
      </c>
      <c r="AM108">
        <f t="shared" si="74"/>
        <v>-4582900</v>
      </c>
      <c r="AN108">
        <f t="shared" si="75"/>
        <v>20576427900000</v>
      </c>
      <c r="AO108">
        <f t="shared" si="76"/>
        <v>2.1684752569689999E+18</v>
      </c>
      <c r="AP108">
        <f t="shared" si="60"/>
        <v>-123.452912338803</v>
      </c>
      <c r="AQ108" s="2">
        <v>123.452912338803</v>
      </c>
      <c r="AR108" s="1">
        <v>82.9</v>
      </c>
      <c r="AS108">
        <v>6</v>
      </c>
      <c r="AT108">
        <v>0.52500000000000002</v>
      </c>
      <c r="AU108">
        <f t="shared" si="77"/>
        <v>-6082900</v>
      </c>
      <c r="AV108">
        <f t="shared" si="78"/>
        <v>36450777900000</v>
      </c>
      <c r="AW108">
        <f t="shared" si="79"/>
        <v>3.6346337869689999E+18</v>
      </c>
      <c r="AX108">
        <f t="shared" si="61"/>
        <v>-113.57517227664501</v>
      </c>
      <c r="AY108" s="2">
        <v>113.57517227664501</v>
      </c>
      <c r="AZ108" s="1">
        <v>82.9</v>
      </c>
      <c r="BA108">
        <v>9</v>
      </c>
      <c r="BB108">
        <v>0.52500000000000002</v>
      </c>
      <c r="BC108">
        <f t="shared" si="80"/>
        <v>-9082900</v>
      </c>
      <c r="BD108">
        <f t="shared" si="81"/>
        <v>81699477900000</v>
      </c>
      <c r="BE108">
        <f t="shared" si="82"/>
        <v>7.6861008469689999E+18</v>
      </c>
      <c r="BF108">
        <f t="shared" si="62"/>
        <v>-103.516634164954</v>
      </c>
      <c r="BG108" s="2">
        <v>103.516634164954</v>
      </c>
      <c r="BH108" s="1">
        <v>82.9</v>
      </c>
      <c r="BI108">
        <v>12</v>
      </c>
      <c r="BJ108">
        <v>0.52500000000000002</v>
      </c>
      <c r="BK108">
        <f t="shared" si="83"/>
        <v>-12082900</v>
      </c>
      <c r="BL108">
        <f t="shared" si="84"/>
        <v>144948177900000</v>
      </c>
      <c r="BM108">
        <f t="shared" si="85"/>
        <v>1.3229767906969E+19</v>
      </c>
      <c r="BN108">
        <f t="shared" si="63"/>
        <v>-98.422686508482499</v>
      </c>
      <c r="BO108" s="2">
        <v>98.422686508482499</v>
      </c>
      <c r="BP108" s="1">
        <v>82.9</v>
      </c>
      <c r="BQ108">
        <v>18</v>
      </c>
      <c r="BR108">
        <v>0.52500000000000002</v>
      </c>
      <c r="BS108">
        <f t="shared" si="55"/>
        <v>-18082900</v>
      </c>
      <c r="BT108">
        <f t="shared" si="56"/>
        <v>325445577900000</v>
      </c>
      <c r="BU108">
        <f t="shared" si="57"/>
        <v>2.8793702026968998E+19</v>
      </c>
      <c r="BV108" s="2">
        <v>93.287526102096095</v>
      </c>
      <c r="BW108" s="1">
        <v>82.9</v>
      </c>
      <c r="BX108">
        <v>24</v>
      </c>
      <c r="BY108">
        <v>0.52500000000000002</v>
      </c>
      <c r="BZ108">
        <f t="shared" si="86"/>
        <v>-24082900</v>
      </c>
      <c r="CA108">
        <f t="shared" si="87"/>
        <v>577942977900000</v>
      </c>
      <c r="CB108">
        <f t="shared" si="88"/>
        <v>5.0326436146969002E+19</v>
      </c>
      <c r="CC108" s="2">
        <v>90.704979988710903</v>
      </c>
      <c r="CD108" s="1">
        <v>82.9</v>
      </c>
      <c r="CE108">
        <v>-3</v>
      </c>
      <c r="CF108">
        <v>0.52500000000000002</v>
      </c>
      <c r="CG108">
        <f t="shared" si="89"/>
        <v>2917100</v>
      </c>
      <c r="CH108">
        <f t="shared" si="90"/>
        <v>8704677900000</v>
      </c>
      <c r="CI108">
        <f t="shared" si="91"/>
        <v>4.3343260696899994E+17</v>
      </c>
      <c r="CJ108">
        <f t="shared" si="64"/>
        <v>-18.140791785814098</v>
      </c>
      <c r="CK108" s="2">
        <v>18.140791785814098</v>
      </c>
      <c r="CL108" s="1">
        <v>82.9</v>
      </c>
      <c r="CM108">
        <v>-6</v>
      </c>
      <c r="CN108">
        <v>0.52500000000000002</v>
      </c>
      <c r="CO108">
        <f t="shared" si="92"/>
        <v>5917100</v>
      </c>
      <c r="CP108">
        <f t="shared" si="93"/>
        <v>35455977900000</v>
      </c>
      <c r="CQ108">
        <f t="shared" si="94"/>
        <v>2.3507655469689999E+18</v>
      </c>
      <c r="CR108">
        <f t="shared" si="65"/>
        <v>-50.935448812466902</v>
      </c>
      <c r="CS108" s="2">
        <v>50.935448812466902</v>
      </c>
      <c r="CT108" s="1">
        <v>82.9</v>
      </c>
      <c r="CU108">
        <v>-9</v>
      </c>
      <c r="CV108">
        <v>0.52500000000000002</v>
      </c>
      <c r="CW108">
        <f t="shared" si="95"/>
        <v>8917100</v>
      </c>
      <c r="CX108">
        <f t="shared" si="96"/>
        <v>80207277900000</v>
      </c>
      <c r="CY108">
        <f t="shared" si="97"/>
        <v>5.7602984869689999E+18</v>
      </c>
      <c r="CZ108" s="2">
        <v>61.707459633995001</v>
      </c>
      <c r="DA108" s="1">
        <v>82.9</v>
      </c>
      <c r="DB108">
        <v>-15</v>
      </c>
      <c r="DC108">
        <v>0.52500000000000002</v>
      </c>
      <c r="DD108">
        <f t="shared" si="98"/>
        <v>14917100</v>
      </c>
      <c r="DE108">
        <f t="shared" si="99"/>
        <v>223709877900000</v>
      </c>
      <c r="DF108">
        <f t="shared" si="100"/>
        <v>1.7055964366969002E+19</v>
      </c>
      <c r="DG108" s="2">
        <v>70.245706178960504</v>
      </c>
      <c r="DH108" s="1">
        <v>82.9</v>
      </c>
      <c r="DI108">
        <v>-21</v>
      </c>
      <c r="DJ108">
        <v>0.52500000000000002</v>
      </c>
      <c r="DK108">
        <f t="shared" si="101"/>
        <v>20917100</v>
      </c>
      <c r="DL108">
        <f t="shared" si="102"/>
        <v>439212477900000</v>
      </c>
      <c r="DM108">
        <f t="shared" si="103"/>
        <v>3.4320430246969E+19</v>
      </c>
      <c r="DN108" s="2">
        <v>73.880890187292906</v>
      </c>
      <c r="DO108" s="1">
        <v>82.9</v>
      </c>
      <c r="DP108">
        <v>-27</v>
      </c>
      <c r="DQ108">
        <v>0.52500000000000002</v>
      </c>
      <c r="DR108">
        <f t="shared" si="104"/>
        <v>26917100</v>
      </c>
      <c r="DS108">
        <f t="shared" si="105"/>
        <v>726715077900000</v>
      </c>
      <c r="DT108">
        <f t="shared" si="106"/>
        <v>5.7553696126969004E+19</v>
      </c>
      <c r="DU108" s="2">
        <v>75.893818027034897</v>
      </c>
      <c r="DV108" s="1">
        <v>82.9</v>
      </c>
      <c r="DW108">
        <v>1.5</v>
      </c>
      <c r="DX108">
        <v>5.25</v>
      </c>
      <c r="DY108">
        <f t="shared" si="107"/>
        <v>-1582900</v>
      </c>
      <c r="DZ108">
        <f t="shared" si="108"/>
        <v>1908129000000</v>
      </c>
      <c r="EA108">
        <f t="shared" si="109"/>
        <v>1.6836743945889999E+18</v>
      </c>
      <c r="EB108" s="2">
        <f t="shared" si="66"/>
        <v>591.81823375429883</v>
      </c>
      <c r="EC108" s="1">
        <v>82.9</v>
      </c>
    </row>
    <row r="109" spans="18:133" x14ac:dyDescent="0.3">
      <c r="R109" s="5">
        <f t="shared" si="67"/>
        <v>1.0395954949269992</v>
      </c>
      <c r="S109">
        <v>139.06</v>
      </c>
      <c r="T109">
        <v>107</v>
      </c>
      <c r="U109">
        <v>1.5</v>
      </c>
      <c r="V109">
        <v>0.53</v>
      </c>
      <c r="W109">
        <f t="shared" si="110"/>
        <v>-1582900</v>
      </c>
      <c r="X109" s="4">
        <f t="shared" si="111"/>
        <v>2327283880000</v>
      </c>
      <c r="Y109" s="4">
        <f t="shared" si="112"/>
        <v>3.56713875485E+17</v>
      </c>
      <c r="Z109" s="6">
        <v>196.37658958358699</v>
      </c>
      <c r="AA109" s="3">
        <f t="shared" si="58"/>
        <v>-196.37658958358699</v>
      </c>
      <c r="AB109">
        <v>82.9</v>
      </c>
      <c r="AC109">
        <v>3</v>
      </c>
      <c r="AD109">
        <v>0.53</v>
      </c>
      <c r="AE109">
        <f t="shared" si="113"/>
        <v>-3082900</v>
      </c>
      <c r="AF109">
        <f t="shared" si="114"/>
        <v>9201633880000</v>
      </c>
      <c r="AG109">
        <f t="shared" si="115"/>
        <v>1.0781044654849999E+18</v>
      </c>
      <c r="AH109">
        <f t="shared" si="59"/>
        <v>-143.19843855946399</v>
      </c>
      <c r="AI109" s="2">
        <v>143.19843855946399</v>
      </c>
      <c r="AJ109" s="1">
        <v>82.9</v>
      </c>
      <c r="AK109">
        <v>4.5</v>
      </c>
      <c r="AL109">
        <v>0.53</v>
      </c>
      <c r="AM109">
        <f t="shared" si="74"/>
        <v>-4582900</v>
      </c>
      <c r="AN109">
        <f t="shared" si="75"/>
        <v>20575983880000</v>
      </c>
      <c r="AO109">
        <f t="shared" si="76"/>
        <v>2.1725450554849999E+18</v>
      </c>
      <c r="AP109">
        <f t="shared" si="60"/>
        <v>-123.837480295527</v>
      </c>
      <c r="AQ109" s="2">
        <v>123.837480295527</v>
      </c>
      <c r="AR109" s="1">
        <v>82.9</v>
      </c>
      <c r="AS109">
        <v>6</v>
      </c>
      <c r="AT109">
        <v>0.53</v>
      </c>
      <c r="AU109">
        <f t="shared" si="77"/>
        <v>-6082900</v>
      </c>
      <c r="AV109">
        <f t="shared" si="78"/>
        <v>36450333880000</v>
      </c>
      <c r="AW109">
        <f t="shared" si="79"/>
        <v>3.6400356454850002E+18</v>
      </c>
      <c r="AX109">
        <f t="shared" si="61"/>
        <v>-113.866595340251</v>
      </c>
      <c r="AY109" s="2">
        <v>113.866595340251</v>
      </c>
      <c r="AZ109" s="1">
        <v>82.9</v>
      </c>
      <c r="BA109">
        <v>9</v>
      </c>
      <c r="BB109">
        <v>0.53</v>
      </c>
      <c r="BC109">
        <f t="shared" si="80"/>
        <v>-9082900</v>
      </c>
      <c r="BD109">
        <f t="shared" si="81"/>
        <v>81699033880000</v>
      </c>
      <c r="BE109">
        <f t="shared" si="82"/>
        <v>7.6941668254850007E+18</v>
      </c>
      <c r="BF109">
        <f t="shared" si="62"/>
        <v>-103.712762149046</v>
      </c>
      <c r="BG109" s="2">
        <v>103.712762149046</v>
      </c>
      <c r="BH109" s="1">
        <v>82.9</v>
      </c>
      <c r="BI109">
        <v>12</v>
      </c>
      <c r="BJ109">
        <v>0.53</v>
      </c>
      <c r="BK109">
        <f t="shared" si="83"/>
        <v>-12082900</v>
      </c>
      <c r="BL109">
        <f t="shared" si="84"/>
        <v>144947733880000</v>
      </c>
      <c r="BM109">
        <f t="shared" si="85"/>
        <v>1.3240498005484999E+19</v>
      </c>
      <c r="BN109">
        <f t="shared" si="63"/>
        <v>-98.570426975194493</v>
      </c>
      <c r="BO109" s="2">
        <v>98.570426975194493</v>
      </c>
      <c r="BP109" s="1">
        <v>82.9</v>
      </c>
      <c r="BQ109">
        <v>18</v>
      </c>
      <c r="BR109">
        <v>0.53</v>
      </c>
      <c r="BS109">
        <f t="shared" si="55"/>
        <v>-18082900</v>
      </c>
      <c r="BT109">
        <f t="shared" si="56"/>
        <v>325445133880000</v>
      </c>
      <c r="BU109">
        <f t="shared" si="57"/>
        <v>2.8809760365484999E+19</v>
      </c>
      <c r="BV109" s="2">
        <v>93.386426466195303</v>
      </c>
      <c r="BW109" s="1">
        <v>82.9</v>
      </c>
      <c r="BX109">
        <v>24</v>
      </c>
      <c r="BY109">
        <v>0.53</v>
      </c>
      <c r="BZ109">
        <f t="shared" si="86"/>
        <v>-24082900</v>
      </c>
      <c r="CA109">
        <f t="shared" si="87"/>
        <v>577942533880000</v>
      </c>
      <c r="CB109">
        <f t="shared" si="88"/>
        <v>5.0347822725485003E+19</v>
      </c>
      <c r="CC109" s="2">
        <v>90.779301041906294</v>
      </c>
      <c r="CD109" s="1">
        <v>82.9</v>
      </c>
      <c r="CE109">
        <v>-3</v>
      </c>
      <c r="CF109">
        <v>0.53</v>
      </c>
      <c r="CG109">
        <f t="shared" si="89"/>
        <v>2917100</v>
      </c>
      <c r="CH109">
        <f t="shared" si="90"/>
        <v>8704233880000</v>
      </c>
      <c r="CI109">
        <f t="shared" si="91"/>
        <v>4.3084210548499994E+17</v>
      </c>
      <c r="CJ109">
        <f t="shared" si="64"/>
        <v>-17.5309340321704</v>
      </c>
      <c r="CK109" s="2">
        <v>17.5309340321704</v>
      </c>
      <c r="CL109" s="1">
        <v>82.9</v>
      </c>
      <c r="CM109">
        <v>-6</v>
      </c>
      <c r="CN109">
        <v>0.53</v>
      </c>
      <c r="CO109">
        <f t="shared" si="92"/>
        <v>5917100</v>
      </c>
      <c r="CP109">
        <f t="shared" si="93"/>
        <v>35455533880000</v>
      </c>
      <c r="CQ109">
        <f t="shared" si="94"/>
        <v>2.3455109254850002E+18</v>
      </c>
      <c r="CR109">
        <f t="shared" si="65"/>
        <v>-50.631863073445899</v>
      </c>
      <c r="CS109" s="2">
        <v>50.631863073445899</v>
      </c>
      <c r="CT109" s="1">
        <v>82.9</v>
      </c>
      <c r="CU109">
        <v>-9</v>
      </c>
      <c r="CV109">
        <v>0.53</v>
      </c>
      <c r="CW109">
        <f t="shared" si="95"/>
        <v>8917100</v>
      </c>
      <c r="CX109">
        <f t="shared" si="96"/>
        <v>80206833880000</v>
      </c>
      <c r="CY109">
        <f t="shared" si="97"/>
        <v>5.7523797454850007E+18</v>
      </c>
      <c r="CZ109" s="2">
        <v>61.505870273225</v>
      </c>
      <c r="DA109" s="1">
        <v>82.9</v>
      </c>
      <c r="DB109">
        <v>-15</v>
      </c>
      <c r="DC109">
        <v>0.53</v>
      </c>
      <c r="DD109">
        <f t="shared" si="98"/>
        <v>14917100</v>
      </c>
      <c r="DE109">
        <f t="shared" si="99"/>
        <v>223709433880000</v>
      </c>
      <c r="DF109">
        <f t="shared" si="100"/>
        <v>1.7042717385485001E+19</v>
      </c>
      <c r="DG109" s="2">
        <v>70.125241043289904</v>
      </c>
      <c r="DH109" s="1">
        <v>82.9</v>
      </c>
      <c r="DI109">
        <v>-21</v>
      </c>
      <c r="DJ109">
        <v>0.53</v>
      </c>
      <c r="DK109">
        <f t="shared" si="101"/>
        <v>20917100</v>
      </c>
      <c r="DL109">
        <f t="shared" si="102"/>
        <v>439212033880000</v>
      </c>
      <c r="DM109">
        <f t="shared" si="103"/>
        <v>3.4301855025485001E+19</v>
      </c>
      <c r="DN109" s="2">
        <v>73.795012693531902</v>
      </c>
      <c r="DO109" s="1">
        <v>82.9</v>
      </c>
      <c r="DP109">
        <v>-27</v>
      </c>
      <c r="DQ109">
        <v>0.53</v>
      </c>
      <c r="DR109">
        <f t="shared" si="104"/>
        <v>26917100</v>
      </c>
      <c r="DS109">
        <f t="shared" si="105"/>
        <v>726714633880000</v>
      </c>
      <c r="DT109">
        <f t="shared" si="106"/>
        <v>5.7529792665485001E+19</v>
      </c>
      <c r="DU109" s="2">
        <v>75.827101287062902</v>
      </c>
      <c r="DV109" s="1">
        <v>82.9</v>
      </c>
      <c r="DW109">
        <v>1.5</v>
      </c>
      <c r="DX109">
        <v>5.3</v>
      </c>
      <c r="DY109">
        <f t="shared" si="107"/>
        <v>-1582900</v>
      </c>
      <c r="DZ109">
        <f t="shared" si="108"/>
        <v>1903688800000</v>
      </c>
      <c r="EA109">
        <f t="shared" si="109"/>
        <v>1.6977311797489999E+18</v>
      </c>
      <c r="EB109" s="2">
        <f t="shared" si="66"/>
        <v>596.22719049585135</v>
      </c>
      <c r="EC109" s="1">
        <v>82.9</v>
      </c>
    </row>
    <row r="110" spans="18:133" x14ac:dyDescent="0.3">
      <c r="R110" s="5">
        <f t="shared" si="67"/>
        <v>1.0390592473480069</v>
      </c>
      <c r="S110">
        <v>139.59</v>
      </c>
      <c r="T110">
        <v>108</v>
      </c>
      <c r="U110">
        <v>1.5</v>
      </c>
      <c r="V110">
        <v>0.53500000000000003</v>
      </c>
      <c r="W110">
        <f t="shared" si="110"/>
        <v>-1582900</v>
      </c>
      <c r="X110" s="4">
        <f t="shared" si="111"/>
        <v>2326839860000</v>
      </c>
      <c r="Y110" s="4">
        <f t="shared" si="112"/>
        <v>3.58119554001E+17</v>
      </c>
      <c r="Z110" s="6">
        <v>197.415648830935</v>
      </c>
      <c r="AA110" s="3">
        <f t="shared" si="58"/>
        <v>-197.415648830935</v>
      </c>
      <c r="AB110" s="1">
        <v>82.9</v>
      </c>
      <c r="AC110">
        <v>3</v>
      </c>
      <c r="AD110">
        <v>0.53500000000000003</v>
      </c>
      <c r="AE110">
        <f t="shared" si="113"/>
        <v>-3082900</v>
      </c>
      <c r="AF110">
        <f t="shared" si="114"/>
        <v>9201189860000</v>
      </c>
      <c r="AG110">
        <f t="shared" si="115"/>
        <v>1.0808422040009999E+18</v>
      </c>
      <c r="AH110">
        <f t="shared" si="59"/>
        <v>-143.762096044798</v>
      </c>
      <c r="AI110" s="2">
        <v>143.762096044798</v>
      </c>
      <c r="AJ110" s="1">
        <v>82.9</v>
      </c>
      <c r="AK110">
        <v>4.5</v>
      </c>
      <c r="AL110">
        <v>0.53500000000000003</v>
      </c>
      <c r="AM110">
        <f t="shared" si="74"/>
        <v>-4582900</v>
      </c>
      <c r="AN110">
        <f t="shared" si="75"/>
        <v>20575539860000</v>
      </c>
      <c r="AO110">
        <f t="shared" si="76"/>
        <v>2.1766148540009999E+18</v>
      </c>
      <c r="AP110">
        <f t="shared" si="60"/>
        <v>-124.222017520625</v>
      </c>
      <c r="AQ110" s="2">
        <v>124.222017520625</v>
      </c>
      <c r="AR110" s="1">
        <v>82.9</v>
      </c>
      <c r="AS110">
        <v>6</v>
      </c>
      <c r="AT110">
        <v>0.53500000000000003</v>
      </c>
      <c r="AU110">
        <f t="shared" si="77"/>
        <v>-6082900</v>
      </c>
      <c r="AV110">
        <f t="shared" si="78"/>
        <v>36449889860000</v>
      </c>
      <c r="AW110">
        <f t="shared" si="79"/>
        <v>3.6454375040010004E+18</v>
      </c>
      <c r="AX110">
        <f t="shared" si="61"/>
        <v>-114.158004894138</v>
      </c>
      <c r="AY110" s="2">
        <v>114.158004894138</v>
      </c>
      <c r="AZ110" s="1">
        <v>82.9</v>
      </c>
      <c r="BA110">
        <v>9</v>
      </c>
      <c r="BB110">
        <v>0.53500000000000003</v>
      </c>
      <c r="BC110">
        <f t="shared" si="80"/>
        <v>-9082900</v>
      </c>
      <c r="BD110">
        <f t="shared" si="81"/>
        <v>81698589860000</v>
      </c>
      <c r="BE110">
        <f t="shared" si="82"/>
        <v>7.7022328040010004E+18</v>
      </c>
      <c r="BF110">
        <f t="shared" si="62"/>
        <v>-103.90888597921899</v>
      </c>
      <c r="BG110" s="2">
        <v>103.90888597921899</v>
      </c>
      <c r="BH110" s="1">
        <v>82.9</v>
      </c>
      <c r="BI110">
        <v>12</v>
      </c>
      <c r="BJ110">
        <v>0.53500000000000003</v>
      </c>
      <c r="BK110">
        <f t="shared" si="83"/>
        <v>-12082900</v>
      </c>
      <c r="BL110">
        <f t="shared" si="84"/>
        <v>144947289860000</v>
      </c>
      <c r="BM110">
        <f t="shared" si="85"/>
        <v>1.3251228104000999E+19</v>
      </c>
      <c r="BN110">
        <f t="shared" si="63"/>
        <v>-98.718165659662901</v>
      </c>
      <c r="BO110" s="2">
        <v>98.718165659662901</v>
      </c>
      <c r="BP110" s="1">
        <v>82.9</v>
      </c>
      <c r="BQ110">
        <v>18</v>
      </c>
      <c r="BR110">
        <v>0.53500000000000003</v>
      </c>
      <c r="BS110">
        <f t="shared" si="55"/>
        <v>-18082900</v>
      </c>
      <c r="BT110">
        <f t="shared" si="56"/>
        <v>325444689860000</v>
      </c>
      <c r="BU110">
        <f t="shared" si="57"/>
        <v>2.8825818704000999E+19</v>
      </c>
      <c r="BV110" s="2">
        <v>93.485326293858805</v>
      </c>
      <c r="BW110" s="1">
        <v>82.9</v>
      </c>
      <c r="BX110">
        <v>24</v>
      </c>
      <c r="BY110">
        <v>0.53500000000000003</v>
      </c>
      <c r="BZ110">
        <f t="shared" si="86"/>
        <v>-24082900</v>
      </c>
      <c r="CA110">
        <f t="shared" si="87"/>
        <v>577942089860000</v>
      </c>
      <c r="CB110">
        <f t="shared" si="88"/>
        <v>5.0369209304001004E+19</v>
      </c>
      <c r="CC110" s="2">
        <v>90.853621867105403</v>
      </c>
      <c r="CD110" s="1">
        <v>82.9</v>
      </c>
      <c r="CE110">
        <v>-3</v>
      </c>
      <c r="CF110">
        <v>0.53500000000000003</v>
      </c>
      <c r="CG110">
        <f t="shared" si="89"/>
        <v>2917100</v>
      </c>
      <c r="CH110">
        <f t="shared" si="90"/>
        <v>8703789860000</v>
      </c>
      <c r="CI110">
        <f t="shared" si="91"/>
        <v>4.2825160400099994E+17</v>
      </c>
      <c r="CJ110">
        <f t="shared" si="64"/>
        <v>-16.921202040709002</v>
      </c>
      <c r="CK110" s="2">
        <v>16.921202040709002</v>
      </c>
      <c r="CL110" s="1">
        <v>82.9</v>
      </c>
      <c r="CM110">
        <v>-6</v>
      </c>
      <c r="CN110">
        <v>0.53500000000000003</v>
      </c>
      <c r="CO110">
        <f t="shared" si="92"/>
        <v>5917100</v>
      </c>
      <c r="CP110">
        <f t="shared" si="93"/>
        <v>35455089860000</v>
      </c>
      <c r="CQ110">
        <f t="shared" si="94"/>
        <v>2.3402563040010004E+18</v>
      </c>
      <c r="CR110">
        <f t="shared" si="65"/>
        <v>-50.328293024928499</v>
      </c>
      <c r="CS110" s="2">
        <v>50.328293024928499</v>
      </c>
      <c r="CT110" s="1">
        <v>82.9</v>
      </c>
      <c r="CU110">
        <v>-9</v>
      </c>
      <c r="CV110">
        <v>0.53500000000000003</v>
      </c>
      <c r="CW110">
        <f t="shared" si="95"/>
        <v>8917100</v>
      </c>
      <c r="CX110">
        <f t="shared" si="96"/>
        <v>80206389860000</v>
      </c>
      <c r="CY110">
        <f t="shared" si="97"/>
        <v>5.7444610040010004E+18</v>
      </c>
      <c r="CZ110" s="2">
        <v>61.304285506113303</v>
      </c>
      <c r="DA110" s="1">
        <v>82.9</v>
      </c>
      <c r="DB110">
        <v>-15</v>
      </c>
      <c r="DC110">
        <v>0.53500000000000003</v>
      </c>
      <c r="DD110">
        <f t="shared" si="98"/>
        <v>14917100</v>
      </c>
      <c r="DE110">
        <f t="shared" si="99"/>
        <v>223708989860000</v>
      </c>
      <c r="DF110">
        <f t="shared" si="100"/>
        <v>1.7029470404001001E+19</v>
      </c>
      <c r="DG110" s="2">
        <v>70.004776886496899</v>
      </c>
      <c r="DH110" s="1">
        <v>82.9</v>
      </c>
      <c r="DI110">
        <v>-21</v>
      </c>
      <c r="DJ110">
        <v>0.53500000000000003</v>
      </c>
      <c r="DK110">
        <f t="shared" si="101"/>
        <v>20917100</v>
      </c>
      <c r="DL110">
        <f t="shared" si="102"/>
        <v>439211589860000</v>
      </c>
      <c r="DM110">
        <f t="shared" si="103"/>
        <v>3.4283279804001001E+19</v>
      </c>
      <c r="DN110" s="2">
        <v>73.709135554066705</v>
      </c>
      <c r="DO110" s="1">
        <v>82.9</v>
      </c>
      <c r="DP110">
        <v>-27</v>
      </c>
      <c r="DQ110">
        <v>0.53500000000000003</v>
      </c>
      <c r="DR110">
        <f t="shared" si="104"/>
        <v>26917100</v>
      </c>
      <c r="DS110">
        <f t="shared" si="105"/>
        <v>726714189860000</v>
      </c>
      <c r="DT110">
        <f t="shared" si="106"/>
        <v>5.7505889204000997E+19</v>
      </c>
      <c r="DU110" s="2">
        <v>75.760384713114505</v>
      </c>
      <c r="DV110" s="1">
        <v>82.9</v>
      </c>
      <c r="DW110">
        <v>1.5</v>
      </c>
      <c r="DX110">
        <v>5.35</v>
      </c>
      <c r="DY110">
        <f t="shared" si="107"/>
        <v>-1582900</v>
      </c>
      <c r="DZ110">
        <f t="shared" si="108"/>
        <v>1899248600000</v>
      </c>
      <c r="EA110">
        <f t="shared" si="109"/>
        <v>1.7117879649089999E+18</v>
      </c>
      <c r="EB110" s="2">
        <f t="shared" si="66"/>
        <v>600.63025722418377</v>
      </c>
      <c r="EC110" s="1">
        <v>82.9</v>
      </c>
    </row>
    <row r="111" spans="18:133" x14ac:dyDescent="0.3">
      <c r="R111" s="5">
        <f t="shared" si="67"/>
        <v>1.0385243244529931</v>
      </c>
      <c r="S111">
        <v>140.12</v>
      </c>
      <c r="T111">
        <v>109</v>
      </c>
      <c r="U111">
        <v>1.5</v>
      </c>
      <c r="V111">
        <v>0.54</v>
      </c>
      <c r="W111">
        <f t="shared" si="110"/>
        <v>-1582900</v>
      </c>
      <c r="X111" s="4">
        <f t="shared" si="111"/>
        <v>2326395840000</v>
      </c>
      <c r="Y111" s="4">
        <f t="shared" si="112"/>
        <v>3.59525232517E+17</v>
      </c>
      <c r="Z111" s="6">
        <v>198.45417315538799</v>
      </c>
      <c r="AA111" s="3">
        <f t="shared" si="58"/>
        <v>-198.45417315538799</v>
      </c>
      <c r="AB111">
        <v>82.9</v>
      </c>
      <c r="AC111">
        <v>3</v>
      </c>
      <c r="AD111">
        <v>0.54</v>
      </c>
      <c r="AE111">
        <f t="shared" si="113"/>
        <v>-3082900</v>
      </c>
      <c r="AF111">
        <f t="shared" si="114"/>
        <v>9200745840000</v>
      </c>
      <c r="AG111">
        <f t="shared" si="115"/>
        <v>1.0835799425169999E+18</v>
      </c>
      <c r="AH111">
        <f t="shared" si="59"/>
        <v>-144.32565912387301</v>
      </c>
      <c r="AI111" s="2">
        <v>144.32565912387301</v>
      </c>
      <c r="AJ111" s="1">
        <v>82.9</v>
      </c>
      <c r="AK111">
        <v>4.5</v>
      </c>
      <c r="AL111">
        <v>0.54</v>
      </c>
      <c r="AM111">
        <f t="shared" si="74"/>
        <v>-4582900</v>
      </c>
      <c r="AN111">
        <f t="shared" si="75"/>
        <v>20575095840000</v>
      </c>
      <c r="AO111">
        <f t="shared" si="76"/>
        <v>2.1806846525169999E+18</v>
      </c>
      <c r="AP111">
        <f t="shared" si="60"/>
        <v>-124.606524025277</v>
      </c>
      <c r="AQ111" s="2">
        <v>124.606524025277</v>
      </c>
      <c r="AR111" s="1">
        <v>82.9</v>
      </c>
      <c r="AS111">
        <v>6</v>
      </c>
      <c r="AT111">
        <v>0.54</v>
      </c>
      <c r="AU111">
        <f t="shared" si="77"/>
        <v>-6082900</v>
      </c>
      <c r="AV111">
        <f t="shared" si="78"/>
        <v>36449445840000</v>
      </c>
      <c r="AW111">
        <f t="shared" si="79"/>
        <v>3.6508393625170002E+18</v>
      </c>
      <c r="AX111">
        <f t="shared" si="61"/>
        <v>-114.449400941146</v>
      </c>
      <c r="AY111" s="2">
        <v>114.449400941146</v>
      </c>
      <c r="AZ111" s="1">
        <v>82.9</v>
      </c>
      <c r="BA111">
        <v>9</v>
      </c>
      <c r="BB111">
        <v>0.54</v>
      </c>
      <c r="BC111">
        <f t="shared" si="80"/>
        <v>-9082900</v>
      </c>
      <c r="BD111">
        <f t="shared" si="81"/>
        <v>81698145840000</v>
      </c>
      <c r="BE111">
        <f t="shared" si="82"/>
        <v>7.7102987825170002E+18</v>
      </c>
      <c r="BF111">
        <f t="shared" si="62"/>
        <v>-104.10500565586899</v>
      </c>
      <c r="BG111" s="2">
        <v>104.10500565586899</v>
      </c>
      <c r="BH111" s="1">
        <v>82.9</v>
      </c>
      <c r="BI111">
        <v>12</v>
      </c>
      <c r="BJ111">
        <v>0.54</v>
      </c>
      <c r="BK111">
        <f t="shared" si="83"/>
        <v>-12082900</v>
      </c>
      <c r="BL111">
        <f t="shared" si="84"/>
        <v>144946845840000</v>
      </c>
      <c r="BM111">
        <f t="shared" si="85"/>
        <v>1.3261958202517E+19</v>
      </c>
      <c r="BN111">
        <f t="shared" si="63"/>
        <v>-98.865902561980704</v>
      </c>
      <c r="BO111" s="2">
        <v>98.865902561980704</v>
      </c>
      <c r="BP111" s="1">
        <v>82.9</v>
      </c>
      <c r="BQ111">
        <v>18</v>
      </c>
      <c r="BR111">
        <v>0.54</v>
      </c>
      <c r="BS111">
        <f t="shared" si="55"/>
        <v>-18082900</v>
      </c>
      <c r="BT111">
        <f t="shared" si="56"/>
        <v>325444245840000</v>
      </c>
      <c r="BU111">
        <f t="shared" si="57"/>
        <v>2.8841877042517E+19</v>
      </c>
      <c r="BV111" s="2">
        <v>93.584225585100398</v>
      </c>
      <c r="BW111" s="1">
        <v>82.9</v>
      </c>
      <c r="BX111">
        <v>24</v>
      </c>
      <c r="BY111">
        <v>0.54</v>
      </c>
      <c r="BZ111">
        <f t="shared" si="86"/>
        <v>-24082900</v>
      </c>
      <c r="CA111">
        <f t="shared" si="87"/>
        <v>577941645840000</v>
      </c>
      <c r="CB111">
        <f t="shared" si="88"/>
        <v>5.0390595882517004E+19</v>
      </c>
      <c r="CC111" s="2">
        <v>90.927942464316004</v>
      </c>
      <c r="CD111" s="1">
        <v>82.9</v>
      </c>
      <c r="CE111">
        <v>-3</v>
      </c>
      <c r="CF111">
        <v>0.54</v>
      </c>
      <c r="CG111">
        <f t="shared" si="89"/>
        <v>2917100</v>
      </c>
      <c r="CH111">
        <f t="shared" si="90"/>
        <v>8703345840000</v>
      </c>
      <c r="CI111">
        <f t="shared" si="91"/>
        <v>4.2566110251699994E+17</v>
      </c>
      <c r="CJ111">
        <f t="shared" si="64"/>
        <v>-16.311595694156001</v>
      </c>
      <c r="CK111" s="2">
        <v>16.311595694156001</v>
      </c>
      <c r="CL111" s="1">
        <v>82.9</v>
      </c>
      <c r="CM111">
        <v>-6</v>
      </c>
      <c r="CN111">
        <v>0.54</v>
      </c>
      <c r="CO111">
        <f t="shared" si="92"/>
        <v>5917100</v>
      </c>
      <c r="CP111">
        <f t="shared" si="93"/>
        <v>35454645840000</v>
      </c>
      <c r="CQ111">
        <f t="shared" si="94"/>
        <v>2.3350016825170002E+18</v>
      </c>
      <c r="CR111">
        <f t="shared" si="65"/>
        <v>-50.024738663269098</v>
      </c>
      <c r="CS111" s="2">
        <v>50.024738663269098</v>
      </c>
      <c r="CT111" s="1">
        <v>82.9</v>
      </c>
      <c r="CU111">
        <v>-9</v>
      </c>
      <c r="CV111">
        <v>0.54</v>
      </c>
      <c r="CW111">
        <f t="shared" si="95"/>
        <v>8917100</v>
      </c>
      <c r="CX111">
        <f t="shared" si="96"/>
        <v>80205945840000</v>
      </c>
      <c r="CY111">
        <f t="shared" si="97"/>
        <v>5.7365422625170002E+18</v>
      </c>
      <c r="CZ111" s="2">
        <v>61.102705332190098</v>
      </c>
      <c r="DA111" s="1">
        <v>82.9</v>
      </c>
      <c r="DB111">
        <v>-15</v>
      </c>
      <c r="DC111">
        <v>0.54</v>
      </c>
      <c r="DD111">
        <f t="shared" si="98"/>
        <v>14917100</v>
      </c>
      <c r="DE111">
        <f t="shared" si="99"/>
        <v>223708545840000</v>
      </c>
      <c r="DF111">
        <f t="shared" si="100"/>
        <v>1.7016223422517E+19</v>
      </c>
      <c r="DG111" s="2">
        <v>69.884313708550096</v>
      </c>
      <c r="DH111" s="1">
        <v>82.9</v>
      </c>
      <c r="DI111">
        <v>-21</v>
      </c>
      <c r="DJ111">
        <v>0.54</v>
      </c>
      <c r="DK111">
        <f t="shared" si="101"/>
        <v>20917100</v>
      </c>
      <c r="DL111">
        <f t="shared" si="102"/>
        <v>439211145840000</v>
      </c>
      <c r="DM111">
        <f t="shared" si="103"/>
        <v>3.4264704582517002E+19</v>
      </c>
      <c r="DN111" s="2">
        <v>73.623258768892995</v>
      </c>
      <c r="DO111" s="1">
        <v>82.9</v>
      </c>
      <c r="DP111">
        <v>-27</v>
      </c>
      <c r="DQ111">
        <v>0.54</v>
      </c>
      <c r="DR111">
        <f t="shared" si="104"/>
        <v>26917100</v>
      </c>
      <c r="DS111">
        <f t="shared" si="105"/>
        <v>726713745840000</v>
      </c>
      <c r="DT111">
        <f t="shared" si="106"/>
        <v>5.7481985742517002E+19</v>
      </c>
      <c r="DU111" s="2">
        <v>75.693668305182896</v>
      </c>
      <c r="DV111" s="1">
        <v>82.9</v>
      </c>
      <c r="DW111">
        <v>1.5</v>
      </c>
      <c r="DX111">
        <v>5.4</v>
      </c>
      <c r="DY111">
        <f t="shared" si="107"/>
        <v>-1582900</v>
      </c>
      <c r="DZ111">
        <f t="shared" si="108"/>
        <v>1894808400000</v>
      </c>
      <c r="EA111">
        <f t="shared" si="109"/>
        <v>1.7258447500689999E+18</v>
      </c>
      <c r="EB111" s="2">
        <f t="shared" si="66"/>
        <v>605.02747799158283</v>
      </c>
      <c r="EC111" s="1">
        <v>82.9</v>
      </c>
    </row>
    <row r="112" spans="18:133" x14ac:dyDescent="0.3">
      <c r="R112" s="5">
        <f t="shared" si="67"/>
        <v>1.0379907209530188</v>
      </c>
      <c r="S112">
        <v>140.65</v>
      </c>
      <c r="T112">
        <v>110</v>
      </c>
      <c r="U112">
        <v>1.5</v>
      </c>
      <c r="V112">
        <v>0.54500000000000004</v>
      </c>
      <c r="W112">
        <f t="shared" si="110"/>
        <v>-1582900</v>
      </c>
      <c r="X112" s="4">
        <f t="shared" si="111"/>
        <v>2325951820000</v>
      </c>
      <c r="Y112" s="4">
        <f t="shared" si="112"/>
        <v>3.6093091103300006E+17</v>
      </c>
      <c r="Z112" s="6">
        <v>199.49216387634101</v>
      </c>
      <c r="AA112" s="3">
        <f t="shared" si="58"/>
        <v>-199.49216387634101</v>
      </c>
      <c r="AB112" s="1">
        <v>82.9</v>
      </c>
      <c r="AC112">
        <v>3</v>
      </c>
      <c r="AD112">
        <v>0.54500000000000004</v>
      </c>
      <c r="AE112">
        <f t="shared" si="113"/>
        <v>-3082900</v>
      </c>
      <c r="AF112">
        <f t="shared" si="114"/>
        <v>9200301820000</v>
      </c>
      <c r="AG112">
        <f t="shared" si="115"/>
        <v>1.0863176810329999E+18</v>
      </c>
      <c r="AH112">
        <f t="shared" si="59"/>
        <v>-144.889127869383</v>
      </c>
      <c r="AI112" s="2">
        <v>144.889127869383</v>
      </c>
      <c r="AJ112" s="1">
        <v>82.9</v>
      </c>
      <c r="AK112">
        <v>4.5</v>
      </c>
      <c r="AL112">
        <v>0.54500000000000004</v>
      </c>
      <c r="AM112">
        <f t="shared" si="74"/>
        <v>-4582900</v>
      </c>
      <c r="AN112">
        <f t="shared" si="75"/>
        <v>20574651820000</v>
      </c>
      <c r="AO112">
        <f t="shared" si="76"/>
        <v>2.1847544510329999E+18</v>
      </c>
      <c r="AP112">
        <f t="shared" si="60"/>
        <v>-124.990999820658</v>
      </c>
      <c r="AQ112" s="2">
        <v>124.990999820658</v>
      </c>
      <c r="AR112" s="1">
        <v>82.9</v>
      </c>
      <c r="AS112">
        <v>6</v>
      </c>
      <c r="AT112">
        <v>0.54500000000000004</v>
      </c>
      <c r="AU112">
        <f t="shared" si="77"/>
        <v>-6082900</v>
      </c>
      <c r="AV112">
        <f t="shared" si="78"/>
        <v>36449001820000</v>
      </c>
      <c r="AW112">
        <f t="shared" si="79"/>
        <v>3.6562412210330004E+18</v>
      </c>
      <c r="AX112">
        <f t="shared" si="61"/>
        <v>-114.740783484113</v>
      </c>
      <c r="AY112" s="2">
        <v>114.740783484113</v>
      </c>
      <c r="AZ112" s="1">
        <v>82.9</v>
      </c>
      <c r="BA112">
        <v>9</v>
      </c>
      <c r="BB112">
        <v>0.54500000000000004</v>
      </c>
      <c r="BC112">
        <f t="shared" si="80"/>
        <v>-9082900</v>
      </c>
      <c r="BD112">
        <f t="shared" si="81"/>
        <v>81697701820000</v>
      </c>
      <c r="BE112">
        <f t="shared" si="82"/>
        <v>7.7183647610329999E+18</v>
      </c>
      <c r="BF112">
        <f t="shared" si="62"/>
        <v>-104.301121179395</v>
      </c>
      <c r="BG112" s="2">
        <v>104.301121179395</v>
      </c>
      <c r="BH112" s="1">
        <v>82.9</v>
      </c>
      <c r="BI112">
        <v>12</v>
      </c>
      <c r="BJ112">
        <v>0.54500000000000004</v>
      </c>
      <c r="BK112">
        <f t="shared" si="83"/>
        <v>-12082900</v>
      </c>
      <c r="BL112">
        <f t="shared" si="84"/>
        <v>144946401820000</v>
      </c>
      <c r="BM112">
        <f t="shared" si="85"/>
        <v>1.3272688301032999E+19</v>
      </c>
      <c r="BN112">
        <f t="shared" si="63"/>
        <v>-99.013637682250106</v>
      </c>
      <c r="BO112" s="2">
        <v>99.013637682250106</v>
      </c>
      <c r="BP112" s="1">
        <v>82.9</v>
      </c>
      <c r="BQ112">
        <v>18</v>
      </c>
      <c r="BR112">
        <v>0.54500000000000004</v>
      </c>
      <c r="BS112">
        <f t="shared" si="55"/>
        <v>-18082900</v>
      </c>
      <c r="BT112">
        <f t="shared" si="56"/>
        <v>325443801820000</v>
      </c>
      <c r="BU112">
        <f t="shared" si="57"/>
        <v>2.8857935381033001E+19</v>
      </c>
      <c r="BV112" s="2">
        <v>93.683124339932405</v>
      </c>
      <c r="BW112" s="1">
        <v>82.9</v>
      </c>
      <c r="BX112">
        <v>24</v>
      </c>
      <c r="BY112">
        <v>0.54500000000000004</v>
      </c>
      <c r="BZ112">
        <f t="shared" si="86"/>
        <v>-24082900</v>
      </c>
      <c r="CA112">
        <f t="shared" si="87"/>
        <v>577941201820000</v>
      </c>
      <c r="CB112">
        <f t="shared" si="88"/>
        <v>5.0411982461033005E+19</v>
      </c>
      <c r="CC112" s="2">
        <v>91.002262833540598</v>
      </c>
      <c r="CD112" s="1">
        <v>82.9</v>
      </c>
      <c r="CE112">
        <v>-3</v>
      </c>
      <c r="CF112">
        <v>0.54500000000000004</v>
      </c>
      <c r="CG112">
        <f t="shared" si="89"/>
        <v>2917100</v>
      </c>
      <c r="CH112">
        <f t="shared" si="90"/>
        <v>8702901820000</v>
      </c>
      <c r="CI112">
        <f t="shared" si="91"/>
        <v>4.2307060103299994E+17</v>
      </c>
      <c r="CJ112">
        <f t="shared" si="64"/>
        <v>-15.7021148754145</v>
      </c>
      <c r="CK112" s="2">
        <v>15.7021148754145</v>
      </c>
      <c r="CL112" s="1">
        <v>82.9</v>
      </c>
      <c r="CM112">
        <v>-6</v>
      </c>
      <c r="CN112">
        <v>0.54500000000000004</v>
      </c>
      <c r="CO112">
        <f t="shared" si="92"/>
        <v>5917100</v>
      </c>
      <c r="CP112">
        <f t="shared" si="93"/>
        <v>35454201820000</v>
      </c>
      <c r="CQ112">
        <f t="shared" si="94"/>
        <v>2.3297470610329999E+18</v>
      </c>
      <c r="CR112">
        <f t="shared" si="65"/>
        <v>-49.721199984824501</v>
      </c>
      <c r="CS112" s="2">
        <v>49.721199984824501</v>
      </c>
      <c r="CT112" s="1">
        <v>82.9</v>
      </c>
      <c r="CU112">
        <v>-9</v>
      </c>
      <c r="CV112">
        <v>0.54500000000000004</v>
      </c>
      <c r="CW112">
        <f t="shared" si="95"/>
        <v>8917100</v>
      </c>
      <c r="CX112">
        <f t="shared" si="96"/>
        <v>80205501820000</v>
      </c>
      <c r="CY112">
        <f t="shared" si="97"/>
        <v>5.7286235210329999E+18</v>
      </c>
      <c r="CZ112" s="2">
        <v>60.901129750986698</v>
      </c>
      <c r="DA112" s="1">
        <v>82.9</v>
      </c>
      <c r="DB112">
        <v>-15</v>
      </c>
      <c r="DC112">
        <v>0.54500000000000004</v>
      </c>
      <c r="DD112">
        <f t="shared" si="98"/>
        <v>14917100</v>
      </c>
      <c r="DE112">
        <f t="shared" si="99"/>
        <v>223708101820000</v>
      </c>
      <c r="DF112">
        <f t="shared" si="100"/>
        <v>1.7002976441033001E+19</v>
      </c>
      <c r="DG112" s="2">
        <v>69.763851509411793</v>
      </c>
      <c r="DH112" s="1">
        <v>82.9</v>
      </c>
      <c r="DI112">
        <v>-21</v>
      </c>
      <c r="DJ112">
        <v>0.54500000000000004</v>
      </c>
      <c r="DK112">
        <f t="shared" si="101"/>
        <v>20917100</v>
      </c>
      <c r="DL112">
        <f t="shared" si="102"/>
        <v>439210701820000</v>
      </c>
      <c r="DM112">
        <f t="shared" si="103"/>
        <v>3.4246129361033003E+19</v>
      </c>
      <c r="DN112" s="2">
        <v>73.537382338001905</v>
      </c>
      <c r="DO112" s="1">
        <v>82.9</v>
      </c>
      <c r="DP112">
        <v>-27</v>
      </c>
      <c r="DQ112">
        <v>0.54500000000000004</v>
      </c>
      <c r="DR112">
        <f t="shared" si="104"/>
        <v>26917100</v>
      </c>
      <c r="DS112">
        <f t="shared" si="105"/>
        <v>726713301820000</v>
      </c>
      <c r="DT112">
        <f t="shared" si="106"/>
        <v>5.7458082281032999E+19</v>
      </c>
      <c r="DU112" s="2">
        <v>75.626952063270195</v>
      </c>
      <c r="DV112" s="1">
        <v>82.9</v>
      </c>
      <c r="DW112">
        <v>1.5</v>
      </c>
      <c r="DX112">
        <v>5.45</v>
      </c>
      <c r="DY112">
        <f t="shared" si="107"/>
        <v>-1582900</v>
      </c>
      <c r="DZ112">
        <f t="shared" si="108"/>
        <v>1890368200000</v>
      </c>
      <c r="EA112">
        <f t="shared" si="109"/>
        <v>1.7399015352289999E+18</v>
      </c>
      <c r="EB112" s="2">
        <f t="shared" si="66"/>
        <v>609.41889632757579</v>
      </c>
      <c r="EC112" s="1">
        <v>82.9</v>
      </c>
    </row>
    <row r="113" spans="18:133" x14ac:dyDescent="0.3">
      <c r="R113" s="5">
        <f t="shared" si="67"/>
        <v>1.0374584315819959</v>
      </c>
      <c r="S113">
        <v>141.18</v>
      </c>
      <c r="T113">
        <v>111</v>
      </c>
      <c r="U113">
        <v>1.5</v>
      </c>
      <c r="V113">
        <v>0.55000000000000004</v>
      </c>
      <c r="W113">
        <f t="shared" si="110"/>
        <v>-1582900</v>
      </c>
      <c r="X113" s="4">
        <f t="shared" si="111"/>
        <v>2325507800000</v>
      </c>
      <c r="Y113" s="4">
        <f t="shared" si="112"/>
        <v>3.6233658954900006E+17</v>
      </c>
      <c r="Z113" s="6">
        <v>200.52962230792301</v>
      </c>
      <c r="AA113" s="3">
        <f t="shared" si="58"/>
        <v>-200.52962230792301</v>
      </c>
      <c r="AB113">
        <v>82.9</v>
      </c>
      <c r="AC113">
        <v>3</v>
      </c>
      <c r="AD113">
        <v>0.55000000000000004</v>
      </c>
      <c r="AE113">
        <f t="shared" si="113"/>
        <v>-3082900</v>
      </c>
      <c r="AF113">
        <f t="shared" si="114"/>
        <v>9199857800000</v>
      </c>
      <c r="AG113">
        <f t="shared" si="115"/>
        <v>1.0890554195489999E+18</v>
      </c>
      <c r="AH113">
        <f t="shared" si="59"/>
        <v>-145.45250235393101</v>
      </c>
      <c r="AI113" s="2">
        <v>145.45250235393101</v>
      </c>
      <c r="AJ113" s="1">
        <v>82.9</v>
      </c>
      <c r="AK113">
        <v>4.5</v>
      </c>
      <c r="AL113">
        <v>0.55000000000000004</v>
      </c>
      <c r="AM113">
        <f t="shared" si="74"/>
        <v>-4582900</v>
      </c>
      <c r="AN113">
        <f t="shared" si="75"/>
        <v>20574207800000</v>
      </c>
      <c r="AO113">
        <f t="shared" si="76"/>
        <v>2.1888242495489999E+18</v>
      </c>
      <c r="AP113">
        <f t="shared" si="60"/>
        <v>-125.37544491793599</v>
      </c>
      <c r="AQ113" s="2">
        <v>125.37544491793599</v>
      </c>
      <c r="AR113" s="1">
        <v>82.9</v>
      </c>
      <c r="AS113">
        <v>6</v>
      </c>
      <c r="AT113">
        <v>0.55000000000000004</v>
      </c>
      <c r="AU113">
        <f t="shared" si="77"/>
        <v>-6082900</v>
      </c>
      <c r="AV113">
        <f t="shared" si="78"/>
        <v>36448557800000</v>
      </c>
      <c r="AW113">
        <f t="shared" si="79"/>
        <v>3.6616430795490002E+18</v>
      </c>
      <c r="AX113">
        <f t="shared" si="61"/>
        <v>-115.032152525878</v>
      </c>
      <c r="AY113" s="2">
        <v>115.032152525878</v>
      </c>
      <c r="AZ113" s="1">
        <v>82.9</v>
      </c>
      <c r="BA113">
        <v>9</v>
      </c>
      <c r="BB113">
        <v>0.55000000000000004</v>
      </c>
      <c r="BC113">
        <f t="shared" si="80"/>
        <v>-9082900</v>
      </c>
      <c r="BD113">
        <f t="shared" si="81"/>
        <v>81697257800000</v>
      </c>
      <c r="BE113">
        <f t="shared" si="82"/>
        <v>7.7264307395489997E+18</v>
      </c>
      <c r="BF113">
        <f t="shared" si="62"/>
        <v>-104.497232550193</v>
      </c>
      <c r="BG113" s="2">
        <v>104.497232550193</v>
      </c>
      <c r="BH113" s="1">
        <v>82.9</v>
      </c>
      <c r="BI113">
        <v>12</v>
      </c>
      <c r="BJ113">
        <v>0.55000000000000004</v>
      </c>
      <c r="BK113">
        <f t="shared" si="83"/>
        <v>-12082900</v>
      </c>
      <c r="BL113">
        <f t="shared" si="84"/>
        <v>144945957800000</v>
      </c>
      <c r="BM113">
        <f t="shared" si="85"/>
        <v>1.3283418399549E+19</v>
      </c>
      <c r="BN113">
        <f t="shared" si="63"/>
        <v>-99.161371020564204</v>
      </c>
      <c r="BO113" s="2">
        <v>99.161371020564204</v>
      </c>
      <c r="BP113" s="1">
        <v>82.9</v>
      </c>
      <c r="BQ113">
        <v>18</v>
      </c>
      <c r="BR113">
        <v>0.55000000000000004</v>
      </c>
      <c r="BS113">
        <f t="shared" si="55"/>
        <v>-18082900</v>
      </c>
      <c r="BT113">
        <f t="shared" si="56"/>
        <v>325443357800000</v>
      </c>
      <c r="BU113">
        <f t="shared" si="57"/>
        <v>2.8873993719548998E+19</v>
      </c>
      <c r="BV113" s="2">
        <v>93.782022558366606</v>
      </c>
      <c r="BW113" s="1">
        <v>82.9</v>
      </c>
      <c r="BX113">
        <v>24</v>
      </c>
      <c r="BY113">
        <v>0.55000000000000004</v>
      </c>
      <c r="BZ113">
        <f t="shared" si="86"/>
        <v>-24082900</v>
      </c>
      <c r="CA113">
        <f t="shared" si="87"/>
        <v>577940757800000</v>
      </c>
      <c r="CB113">
        <f t="shared" si="88"/>
        <v>5.0433369039549006E+19</v>
      </c>
      <c r="CC113" s="2">
        <v>91.0765829747845</v>
      </c>
      <c r="CD113" s="1">
        <v>82.9</v>
      </c>
      <c r="CE113">
        <v>-3</v>
      </c>
      <c r="CF113">
        <v>0.55000000000000004</v>
      </c>
      <c r="CG113">
        <f t="shared" si="89"/>
        <v>2917100</v>
      </c>
      <c r="CH113">
        <f t="shared" si="90"/>
        <v>8702457800000</v>
      </c>
      <c r="CI113">
        <f t="shared" si="91"/>
        <v>4.2048009954899994E+17</v>
      </c>
      <c r="CJ113">
        <f t="shared" si="64"/>
        <v>-15.092759467566401</v>
      </c>
      <c r="CK113" s="2">
        <v>15.092759467566401</v>
      </c>
      <c r="CL113" s="1">
        <v>82.9</v>
      </c>
      <c r="CM113">
        <v>-6</v>
      </c>
      <c r="CN113">
        <v>0.55000000000000004</v>
      </c>
      <c r="CO113">
        <f t="shared" si="92"/>
        <v>5917100</v>
      </c>
      <c r="CP113">
        <f t="shared" si="93"/>
        <v>35453757800000</v>
      </c>
      <c r="CQ113">
        <f t="shared" si="94"/>
        <v>2.3244924395490002E+18</v>
      </c>
      <c r="CR113">
        <f t="shared" si="65"/>
        <v>-49.417676985952603</v>
      </c>
      <c r="CS113" s="2">
        <v>49.417676985952603</v>
      </c>
      <c r="CT113" s="1">
        <v>82.9</v>
      </c>
      <c r="CU113">
        <v>-9</v>
      </c>
      <c r="CV113">
        <v>0.55000000000000004</v>
      </c>
      <c r="CW113">
        <f t="shared" si="95"/>
        <v>8917100</v>
      </c>
      <c r="CX113">
        <f t="shared" si="96"/>
        <v>80205057800000</v>
      </c>
      <c r="CY113">
        <f t="shared" si="97"/>
        <v>5.7207047795489997E+18</v>
      </c>
      <c r="CZ113" s="2">
        <v>60.699558762031003</v>
      </c>
      <c r="DA113" s="1">
        <v>82.9</v>
      </c>
      <c r="DB113">
        <v>-15</v>
      </c>
      <c r="DC113">
        <v>0.55000000000000004</v>
      </c>
      <c r="DD113">
        <f t="shared" si="98"/>
        <v>14917100</v>
      </c>
      <c r="DE113">
        <f t="shared" si="99"/>
        <v>223707657800000</v>
      </c>
      <c r="DF113">
        <f t="shared" si="100"/>
        <v>1.6989729459549002E+19</v>
      </c>
      <c r="DG113" s="2">
        <v>69.643390289046394</v>
      </c>
      <c r="DH113" s="1">
        <v>82.9</v>
      </c>
      <c r="DI113">
        <v>-21</v>
      </c>
      <c r="DJ113">
        <v>0.55000000000000004</v>
      </c>
      <c r="DK113">
        <f t="shared" si="101"/>
        <v>20917100</v>
      </c>
      <c r="DL113">
        <f t="shared" si="102"/>
        <v>439210257800000</v>
      </c>
      <c r="DM113">
        <f t="shared" si="103"/>
        <v>3.4227554139549E+19</v>
      </c>
      <c r="DN113" s="2">
        <v>73.451506261388701</v>
      </c>
      <c r="DO113" s="1">
        <v>82.9</v>
      </c>
      <c r="DP113">
        <v>-27</v>
      </c>
      <c r="DQ113">
        <v>0.55000000000000004</v>
      </c>
      <c r="DR113">
        <f t="shared" si="104"/>
        <v>26917100</v>
      </c>
      <c r="DS113">
        <f t="shared" si="105"/>
        <v>726712857800000</v>
      </c>
      <c r="DT113">
        <f t="shared" si="106"/>
        <v>5.7434178819549004E+19</v>
      </c>
      <c r="DU113" s="2">
        <v>75.560235987371897</v>
      </c>
      <c r="DV113" s="1">
        <v>82.9</v>
      </c>
      <c r="DW113">
        <v>1.5</v>
      </c>
      <c r="DX113">
        <v>5.5</v>
      </c>
      <c r="DY113">
        <f t="shared" si="107"/>
        <v>-1582900</v>
      </c>
      <c r="DZ113">
        <f t="shared" si="108"/>
        <v>1885928000000</v>
      </c>
      <c r="EA113">
        <f t="shared" si="109"/>
        <v>1.7539583203889999E+18</v>
      </c>
      <c r="EB113" s="2">
        <f t="shared" si="66"/>
        <v>613.80455524749766</v>
      </c>
      <c r="EC113" s="1">
        <v>82.9</v>
      </c>
    </row>
    <row r="114" spans="18:133" x14ac:dyDescent="0.3">
      <c r="R114" s="5">
        <f t="shared" si="67"/>
        <v>1.0369274511070046</v>
      </c>
      <c r="S114">
        <v>141.71</v>
      </c>
      <c r="T114">
        <v>112</v>
      </c>
      <c r="U114">
        <v>1.5</v>
      </c>
      <c r="V114">
        <v>0.55500000000000005</v>
      </c>
      <c r="W114">
        <f t="shared" si="110"/>
        <v>-1582900</v>
      </c>
      <c r="X114" s="4">
        <f t="shared" si="111"/>
        <v>2325063780000</v>
      </c>
      <c r="Y114" s="4">
        <f t="shared" si="112"/>
        <v>3.6374226806500006E+17</v>
      </c>
      <c r="Z114" s="6">
        <v>201.56654975903001</v>
      </c>
      <c r="AA114" s="3">
        <f t="shared" si="58"/>
        <v>-201.56654975903001</v>
      </c>
      <c r="AB114" s="1">
        <v>82.9</v>
      </c>
      <c r="AC114">
        <v>3</v>
      </c>
      <c r="AD114">
        <v>0.55500000000000005</v>
      </c>
      <c r="AE114">
        <f t="shared" si="113"/>
        <v>-3082900</v>
      </c>
      <c r="AF114">
        <f t="shared" si="114"/>
        <v>9199413780000</v>
      </c>
      <c r="AG114">
        <f t="shared" si="115"/>
        <v>1.0917931580649999E+18</v>
      </c>
      <c r="AH114">
        <f t="shared" si="59"/>
        <v>-146.01578265002701</v>
      </c>
      <c r="AI114" s="2">
        <v>146.01578265002701</v>
      </c>
      <c r="AJ114" s="1">
        <v>82.9</v>
      </c>
      <c r="AK114">
        <v>4.5</v>
      </c>
      <c r="AL114">
        <v>0.55500000000000005</v>
      </c>
      <c r="AM114">
        <f t="shared" si="74"/>
        <v>-4582900</v>
      </c>
      <c r="AN114">
        <f t="shared" si="75"/>
        <v>20573763780000</v>
      </c>
      <c r="AO114">
        <f t="shared" si="76"/>
        <v>2.1928940480649999E+18</v>
      </c>
      <c r="AP114">
        <f t="shared" si="60"/>
        <v>-125.759859328272</v>
      </c>
      <c r="AQ114" s="2">
        <v>125.759859328272</v>
      </c>
      <c r="AR114" s="1">
        <v>82.9</v>
      </c>
      <c r="AS114">
        <v>6</v>
      </c>
      <c r="AT114">
        <v>0.55500000000000005</v>
      </c>
      <c r="AU114">
        <f t="shared" si="77"/>
        <v>-6082900</v>
      </c>
      <c r="AV114">
        <f t="shared" si="78"/>
        <v>36448113780000</v>
      </c>
      <c r="AW114">
        <f t="shared" si="79"/>
        <v>3.6670449380650004E+18</v>
      </c>
      <c r="AX114">
        <f t="shared" si="61"/>
        <v>-115.32350806927801</v>
      </c>
      <c r="AY114" s="2">
        <v>115.32350806927801</v>
      </c>
      <c r="AZ114" s="1">
        <v>82.9</v>
      </c>
      <c r="BA114">
        <v>9</v>
      </c>
      <c r="BB114">
        <v>0.55500000000000005</v>
      </c>
      <c r="BC114">
        <f t="shared" si="80"/>
        <v>-9082900</v>
      </c>
      <c r="BD114">
        <f t="shared" si="81"/>
        <v>81696813780000</v>
      </c>
      <c r="BE114">
        <f t="shared" si="82"/>
        <v>7.7344967180650004E+18</v>
      </c>
      <c r="BF114">
        <f t="shared" si="62"/>
        <v>-104.69333976866</v>
      </c>
      <c r="BG114" s="2">
        <v>104.69333976866</v>
      </c>
      <c r="BH114" s="1">
        <v>82.9</v>
      </c>
      <c r="BI114">
        <v>12</v>
      </c>
      <c r="BJ114">
        <v>0.55500000000000005</v>
      </c>
      <c r="BK114">
        <f t="shared" si="83"/>
        <v>-12082900</v>
      </c>
      <c r="BL114">
        <f t="shared" si="84"/>
        <v>144945513780000</v>
      </c>
      <c r="BM114">
        <f t="shared" si="85"/>
        <v>1.3294148498064998E+19</v>
      </c>
      <c r="BN114">
        <f t="shared" si="63"/>
        <v>-99.309102577021307</v>
      </c>
      <c r="BO114" s="2">
        <v>99.309102577021307</v>
      </c>
      <c r="BP114" s="1">
        <v>82.9</v>
      </c>
      <c r="BQ114">
        <v>18</v>
      </c>
      <c r="BR114">
        <v>0.55500000000000005</v>
      </c>
      <c r="BS114">
        <f t="shared" si="55"/>
        <v>-18082900</v>
      </c>
      <c r="BT114">
        <f t="shared" si="56"/>
        <v>325442913780000</v>
      </c>
      <c r="BU114">
        <f t="shared" si="57"/>
        <v>2.8890052058064998E+19</v>
      </c>
      <c r="BV114" s="2">
        <v>93.880920240418803</v>
      </c>
      <c r="BW114" s="1">
        <v>82.9</v>
      </c>
      <c r="BX114">
        <v>24</v>
      </c>
      <c r="BY114">
        <v>0.55500000000000005</v>
      </c>
      <c r="BZ114">
        <f t="shared" si="86"/>
        <v>-24082900</v>
      </c>
      <c r="CA114">
        <f t="shared" si="87"/>
        <v>577940313780000</v>
      </c>
      <c r="CB114">
        <f t="shared" si="88"/>
        <v>5.0454755618065007E+19</v>
      </c>
      <c r="CC114" s="2">
        <v>91.150902888047597</v>
      </c>
      <c r="CD114" s="1">
        <v>82.9</v>
      </c>
      <c r="CE114">
        <v>-3</v>
      </c>
      <c r="CF114">
        <v>0.55500000000000005</v>
      </c>
      <c r="CG114">
        <f t="shared" si="89"/>
        <v>2917100</v>
      </c>
      <c r="CH114">
        <f t="shared" si="90"/>
        <v>8702013780000</v>
      </c>
      <c r="CI114">
        <f t="shared" si="91"/>
        <v>4.1788959806499994E+17</v>
      </c>
      <c r="CJ114">
        <f t="shared" si="64"/>
        <v>-14.4835293538695</v>
      </c>
      <c r="CK114" s="2">
        <v>14.4835293538695</v>
      </c>
      <c r="CL114" s="1">
        <v>82.9</v>
      </c>
      <c r="CM114">
        <v>-6</v>
      </c>
      <c r="CN114">
        <v>0.55500000000000005</v>
      </c>
      <c r="CO114">
        <f t="shared" si="92"/>
        <v>5917100</v>
      </c>
      <c r="CP114">
        <f t="shared" si="93"/>
        <v>35453313780000</v>
      </c>
      <c r="CQ114">
        <f t="shared" si="94"/>
        <v>2.3192378180649999E+18</v>
      </c>
      <c r="CR114">
        <f t="shared" si="65"/>
        <v>-49.114169663012603</v>
      </c>
      <c r="CS114" s="2">
        <v>49.114169663012603</v>
      </c>
      <c r="CT114" s="1">
        <v>82.9</v>
      </c>
      <c r="CU114">
        <v>-9</v>
      </c>
      <c r="CV114">
        <v>0.55500000000000005</v>
      </c>
      <c r="CW114">
        <f t="shared" si="95"/>
        <v>8917100</v>
      </c>
      <c r="CX114">
        <f t="shared" si="96"/>
        <v>80204613780000</v>
      </c>
      <c r="CY114">
        <f t="shared" si="97"/>
        <v>5.7127860380650004E+18</v>
      </c>
      <c r="CZ114" s="2">
        <v>60.497992364854099</v>
      </c>
      <c r="DA114" s="1">
        <v>82.9</v>
      </c>
      <c r="DB114">
        <v>-15</v>
      </c>
      <c r="DC114">
        <v>0.55500000000000005</v>
      </c>
      <c r="DD114">
        <f t="shared" si="98"/>
        <v>14917100</v>
      </c>
      <c r="DE114">
        <f t="shared" si="99"/>
        <v>223707213780000</v>
      </c>
      <c r="DF114">
        <f t="shared" si="100"/>
        <v>1.6976482478065E+19</v>
      </c>
      <c r="DG114" s="2">
        <v>69.522930047418299</v>
      </c>
      <c r="DH114" s="1">
        <v>82.9</v>
      </c>
      <c r="DI114">
        <v>-21</v>
      </c>
      <c r="DJ114">
        <v>0.55500000000000005</v>
      </c>
      <c r="DK114">
        <f t="shared" si="101"/>
        <v>20917100</v>
      </c>
      <c r="DL114">
        <f t="shared" si="102"/>
        <v>439209813780000</v>
      </c>
      <c r="DM114">
        <f t="shared" si="103"/>
        <v>3.4208978918065E+19</v>
      </c>
      <c r="DN114" s="2">
        <v>73.365630539044602</v>
      </c>
      <c r="DO114" s="1">
        <v>82.9</v>
      </c>
      <c r="DP114">
        <v>-27</v>
      </c>
      <c r="DQ114">
        <v>0.55500000000000005</v>
      </c>
      <c r="DR114">
        <f t="shared" si="104"/>
        <v>26917100</v>
      </c>
      <c r="DS114">
        <f t="shared" si="105"/>
        <v>726712413780000</v>
      </c>
      <c r="DT114">
        <f t="shared" si="106"/>
        <v>5.7410275358065E+19</v>
      </c>
      <c r="DU114" s="2">
        <v>75.493520077487901</v>
      </c>
      <c r="DV114" s="1">
        <v>82.9</v>
      </c>
      <c r="DW114">
        <v>1.5</v>
      </c>
      <c r="DX114">
        <v>5.55</v>
      </c>
      <c r="DY114">
        <f t="shared" si="107"/>
        <v>-1582900</v>
      </c>
      <c r="DZ114">
        <f t="shared" si="108"/>
        <v>1881487800000</v>
      </c>
      <c r="EA114">
        <f t="shared" si="109"/>
        <v>1.7680151055489999E+18</v>
      </c>
      <c r="EB114" s="2">
        <f t="shared" si="66"/>
        <v>618.18449726087999</v>
      </c>
      <c r="EC114" s="1">
        <v>82.9</v>
      </c>
    </row>
    <row r="115" spans="18:133" x14ac:dyDescent="0.3">
      <c r="R115" s="5">
        <f t="shared" si="67"/>
        <v>1.0363977743249961</v>
      </c>
      <c r="S115">
        <v>142.24</v>
      </c>
      <c r="T115">
        <v>113</v>
      </c>
      <c r="U115">
        <v>1.5</v>
      </c>
      <c r="V115">
        <v>0.56000000000000005</v>
      </c>
      <c r="W115">
        <f t="shared" si="110"/>
        <v>-1582900</v>
      </c>
      <c r="X115" s="4">
        <f t="shared" si="111"/>
        <v>2324619760000</v>
      </c>
      <c r="Y115" s="4">
        <f t="shared" si="112"/>
        <v>3.6514794658100006E+17</v>
      </c>
      <c r="Z115" s="6">
        <v>202.60294753335501</v>
      </c>
      <c r="AA115" s="3">
        <f t="shared" si="58"/>
        <v>-202.60294753335501</v>
      </c>
      <c r="AB115">
        <v>82.9</v>
      </c>
      <c r="AC115">
        <v>3</v>
      </c>
      <c r="AD115">
        <v>0.56000000000000005</v>
      </c>
      <c r="AE115">
        <f t="shared" si="113"/>
        <v>-3082900</v>
      </c>
      <c r="AF115">
        <f t="shared" si="114"/>
        <v>9198969760000</v>
      </c>
      <c r="AG115">
        <f t="shared" si="115"/>
        <v>1.0945308965809999E+18</v>
      </c>
      <c r="AH115">
        <f t="shared" si="59"/>
        <v>-146.57896883009201</v>
      </c>
      <c r="AI115" s="2">
        <v>146.57896883009201</v>
      </c>
      <c r="AJ115" s="1">
        <v>82.9</v>
      </c>
      <c r="AK115">
        <v>4.5</v>
      </c>
      <c r="AL115">
        <v>0.56000000000000005</v>
      </c>
      <c r="AM115">
        <f t="shared" si="74"/>
        <v>-4582900</v>
      </c>
      <c r="AN115">
        <f t="shared" si="75"/>
        <v>20573319760000</v>
      </c>
      <c r="AO115">
        <f t="shared" si="76"/>
        <v>2.1969638465809999E+18</v>
      </c>
      <c r="AP115">
        <f t="shared" si="60"/>
        <v>-126.14424306282</v>
      </c>
      <c r="AQ115" s="2">
        <v>126.14424306282</v>
      </c>
      <c r="AR115" s="1">
        <v>82.9</v>
      </c>
      <c r="AS115">
        <v>6</v>
      </c>
      <c r="AT115">
        <v>0.56000000000000005</v>
      </c>
      <c r="AU115">
        <f t="shared" si="77"/>
        <v>-6082900</v>
      </c>
      <c r="AV115">
        <f t="shared" si="78"/>
        <v>36447669760000</v>
      </c>
      <c r="AW115">
        <f t="shared" si="79"/>
        <v>3.6724467965810002E+18</v>
      </c>
      <c r="AX115">
        <f t="shared" si="61"/>
        <v>-115.61485011715</v>
      </c>
      <c r="AY115" s="2">
        <v>115.61485011715</v>
      </c>
      <c r="AZ115" s="1">
        <v>82.9</v>
      </c>
      <c r="BA115">
        <v>9</v>
      </c>
      <c r="BB115">
        <v>0.56000000000000005</v>
      </c>
      <c r="BC115">
        <f t="shared" si="80"/>
        <v>-9082900</v>
      </c>
      <c r="BD115">
        <f t="shared" si="81"/>
        <v>81696369760000</v>
      </c>
      <c r="BE115">
        <f t="shared" si="82"/>
        <v>7.7425626965810002E+18</v>
      </c>
      <c r="BF115">
        <f t="shared" si="62"/>
        <v>-104.889442835195</v>
      </c>
      <c r="BG115" s="2">
        <v>104.889442835195</v>
      </c>
      <c r="BH115" s="1">
        <v>82.9</v>
      </c>
      <c r="BI115">
        <v>12</v>
      </c>
      <c r="BJ115">
        <v>0.56000000000000005</v>
      </c>
      <c r="BK115">
        <f t="shared" si="83"/>
        <v>-12082900</v>
      </c>
      <c r="BL115">
        <f t="shared" si="84"/>
        <v>144945069760000</v>
      </c>
      <c r="BM115">
        <f t="shared" si="85"/>
        <v>1.3304878596580999E+19</v>
      </c>
      <c r="BN115">
        <f t="shared" si="63"/>
        <v>-99.456832351718404</v>
      </c>
      <c r="BO115" s="2">
        <v>99.456832351718404</v>
      </c>
      <c r="BP115" s="1">
        <v>82.9</v>
      </c>
      <c r="BQ115">
        <v>18</v>
      </c>
      <c r="BR115">
        <v>0.56000000000000005</v>
      </c>
      <c r="BS115">
        <f t="shared" si="55"/>
        <v>-18082900</v>
      </c>
      <c r="BT115">
        <f t="shared" si="56"/>
        <v>325442469760000</v>
      </c>
      <c r="BU115">
        <f t="shared" si="57"/>
        <v>2.8906110396580999E+19</v>
      </c>
      <c r="BV115" s="2">
        <v>93.979817386101004</v>
      </c>
      <c r="BW115" s="1">
        <v>82.9</v>
      </c>
      <c r="BX115">
        <v>24</v>
      </c>
      <c r="BY115">
        <v>0.56000000000000005</v>
      </c>
      <c r="BZ115">
        <f t="shared" si="86"/>
        <v>-24082900</v>
      </c>
      <c r="CA115">
        <f t="shared" si="87"/>
        <v>577939869760000</v>
      </c>
      <c r="CB115">
        <f t="shared" si="88"/>
        <v>5.0476142196581007E+19</v>
      </c>
      <c r="CC115" s="2">
        <v>91.225222573332601</v>
      </c>
      <c r="CD115" s="1">
        <v>82.9</v>
      </c>
      <c r="CE115">
        <v>-3</v>
      </c>
      <c r="CF115">
        <v>0.56000000000000005</v>
      </c>
      <c r="CG115">
        <f t="shared" si="89"/>
        <v>2917100</v>
      </c>
      <c r="CH115">
        <f t="shared" si="90"/>
        <v>8701569760000</v>
      </c>
      <c r="CI115">
        <f t="shared" si="91"/>
        <v>4.1529909658099987E+17</v>
      </c>
      <c r="CJ115">
        <f t="shared" si="64"/>
        <v>-13.874424417759901</v>
      </c>
      <c r="CK115" s="2">
        <v>13.874424417759901</v>
      </c>
      <c r="CL115" s="1">
        <v>82.9</v>
      </c>
      <c r="CM115">
        <v>-6</v>
      </c>
      <c r="CN115">
        <v>0.56000000000000005</v>
      </c>
      <c r="CO115">
        <f t="shared" si="92"/>
        <v>5917100</v>
      </c>
      <c r="CP115">
        <f t="shared" si="93"/>
        <v>35452869760000</v>
      </c>
      <c r="CQ115">
        <f t="shared" si="94"/>
        <v>2.3139831965810002E+18</v>
      </c>
      <c r="CR115">
        <f t="shared" si="65"/>
        <v>-48.810678012365003</v>
      </c>
      <c r="CS115" s="2">
        <v>48.810678012365003</v>
      </c>
      <c r="CT115" s="1">
        <v>82.9</v>
      </c>
      <c r="CU115">
        <v>-9</v>
      </c>
      <c r="CV115">
        <v>0.56000000000000005</v>
      </c>
      <c r="CW115">
        <f t="shared" si="95"/>
        <v>8917100</v>
      </c>
      <c r="CX115">
        <f t="shared" si="96"/>
        <v>80204169760000</v>
      </c>
      <c r="CY115">
        <f t="shared" si="97"/>
        <v>5.7048672965810002E+18</v>
      </c>
      <c r="CZ115" s="2">
        <v>60.296430558985698</v>
      </c>
      <c r="DA115" s="1">
        <v>82.9</v>
      </c>
      <c r="DB115">
        <v>-15</v>
      </c>
      <c r="DC115">
        <v>0.56000000000000005</v>
      </c>
      <c r="DD115">
        <f t="shared" si="98"/>
        <v>14917100</v>
      </c>
      <c r="DE115">
        <f t="shared" si="99"/>
        <v>223706769760000</v>
      </c>
      <c r="DF115">
        <f t="shared" si="100"/>
        <v>1.6963235496581001E+19</v>
      </c>
      <c r="DG115" s="2">
        <v>69.402470784491896</v>
      </c>
      <c r="DH115" s="1">
        <v>82.9</v>
      </c>
      <c r="DI115">
        <v>-21</v>
      </c>
      <c r="DJ115">
        <v>0.56000000000000005</v>
      </c>
      <c r="DK115">
        <f t="shared" si="101"/>
        <v>20917100</v>
      </c>
      <c r="DL115">
        <f t="shared" si="102"/>
        <v>439209369760000</v>
      </c>
      <c r="DM115">
        <f t="shared" si="103"/>
        <v>3.4190403696581001E+19</v>
      </c>
      <c r="DN115" s="2">
        <v>73.279755170966595</v>
      </c>
      <c r="DO115" s="1">
        <v>82.9</v>
      </c>
      <c r="DP115">
        <v>-27</v>
      </c>
      <c r="DQ115">
        <v>0.56000000000000005</v>
      </c>
      <c r="DR115">
        <f t="shared" si="104"/>
        <v>26917100</v>
      </c>
      <c r="DS115">
        <f t="shared" si="105"/>
        <v>726711969760000</v>
      </c>
      <c r="DT115">
        <f t="shared" si="106"/>
        <v>5.7386371896580997E+19</v>
      </c>
      <c r="DU115" s="2">
        <v>75.426804333613703</v>
      </c>
      <c r="DV115" s="1">
        <v>82.9</v>
      </c>
      <c r="DW115">
        <v>1.5</v>
      </c>
      <c r="DX115">
        <v>5.6</v>
      </c>
      <c r="DY115">
        <f t="shared" si="107"/>
        <v>-1582900</v>
      </c>
      <c r="DZ115">
        <f t="shared" si="108"/>
        <v>1877047600000</v>
      </c>
      <c r="EA115">
        <f t="shared" si="109"/>
        <v>1.7820718907089999E+18</v>
      </c>
      <c r="EB115" s="2">
        <f t="shared" si="66"/>
        <v>622.55876437966492</v>
      </c>
      <c r="EC115" s="1">
        <v>82.9</v>
      </c>
    </row>
    <row r="116" spans="18:133" x14ac:dyDescent="0.3">
      <c r="R116" s="5">
        <f t="shared" si="67"/>
        <v>1.0358693960560004</v>
      </c>
      <c r="S116">
        <v>142.77000000000001</v>
      </c>
      <c r="T116">
        <v>114</v>
      </c>
      <c r="U116">
        <v>1.5</v>
      </c>
      <c r="V116">
        <v>0.56499999999999995</v>
      </c>
      <c r="W116">
        <f t="shared" si="110"/>
        <v>-1582900</v>
      </c>
      <c r="X116" s="4">
        <f t="shared" si="111"/>
        <v>2324175740000</v>
      </c>
      <c r="Y116" s="4">
        <f t="shared" si="112"/>
        <v>3.6655362509699994E+17</v>
      </c>
      <c r="Z116" s="6">
        <v>203.63881692941101</v>
      </c>
      <c r="AA116" s="3">
        <f t="shared" si="58"/>
        <v>-203.63881692941101</v>
      </c>
      <c r="AB116" s="1">
        <v>82.9</v>
      </c>
      <c r="AC116">
        <v>3</v>
      </c>
      <c r="AD116">
        <v>0.56499999999999995</v>
      </c>
      <c r="AE116">
        <f t="shared" si="113"/>
        <v>-3082900</v>
      </c>
      <c r="AF116">
        <f t="shared" si="114"/>
        <v>9198525740000</v>
      </c>
      <c r="AG116">
        <f t="shared" si="115"/>
        <v>1.0972686350969999E+18</v>
      </c>
      <c r="AH116">
        <f t="shared" si="59"/>
        <v>-147.14206096645799</v>
      </c>
      <c r="AI116" s="2">
        <v>147.14206096645799</v>
      </c>
      <c r="AJ116" s="1">
        <v>82.9</v>
      </c>
      <c r="AK116">
        <v>4.5</v>
      </c>
      <c r="AL116">
        <v>0.56499999999999995</v>
      </c>
      <c r="AM116">
        <f t="shared" si="74"/>
        <v>-4582900</v>
      </c>
      <c r="AN116">
        <f t="shared" si="75"/>
        <v>20572875740000</v>
      </c>
      <c r="AO116">
        <f t="shared" si="76"/>
        <v>2.2010336450969999E+18</v>
      </c>
      <c r="AP116">
        <f t="shared" si="60"/>
        <v>-126.528596132728</v>
      </c>
      <c r="AQ116" s="2">
        <v>126.528596132728</v>
      </c>
      <c r="AR116" s="1">
        <v>82.9</v>
      </c>
      <c r="AS116">
        <v>6</v>
      </c>
      <c r="AT116">
        <v>0.56499999999999995</v>
      </c>
      <c r="AU116">
        <f t="shared" si="77"/>
        <v>-6082900</v>
      </c>
      <c r="AV116">
        <f t="shared" si="78"/>
        <v>36447225740000</v>
      </c>
      <c r="AW116">
        <f t="shared" si="79"/>
        <v>3.6778486550969999E+18</v>
      </c>
      <c r="AX116">
        <f t="shared" si="61"/>
        <v>-115.906178672328</v>
      </c>
      <c r="AY116" s="2">
        <v>115.906178672328</v>
      </c>
      <c r="AZ116" s="1">
        <v>82.9</v>
      </c>
      <c r="BA116">
        <v>9</v>
      </c>
      <c r="BB116">
        <v>0.56499999999999995</v>
      </c>
      <c r="BC116">
        <f t="shared" si="80"/>
        <v>-9082900</v>
      </c>
      <c r="BD116">
        <f t="shared" si="81"/>
        <v>81695925740000</v>
      </c>
      <c r="BE116">
        <f t="shared" si="82"/>
        <v>7.7506286750969999E+18</v>
      </c>
      <c r="BF116">
        <f t="shared" si="62"/>
        <v>-105.085541750196</v>
      </c>
      <c r="BG116" s="2">
        <v>105.085541750196</v>
      </c>
      <c r="BH116" s="1">
        <v>82.9</v>
      </c>
      <c r="BI116">
        <v>12</v>
      </c>
      <c r="BJ116">
        <v>0.56499999999999995</v>
      </c>
      <c r="BK116">
        <f t="shared" si="83"/>
        <v>-12082900</v>
      </c>
      <c r="BL116">
        <f t="shared" si="84"/>
        <v>144944625740000</v>
      </c>
      <c r="BM116">
        <f t="shared" si="85"/>
        <v>1.3315608695097E+19</v>
      </c>
      <c r="BN116">
        <f t="shared" si="63"/>
        <v>-99.6045603447524</v>
      </c>
      <c r="BO116" s="2">
        <v>99.6045603447524</v>
      </c>
      <c r="BP116" s="1">
        <v>82.9</v>
      </c>
      <c r="BQ116">
        <v>18</v>
      </c>
      <c r="BR116">
        <v>0.56499999999999995</v>
      </c>
      <c r="BS116">
        <f t="shared" si="55"/>
        <v>-18082900</v>
      </c>
      <c r="BT116">
        <f t="shared" si="56"/>
        <v>325442025740000</v>
      </c>
      <c r="BU116">
        <f t="shared" si="57"/>
        <v>2.8922168735097E+19</v>
      </c>
      <c r="BV116" s="2">
        <v>94.078713995425204</v>
      </c>
      <c r="BW116" s="1">
        <v>82.9</v>
      </c>
      <c r="BX116">
        <v>24</v>
      </c>
      <c r="BY116">
        <v>0.56499999999999995</v>
      </c>
      <c r="BZ116">
        <f t="shared" si="86"/>
        <v>-24082900</v>
      </c>
      <c r="CA116">
        <f t="shared" si="87"/>
        <v>577939425740000</v>
      </c>
      <c r="CB116">
        <f t="shared" si="88"/>
        <v>5.0497528775097E+19</v>
      </c>
      <c r="CC116" s="2">
        <v>91.299542030644702</v>
      </c>
      <c r="CD116" s="1">
        <v>82.9</v>
      </c>
      <c r="CE116">
        <v>-3</v>
      </c>
      <c r="CF116">
        <v>0.56499999999999995</v>
      </c>
      <c r="CG116">
        <f t="shared" si="89"/>
        <v>2917100</v>
      </c>
      <c r="CH116">
        <f t="shared" si="90"/>
        <v>8701125740000</v>
      </c>
      <c r="CI116">
        <f t="shared" si="91"/>
        <v>4.12708595097E+17</v>
      </c>
      <c r="CJ116">
        <f t="shared" si="64"/>
        <v>-13.265444542849201</v>
      </c>
      <c r="CK116" s="2">
        <v>13.265444542849201</v>
      </c>
      <c r="CL116" s="1">
        <v>82.9</v>
      </c>
      <c r="CM116">
        <v>-6</v>
      </c>
      <c r="CN116">
        <v>0.56499999999999995</v>
      </c>
      <c r="CO116">
        <f t="shared" si="92"/>
        <v>5917100</v>
      </c>
      <c r="CP116">
        <f t="shared" si="93"/>
        <v>35452425740000</v>
      </c>
      <c r="CQ116">
        <f t="shared" si="94"/>
        <v>2.3087285750970004E+18</v>
      </c>
      <c r="CR116">
        <f t="shared" si="65"/>
        <v>-48.507202030371701</v>
      </c>
      <c r="CS116" s="2">
        <v>48.507202030371701</v>
      </c>
      <c r="CT116" s="1">
        <v>82.9</v>
      </c>
      <c r="CU116">
        <v>-9</v>
      </c>
      <c r="CV116">
        <v>0.56499999999999995</v>
      </c>
      <c r="CW116">
        <f t="shared" si="95"/>
        <v>8917100</v>
      </c>
      <c r="CX116">
        <f t="shared" si="96"/>
        <v>80203725740000</v>
      </c>
      <c r="CY116">
        <f t="shared" si="97"/>
        <v>5.6969485550969999E+18</v>
      </c>
      <c r="CZ116" s="2">
        <v>60.094873343956102</v>
      </c>
      <c r="DA116" s="1">
        <v>82.9</v>
      </c>
      <c r="DB116">
        <v>-15</v>
      </c>
      <c r="DC116">
        <v>0.56499999999999995</v>
      </c>
      <c r="DD116">
        <f t="shared" si="98"/>
        <v>14917100</v>
      </c>
      <c r="DE116">
        <f t="shared" si="99"/>
        <v>223706325740000</v>
      </c>
      <c r="DF116">
        <f t="shared" si="100"/>
        <v>1.6949988515097002E+19</v>
      </c>
      <c r="DG116" s="2">
        <v>69.282012500230394</v>
      </c>
      <c r="DH116" s="1">
        <v>82.9</v>
      </c>
      <c r="DI116">
        <v>-21</v>
      </c>
      <c r="DJ116">
        <v>0.56499999999999995</v>
      </c>
      <c r="DK116">
        <f t="shared" si="101"/>
        <v>20917100</v>
      </c>
      <c r="DL116">
        <f t="shared" si="102"/>
        <v>439208925740000</v>
      </c>
      <c r="DM116">
        <f t="shared" si="103"/>
        <v>3.4171828475097002E+19</v>
      </c>
      <c r="DN116" s="2">
        <v>73.1938801571456</v>
      </c>
      <c r="DO116" s="1">
        <v>82.9</v>
      </c>
      <c r="DP116">
        <v>-27</v>
      </c>
      <c r="DQ116">
        <v>0.56499999999999995</v>
      </c>
      <c r="DR116">
        <f t="shared" si="104"/>
        <v>26917100</v>
      </c>
      <c r="DS116">
        <f t="shared" si="105"/>
        <v>726711525740000</v>
      </c>
      <c r="DT116">
        <f t="shared" si="106"/>
        <v>5.7362468435097002E+19</v>
      </c>
      <c r="DU116" s="2">
        <v>75.360088755751505</v>
      </c>
      <c r="DV116" s="1">
        <v>82.9</v>
      </c>
      <c r="DW116">
        <v>1.5</v>
      </c>
      <c r="DX116">
        <v>5.65</v>
      </c>
      <c r="DY116">
        <f t="shared" si="107"/>
        <v>-1582900</v>
      </c>
      <c r="DZ116">
        <f t="shared" si="108"/>
        <v>1872607400000</v>
      </c>
      <c r="EA116">
        <f t="shared" si="109"/>
        <v>1.7961286758689999E+18</v>
      </c>
      <c r="EB116" s="2">
        <f t="shared" si="66"/>
        <v>626.92739812624836</v>
      </c>
      <c r="EC116" s="1">
        <v>82.9</v>
      </c>
    </row>
    <row r="117" spans="18:133" x14ac:dyDescent="0.3">
      <c r="R117" s="5">
        <f t="shared" si="67"/>
        <v>1.0353423111560005</v>
      </c>
      <c r="S117">
        <v>143.30000000000001</v>
      </c>
      <c r="T117">
        <v>115</v>
      </c>
      <c r="U117">
        <v>1.5</v>
      </c>
      <c r="V117">
        <v>0.56999999999999995</v>
      </c>
      <c r="W117">
        <f t="shared" si="110"/>
        <v>-1582900</v>
      </c>
      <c r="X117" s="4">
        <f t="shared" si="111"/>
        <v>2323731720000</v>
      </c>
      <c r="Y117" s="4">
        <f t="shared" si="112"/>
        <v>3.6795930361299994E+17</v>
      </c>
      <c r="Z117" s="6">
        <v>204.67415924056701</v>
      </c>
      <c r="AA117" s="3">
        <f t="shared" si="58"/>
        <v>-204.67415924056701</v>
      </c>
      <c r="AB117">
        <v>82.9</v>
      </c>
      <c r="AC117">
        <v>3</v>
      </c>
      <c r="AD117">
        <v>0.56999999999999995</v>
      </c>
      <c r="AE117">
        <f t="shared" si="113"/>
        <v>-3082900</v>
      </c>
      <c r="AF117">
        <f t="shared" si="114"/>
        <v>9198081720000</v>
      </c>
      <c r="AG117">
        <f t="shared" si="115"/>
        <v>1.1000063736129999E+18</v>
      </c>
      <c r="AH117">
        <f t="shared" si="59"/>
        <v>-147.70505913136299</v>
      </c>
      <c r="AI117" s="2">
        <v>147.70505913136299</v>
      </c>
      <c r="AJ117" s="1">
        <v>82.9</v>
      </c>
      <c r="AK117">
        <v>4.5</v>
      </c>
      <c r="AL117">
        <v>0.56999999999999995</v>
      </c>
      <c r="AM117">
        <f t="shared" si="74"/>
        <v>-4582900</v>
      </c>
      <c r="AN117">
        <f t="shared" si="75"/>
        <v>20572431720000</v>
      </c>
      <c r="AO117">
        <f t="shared" si="76"/>
        <v>2.2051034436129999E+18</v>
      </c>
      <c r="AP117">
        <f t="shared" si="60"/>
        <v>-126.912918549138</v>
      </c>
      <c r="AQ117" s="2">
        <v>126.912918549138</v>
      </c>
      <c r="AR117" s="1">
        <v>82.9</v>
      </c>
      <c r="AS117">
        <v>6</v>
      </c>
      <c r="AT117">
        <v>0.56999999999999995</v>
      </c>
      <c r="AU117">
        <f t="shared" si="77"/>
        <v>-6082900</v>
      </c>
      <c r="AV117">
        <f t="shared" si="78"/>
        <v>36446781720000</v>
      </c>
      <c r="AW117">
        <f t="shared" si="79"/>
        <v>3.6832505136130002E+18</v>
      </c>
      <c r="AX117">
        <f t="shared" si="61"/>
        <v>-116.19749373764699</v>
      </c>
      <c r="AY117" s="2">
        <v>116.19749373764699</v>
      </c>
      <c r="AZ117" s="1">
        <v>82.9</v>
      </c>
      <c r="BA117">
        <v>9</v>
      </c>
      <c r="BB117">
        <v>0.56999999999999995</v>
      </c>
      <c r="BC117">
        <f t="shared" si="80"/>
        <v>-9082900</v>
      </c>
      <c r="BD117">
        <f t="shared" si="81"/>
        <v>81695481720000</v>
      </c>
      <c r="BE117">
        <f t="shared" si="82"/>
        <v>7.7586946536130007E+18</v>
      </c>
      <c r="BF117">
        <f t="shared" si="62"/>
        <v>-105.28163651405799</v>
      </c>
      <c r="BG117" s="2">
        <v>105.28163651405799</v>
      </c>
      <c r="BH117" s="1">
        <v>82.9</v>
      </c>
      <c r="BI117">
        <v>12</v>
      </c>
      <c r="BJ117">
        <v>0.56999999999999995</v>
      </c>
      <c r="BK117">
        <f t="shared" si="83"/>
        <v>-12082900</v>
      </c>
      <c r="BL117">
        <f t="shared" si="84"/>
        <v>144944181720000</v>
      </c>
      <c r="BM117">
        <f t="shared" si="85"/>
        <v>1.3326338793612999E+19</v>
      </c>
      <c r="BN117">
        <f t="shared" si="63"/>
        <v>-99.752286556221804</v>
      </c>
      <c r="BO117" s="2">
        <v>99.752286556221804</v>
      </c>
      <c r="BP117" s="1">
        <v>82.9</v>
      </c>
      <c r="BQ117">
        <v>18</v>
      </c>
      <c r="BR117">
        <v>0.56999999999999995</v>
      </c>
      <c r="BS117">
        <f t="shared" si="55"/>
        <v>-18082900</v>
      </c>
      <c r="BT117">
        <f t="shared" si="56"/>
        <v>325441581720000</v>
      </c>
      <c r="BU117">
        <f t="shared" si="57"/>
        <v>2.8938227073613001E+19</v>
      </c>
      <c r="BV117" s="2">
        <v>94.1776100684054</v>
      </c>
      <c r="BW117" s="1">
        <v>82.9</v>
      </c>
      <c r="BX117">
        <v>24</v>
      </c>
      <c r="BY117">
        <v>0.56999999999999995</v>
      </c>
      <c r="BZ117">
        <f t="shared" si="86"/>
        <v>-24082900</v>
      </c>
      <c r="CA117">
        <f t="shared" si="87"/>
        <v>577938981720000</v>
      </c>
      <c r="CB117">
        <f t="shared" si="88"/>
        <v>5.0518915353613001E+19</v>
      </c>
      <c r="CC117" s="2">
        <v>91.373861259986299</v>
      </c>
      <c r="CD117" s="1">
        <v>82.9</v>
      </c>
      <c r="CE117">
        <v>-3</v>
      </c>
      <c r="CF117">
        <v>0.56999999999999995</v>
      </c>
      <c r="CG117">
        <f t="shared" si="89"/>
        <v>2917100</v>
      </c>
      <c r="CH117">
        <f t="shared" si="90"/>
        <v>8700681720000</v>
      </c>
      <c r="CI117">
        <f t="shared" si="91"/>
        <v>4.10118093613E+17</v>
      </c>
      <c r="CJ117">
        <f t="shared" si="64"/>
        <v>-12.6565896129254</v>
      </c>
      <c r="CK117" s="2">
        <v>12.6565896129254</v>
      </c>
      <c r="CL117" s="1">
        <v>82.9</v>
      </c>
      <c r="CM117">
        <v>-6</v>
      </c>
      <c r="CN117">
        <v>0.56999999999999995</v>
      </c>
      <c r="CO117">
        <f t="shared" si="92"/>
        <v>5917100</v>
      </c>
      <c r="CP117">
        <f t="shared" si="93"/>
        <v>35451981720000</v>
      </c>
      <c r="CQ117">
        <f t="shared" si="94"/>
        <v>2.3034739536130002E+18</v>
      </c>
      <c r="CR117">
        <f t="shared" si="65"/>
        <v>-48.203741713396397</v>
      </c>
      <c r="CS117" s="2">
        <v>48.203741713396397</v>
      </c>
      <c r="CT117" s="1">
        <v>82.9</v>
      </c>
      <c r="CU117">
        <v>-9</v>
      </c>
      <c r="CV117">
        <v>0.56999999999999995</v>
      </c>
      <c r="CW117">
        <f t="shared" si="95"/>
        <v>8917100</v>
      </c>
      <c r="CX117">
        <f t="shared" si="96"/>
        <v>80203281720000</v>
      </c>
      <c r="CY117">
        <f t="shared" si="97"/>
        <v>5.6890298136130007E+18</v>
      </c>
      <c r="CZ117" s="2">
        <v>59.893320719295701</v>
      </c>
      <c r="DA117" s="1">
        <v>82.9</v>
      </c>
      <c r="DB117">
        <v>-15</v>
      </c>
      <c r="DC117">
        <v>0.56999999999999995</v>
      </c>
      <c r="DD117">
        <f t="shared" si="98"/>
        <v>14917100</v>
      </c>
      <c r="DE117">
        <f t="shared" si="99"/>
        <v>223705881720000</v>
      </c>
      <c r="DF117">
        <f t="shared" si="100"/>
        <v>1.6936741533613001E+19</v>
      </c>
      <c r="DG117" s="2">
        <v>69.161555194600496</v>
      </c>
      <c r="DH117" s="1">
        <v>82.9</v>
      </c>
      <c r="DI117">
        <v>-21</v>
      </c>
      <c r="DJ117">
        <v>0.56999999999999995</v>
      </c>
      <c r="DK117">
        <f t="shared" si="101"/>
        <v>20917100</v>
      </c>
      <c r="DL117">
        <f t="shared" si="102"/>
        <v>439208481720000</v>
      </c>
      <c r="DM117">
        <f t="shared" si="103"/>
        <v>3.4153253253613003E+19</v>
      </c>
      <c r="DN117" s="2">
        <v>73.108005497575903</v>
      </c>
      <c r="DO117" s="1">
        <v>82.9</v>
      </c>
      <c r="DP117">
        <v>-27</v>
      </c>
      <c r="DQ117">
        <v>0.56999999999999995</v>
      </c>
      <c r="DR117">
        <f t="shared" si="104"/>
        <v>26917100</v>
      </c>
      <c r="DS117">
        <f t="shared" si="105"/>
        <v>726711081720000</v>
      </c>
      <c r="DT117">
        <f t="shared" si="106"/>
        <v>5.7338564973612999E+19</v>
      </c>
      <c r="DU117" s="2">
        <v>75.293373343896604</v>
      </c>
      <c r="DV117" s="1">
        <v>82.9</v>
      </c>
      <c r="DW117">
        <v>1.5</v>
      </c>
      <c r="DX117">
        <v>5.7</v>
      </c>
      <c r="DY117">
        <f t="shared" si="107"/>
        <v>-1582900</v>
      </c>
      <c r="DZ117">
        <f t="shared" si="108"/>
        <v>1868167200000</v>
      </c>
      <c r="EA117">
        <f t="shared" si="109"/>
        <v>1.8101854610289999E+18</v>
      </c>
      <c r="EB117" s="2">
        <f t="shared" si="66"/>
        <v>631.29043954135841</v>
      </c>
      <c r="EC117" s="1">
        <v>82.9</v>
      </c>
    </row>
    <row r="118" spans="18:133" x14ac:dyDescent="0.3">
      <c r="R118" s="5">
        <f t="shared" si="67"/>
        <v>1.0348165145040014</v>
      </c>
      <c r="S118">
        <v>143.83000000000001</v>
      </c>
      <c r="T118">
        <v>116</v>
      </c>
      <c r="U118">
        <v>1.5</v>
      </c>
      <c r="V118">
        <v>0.57499999999999996</v>
      </c>
      <c r="W118">
        <f t="shared" si="110"/>
        <v>-1582900</v>
      </c>
      <c r="X118" s="4">
        <f t="shared" si="111"/>
        <v>2323287700000</v>
      </c>
      <c r="Y118" s="4">
        <f t="shared" si="112"/>
        <v>3.6936498212899994E+17</v>
      </c>
      <c r="Z118" s="6">
        <v>205.70897575507101</v>
      </c>
      <c r="AA118" s="3">
        <f t="shared" si="58"/>
        <v>-205.70897575507101</v>
      </c>
      <c r="AB118" s="1">
        <v>82.9</v>
      </c>
      <c r="AC118">
        <v>3</v>
      </c>
      <c r="AD118">
        <v>0.57499999999999996</v>
      </c>
      <c r="AE118">
        <f t="shared" si="113"/>
        <v>-3082900</v>
      </c>
      <c r="AF118">
        <f t="shared" si="114"/>
        <v>9197637700000</v>
      </c>
      <c r="AG118">
        <f t="shared" si="115"/>
        <v>1.1027441121289999E+18</v>
      </c>
      <c r="AH118">
        <f t="shared" si="59"/>
        <v>-148.26796339695801</v>
      </c>
      <c r="AI118" s="2">
        <v>148.26796339695801</v>
      </c>
      <c r="AJ118" s="1">
        <v>82.9</v>
      </c>
      <c r="AK118">
        <v>4.5</v>
      </c>
      <c r="AL118">
        <v>0.57499999999999996</v>
      </c>
      <c r="AM118">
        <f t="shared" si="74"/>
        <v>-4582900</v>
      </c>
      <c r="AN118">
        <f t="shared" si="75"/>
        <v>20571987700000</v>
      </c>
      <c r="AO118">
        <f t="shared" si="76"/>
        <v>2.2091732421289999E+18</v>
      </c>
      <c r="AP118">
        <f t="shared" si="60"/>
        <v>-127.297210323184</v>
      </c>
      <c r="AQ118" s="2">
        <v>127.297210323184</v>
      </c>
      <c r="AR118" s="1">
        <v>82.9</v>
      </c>
      <c r="AS118">
        <v>6</v>
      </c>
      <c r="AT118">
        <v>0.57499999999999996</v>
      </c>
      <c r="AU118">
        <f t="shared" si="77"/>
        <v>-6082900</v>
      </c>
      <c r="AV118">
        <f t="shared" si="78"/>
        <v>36446337700000</v>
      </c>
      <c r="AW118">
        <f t="shared" si="79"/>
        <v>3.6886523721289999E+18</v>
      </c>
      <c r="AX118">
        <f t="shared" si="61"/>
        <v>-116.488795315941</v>
      </c>
      <c r="AY118" s="2">
        <v>116.488795315941</v>
      </c>
      <c r="AZ118" s="1">
        <v>82.9</v>
      </c>
      <c r="BA118">
        <v>9</v>
      </c>
      <c r="BB118">
        <v>0.57499999999999996</v>
      </c>
      <c r="BC118">
        <f t="shared" si="80"/>
        <v>-9082900</v>
      </c>
      <c r="BD118">
        <f t="shared" si="81"/>
        <v>81695037700000</v>
      </c>
      <c r="BE118">
        <f t="shared" si="82"/>
        <v>7.7667606321290004E+18</v>
      </c>
      <c r="BF118">
        <f t="shared" si="62"/>
        <v>-105.477727127181</v>
      </c>
      <c r="BG118" s="2">
        <v>105.477727127181</v>
      </c>
      <c r="BH118" s="1">
        <v>82.9</v>
      </c>
      <c r="BI118">
        <v>12</v>
      </c>
      <c r="BJ118">
        <v>0.57499999999999996</v>
      </c>
      <c r="BK118">
        <f t="shared" si="83"/>
        <v>-12082900</v>
      </c>
      <c r="BL118">
        <f t="shared" si="84"/>
        <v>144943737700000</v>
      </c>
      <c r="BM118">
        <f t="shared" si="85"/>
        <v>1.3337068892128999E+19</v>
      </c>
      <c r="BN118">
        <f t="shared" si="63"/>
        <v>-99.900010986220707</v>
      </c>
      <c r="BO118" s="2">
        <v>99.900010986220707</v>
      </c>
      <c r="BP118" s="1">
        <v>82.9</v>
      </c>
      <c r="BQ118">
        <v>18</v>
      </c>
      <c r="BR118">
        <v>0.57499999999999996</v>
      </c>
      <c r="BS118">
        <f t="shared" si="55"/>
        <v>-18082900</v>
      </c>
      <c r="BT118">
        <f t="shared" si="56"/>
        <v>325441137700000</v>
      </c>
      <c r="BU118">
        <f t="shared" si="57"/>
        <v>2.8954285412128997E+19</v>
      </c>
      <c r="BV118" s="2">
        <v>94.276505605055405</v>
      </c>
      <c r="BW118" s="1">
        <v>82.9</v>
      </c>
      <c r="BX118">
        <v>24</v>
      </c>
      <c r="BY118">
        <v>0.57499999999999996</v>
      </c>
      <c r="BZ118">
        <f t="shared" si="86"/>
        <v>-24082900</v>
      </c>
      <c r="CA118">
        <f t="shared" si="87"/>
        <v>577938537700000</v>
      </c>
      <c r="CB118">
        <f t="shared" si="88"/>
        <v>5.0540301932129001E+19</v>
      </c>
      <c r="CC118" s="2">
        <v>91.448180261362793</v>
      </c>
      <c r="CD118" s="1">
        <v>82.9</v>
      </c>
      <c r="CE118">
        <v>-3</v>
      </c>
      <c r="CF118">
        <v>0.57499999999999996</v>
      </c>
      <c r="CG118">
        <f t="shared" si="89"/>
        <v>2917100</v>
      </c>
      <c r="CH118">
        <f t="shared" si="90"/>
        <v>8700237700000</v>
      </c>
      <c r="CI118">
        <f t="shared" si="91"/>
        <v>4.07527592129E+17</v>
      </c>
      <c r="CJ118">
        <f t="shared" si="64"/>
        <v>-12.047859511952799</v>
      </c>
      <c r="CK118" s="2">
        <v>12.047859511952799</v>
      </c>
      <c r="CL118" s="1">
        <v>82.9</v>
      </c>
      <c r="CM118">
        <v>-6</v>
      </c>
      <c r="CN118">
        <v>0.57499999999999996</v>
      </c>
      <c r="CO118">
        <f t="shared" si="92"/>
        <v>5917100</v>
      </c>
      <c r="CP118">
        <f t="shared" si="93"/>
        <v>35451537700000</v>
      </c>
      <c r="CQ118">
        <f t="shared" si="94"/>
        <v>2.2982193321290004E+18</v>
      </c>
      <c r="CR118">
        <f t="shared" si="65"/>
        <v>-47.900297057804103</v>
      </c>
      <c r="CS118" s="2">
        <v>47.900297057804103</v>
      </c>
      <c r="CT118" s="1">
        <v>82.9</v>
      </c>
      <c r="CU118">
        <v>-9</v>
      </c>
      <c r="CV118">
        <v>0.57499999999999996</v>
      </c>
      <c r="CW118">
        <f t="shared" si="95"/>
        <v>8917100</v>
      </c>
      <c r="CX118">
        <f t="shared" si="96"/>
        <v>80202837700000</v>
      </c>
      <c r="CY118">
        <f t="shared" si="97"/>
        <v>5.6811110721290004E+18</v>
      </c>
      <c r="CZ118" s="2">
        <v>59.691772684534001</v>
      </c>
      <c r="DA118" s="1">
        <v>82.9</v>
      </c>
      <c r="DB118">
        <v>-15</v>
      </c>
      <c r="DC118">
        <v>0.57499999999999996</v>
      </c>
      <c r="DD118">
        <f t="shared" si="98"/>
        <v>14917100</v>
      </c>
      <c r="DE118">
        <f t="shared" si="99"/>
        <v>223705437700000</v>
      </c>
      <c r="DF118">
        <f t="shared" si="100"/>
        <v>1.6923494552129001E+19</v>
      </c>
      <c r="DG118" s="2">
        <v>69.041098867563306</v>
      </c>
      <c r="DH118" s="1">
        <v>82.9</v>
      </c>
      <c r="DI118">
        <v>-21</v>
      </c>
      <c r="DJ118">
        <v>0.57499999999999996</v>
      </c>
      <c r="DK118">
        <f t="shared" si="101"/>
        <v>20917100</v>
      </c>
      <c r="DL118">
        <f t="shared" si="102"/>
        <v>439208037700000</v>
      </c>
      <c r="DM118">
        <f t="shared" si="103"/>
        <v>3.4134678032128999E+19</v>
      </c>
      <c r="DN118" s="2">
        <v>73.022131192249702</v>
      </c>
      <c r="DO118" s="1">
        <v>82.9</v>
      </c>
      <c r="DP118">
        <v>-27</v>
      </c>
      <c r="DQ118">
        <v>0.57499999999999996</v>
      </c>
      <c r="DR118">
        <f t="shared" si="104"/>
        <v>26917100</v>
      </c>
      <c r="DS118">
        <f t="shared" si="105"/>
        <v>726710637700000</v>
      </c>
      <c r="DT118">
        <f t="shared" si="106"/>
        <v>5.7314661512129004E+19</v>
      </c>
      <c r="DU118" s="2">
        <v>75.226658098049199</v>
      </c>
      <c r="DV118" s="1">
        <v>82.9</v>
      </c>
      <c r="DW118">
        <v>1.5</v>
      </c>
      <c r="DX118">
        <v>5.75</v>
      </c>
      <c r="DY118">
        <f t="shared" si="107"/>
        <v>-1582900</v>
      </c>
      <c r="DZ118">
        <f t="shared" si="108"/>
        <v>1863727000000</v>
      </c>
      <c r="EA118">
        <f t="shared" si="109"/>
        <v>1.8242422461889999E+18</v>
      </c>
      <c r="EB118" s="2">
        <f t="shared" si="66"/>
        <v>635.64792919177</v>
      </c>
      <c r="EC118" s="1">
        <v>82.9</v>
      </c>
    </row>
    <row r="119" spans="18:133" x14ac:dyDescent="0.3">
      <c r="R119" s="5">
        <f t="shared" si="67"/>
        <v>1.0342920010109822</v>
      </c>
      <c r="S119">
        <v>144.36000000000001</v>
      </c>
      <c r="T119">
        <v>117</v>
      </c>
      <c r="U119">
        <v>1.5</v>
      </c>
      <c r="V119">
        <v>0.57999999999999996</v>
      </c>
      <c r="W119">
        <f t="shared" si="110"/>
        <v>-1582900</v>
      </c>
      <c r="X119" s="4">
        <f t="shared" si="111"/>
        <v>2322843680000</v>
      </c>
      <c r="Y119" s="4">
        <f t="shared" si="112"/>
        <v>3.7077066064499994E+17</v>
      </c>
      <c r="Z119" s="6">
        <v>206.74326775608199</v>
      </c>
      <c r="AA119" s="3">
        <f t="shared" si="58"/>
        <v>-206.74326775608199</v>
      </c>
      <c r="AB119">
        <v>82.9</v>
      </c>
      <c r="AC119">
        <v>3</v>
      </c>
      <c r="AD119">
        <v>0.57999999999999996</v>
      </c>
      <c r="AE119">
        <f t="shared" si="113"/>
        <v>-3082900</v>
      </c>
      <c r="AF119">
        <f t="shared" si="114"/>
        <v>9197193680000</v>
      </c>
      <c r="AG119">
        <f t="shared" si="115"/>
        <v>1.1054818506449999E+18</v>
      </c>
      <c r="AH119">
        <f t="shared" si="59"/>
        <v>-148.83077383530201</v>
      </c>
      <c r="AI119" s="2">
        <v>148.83077383530201</v>
      </c>
      <c r="AJ119" s="1">
        <v>82.9</v>
      </c>
      <c r="AK119">
        <v>4.5</v>
      </c>
      <c r="AL119">
        <v>0.57999999999999996</v>
      </c>
      <c r="AM119">
        <f t="shared" si="74"/>
        <v>-4582900</v>
      </c>
      <c r="AN119">
        <f t="shared" si="75"/>
        <v>20571543680000</v>
      </c>
      <c r="AO119">
        <f t="shared" si="76"/>
        <v>2.2132430406449999E+18</v>
      </c>
      <c r="AP119">
        <f t="shared" si="60"/>
        <v>-127.68147146599399</v>
      </c>
      <c r="AQ119" s="2">
        <v>127.68147146599399</v>
      </c>
      <c r="AR119" s="1">
        <v>82.9</v>
      </c>
      <c r="AS119">
        <v>6</v>
      </c>
      <c r="AT119">
        <v>0.57999999999999996</v>
      </c>
      <c r="AU119">
        <f t="shared" si="77"/>
        <v>-6082900</v>
      </c>
      <c r="AV119">
        <f t="shared" si="78"/>
        <v>36445893680000</v>
      </c>
      <c r="AW119">
        <f t="shared" si="79"/>
        <v>3.6940542306450002E+18</v>
      </c>
      <c r="AX119">
        <f t="shared" si="61"/>
        <v>-116.780083410042</v>
      </c>
      <c r="AY119" s="2">
        <v>116.780083410042</v>
      </c>
      <c r="AZ119" s="1">
        <v>82.9</v>
      </c>
      <c r="BA119">
        <v>9</v>
      </c>
      <c r="BB119">
        <v>0.57999999999999996</v>
      </c>
      <c r="BC119">
        <f t="shared" si="80"/>
        <v>-9082900</v>
      </c>
      <c r="BD119">
        <f t="shared" si="81"/>
        <v>81694593680000</v>
      </c>
      <c r="BE119">
        <f t="shared" si="82"/>
        <v>7.7748266106450002E+18</v>
      </c>
      <c r="BF119">
        <f t="shared" si="62"/>
        <v>-105.673813589959</v>
      </c>
      <c r="BG119" s="2">
        <v>105.673813589959</v>
      </c>
      <c r="BH119" s="1">
        <v>82.9</v>
      </c>
      <c r="BI119">
        <v>12</v>
      </c>
      <c r="BJ119">
        <v>0.57999999999999996</v>
      </c>
      <c r="BK119">
        <f t="shared" si="83"/>
        <v>-12082900</v>
      </c>
      <c r="BL119">
        <f t="shared" si="84"/>
        <v>144943293680000</v>
      </c>
      <c r="BM119">
        <f t="shared" si="85"/>
        <v>1.3347798990644998E+19</v>
      </c>
      <c r="BN119">
        <f t="shared" si="63"/>
        <v>-100.047733634848</v>
      </c>
      <c r="BO119" s="2">
        <v>100.047733634848</v>
      </c>
      <c r="BP119" s="1">
        <v>82.9</v>
      </c>
      <c r="BQ119">
        <v>18</v>
      </c>
      <c r="BR119">
        <v>0.57999999999999996</v>
      </c>
      <c r="BS119">
        <f t="shared" si="55"/>
        <v>-18082900</v>
      </c>
      <c r="BT119">
        <f t="shared" si="56"/>
        <v>325440693680000</v>
      </c>
      <c r="BU119">
        <f t="shared" si="57"/>
        <v>2.8970343750644998E+19</v>
      </c>
      <c r="BV119" s="2">
        <v>94.375400605388904</v>
      </c>
      <c r="BW119" s="1">
        <v>82.9</v>
      </c>
      <c r="BX119">
        <v>24</v>
      </c>
      <c r="BY119">
        <v>0.57999999999999996</v>
      </c>
      <c r="BZ119">
        <f t="shared" si="86"/>
        <v>-24082900</v>
      </c>
      <c r="CA119">
        <f t="shared" si="87"/>
        <v>577938093680000</v>
      </c>
      <c r="CB119">
        <f t="shared" si="88"/>
        <v>5.0561688510645002E+19</v>
      </c>
      <c r="CC119" s="2">
        <v>91.522499034774199</v>
      </c>
      <c r="CD119" s="1">
        <v>82.9</v>
      </c>
      <c r="CE119">
        <v>-3</v>
      </c>
      <c r="CF119">
        <v>0.57999999999999996</v>
      </c>
      <c r="CG119">
        <f t="shared" si="89"/>
        <v>2917100</v>
      </c>
      <c r="CH119">
        <f t="shared" si="90"/>
        <v>8699793680000</v>
      </c>
      <c r="CI119">
        <f t="shared" si="91"/>
        <v>4.04937090645E+17</v>
      </c>
      <c r="CJ119">
        <f t="shared" si="64"/>
        <v>-11.439254124070199</v>
      </c>
      <c r="CK119" s="2">
        <v>11.439254124070199</v>
      </c>
      <c r="CL119" s="1">
        <v>82.9</v>
      </c>
      <c r="CM119">
        <v>-6</v>
      </c>
      <c r="CN119">
        <v>0.57999999999999996</v>
      </c>
      <c r="CO119">
        <f t="shared" si="92"/>
        <v>5917100</v>
      </c>
      <c r="CP119">
        <f t="shared" si="93"/>
        <v>35451093680000</v>
      </c>
      <c r="CQ119">
        <f t="shared" si="94"/>
        <v>2.2929647106450002E+18</v>
      </c>
      <c r="CR119">
        <f t="shared" si="65"/>
        <v>-47.596868059959803</v>
      </c>
      <c r="CS119" s="2">
        <v>47.596868059959803</v>
      </c>
      <c r="CT119" s="1">
        <v>82.9</v>
      </c>
      <c r="CU119">
        <v>-9</v>
      </c>
      <c r="CV119">
        <v>0.57999999999999996</v>
      </c>
      <c r="CW119">
        <f t="shared" si="95"/>
        <v>8917100</v>
      </c>
      <c r="CX119">
        <f t="shared" si="96"/>
        <v>80202393680000</v>
      </c>
      <c r="CY119">
        <f t="shared" si="97"/>
        <v>5.6731923306450002E+18</v>
      </c>
      <c r="CZ119" s="2">
        <v>59.490229239201398</v>
      </c>
      <c r="DA119" s="1">
        <v>82.9</v>
      </c>
      <c r="DB119">
        <v>-15</v>
      </c>
      <c r="DC119">
        <v>0.57999999999999996</v>
      </c>
      <c r="DD119">
        <f t="shared" si="98"/>
        <v>14917100</v>
      </c>
      <c r="DE119">
        <f t="shared" si="99"/>
        <v>223704993680000</v>
      </c>
      <c r="DF119">
        <f t="shared" si="100"/>
        <v>1.6910247570645E+19</v>
      </c>
      <c r="DG119" s="2">
        <v>68.920643519086298</v>
      </c>
      <c r="DH119" s="1">
        <v>82.9</v>
      </c>
      <c r="DI119">
        <v>-21</v>
      </c>
      <c r="DJ119">
        <v>0.57999999999999996</v>
      </c>
      <c r="DK119">
        <f t="shared" si="101"/>
        <v>20917100</v>
      </c>
      <c r="DL119">
        <f t="shared" si="102"/>
        <v>439207593680000</v>
      </c>
      <c r="DM119">
        <f t="shared" si="103"/>
        <v>3.4116102810645E+19</v>
      </c>
      <c r="DN119" s="2">
        <v>72.936257241162707</v>
      </c>
      <c r="DO119" s="1">
        <v>82.9</v>
      </c>
      <c r="DP119">
        <v>-27</v>
      </c>
      <c r="DQ119">
        <v>0.57999999999999996</v>
      </c>
      <c r="DR119">
        <f t="shared" si="104"/>
        <v>26917100</v>
      </c>
      <c r="DS119">
        <f t="shared" si="105"/>
        <v>726710193680000</v>
      </c>
      <c r="DT119">
        <f t="shared" si="106"/>
        <v>5.7290758050645E+19</v>
      </c>
      <c r="DU119" s="2">
        <v>75.159943018204501</v>
      </c>
      <c r="DV119" s="1">
        <v>82.9</v>
      </c>
      <c r="DW119">
        <v>1.5</v>
      </c>
      <c r="DX119">
        <v>5.8</v>
      </c>
      <c r="DY119">
        <f t="shared" si="107"/>
        <v>-1582900</v>
      </c>
      <c r="DZ119">
        <f t="shared" si="108"/>
        <v>1859286800000</v>
      </c>
      <c r="EA119">
        <f t="shared" si="109"/>
        <v>1.8382990313489999E+18</v>
      </c>
      <c r="EB119" s="2">
        <f t="shared" si="66"/>
        <v>639.99990717786454</v>
      </c>
      <c r="EC119" s="1">
        <v>82.9</v>
      </c>
    </row>
    <row r="120" spans="18:133" x14ac:dyDescent="0.3">
      <c r="R120" s="5">
        <f t="shared" si="67"/>
        <v>1.0337687656100059</v>
      </c>
      <c r="S120">
        <v>144.88999999999999</v>
      </c>
      <c r="T120">
        <v>118</v>
      </c>
      <c r="U120">
        <v>1.5</v>
      </c>
      <c r="V120">
        <v>0.58499999999999996</v>
      </c>
      <c r="W120">
        <f t="shared" si="110"/>
        <v>-1582900</v>
      </c>
      <c r="X120" s="4">
        <f t="shared" si="111"/>
        <v>2322399660000</v>
      </c>
      <c r="Y120" s="4">
        <f t="shared" si="112"/>
        <v>3.72176339161E+17</v>
      </c>
      <c r="Z120" s="6">
        <v>207.777036521692</v>
      </c>
      <c r="AA120" s="3">
        <f t="shared" si="58"/>
        <v>-207.777036521692</v>
      </c>
      <c r="AB120" s="1">
        <v>82.9</v>
      </c>
      <c r="AC120">
        <v>3</v>
      </c>
      <c r="AD120">
        <v>0.58499999999999996</v>
      </c>
      <c r="AE120">
        <f t="shared" si="113"/>
        <v>-3082900</v>
      </c>
      <c r="AF120">
        <f t="shared" si="114"/>
        <v>9196749660000</v>
      </c>
      <c r="AG120">
        <f t="shared" si="115"/>
        <v>1.1082195891609999E+18</v>
      </c>
      <c r="AH120">
        <f t="shared" si="59"/>
        <v>-149.39349051836399</v>
      </c>
      <c r="AI120" s="2">
        <v>149.39349051836399</v>
      </c>
      <c r="AJ120" s="1">
        <v>82.9</v>
      </c>
      <c r="AK120">
        <v>4.5</v>
      </c>
      <c r="AL120">
        <v>0.58499999999999996</v>
      </c>
      <c r="AM120">
        <f t="shared" si="74"/>
        <v>-4582900</v>
      </c>
      <c r="AN120">
        <f t="shared" si="75"/>
        <v>20571099660000</v>
      </c>
      <c r="AO120">
        <f t="shared" si="76"/>
        <v>2.2173128391609999E+18</v>
      </c>
      <c r="AP120">
        <f t="shared" si="60"/>
        <v>-128.06570198868999</v>
      </c>
      <c r="AQ120" s="2">
        <v>128.06570198868999</v>
      </c>
      <c r="AR120" s="1">
        <v>82.9</v>
      </c>
      <c r="AS120">
        <v>6</v>
      </c>
      <c r="AT120">
        <v>0.58499999999999996</v>
      </c>
      <c r="AU120">
        <f t="shared" si="77"/>
        <v>-6082900</v>
      </c>
      <c r="AV120">
        <f t="shared" si="78"/>
        <v>36445449660000</v>
      </c>
      <c r="AW120">
        <f t="shared" si="79"/>
        <v>3.6994560891609999E+18</v>
      </c>
      <c r="AX120">
        <f t="shared" si="61"/>
        <v>-117.07135802278199</v>
      </c>
      <c r="AY120" s="2">
        <v>117.07135802278199</v>
      </c>
      <c r="AZ120" s="1">
        <v>82.9</v>
      </c>
      <c r="BA120">
        <v>9</v>
      </c>
      <c r="BB120">
        <v>0.58499999999999996</v>
      </c>
      <c r="BC120">
        <f t="shared" si="80"/>
        <v>-9082900</v>
      </c>
      <c r="BD120">
        <f t="shared" si="81"/>
        <v>81694149660000</v>
      </c>
      <c r="BE120">
        <f t="shared" si="82"/>
        <v>7.7828925891609999E+18</v>
      </c>
      <c r="BF120">
        <f t="shared" si="62"/>
        <v>-105.869895902791</v>
      </c>
      <c r="BG120" s="2">
        <v>105.869895902791</v>
      </c>
      <c r="BH120" s="1">
        <v>82.9</v>
      </c>
      <c r="BI120">
        <v>12</v>
      </c>
      <c r="BJ120">
        <v>0.58499999999999996</v>
      </c>
      <c r="BK120">
        <f t="shared" si="83"/>
        <v>-12082900</v>
      </c>
      <c r="BL120">
        <f t="shared" si="84"/>
        <v>144942849660000</v>
      </c>
      <c r="BM120">
        <f t="shared" si="85"/>
        <v>1.3358529089160999E+19</v>
      </c>
      <c r="BN120">
        <f t="shared" si="63"/>
        <v>-100.195454502199</v>
      </c>
      <c r="BO120" s="2">
        <v>100.195454502199</v>
      </c>
      <c r="BP120" s="1">
        <v>82.9</v>
      </c>
      <c r="BQ120">
        <v>18</v>
      </c>
      <c r="BR120">
        <v>0.58499999999999996</v>
      </c>
      <c r="BS120">
        <f t="shared" si="55"/>
        <v>-18082900</v>
      </c>
      <c r="BT120">
        <f t="shared" si="56"/>
        <v>325440249660000</v>
      </c>
      <c r="BU120">
        <f t="shared" si="57"/>
        <v>2.8986402089160999E+19</v>
      </c>
      <c r="BV120" s="2">
        <v>94.474295069416399</v>
      </c>
      <c r="BW120" s="1">
        <v>82.9</v>
      </c>
      <c r="BX120">
        <v>24</v>
      </c>
      <c r="BY120">
        <v>0.58499999999999996</v>
      </c>
      <c r="BZ120">
        <f t="shared" si="86"/>
        <v>-24082900</v>
      </c>
      <c r="CA120">
        <f t="shared" si="87"/>
        <v>577937649660000</v>
      </c>
      <c r="CB120">
        <f t="shared" si="88"/>
        <v>5.0583075089161003E+19</v>
      </c>
      <c r="CC120" s="2">
        <v>91.596817580222904</v>
      </c>
      <c r="CD120" s="1">
        <v>82.9</v>
      </c>
      <c r="CE120">
        <v>-3</v>
      </c>
      <c r="CF120">
        <v>0.58499999999999996</v>
      </c>
      <c r="CG120">
        <f t="shared" si="89"/>
        <v>2917100</v>
      </c>
      <c r="CH120">
        <f t="shared" si="90"/>
        <v>8699349660000</v>
      </c>
      <c r="CI120">
        <f t="shared" si="91"/>
        <v>4.0234658916099994E+17</v>
      </c>
      <c r="CJ120">
        <f t="shared" si="64"/>
        <v>-10.8307733335922</v>
      </c>
      <c r="CK120" s="2">
        <v>10.8307733335922</v>
      </c>
      <c r="CL120" s="1">
        <v>82.9</v>
      </c>
      <c r="CM120">
        <v>-6</v>
      </c>
      <c r="CN120">
        <v>0.58499999999999996</v>
      </c>
      <c r="CO120">
        <f t="shared" si="92"/>
        <v>5917100</v>
      </c>
      <c r="CP120">
        <f t="shared" si="93"/>
        <v>35450649660000</v>
      </c>
      <c r="CQ120">
        <f t="shared" si="94"/>
        <v>2.2877100891610002E+18</v>
      </c>
      <c r="CR120">
        <f t="shared" si="65"/>
        <v>-47.293454716231601</v>
      </c>
      <c r="CS120" s="2">
        <v>47.293454716231601</v>
      </c>
      <c r="CT120" s="1">
        <v>82.9</v>
      </c>
      <c r="CU120">
        <v>-9</v>
      </c>
      <c r="CV120">
        <v>0.58499999999999996</v>
      </c>
      <c r="CW120">
        <f t="shared" si="95"/>
        <v>8917100</v>
      </c>
      <c r="CX120">
        <f t="shared" si="96"/>
        <v>80201949660000</v>
      </c>
      <c r="CY120">
        <f t="shared" si="97"/>
        <v>5.6652735891609999E+18</v>
      </c>
      <c r="CZ120" s="2">
        <v>59.288690382828399</v>
      </c>
      <c r="DA120" s="1">
        <v>82.9</v>
      </c>
      <c r="DB120">
        <v>-15</v>
      </c>
      <c r="DC120">
        <v>0.58499999999999996</v>
      </c>
      <c r="DD120">
        <f t="shared" si="98"/>
        <v>14917100</v>
      </c>
      <c r="DE120">
        <f t="shared" si="99"/>
        <v>223704549660000</v>
      </c>
      <c r="DF120">
        <f t="shared" si="100"/>
        <v>1.6897000589161001E+19</v>
      </c>
      <c r="DG120" s="2">
        <v>68.800189149131896</v>
      </c>
      <c r="DH120" s="1">
        <v>82.9</v>
      </c>
      <c r="DI120">
        <v>-21</v>
      </c>
      <c r="DJ120">
        <v>0.58499999999999996</v>
      </c>
      <c r="DK120">
        <f t="shared" si="101"/>
        <v>20917100</v>
      </c>
      <c r="DL120">
        <f t="shared" si="102"/>
        <v>439207149660000</v>
      </c>
      <c r="DM120">
        <f t="shared" si="103"/>
        <v>3.4097527589161001E+19</v>
      </c>
      <c r="DN120" s="2">
        <v>72.850383644306007</v>
      </c>
      <c r="DO120" s="1">
        <v>82.9</v>
      </c>
      <c r="DP120">
        <v>-27</v>
      </c>
      <c r="DQ120">
        <v>0.58499999999999996</v>
      </c>
      <c r="DR120">
        <f t="shared" si="104"/>
        <v>26917100</v>
      </c>
      <c r="DS120">
        <f t="shared" si="105"/>
        <v>726709749660000</v>
      </c>
      <c r="DT120">
        <f t="shared" si="106"/>
        <v>5.7266854589161005E+19</v>
      </c>
      <c r="DU120" s="2">
        <v>75.093228104362595</v>
      </c>
      <c r="DV120" s="1">
        <v>82.9</v>
      </c>
      <c r="DW120">
        <v>1.5</v>
      </c>
      <c r="DX120">
        <v>5.85</v>
      </c>
      <c r="DY120">
        <f t="shared" si="107"/>
        <v>-1582900</v>
      </c>
      <c r="DZ120">
        <f t="shared" si="108"/>
        <v>1854846600000</v>
      </c>
      <c r="EA120">
        <f t="shared" si="109"/>
        <v>1.8523558165089999E+18</v>
      </c>
      <c r="EB120" s="2">
        <f t="shared" si="66"/>
        <v>644.34641314103305</v>
      </c>
      <c r="EC120" s="1">
        <v>82.9</v>
      </c>
    </row>
    <row r="121" spans="18:133" x14ac:dyDescent="0.3">
      <c r="R121" s="5">
        <f t="shared" si="67"/>
        <v>1.0332468032709983</v>
      </c>
      <c r="S121">
        <v>145.41999999999999</v>
      </c>
      <c r="T121">
        <v>119</v>
      </c>
      <c r="U121">
        <v>1.5</v>
      </c>
      <c r="V121">
        <v>0.59</v>
      </c>
      <c r="W121">
        <f t="shared" si="110"/>
        <v>-1582900</v>
      </c>
      <c r="X121" s="4">
        <f t="shared" si="111"/>
        <v>2321955640000</v>
      </c>
      <c r="Y121" s="4">
        <f t="shared" si="112"/>
        <v>3.73582017677E+17</v>
      </c>
      <c r="Z121" s="6">
        <v>208.810283324963</v>
      </c>
      <c r="AA121" s="3">
        <f t="shared" si="58"/>
        <v>-208.810283324963</v>
      </c>
      <c r="AB121">
        <v>82.9</v>
      </c>
      <c r="AC121">
        <v>3</v>
      </c>
      <c r="AD121">
        <v>0.59</v>
      </c>
      <c r="AE121">
        <f t="shared" si="113"/>
        <v>-3082900</v>
      </c>
      <c r="AF121">
        <f t="shared" si="114"/>
        <v>9196305640000</v>
      </c>
      <c r="AG121">
        <f t="shared" si="115"/>
        <v>1.1109573276769999E+18</v>
      </c>
      <c r="AH121">
        <f t="shared" si="59"/>
        <v>-149.956113518026</v>
      </c>
      <c r="AI121" s="2">
        <v>149.956113518026</v>
      </c>
      <c r="AJ121" s="1">
        <v>82.9</v>
      </c>
      <c r="AK121">
        <v>4.5</v>
      </c>
      <c r="AL121">
        <v>0.59</v>
      </c>
      <c r="AM121">
        <f t="shared" si="74"/>
        <v>-4582900</v>
      </c>
      <c r="AN121">
        <f t="shared" si="75"/>
        <v>20570655640000</v>
      </c>
      <c r="AO121">
        <f t="shared" si="76"/>
        <v>2.2213826376769999E+18</v>
      </c>
      <c r="AP121">
        <f t="shared" si="60"/>
        <v>-128.44990190238801</v>
      </c>
      <c r="AQ121" s="2">
        <v>128.44990190238801</v>
      </c>
      <c r="AR121" s="1">
        <v>82.9</v>
      </c>
      <c r="AS121">
        <v>6</v>
      </c>
      <c r="AT121">
        <v>0.59</v>
      </c>
      <c r="AU121">
        <f t="shared" si="77"/>
        <v>-6082900</v>
      </c>
      <c r="AV121">
        <f t="shared" si="78"/>
        <v>36445005640000</v>
      </c>
      <c r="AW121">
        <f t="shared" si="79"/>
        <v>3.7048579476770002E+18</v>
      </c>
      <c r="AX121">
        <f t="shared" si="61"/>
        <v>-117.362619156991</v>
      </c>
      <c r="AY121" s="2">
        <v>117.362619156991</v>
      </c>
      <c r="AZ121" s="1">
        <v>82.9</v>
      </c>
      <c r="BA121">
        <v>9</v>
      </c>
      <c r="BB121">
        <v>0.59</v>
      </c>
      <c r="BC121">
        <f t="shared" si="80"/>
        <v>-9082900</v>
      </c>
      <c r="BD121">
        <f t="shared" si="81"/>
        <v>81693705640000</v>
      </c>
      <c r="BE121">
        <f t="shared" si="82"/>
        <v>7.7909585676769997E+18</v>
      </c>
      <c r="BF121">
        <f t="shared" si="62"/>
        <v>-106.065974066075</v>
      </c>
      <c r="BG121" s="2">
        <v>106.065974066075</v>
      </c>
      <c r="BH121" s="1">
        <v>82.9</v>
      </c>
      <c r="BI121">
        <v>12</v>
      </c>
      <c r="BJ121">
        <v>0.59</v>
      </c>
      <c r="BK121">
        <f t="shared" si="83"/>
        <v>-12082900</v>
      </c>
      <c r="BL121">
        <f t="shared" si="84"/>
        <v>144942405640000</v>
      </c>
      <c r="BM121">
        <f t="shared" si="85"/>
        <v>1.3369259187677E+19</v>
      </c>
      <c r="BN121">
        <f t="shared" si="63"/>
        <v>-100.343173588374</v>
      </c>
      <c r="BO121" s="2">
        <v>100.343173588374</v>
      </c>
      <c r="BP121" s="1">
        <v>82.9</v>
      </c>
      <c r="BQ121">
        <v>18</v>
      </c>
      <c r="BR121">
        <v>0.59</v>
      </c>
      <c r="BS121">
        <f t="shared" si="55"/>
        <v>-18082900</v>
      </c>
      <c r="BT121">
        <f t="shared" si="56"/>
        <v>325439805640000</v>
      </c>
      <c r="BU121">
        <f t="shared" si="57"/>
        <v>2.9002460427677E+19</v>
      </c>
      <c r="BV121" s="2">
        <v>94.573188997151703</v>
      </c>
      <c r="BW121" s="1">
        <v>82.9</v>
      </c>
      <c r="BX121">
        <v>24</v>
      </c>
      <c r="BY121">
        <v>0.59</v>
      </c>
      <c r="BZ121">
        <f t="shared" si="86"/>
        <v>-24082900</v>
      </c>
      <c r="CA121">
        <f t="shared" si="87"/>
        <v>577937205640000</v>
      </c>
      <c r="CB121">
        <f t="shared" si="88"/>
        <v>5.0604461667677004E+19</v>
      </c>
      <c r="CC121" s="2">
        <v>91.671135897716795</v>
      </c>
      <c r="CD121" s="1">
        <v>82.9</v>
      </c>
      <c r="CE121">
        <v>-3</v>
      </c>
      <c r="CF121">
        <v>0.59</v>
      </c>
      <c r="CG121">
        <f t="shared" si="89"/>
        <v>2917100</v>
      </c>
      <c r="CH121">
        <f t="shared" si="90"/>
        <v>8698905640000</v>
      </c>
      <c r="CI121">
        <f t="shared" si="91"/>
        <v>3.9975608767699994E+17</v>
      </c>
      <c r="CJ121">
        <f t="shared" si="64"/>
        <v>-10.222417025007701</v>
      </c>
      <c r="CK121" s="2">
        <v>10.222417025007701</v>
      </c>
      <c r="CL121" s="1">
        <v>82.9</v>
      </c>
      <c r="CM121">
        <v>-6</v>
      </c>
      <c r="CN121">
        <v>0.59</v>
      </c>
      <c r="CO121">
        <f t="shared" si="92"/>
        <v>5917100</v>
      </c>
      <c r="CP121">
        <f t="shared" si="93"/>
        <v>35450205640000</v>
      </c>
      <c r="CQ121">
        <f t="shared" si="94"/>
        <v>2.2824554676770002E+18</v>
      </c>
      <c r="CR121">
        <f t="shared" si="65"/>
        <v>-46.990057022988701</v>
      </c>
      <c r="CS121" s="2">
        <v>46.990057022988701</v>
      </c>
      <c r="CT121" s="1">
        <v>82.9</v>
      </c>
      <c r="CU121">
        <v>-9</v>
      </c>
      <c r="CV121">
        <v>0.59</v>
      </c>
      <c r="CW121">
        <f t="shared" si="95"/>
        <v>8917100</v>
      </c>
      <c r="CX121">
        <f t="shared" si="96"/>
        <v>80201505640000</v>
      </c>
      <c r="CY121">
        <f t="shared" si="97"/>
        <v>5.6573548476769997E+18</v>
      </c>
      <c r="CZ121" s="2">
        <v>59.087156114945202</v>
      </c>
      <c r="DA121" s="1">
        <v>82.9</v>
      </c>
      <c r="DB121">
        <v>-15</v>
      </c>
      <c r="DC121">
        <v>0.59</v>
      </c>
      <c r="DD121">
        <f t="shared" si="98"/>
        <v>14917100</v>
      </c>
      <c r="DE121">
        <f t="shared" si="99"/>
        <v>223704105640000</v>
      </c>
      <c r="DF121">
        <f t="shared" si="100"/>
        <v>1.6883753607677002E+19</v>
      </c>
      <c r="DG121" s="2">
        <v>68.679735757664503</v>
      </c>
      <c r="DH121" s="1">
        <v>82.9</v>
      </c>
      <c r="DI121">
        <v>-21</v>
      </c>
      <c r="DJ121">
        <v>0.59</v>
      </c>
      <c r="DK121">
        <f t="shared" si="101"/>
        <v>20917100</v>
      </c>
      <c r="DL121">
        <f t="shared" si="102"/>
        <v>439206705640000</v>
      </c>
      <c r="DM121">
        <f t="shared" si="103"/>
        <v>3.4078952367677002E+19</v>
      </c>
      <c r="DN121" s="2">
        <v>72.764510401673505</v>
      </c>
      <c r="DO121" s="1">
        <v>82.9</v>
      </c>
      <c r="DP121">
        <v>-27</v>
      </c>
      <c r="DQ121">
        <v>0.59</v>
      </c>
      <c r="DR121">
        <f t="shared" si="104"/>
        <v>26917100</v>
      </c>
      <c r="DS121">
        <f t="shared" si="105"/>
        <v>726709305640000</v>
      </c>
      <c r="DT121">
        <f t="shared" si="106"/>
        <v>5.7242951127677002E+19</v>
      </c>
      <c r="DU121" s="2">
        <v>75.026513356520994</v>
      </c>
      <c r="DV121" s="1">
        <v>82.9</v>
      </c>
      <c r="DW121">
        <v>1.5</v>
      </c>
      <c r="DX121">
        <v>5.9</v>
      </c>
      <c r="DY121">
        <f t="shared" si="107"/>
        <v>-1582900</v>
      </c>
      <c r="DZ121">
        <f t="shared" si="108"/>
        <v>1850406400000</v>
      </c>
      <c r="EA121">
        <f t="shared" si="109"/>
        <v>1.8664126016689999E+18</v>
      </c>
      <c r="EB121" s="2">
        <f t="shared" si="66"/>
        <v>648.68748627093078</v>
      </c>
      <c r="EC121" s="1">
        <v>82.9</v>
      </c>
    </row>
    <row r="122" spans="18:133" x14ac:dyDescent="0.3">
      <c r="R122" s="5">
        <f t="shared" si="67"/>
        <v>1.0327261089820183</v>
      </c>
      <c r="S122">
        <v>145.94999999999999</v>
      </c>
      <c r="T122">
        <v>120</v>
      </c>
      <c r="U122">
        <v>1.5</v>
      </c>
      <c r="V122">
        <v>0.59499999999999997</v>
      </c>
      <c r="W122">
        <f t="shared" si="110"/>
        <v>-1582900</v>
      </c>
      <c r="X122" s="4">
        <f t="shared" si="111"/>
        <v>2321511620000</v>
      </c>
      <c r="Y122" s="4">
        <f t="shared" si="112"/>
        <v>3.74987696193E+17</v>
      </c>
      <c r="Z122" s="6">
        <v>209.84300943394501</v>
      </c>
      <c r="AA122" s="3">
        <f t="shared" si="58"/>
        <v>-209.84300943394501</v>
      </c>
      <c r="AB122" s="1">
        <v>82.9</v>
      </c>
      <c r="AC122">
        <v>3</v>
      </c>
      <c r="AD122">
        <v>0.59499999999999997</v>
      </c>
      <c r="AE122">
        <f t="shared" si="113"/>
        <v>-3082900</v>
      </c>
      <c r="AF122">
        <f t="shared" si="114"/>
        <v>9195861620000</v>
      </c>
      <c r="AG122">
        <f t="shared" si="115"/>
        <v>1.1136950661929999E+18</v>
      </c>
      <c r="AH122">
        <f t="shared" si="59"/>
        <v>-150.51864290607699</v>
      </c>
      <c r="AI122" s="2">
        <v>150.51864290607699</v>
      </c>
      <c r="AJ122" s="1">
        <v>82.9</v>
      </c>
      <c r="AK122">
        <v>4.5</v>
      </c>
      <c r="AL122">
        <v>0.59499999999999997</v>
      </c>
      <c r="AM122">
        <f t="shared" si="74"/>
        <v>-4582900</v>
      </c>
      <c r="AN122">
        <f t="shared" si="75"/>
        <v>20570211620000</v>
      </c>
      <c r="AO122">
        <f t="shared" si="76"/>
        <v>2.2254524361929999E+18</v>
      </c>
      <c r="AP122">
        <f t="shared" si="60"/>
        <v>-128.834071218194</v>
      </c>
      <c r="AQ122" s="2">
        <v>128.834071218194</v>
      </c>
      <c r="AR122" s="1">
        <v>82.9</v>
      </c>
      <c r="AS122">
        <v>6</v>
      </c>
      <c r="AT122">
        <v>0.59499999999999997</v>
      </c>
      <c r="AU122">
        <f t="shared" si="77"/>
        <v>-6082900</v>
      </c>
      <c r="AV122">
        <f t="shared" si="78"/>
        <v>36444561620000</v>
      </c>
      <c r="AW122">
        <f t="shared" si="79"/>
        <v>3.7102598061930004E+18</v>
      </c>
      <c r="AX122">
        <f t="shared" si="61"/>
        <v>-117.65386681549801</v>
      </c>
      <c r="AY122" s="2">
        <v>117.65386681549801</v>
      </c>
      <c r="AZ122" s="1">
        <v>82.9</v>
      </c>
      <c r="BA122">
        <v>9</v>
      </c>
      <c r="BB122">
        <v>0.59499999999999997</v>
      </c>
      <c r="BC122">
        <f t="shared" si="80"/>
        <v>-9082900</v>
      </c>
      <c r="BD122">
        <f t="shared" si="81"/>
        <v>81693261620000</v>
      </c>
      <c r="BE122">
        <f t="shared" si="82"/>
        <v>7.7990245461930004E+18</v>
      </c>
      <c r="BF122">
        <f t="shared" si="62"/>
        <v>-106.26204808020501</v>
      </c>
      <c r="BG122" s="2">
        <v>106.26204808020501</v>
      </c>
      <c r="BH122" s="1">
        <v>82.9</v>
      </c>
      <c r="BI122">
        <v>12</v>
      </c>
      <c r="BJ122">
        <v>0.59499999999999997</v>
      </c>
      <c r="BK122">
        <f t="shared" si="83"/>
        <v>-12082900</v>
      </c>
      <c r="BL122">
        <f t="shared" si="84"/>
        <v>144941961620000</v>
      </c>
      <c r="BM122">
        <f t="shared" si="85"/>
        <v>1.3379989286192998E+19</v>
      </c>
      <c r="BN122">
        <f t="shared" si="63"/>
        <v>-100.490890893467</v>
      </c>
      <c r="BO122" s="2">
        <v>100.490890893467</v>
      </c>
      <c r="BP122" s="1">
        <v>82.9</v>
      </c>
      <c r="BQ122">
        <v>18</v>
      </c>
      <c r="BR122">
        <v>0.59499999999999997</v>
      </c>
      <c r="BS122">
        <f t="shared" si="55"/>
        <v>-18082900</v>
      </c>
      <c r="BT122">
        <f t="shared" si="56"/>
        <v>325439361620000</v>
      </c>
      <c r="BU122">
        <f t="shared" si="57"/>
        <v>2.9018518766193E+19</v>
      </c>
      <c r="BV122" s="2">
        <v>94.672082388608501</v>
      </c>
      <c r="BW122" s="1">
        <v>82.9</v>
      </c>
      <c r="BX122">
        <v>24</v>
      </c>
      <c r="BY122">
        <v>0.59499999999999997</v>
      </c>
      <c r="BZ122">
        <f t="shared" si="86"/>
        <v>-24082900</v>
      </c>
      <c r="CA122">
        <f t="shared" si="87"/>
        <v>577936761620000</v>
      </c>
      <c r="CB122">
        <f t="shared" si="88"/>
        <v>5.0625848246193005E+19</v>
      </c>
      <c r="CC122" s="2">
        <v>91.745453987253399</v>
      </c>
      <c r="CD122" s="1">
        <v>82.9</v>
      </c>
      <c r="CE122">
        <v>-3</v>
      </c>
      <c r="CF122">
        <v>0.59499999999999997</v>
      </c>
      <c r="CG122">
        <f t="shared" si="89"/>
        <v>2917100</v>
      </c>
      <c r="CH122">
        <f t="shared" si="90"/>
        <v>8698461620000</v>
      </c>
      <c r="CI122">
        <f t="shared" si="91"/>
        <v>3.9716558619299994E+17</v>
      </c>
      <c r="CJ122">
        <f t="shared" si="64"/>
        <v>-9.6141850829798603</v>
      </c>
      <c r="CK122" s="2">
        <v>9.6141850829798603</v>
      </c>
      <c r="CL122" s="1">
        <v>82.9</v>
      </c>
      <c r="CM122">
        <v>-6</v>
      </c>
      <c r="CN122">
        <v>0.59499999999999997</v>
      </c>
      <c r="CO122">
        <f t="shared" si="92"/>
        <v>5917100</v>
      </c>
      <c r="CP122">
        <f t="shared" si="93"/>
        <v>35449761620000</v>
      </c>
      <c r="CQ122">
        <f t="shared" si="94"/>
        <v>2.2772008461930002E+18</v>
      </c>
      <c r="CR122">
        <f t="shared" si="65"/>
        <v>-46.686674976601203</v>
      </c>
      <c r="CS122" s="2">
        <v>46.686674976601203</v>
      </c>
      <c r="CT122" s="1">
        <v>82.9</v>
      </c>
      <c r="CU122">
        <v>-9</v>
      </c>
      <c r="CV122">
        <v>0.59499999999999997</v>
      </c>
      <c r="CW122">
        <f t="shared" si="95"/>
        <v>8917100</v>
      </c>
      <c r="CX122">
        <f t="shared" si="96"/>
        <v>80201061620000</v>
      </c>
      <c r="CY122">
        <f t="shared" si="97"/>
        <v>5.6494361061930004E+18</v>
      </c>
      <c r="CZ122" s="2">
        <v>58.885626435084198</v>
      </c>
      <c r="DA122" s="1">
        <v>82.9</v>
      </c>
      <c r="DB122">
        <v>-15</v>
      </c>
      <c r="DC122">
        <v>0.59499999999999997</v>
      </c>
      <c r="DD122">
        <f t="shared" si="98"/>
        <v>14917100</v>
      </c>
      <c r="DE122">
        <f t="shared" si="99"/>
        <v>223703661620000</v>
      </c>
      <c r="DF122">
        <f t="shared" si="100"/>
        <v>1.6870506626193E+19</v>
      </c>
      <c r="DG122" s="2">
        <v>68.559283344648307</v>
      </c>
      <c r="DH122" s="1">
        <v>82.9</v>
      </c>
      <c r="DI122">
        <v>-21</v>
      </c>
      <c r="DJ122">
        <v>0.59499999999999997</v>
      </c>
      <c r="DK122">
        <f t="shared" si="101"/>
        <v>20917100</v>
      </c>
      <c r="DL122">
        <f t="shared" si="102"/>
        <v>439206261620000</v>
      </c>
      <c r="DM122">
        <f t="shared" si="103"/>
        <v>3.4060377146193002E+19</v>
      </c>
      <c r="DN122" s="2">
        <v>72.678637513259204</v>
      </c>
      <c r="DO122" s="1">
        <v>82.9</v>
      </c>
      <c r="DP122">
        <v>-27</v>
      </c>
      <c r="DQ122">
        <v>0.59499999999999997</v>
      </c>
      <c r="DR122">
        <f t="shared" si="104"/>
        <v>26917100</v>
      </c>
      <c r="DS122">
        <f t="shared" si="105"/>
        <v>726708861620000</v>
      </c>
      <c r="DT122">
        <f t="shared" si="106"/>
        <v>5.7219047666192998E+19</v>
      </c>
      <c r="DU122" s="2">
        <v>74.959798774679996</v>
      </c>
      <c r="DV122" s="1">
        <v>82.9</v>
      </c>
      <c r="DW122">
        <v>1.5</v>
      </c>
      <c r="DX122">
        <v>5.95</v>
      </c>
      <c r="DY122">
        <f t="shared" si="107"/>
        <v>-1582900</v>
      </c>
      <c r="DZ122">
        <f t="shared" si="108"/>
        <v>1845966200000</v>
      </c>
      <c r="EA122">
        <f t="shared" si="109"/>
        <v>1.8804693868289999E+18</v>
      </c>
      <c r="EB122" s="2">
        <f t="shared" si="66"/>
        <v>653.02316531258589</v>
      </c>
      <c r="EC122" s="1">
        <v>82.9</v>
      </c>
    </row>
    <row r="123" spans="18:133" x14ac:dyDescent="0.3">
      <c r="R123" s="5">
        <f t="shared" si="67"/>
        <v>1.0322066777639805</v>
      </c>
      <c r="S123">
        <v>146.47999999999999</v>
      </c>
      <c r="T123">
        <v>121</v>
      </c>
      <c r="U123">
        <v>1.5</v>
      </c>
      <c r="V123">
        <v>0.6</v>
      </c>
      <c r="W123">
        <f t="shared" si="110"/>
        <v>-1582900</v>
      </c>
      <c r="X123" s="4">
        <f t="shared" si="111"/>
        <v>2321067600000</v>
      </c>
      <c r="Y123" s="4">
        <f t="shared" si="112"/>
        <v>3.76393374709E+17</v>
      </c>
      <c r="Z123" s="6">
        <v>210.87521611170899</v>
      </c>
      <c r="AA123" s="3">
        <f t="shared" si="58"/>
        <v>-210.87521611170899</v>
      </c>
      <c r="AB123">
        <v>82.9</v>
      </c>
      <c r="AC123">
        <v>3</v>
      </c>
      <c r="AD123">
        <v>0.6</v>
      </c>
      <c r="AE123">
        <f t="shared" si="113"/>
        <v>-3082900</v>
      </c>
      <c r="AF123">
        <f t="shared" si="114"/>
        <v>9195417600000</v>
      </c>
      <c r="AG123">
        <f t="shared" si="115"/>
        <v>1.1164328047089999E+18</v>
      </c>
      <c r="AH123">
        <f t="shared" si="59"/>
        <v>-151.08107875421899</v>
      </c>
      <c r="AI123" s="2">
        <v>151.08107875421899</v>
      </c>
      <c r="AJ123" s="1">
        <v>82.9</v>
      </c>
      <c r="AK123">
        <v>4.5</v>
      </c>
      <c r="AL123">
        <v>0.6</v>
      </c>
      <c r="AM123">
        <f t="shared" si="74"/>
        <v>-4582900</v>
      </c>
      <c r="AN123">
        <f t="shared" si="75"/>
        <v>20569767600000</v>
      </c>
      <c r="AO123">
        <f t="shared" si="76"/>
        <v>2.2295222347089999E+18</v>
      </c>
      <c r="AP123">
        <f t="shared" si="60"/>
        <v>-129.21820994721199</v>
      </c>
      <c r="AQ123" s="2">
        <v>129.21820994721199</v>
      </c>
      <c r="AR123" s="1">
        <v>82.9</v>
      </c>
      <c r="AS123">
        <v>6</v>
      </c>
      <c r="AT123">
        <v>0.6</v>
      </c>
      <c r="AU123">
        <f t="shared" si="77"/>
        <v>-6082900</v>
      </c>
      <c r="AV123">
        <f t="shared" si="78"/>
        <v>36444117600000</v>
      </c>
      <c r="AW123">
        <f t="shared" si="79"/>
        <v>3.7156616647090002E+18</v>
      </c>
      <c r="AX123">
        <f t="shared" si="61"/>
        <v>-117.945101001133</v>
      </c>
      <c r="AY123" s="2">
        <v>117.945101001133</v>
      </c>
      <c r="AZ123" s="1">
        <v>82.9</v>
      </c>
      <c r="BA123">
        <v>9</v>
      </c>
      <c r="BB123">
        <v>0.6</v>
      </c>
      <c r="BC123">
        <f t="shared" si="80"/>
        <v>-9082900</v>
      </c>
      <c r="BD123">
        <f t="shared" si="81"/>
        <v>81692817600000</v>
      </c>
      <c r="BE123">
        <f t="shared" si="82"/>
        <v>7.8070905247090002E+18</v>
      </c>
      <c r="BF123">
        <f t="shared" si="62"/>
        <v>-106.45811794558099</v>
      </c>
      <c r="BG123" s="2">
        <v>106.45811794558099</v>
      </c>
      <c r="BH123" s="1">
        <v>82.9</v>
      </c>
      <c r="BI123">
        <v>12</v>
      </c>
      <c r="BJ123">
        <v>0.6</v>
      </c>
      <c r="BK123">
        <f t="shared" si="83"/>
        <v>-12082900</v>
      </c>
      <c r="BL123">
        <f t="shared" si="84"/>
        <v>144941517600000</v>
      </c>
      <c r="BM123">
        <f t="shared" si="85"/>
        <v>1.3390719384708999E+19</v>
      </c>
      <c r="BN123">
        <f t="shared" si="63"/>
        <v>-100.63860641757501</v>
      </c>
      <c r="BO123" s="2">
        <v>100.63860641757501</v>
      </c>
      <c r="BP123" s="1">
        <v>82.9</v>
      </c>
      <c r="BQ123">
        <v>18</v>
      </c>
      <c r="BR123">
        <v>0.6</v>
      </c>
      <c r="BS123">
        <f t="shared" si="55"/>
        <v>-18082900</v>
      </c>
      <c r="BT123">
        <f t="shared" si="56"/>
        <v>325438917600000</v>
      </c>
      <c r="BU123">
        <f t="shared" si="57"/>
        <v>2.9034577104709001E+19</v>
      </c>
      <c r="BV123" s="2">
        <v>94.770975243800805</v>
      </c>
      <c r="BW123" s="1">
        <v>82.9</v>
      </c>
      <c r="BX123">
        <v>24</v>
      </c>
      <c r="BY123">
        <v>0.6</v>
      </c>
      <c r="BZ123">
        <f t="shared" si="86"/>
        <v>-24082900</v>
      </c>
      <c r="CA123">
        <f t="shared" si="87"/>
        <v>577936317600000</v>
      </c>
      <c r="CB123">
        <f t="shared" si="88"/>
        <v>5.0647234824709005E+19</v>
      </c>
      <c r="CC123" s="2">
        <v>91.819771848840404</v>
      </c>
      <c r="CD123" s="1">
        <v>82.9</v>
      </c>
      <c r="CE123">
        <v>-3</v>
      </c>
      <c r="CF123">
        <v>0.6</v>
      </c>
      <c r="CG123">
        <f t="shared" si="89"/>
        <v>2917100</v>
      </c>
      <c r="CH123">
        <f t="shared" si="90"/>
        <v>8698017600000</v>
      </c>
      <c r="CI123">
        <f t="shared" si="91"/>
        <v>3.9457508470899994E+17</v>
      </c>
      <c r="CJ123">
        <f t="shared" si="64"/>
        <v>-9.0060773923461301</v>
      </c>
      <c r="CK123" s="2">
        <v>9.0060773923461301</v>
      </c>
      <c r="CL123" s="1">
        <v>82.9</v>
      </c>
      <c r="CM123">
        <v>-6</v>
      </c>
      <c r="CN123">
        <v>0.6</v>
      </c>
      <c r="CO123">
        <f t="shared" si="92"/>
        <v>5917100</v>
      </c>
      <c r="CP123">
        <f t="shared" si="93"/>
        <v>35449317600000</v>
      </c>
      <c r="CQ123">
        <f t="shared" si="94"/>
        <v>2.2719462247090002E+18</v>
      </c>
      <c r="CR123">
        <f t="shared" si="65"/>
        <v>-46.383308573440402</v>
      </c>
      <c r="CS123" s="2">
        <v>46.383308573440402</v>
      </c>
      <c r="CT123" s="1">
        <v>82.9</v>
      </c>
      <c r="CU123">
        <v>-9</v>
      </c>
      <c r="CV123">
        <v>0.6</v>
      </c>
      <c r="CW123">
        <f t="shared" si="95"/>
        <v>8917100</v>
      </c>
      <c r="CX123">
        <f t="shared" si="96"/>
        <v>80200617600000</v>
      </c>
      <c r="CY123">
        <f t="shared" si="97"/>
        <v>5.6415173647090002E+18</v>
      </c>
      <c r="CZ123" s="2">
        <v>58.684101342772898</v>
      </c>
      <c r="DA123" s="1">
        <v>82.9</v>
      </c>
      <c r="DB123">
        <v>-15</v>
      </c>
      <c r="DC123">
        <v>0.6</v>
      </c>
      <c r="DD123">
        <f t="shared" si="98"/>
        <v>14917100</v>
      </c>
      <c r="DE123">
        <f t="shared" si="99"/>
        <v>223703217600000</v>
      </c>
      <c r="DF123">
        <f t="shared" si="100"/>
        <v>1.6857259644709001E+19</v>
      </c>
      <c r="DG123" s="2">
        <v>68.438831910047895</v>
      </c>
      <c r="DH123" s="1">
        <v>82.9</v>
      </c>
      <c r="DI123">
        <v>-21</v>
      </c>
      <c r="DJ123">
        <v>0.6</v>
      </c>
      <c r="DK123">
        <f t="shared" si="101"/>
        <v>20917100</v>
      </c>
      <c r="DL123">
        <f t="shared" si="102"/>
        <v>439205817600000</v>
      </c>
      <c r="DM123">
        <f t="shared" si="103"/>
        <v>3.4041801924708999E+19</v>
      </c>
      <c r="DN123" s="2">
        <v>72.592764979057193</v>
      </c>
      <c r="DO123" s="1">
        <v>82.9</v>
      </c>
      <c r="DP123">
        <v>-27</v>
      </c>
      <c r="DQ123">
        <v>0.6</v>
      </c>
      <c r="DR123">
        <f t="shared" si="104"/>
        <v>26917100</v>
      </c>
      <c r="DS123">
        <f t="shared" si="105"/>
        <v>726708417600000</v>
      </c>
      <c r="DT123">
        <f t="shared" si="106"/>
        <v>5.7195144204709003E+19</v>
      </c>
      <c r="DU123" s="2">
        <v>74.893084358834599</v>
      </c>
      <c r="DV123" s="1">
        <v>82.9</v>
      </c>
      <c r="DW123">
        <v>1.5</v>
      </c>
      <c r="DX123">
        <v>6</v>
      </c>
      <c r="DY123">
        <f t="shared" si="107"/>
        <v>-1582900</v>
      </c>
      <c r="DZ123">
        <f t="shared" si="108"/>
        <v>1841526000000</v>
      </c>
      <c r="EA123">
        <f t="shared" si="109"/>
        <v>1.8945261719889999E+18</v>
      </c>
      <c r="EB123" s="2">
        <f t="shared" si="66"/>
        <v>657.35348857336385</v>
      </c>
      <c r="EC123" s="1">
        <v>82.9</v>
      </c>
    </row>
    <row r="124" spans="18:133" x14ac:dyDescent="0.3">
      <c r="R124" s="5">
        <f t="shared" si="67"/>
        <v>1.0316885046659934</v>
      </c>
      <c r="S124">
        <v>147.01</v>
      </c>
      <c r="T124">
        <v>122</v>
      </c>
      <c r="U124">
        <v>1.5</v>
      </c>
      <c r="V124">
        <v>0.60499999999999998</v>
      </c>
      <c r="W124">
        <f t="shared" si="110"/>
        <v>-1582900</v>
      </c>
      <c r="X124" s="4">
        <f t="shared" si="111"/>
        <v>2320623580000</v>
      </c>
      <c r="Y124" s="4">
        <f t="shared" si="112"/>
        <v>3.77799053225E+17</v>
      </c>
      <c r="Z124" s="6">
        <v>211.90690461637499</v>
      </c>
      <c r="AA124" s="3">
        <f t="shared" si="58"/>
        <v>-211.90690461637499</v>
      </c>
      <c r="AB124" s="1">
        <v>82.9</v>
      </c>
      <c r="AC124">
        <v>3</v>
      </c>
      <c r="AD124">
        <v>0.60499999999999998</v>
      </c>
      <c r="AE124">
        <f t="shared" si="113"/>
        <v>-3082900</v>
      </c>
      <c r="AF124">
        <f t="shared" si="114"/>
        <v>9194973580000</v>
      </c>
      <c r="AG124">
        <f t="shared" si="115"/>
        <v>1.1191705432249999E+18</v>
      </c>
      <c r="AH124">
        <f t="shared" si="59"/>
        <v>-151.643421134063</v>
      </c>
      <c r="AI124" s="2">
        <v>151.643421134063</v>
      </c>
      <c r="AJ124" s="1">
        <v>82.9</v>
      </c>
      <c r="AK124">
        <v>4.5</v>
      </c>
      <c r="AL124">
        <v>0.60499999999999998</v>
      </c>
      <c r="AM124">
        <f t="shared" si="74"/>
        <v>-4582900</v>
      </c>
      <c r="AN124">
        <f t="shared" si="75"/>
        <v>20569323580000</v>
      </c>
      <c r="AO124">
        <f t="shared" si="76"/>
        <v>2.2335920332249999E+18</v>
      </c>
      <c r="AP124">
        <f t="shared" si="60"/>
        <v>-129.602318100536</v>
      </c>
      <c r="AQ124" s="2">
        <v>129.602318100536</v>
      </c>
      <c r="AR124" s="1">
        <v>82.9</v>
      </c>
      <c r="AS124">
        <v>6</v>
      </c>
      <c r="AT124">
        <v>0.60499999999999998</v>
      </c>
      <c r="AU124">
        <f t="shared" si="77"/>
        <v>-6082900</v>
      </c>
      <c r="AV124">
        <f t="shared" si="78"/>
        <v>36443673580000</v>
      </c>
      <c r="AW124">
        <f t="shared" si="79"/>
        <v>3.7210635232249999E+18</v>
      </c>
      <c r="AX124">
        <f t="shared" si="61"/>
        <v>-118.236321716722</v>
      </c>
      <c r="AY124" s="2">
        <v>118.236321716722</v>
      </c>
      <c r="AZ124" s="1">
        <v>82.9</v>
      </c>
      <c r="BA124">
        <v>9</v>
      </c>
      <c r="BB124">
        <v>0.60499999999999998</v>
      </c>
      <c r="BC124">
        <f t="shared" si="80"/>
        <v>-9082900</v>
      </c>
      <c r="BD124">
        <f t="shared" si="81"/>
        <v>81692373580000</v>
      </c>
      <c r="BE124">
        <f t="shared" si="82"/>
        <v>7.8151565032249999E+18</v>
      </c>
      <c r="BF124">
        <f t="shared" si="62"/>
        <v>-106.654183662598</v>
      </c>
      <c r="BG124" s="2">
        <v>106.654183662598</v>
      </c>
      <c r="BH124" s="1">
        <v>82.9</v>
      </c>
      <c r="BI124">
        <v>12</v>
      </c>
      <c r="BJ124">
        <v>0.60499999999999998</v>
      </c>
      <c r="BK124">
        <f t="shared" si="83"/>
        <v>-12082900</v>
      </c>
      <c r="BL124">
        <f t="shared" si="84"/>
        <v>144941073580000</v>
      </c>
      <c r="BM124">
        <f t="shared" si="85"/>
        <v>1.3401449483225E+19</v>
      </c>
      <c r="BN124">
        <f t="shared" si="63"/>
        <v>-100.786320160798</v>
      </c>
      <c r="BO124" s="2">
        <v>100.786320160798</v>
      </c>
      <c r="BP124" s="1">
        <v>82.9</v>
      </c>
      <c r="BQ124">
        <v>18</v>
      </c>
      <c r="BR124">
        <v>0.60499999999999998</v>
      </c>
      <c r="BS124">
        <f t="shared" si="55"/>
        <v>-18082900</v>
      </c>
      <c r="BT124">
        <f t="shared" si="56"/>
        <v>325438473580000</v>
      </c>
      <c r="BU124">
        <f t="shared" si="57"/>
        <v>2.9050635443224998E+19</v>
      </c>
      <c r="BV124" s="2">
        <v>94.8698675627423</v>
      </c>
      <c r="BW124" s="1">
        <v>82.9</v>
      </c>
      <c r="BX124">
        <v>24</v>
      </c>
      <c r="BY124">
        <v>0.60499999999999998</v>
      </c>
      <c r="BZ124">
        <f t="shared" si="86"/>
        <v>-24082900</v>
      </c>
      <c r="CA124">
        <f t="shared" si="87"/>
        <v>577935873580000</v>
      </c>
      <c r="CB124">
        <f t="shared" si="88"/>
        <v>5.0668621403225006E+19</v>
      </c>
      <c r="CC124" s="2">
        <v>91.894089482477696</v>
      </c>
      <c r="CD124" s="1">
        <v>82.9</v>
      </c>
      <c r="CE124">
        <v>-3</v>
      </c>
      <c r="CF124">
        <v>0.60499999999999998</v>
      </c>
      <c r="CG124">
        <f t="shared" si="89"/>
        <v>2917100</v>
      </c>
      <c r="CH124">
        <f t="shared" si="90"/>
        <v>8697573580000</v>
      </c>
      <c r="CI124">
        <f t="shared" si="91"/>
        <v>3.9198458322499994E+17</v>
      </c>
      <c r="CJ124">
        <f t="shared" si="64"/>
        <v>-8.3980938381171004</v>
      </c>
      <c r="CK124" s="2">
        <v>8.3980938381171004</v>
      </c>
      <c r="CL124" s="1">
        <v>82.9</v>
      </c>
      <c r="CM124">
        <v>-6</v>
      </c>
      <c r="CN124">
        <v>0.60499999999999998</v>
      </c>
      <c r="CO124">
        <f t="shared" si="92"/>
        <v>5917100</v>
      </c>
      <c r="CP124">
        <f t="shared" si="93"/>
        <v>35448873580000</v>
      </c>
      <c r="CQ124">
        <f t="shared" si="94"/>
        <v>2.2666916032250002E+18</v>
      </c>
      <c r="CR124">
        <f t="shared" si="65"/>
        <v>-46.079957809879197</v>
      </c>
      <c r="CS124" s="2">
        <v>46.079957809879197</v>
      </c>
      <c r="CT124" s="1">
        <v>82.9</v>
      </c>
      <c r="CU124">
        <v>-9</v>
      </c>
      <c r="CV124">
        <v>0.60499999999999998</v>
      </c>
      <c r="CW124">
        <f t="shared" si="95"/>
        <v>8917100</v>
      </c>
      <c r="CX124">
        <f t="shared" si="96"/>
        <v>80200173580000</v>
      </c>
      <c r="CY124">
        <f t="shared" si="97"/>
        <v>5.6335986232249999E+18</v>
      </c>
      <c r="CZ124" s="2">
        <v>58.482580837545498</v>
      </c>
      <c r="DA124" s="1">
        <v>82.9</v>
      </c>
      <c r="DB124">
        <v>-15</v>
      </c>
      <c r="DC124">
        <v>0.60499999999999998</v>
      </c>
      <c r="DD124">
        <f t="shared" si="98"/>
        <v>14917100</v>
      </c>
      <c r="DE124">
        <f t="shared" si="99"/>
        <v>223702773580000</v>
      </c>
      <c r="DF124">
        <f t="shared" si="100"/>
        <v>1.6844012663225002E+19</v>
      </c>
      <c r="DG124" s="2">
        <v>68.318381453827499</v>
      </c>
      <c r="DH124" s="1">
        <v>82.9</v>
      </c>
      <c r="DI124">
        <v>-21</v>
      </c>
      <c r="DJ124">
        <v>0.60499999999999998</v>
      </c>
      <c r="DK124">
        <f t="shared" si="101"/>
        <v>20917100</v>
      </c>
      <c r="DL124">
        <f t="shared" si="102"/>
        <v>439205373580000</v>
      </c>
      <c r="DM124">
        <f t="shared" si="103"/>
        <v>3.4023226703225E+19</v>
      </c>
      <c r="DN124" s="2">
        <v>72.506892799059997</v>
      </c>
      <c r="DO124" s="1">
        <v>82.9</v>
      </c>
      <c r="DP124">
        <v>-27</v>
      </c>
      <c r="DQ124">
        <v>0.60499999999999998</v>
      </c>
      <c r="DR124">
        <f t="shared" si="104"/>
        <v>26917100</v>
      </c>
      <c r="DS124">
        <f t="shared" si="105"/>
        <v>726707973580000</v>
      </c>
      <c r="DT124">
        <f t="shared" si="106"/>
        <v>5.7171240743225E+19</v>
      </c>
      <c r="DU124" s="2">
        <v>74.826370108985103</v>
      </c>
      <c r="DV124" s="1">
        <v>82.9</v>
      </c>
      <c r="DW124">
        <v>1.5</v>
      </c>
      <c r="DX124">
        <v>6.05</v>
      </c>
      <c r="DY124">
        <f t="shared" si="107"/>
        <v>-1582900</v>
      </c>
      <c r="DZ124">
        <f t="shared" si="108"/>
        <v>1837085800000</v>
      </c>
      <c r="EA124">
        <f t="shared" si="109"/>
        <v>1.9085829571489999E+18</v>
      </c>
      <c r="EB124" s="2">
        <f t="shared" si="66"/>
        <v>661.67849392979338</v>
      </c>
      <c r="EC124" s="1">
        <v>82.9</v>
      </c>
    </row>
    <row r="125" spans="18:133" x14ac:dyDescent="0.3">
      <c r="R125" s="5">
        <f t="shared" si="67"/>
        <v>1.0311715847590222</v>
      </c>
      <c r="S125">
        <v>147.54</v>
      </c>
      <c r="T125">
        <v>123</v>
      </c>
      <c r="U125">
        <v>1.5</v>
      </c>
      <c r="V125">
        <v>0.61</v>
      </c>
      <c r="W125">
        <f t="shared" si="110"/>
        <v>-1582900</v>
      </c>
      <c r="X125" s="4">
        <f t="shared" si="111"/>
        <v>2320179560000</v>
      </c>
      <c r="Y125" s="4">
        <f t="shared" si="112"/>
        <v>3.79204731741E+17</v>
      </c>
      <c r="Z125" s="6">
        <v>212.93807620113401</v>
      </c>
      <c r="AA125" s="3">
        <f t="shared" si="58"/>
        <v>-212.93807620113401</v>
      </c>
      <c r="AB125">
        <v>82.9</v>
      </c>
      <c r="AC125">
        <v>3</v>
      </c>
      <c r="AD125">
        <v>0.61</v>
      </c>
      <c r="AE125">
        <f t="shared" si="113"/>
        <v>-3082900</v>
      </c>
      <c r="AF125">
        <f t="shared" si="114"/>
        <v>9194529560000</v>
      </c>
      <c r="AG125">
        <f t="shared" si="115"/>
        <v>1.1219082817409999E+18</v>
      </c>
      <c r="AH125">
        <f t="shared" si="59"/>
        <v>-152.205670117132</v>
      </c>
      <c r="AI125" s="2">
        <v>152.205670117132</v>
      </c>
      <c r="AJ125" s="1">
        <v>82.9</v>
      </c>
      <c r="AK125">
        <v>4.5</v>
      </c>
      <c r="AL125">
        <v>0.61</v>
      </c>
      <c r="AM125">
        <f t="shared" si="74"/>
        <v>-4582900</v>
      </c>
      <c r="AN125">
        <f t="shared" si="75"/>
        <v>20568879560000</v>
      </c>
      <c r="AO125">
        <f t="shared" si="76"/>
        <v>2.2376618317409999E+18</v>
      </c>
      <c r="AP125">
        <f t="shared" si="60"/>
        <v>-129.986395689256</v>
      </c>
      <c r="AQ125" s="2">
        <v>129.986395689256</v>
      </c>
      <c r="AR125" s="1">
        <v>82.9</v>
      </c>
      <c r="AS125">
        <v>6</v>
      </c>
      <c r="AT125">
        <v>0.61</v>
      </c>
      <c r="AU125">
        <f t="shared" si="77"/>
        <v>-6082900</v>
      </c>
      <c r="AV125">
        <f t="shared" si="78"/>
        <v>36443229560000</v>
      </c>
      <c r="AW125">
        <f t="shared" si="79"/>
        <v>3.7264653817410002E+18</v>
      </c>
      <c r="AX125">
        <f t="shared" si="61"/>
        <v>-118.527528965093</v>
      </c>
      <c r="AY125" s="2">
        <v>118.527528965093</v>
      </c>
      <c r="AZ125" s="1">
        <v>82.9</v>
      </c>
      <c r="BA125">
        <v>9</v>
      </c>
      <c r="BB125">
        <v>0.61</v>
      </c>
      <c r="BC125">
        <f t="shared" si="80"/>
        <v>-9082900</v>
      </c>
      <c r="BD125">
        <f t="shared" si="81"/>
        <v>81691929560000</v>
      </c>
      <c r="BE125">
        <f t="shared" si="82"/>
        <v>7.8232224817410007E+18</v>
      </c>
      <c r="BF125">
        <f t="shared" si="62"/>
        <v>-106.850245231654</v>
      </c>
      <c r="BG125" s="2">
        <v>106.850245231654</v>
      </c>
      <c r="BH125" s="1">
        <v>82.9</v>
      </c>
      <c r="BI125">
        <v>12</v>
      </c>
      <c r="BJ125">
        <v>0.61</v>
      </c>
      <c r="BK125">
        <f t="shared" si="83"/>
        <v>-12082900</v>
      </c>
      <c r="BL125">
        <f t="shared" si="84"/>
        <v>144940629560000</v>
      </c>
      <c r="BM125">
        <f t="shared" si="85"/>
        <v>1.3412179581740999E+19</v>
      </c>
      <c r="BN125">
        <f t="shared" si="63"/>
        <v>-100.93403212322799</v>
      </c>
      <c r="BO125" s="2">
        <v>100.93403212322799</v>
      </c>
      <c r="BP125" s="1">
        <v>82.9</v>
      </c>
      <c r="BQ125">
        <v>18</v>
      </c>
      <c r="BR125">
        <v>0.61</v>
      </c>
      <c r="BS125">
        <f t="shared" si="55"/>
        <v>-18082900</v>
      </c>
      <c r="BT125">
        <f t="shared" si="56"/>
        <v>325438029560000</v>
      </c>
      <c r="BU125">
        <f t="shared" si="57"/>
        <v>2.9066693781740999E+19</v>
      </c>
      <c r="BV125" s="2">
        <v>94.968759345443402</v>
      </c>
      <c r="BW125" s="1">
        <v>82.9</v>
      </c>
      <c r="BX125">
        <v>24</v>
      </c>
      <c r="BY125">
        <v>0.61</v>
      </c>
      <c r="BZ125">
        <f t="shared" si="86"/>
        <v>-24082900</v>
      </c>
      <c r="CA125">
        <f t="shared" si="87"/>
        <v>577935429560000</v>
      </c>
      <c r="CB125">
        <f t="shared" si="88"/>
        <v>5.0690007981741007E+19</v>
      </c>
      <c r="CC125" s="2">
        <v>91.968406888170705</v>
      </c>
      <c r="CD125" s="1">
        <v>82.9</v>
      </c>
      <c r="CE125">
        <v>-3</v>
      </c>
      <c r="CF125">
        <v>0.61</v>
      </c>
      <c r="CG125">
        <f t="shared" si="89"/>
        <v>2917100</v>
      </c>
      <c r="CH125">
        <f t="shared" si="90"/>
        <v>8697129560000</v>
      </c>
      <c r="CI125">
        <f t="shared" si="91"/>
        <v>3.8939408174099994E+17</v>
      </c>
      <c r="CJ125">
        <f t="shared" si="64"/>
        <v>-7.7902343054767904</v>
      </c>
      <c r="CK125" s="2">
        <v>7.7902343054767904</v>
      </c>
      <c r="CL125" s="1">
        <v>82.9</v>
      </c>
      <c r="CM125">
        <v>-6</v>
      </c>
      <c r="CN125">
        <v>0.61</v>
      </c>
      <c r="CO125">
        <f t="shared" si="92"/>
        <v>5917100</v>
      </c>
      <c r="CP125">
        <f t="shared" si="93"/>
        <v>35448429560000</v>
      </c>
      <c r="CQ125">
        <f t="shared" si="94"/>
        <v>2.2614369817410002E+18</v>
      </c>
      <c r="CR125">
        <f t="shared" si="65"/>
        <v>-45.776622682292398</v>
      </c>
      <c r="CS125" s="2">
        <v>45.776622682292398</v>
      </c>
      <c r="CT125" s="1">
        <v>82.9</v>
      </c>
      <c r="CU125">
        <v>-9</v>
      </c>
      <c r="CV125">
        <v>0.61</v>
      </c>
      <c r="CW125">
        <f t="shared" si="95"/>
        <v>8917100</v>
      </c>
      <c r="CX125">
        <f t="shared" si="96"/>
        <v>80199729560000</v>
      </c>
      <c r="CY125">
        <f t="shared" si="97"/>
        <v>5.6256798817410007E+18</v>
      </c>
      <c r="CZ125" s="2">
        <v>58.281064918930298</v>
      </c>
      <c r="DA125" s="1">
        <v>82.9</v>
      </c>
      <c r="DB125">
        <v>-15</v>
      </c>
      <c r="DC125">
        <v>0.61</v>
      </c>
      <c r="DD125">
        <f t="shared" si="98"/>
        <v>14917100</v>
      </c>
      <c r="DE125">
        <f t="shared" si="99"/>
        <v>223702329560000</v>
      </c>
      <c r="DF125">
        <f t="shared" si="100"/>
        <v>1.6830765681741001E+19</v>
      </c>
      <c r="DG125" s="2">
        <v>68.197931975951704</v>
      </c>
      <c r="DH125" s="1">
        <v>82.9</v>
      </c>
      <c r="DI125">
        <v>-21</v>
      </c>
      <c r="DJ125">
        <v>0.61</v>
      </c>
      <c r="DK125">
        <f t="shared" si="101"/>
        <v>20917100</v>
      </c>
      <c r="DL125">
        <f t="shared" si="102"/>
        <v>439204929560000</v>
      </c>
      <c r="DM125">
        <f t="shared" si="103"/>
        <v>3.4004651481741001E+19</v>
      </c>
      <c r="DN125" s="2">
        <v>72.421020973261705</v>
      </c>
      <c r="DO125" s="1">
        <v>82.9</v>
      </c>
      <c r="DP125">
        <v>-27</v>
      </c>
      <c r="DQ125">
        <v>0.61</v>
      </c>
      <c r="DR125">
        <f t="shared" si="104"/>
        <v>26917100</v>
      </c>
      <c r="DS125">
        <f t="shared" si="105"/>
        <v>726707529560000</v>
      </c>
      <c r="DT125">
        <f t="shared" si="106"/>
        <v>5.7147337281741005E+19</v>
      </c>
      <c r="DU125" s="2">
        <v>74.759656025126702</v>
      </c>
      <c r="DV125" s="1">
        <v>82.9</v>
      </c>
      <c r="DW125">
        <v>1.5</v>
      </c>
      <c r="DX125">
        <v>6.1</v>
      </c>
      <c r="DY125">
        <f t="shared" si="107"/>
        <v>-1582900</v>
      </c>
      <c r="DZ125">
        <f t="shared" si="108"/>
        <v>1832645600000</v>
      </c>
      <c r="EA125">
        <f t="shared" si="109"/>
        <v>1.9226397423089999E+18</v>
      </c>
      <c r="EB125" s="2">
        <f t="shared" si="66"/>
        <v>665.99821883425784</v>
      </c>
      <c r="EC125" s="1">
        <v>82.9</v>
      </c>
    </row>
    <row r="126" spans="18:133" x14ac:dyDescent="0.3">
      <c r="R126" s="5">
        <f t="shared" si="67"/>
        <v>1.0306559131459778</v>
      </c>
      <c r="S126">
        <v>148.07</v>
      </c>
      <c r="T126">
        <v>124</v>
      </c>
      <c r="U126">
        <v>1.5</v>
      </c>
      <c r="V126">
        <v>0.61499999999999999</v>
      </c>
      <c r="W126">
        <f t="shared" si="110"/>
        <v>-1582900</v>
      </c>
      <c r="X126" s="4">
        <f t="shared" si="111"/>
        <v>2319735540000</v>
      </c>
      <c r="Y126" s="4">
        <f t="shared" si="112"/>
        <v>3.80610410257E+17</v>
      </c>
      <c r="Z126" s="6">
        <v>213.96873211427999</v>
      </c>
      <c r="AA126" s="3">
        <f t="shared" si="58"/>
        <v>-213.96873211427999</v>
      </c>
      <c r="AB126" s="1">
        <v>82.9</v>
      </c>
      <c r="AC126">
        <v>3</v>
      </c>
      <c r="AD126">
        <v>0.61499999999999999</v>
      </c>
      <c r="AE126">
        <f t="shared" si="113"/>
        <v>-3082900</v>
      </c>
      <c r="AF126">
        <f t="shared" si="114"/>
        <v>9194085540000</v>
      </c>
      <c r="AG126">
        <f t="shared" si="115"/>
        <v>1.1246460202569999E+18</v>
      </c>
      <c r="AH126">
        <f t="shared" si="59"/>
        <v>-152.76782577486</v>
      </c>
      <c r="AI126" s="2">
        <v>152.76782577486</v>
      </c>
      <c r="AJ126" s="1">
        <v>82.9</v>
      </c>
      <c r="AK126">
        <v>4.5</v>
      </c>
      <c r="AL126">
        <v>0.61499999999999999</v>
      </c>
      <c r="AM126">
        <f t="shared" si="74"/>
        <v>-4582900</v>
      </c>
      <c r="AN126">
        <f t="shared" si="75"/>
        <v>20568435540000</v>
      </c>
      <c r="AO126">
        <f t="shared" si="76"/>
        <v>2.2417316302569999E+18</v>
      </c>
      <c r="AP126">
        <f t="shared" si="60"/>
        <v>-130.370442724453</v>
      </c>
      <c r="AQ126" s="2">
        <v>130.370442724453</v>
      </c>
      <c r="AR126" s="1">
        <v>82.9</v>
      </c>
      <c r="AS126">
        <v>6</v>
      </c>
      <c r="AT126">
        <v>0.61499999999999999</v>
      </c>
      <c r="AU126">
        <f t="shared" si="77"/>
        <v>-6082900</v>
      </c>
      <c r="AV126">
        <f t="shared" si="78"/>
        <v>36442785540000</v>
      </c>
      <c r="AW126">
        <f t="shared" si="79"/>
        <v>3.7318672402570004E+18</v>
      </c>
      <c r="AX126">
        <f t="shared" si="61"/>
        <v>-118.818722749071</v>
      </c>
      <c r="AY126" s="2">
        <v>118.818722749071</v>
      </c>
      <c r="AZ126" s="1">
        <v>82.9</v>
      </c>
      <c r="BA126">
        <v>9</v>
      </c>
      <c r="BB126">
        <v>0.61499999999999999</v>
      </c>
      <c r="BC126">
        <f t="shared" si="80"/>
        <v>-9082900</v>
      </c>
      <c r="BD126">
        <f t="shared" si="81"/>
        <v>81691485540000</v>
      </c>
      <c r="BE126">
        <f t="shared" si="82"/>
        <v>7.8312884602570004E+18</v>
      </c>
      <c r="BF126">
        <f t="shared" si="62"/>
        <v>-107.046302653146</v>
      </c>
      <c r="BG126" s="2">
        <v>107.046302653146</v>
      </c>
      <c r="BH126" s="1">
        <v>82.9</v>
      </c>
      <c r="BI126">
        <v>12</v>
      </c>
      <c r="BJ126">
        <v>0.61499999999999999</v>
      </c>
      <c r="BK126">
        <f t="shared" si="83"/>
        <v>-12082900</v>
      </c>
      <c r="BL126">
        <f t="shared" si="84"/>
        <v>144940185540000</v>
      </c>
      <c r="BM126">
        <f t="shared" si="85"/>
        <v>1.3422909680256999E+19</v>
      </c>
      <c r="BN126">
        <f t="shared" si="63"/>
        <v>-101.081742304966</v>
      </c>
      <c r="BO126" s="2">
        <v>101.081742304966</v>
      </c>
      <c r="BP126" s="1">
        <v>82.9</v>
      </c>
      <c r="BQ126">
        <v>18</v>
      </c>
      <c r="BR126">
        <v>0.61499999999999999</v>
      </c>
      <c r="BS126">
        <f t="shared" si="55"/>
        <v>-18082900</v>
      </c>
      <c r="BT126">
        <f t="shared" si="56"/>
        <v>325437585540000</v>
      </c>
      <c r="BU126">
        <f t="shared" si="57"/>
        <v>2.9082752120256999E+19</v>
      </c>
      <c r="BV126" s="2">
        <v>95.067650591917996</v>
      </c>
      <c r="BW126" s="1">
        <v>82.9</v>
      </c>
      <c r="BX126">
        <v>24</v>
      </c>
      <c r="BY126">
        <v>0.61499999999999999</v>
      </c>
      <c r="BZ126">
        <f t="shared" si="86"/>
        <v>-24082900</v>
      </c>
      <c r="CA126">
        <f t="shared" si="87"/>
        <v>577934985540000</v>
      </c>
      <c r="CB126">
        <f t="shared" si="88"/>
        <v>5.0711394560256999E+19</v>
      </c>
      <c r="CC126" s="2">
        <v>92.042724065921803</v>
      </c>
      <c r="CD126" s="1">
        <v>82.9</v>
      </c>
      <c r="CE126">
        <v>-3</v>
      </c>
      <c r="CF126">
        <v>0.61499999999999999</v>
      </c>
      <c r="CG126">
        <f t="shared" si="89"/>
        <v>2917100</v>
      </c>
      <c r="CH126">
        <f t="shared" si="90"/>
        <v>8696685540000</v>
      </c>
      <c r="CI126">
        <f t="shared" si="91"/>
        <v>3.8680358025699994E+17</v>
      </c>
      <c r="CJ126">
        <f t="shared" si="64"/>
        <v>-7.1824986797819701</v>
      </c>
      <c r="CK126" s="2">
        <v>7.1824986797819701</v>
      </c>
      <c r="CL126" s="1">
        <v>82.9</v>
      </c>
      <c r="CM126">
        <v>-6</v>
      </c>
      <c r="CN126">
        <v>0.61499999999999999</v>
      </c>
      <c r="CO126">
        <f t="shared" si="92"/>
        <v>5917100</v>
      </c>
      <c r="CP126">
        <f t="shared" si="93"/>
        <v>35447985540000</v>
      </c>
      <c r="CQ126">
        <f t="shared" si="94"/>
        <v>2.2561823602570002E+18</v>
      </c>
      <c r="CR126">
        <f t="shared" si="65"/>
        <v>-45.473303187055301</v>
      </c>
      <c r="CS126" s="2">
        <v>45.473303187055301</v>
      </c>
      <c r="CT126" s="1">
        <v>82.9</v>
      </c>
      <c r="CU126">
        <v>-9</v>
      </c>
      <c r="CV126">
        <v>0.61499999999999999</v>
      </c>
      <c r="CW126">
        <f t="shared" si="95"/>
        <v>8917100</v>
      </c>
      <c r="CX126">
        <f t="shared" si="96"/>
        <v>80199285540000</v>
      </c>
      <c r="CY126">
        <f t="shared" si="97"/>
        <v>5.6177611402570004E+18</v>
      </c>
      <c r="CZ126" s="2">
        <v>58.079553586457997</v>
      </c>
      <c r="DA126" s="1">
        <v>82.9</v>
      </c>
      <c r="DB126">
        <v>-15</v>
      </c>
      <c r="DC126">
        <v>0.61499999999999999</v>
      </c>
      <c r="DD126">
        <f t="shared" si="98"/>
        <v>14917100</v>
      </c>
      <c r="DE126">
        <f t="shared" si="99"/>
        <v>223701885540000</v>
      </c>
      <c r="DF126">
        <f t="shared" si="100"/>
        <v>1.6817518700257001E+19</v>
      </c>
      <c r="DG126" s="2">
        <v>68.077483476383605</v>
      </c>
      <c r="DH126" s="1">
        <v>82.9</v>
      </c>
      <c r="DI126">
        <v>-21</v>
      </c>
      <c r="DJ126">
        <v>0.61499999999999999</v>
      </c>
      <c r="DK126">
        <f t="shared" si="101"/>
        <v>20917100</v>
      </c>
      <c r="DL126">
        <f t="shared" si="102"/>
        <v>439204485540000</v>
      </c>
      <c r="DM126">
        <f t="shared" si="103"/>
        <v>3.3986076260257001E+19</v>
      </c>
      <c r="DN126" s="2">
        <v>72.335149501653305</v>
      </c>
      <c r="DO126" s="1">
        <v>82.9</v>
      </c>
      <c r="DP126">
        <v>-27</v>
      </c>
      <c r="DQ126">
        <v>0.61499999999999999</v>
      </c>
      <c r="DR126">
        <f t="shared" si="104"/>
        <v>26917100</v>
      </c>
      <c r="DS126">
        <f t="shared" si="105"/>
        <v>726707085540000</v>
      </c>
      <c r="DT126">
        <f t="shared" si="106"/>
        <v>5.7123433820257001E+19</v>
      </c>
      <c r="DU126" s="2">
        <v>74.6929421072617</v>
      </c>
      <c r="DV126" s="1">
        <v>82.9</v>
      </c>
      <c r="DW126">
        <v>1.5</v>
      </c>
      <c r="DX126">
        <v>6.15</v>
      </c>
      <c r="DY126">
        <f t="shared" si="107"/>
        <v>-1582900</v>
      </c>
      <c r="DZ126">
        <f t="shared" si="108"/>
        <v>1828205400000</v>
      </c>
      <c r="EA126">
        <f t="shared" si="109"/>
        <v>1.9366965274689999E+18</v>
      </c>
      <c r="EB126" s="2">
        <f t="shared" si="66"/>
        <v>670.31270032155066</v>
      </c>
      <c r="EC126" s="1">
        <v>82.9</v>
      </c>
    </row>
    <row r="127" spans="18:133" x14ac:dyDescent="0.3">
      <c r="R127" s="5">
        <f t="shared" si="67"/>
        <v>1.0301414849530204</v>
      </c>
      <c r="S127">
        <v>148.6</v>
      </c>
      <c r="T127">
        <v>125</v>
      </c>
      <c r="U127">
        <v>1.5</v>
      </c>
      <c r="V127">
        <v>0.62</v>
      </c>
      <c r="W127">
        <f t="shared" si="110"/>
        <v>-1582900</v>
      </c>
      <c r="X127" s="4">
        <f t="shared" si="111"/>
        <v>2319291520000</v>
      </c>
      <c r="Y127" s="4">
        <f t="shared" si="112"/>
        <v>3.82016088773E+17</v>
      </c>
      <c r="Z127" s="6">
        <v>214.99887359923301</v>
      </c>
      <c r="AA127" s="3">
        <f t="shared" si="58"/>
        <v>-214.99887359923301</v>
      </c>
      <c r="AB127">
        <v>82.9</v>
      </c>
      <c r="AC127">
        <v>3</v>
      </c>
      <c r="AD127">
        <v>0.62</v>
      </c>
      <c r="AE127">
        <f t="shared" si="113"/>
        <v>-3082900</v>
      </c>
      <c r="AF127">
        <f t="shared" si="114"/>
        <v>9193641520000</v>
      </c>
      <c r="AG127">
        <f t="shared" si="115"/>
        <v>1.1273837587729999E+18</v>
      </c>
      <c r="AH127">
        <f t="shared" si="59"/>
        <v>-153.32988817859101</v>
      </c>
      <c r="AI127" s="2">
        <v>153.32988817859101</v>
      </c>
      <c r="AJ127" s="1">
        <v>82.9</v>
      </c>
      <c r="AK127">
        <v>4.5</v>
      </c>
      <c r="AL127">
        <v>0.62</v>
      </c>
      <c r="AM127">
        <f t="shared" si="74"/>
        <v>-4582900</v>
      </c>
      <c r="AN127">
        <f t="shared" si="75"/>
        <v>20567991520000</v>
      </c>
      <c r="AO127">
        <f t="shared" si="76"/>
        <v>2.2458014287729999E+18</v>
      </c>
      <c r="AP127">
        <f t="shared" si="60"/>
        <v>-130.75445921720299</v>
      </c>
      <c r="AQ127" s="2">
        <v>130.75445921720299</v>
      </c>
      <c r="AR127" s="1">
        <v>82.9</v>
      </c>
      <c r="AS127">
        <v>6</v>
      </c>
      <c r="AT127">
        <v>0.62</v>
      </c>
      <c r="AU127">
        <f t="shared" si="77"/>
        <v>-6082900</v>
      </c>
      <c r="AV127">
        <f t="shared" si="78"/>
        <v>36442341520000</v>
      </c>
      <c r="AW127">
        <f t="shared" si="79"/>
        <v>3.7372690987730002E+18</v>
      </c>
      <c r="AX127">
        <f t="shared" si="61"/>
        <v>-119.109903071481</v>
      </c>
      <c r="AY127" s="2">
        <v>119.109903071481</v>
      </c>
      <c r="AZ127" s="1">
        <v>82.9</v>
      </c>
      <c r="BA127">
        <v>9</v>
      </c>
      <c r="BB127">
        <v>0.62</v>
      </c>
      <c r="BC127">
        <f t="shared" si="80"/>
        <v>-9082900</v>
      </c>
      <c r="BD127">
        <f t="shared" si="81"/>
        <v>81691041520000</v>
      </c>
      <c r="BE127">
        <f t="shared" si="82"/>
        <v>7.8393544387730002E+18</v>
      </c>
      <c r="BF127">
        <f t="shared" si="62"/>
        <v>-107.24235592746901</v>
      </c>
      <c r="BG127" s="2">
        <v>107.24235592746901</v>
      </c>
      <c r="BH127" s="1">
        <v>82.9</v>
      </c>
      <c r="BI127">
        <v>12</v>
      </c>
      <c r="BJ127">
        <v>0.62</v>
      </c>
      <c r="BK127">
        <f t="shared" si="83"/>
        <v>-12082900</v>
      </c>
      <c r="BL127">
        <f t="shared" si="84"/>
        <v>144939741520000</v>
      </c>
      <c r="BM127">
        <f t="shared" si="85"/>
        <v>1.3433639778773E+19</v>
      </c>
      <c r="BN127">
        <f t="shared" si="63"/>
        <v>-101.229450706108</v>
      </c>
      <c r="BO127" s="2">
        <v>101.229450706108</v>
      </c>
      <c r="BP127" s="1">
        <v>82.9</v>
      </c>
      <c r="BQ127">
        <v>18</v>
      </c>
      <c r="BR127">
        <v>0.62</v>
      </c>
      <c r="BS127">
        <f t="shared" si="55"/>
        <v>-18082900</v>
      </c>
      <c r="BT127">
        <f t="shared" si="56"/>
        <v>325437141520000</v>
      </c>
      <c r="BU127">
        <f t="shared" si="57"/>
        <v>2.9098810458773E+19</v>
      </c>
      <c r="BV127" s="2">
        <v>95.166541302179795</v>
      </c>
      <c r="BW127" s="1">
        <v>82.9</v>
      </c>
      <c r="BX127">
        <v>24</v>
      </c>
      <c r="BY127">
        <v>0.62</v>
      </c>
      <c r="BZ127">
        <f t="shared" si="86"/>
        <v>-24082900</v>
      </c>
      <c r="CA127">
        <f t="shared" si="87"/>
        <v>577934541520000</v>
      </c>
      <c r="CB127">
        <f t="shared" si="88"/>
        <v>5.0732781138773E+19</v>
      </c>
      <c r="CC127" s="2">
        <v>92.117041015736305</v>
      </c>
      <c r="CD127" s="1">
        <v>82.9</v>
      </c>
      <c r="CE127">
        <v>-3</v>
      </c>
      <c r="CF127">
        <v>0.62</v>
      </c>
      <c r="CG127">
        <f t="shared" si="89"/>
        <v>2917100</v>
      </c>
      <c r="CH127">
        <f t="shared" si="90"/>
        <v>8696241520000</v>
      </c>
      <c r="CI127">
        <f t="shared" si="91"/>
        <v>3.8421307877299994E+17</v>
      </c>
      <c r="CJ127">
        <f t="shared" si="64"/>
        <v>-6.5748868465619799</v>
      </c>
      <c r="CK127" s="2">
        <v>6.5748868465619799</v>
      </c>
      <c r="CL127" s="1">
        <v>82.9</v>
      </c>
      <c r="CM127">
        <v>-6</v>
      </c>
      <c r="CN127">
        <v>0.62</v>
      </c>
      <c r="CO127">
        <f t="shared" si="92"/>
        <v>5917100</v>
      </c>
      <c r="CP127">
        <f t="shared" si="93"/>
        <v>35447541520000</v>
      </c>
      <c r="CQ127">
        <f t="shared" si="94"/>
        <v>2.2509277387730002E+18</v>
      </c>
      <c r="CR127">
        <f t="shared" si="65"/>
        <v>-45.169999320545102</v>
      </c>
      <c r="CS127" s="2">
        <v>45.169999320545102</v>
      </c>
      <c r="CT127" s="1">
        <v>82.9</v>
      </c>
      <c r="CU127">
        <v>-9</v>
      </c>
      <c r="CV127">
        <v>0.62</v>
      </c>
      <c r="CW127">
        <f t="shared" si="95"/>
        <v>8917100</v>
      </c>
      <c r="CX127">
        <f t="shared" si="96"/>
        <v>80198841520000</v>
      </c>
      <c r="CY127">
        <f t="shared" si="97"/>
        <v>5.6098423987730002E+18</v>
      </c>
      <c r="CZ127" s="2">
        <v>57.878046839661501</v>
      </c>
      <c r="DA127" s="1">
        <v>82.9</v>
      </c>
      <c r="DB127">
        <v>-15</v>
      </c>
      <c r="DC127">
        <v>0.62</v>
      </c>
      <c r="DD127">
        <f t="shared" si="98"/>
        <v>14917100</v>
      </c>
      <c r="DE127">
        <f t="shared" si="99"/>
        <v>223701441520000</v>
      </c>
      <c r="DF127">
        <f t="shared" si="100"/>
        <v>1.6804271718773002E+19</v>
      </c>
      <c r="DG127" s="2">
        <v>67.957035955089907</v>
      </c>
      <c r="DH127" s="1">
        <v>82.9</v>
      </c>
      <c r="DI127">
        <v>-21</v>
      </c>
      <c r="DJ127">
        <v>0.62</v>
      </c>
      <c r="DK127">
        <f t="shared" si="101"/>
        <v>20917100</v>
      </c>
      <c r="DL127">
        <f t="shared" si="102"/>
        <v>439204041520000</v>
      </c>
      <c r="DM127">
        <f t="shared" si="103"/>
        <v>3.3967501038773002E+19</v>
      </c>
      <c r="DN127" s="2">
        <v>72.249278384231701</v>
      </c>
      <c r="DO127" s="1">
        <v>82.9</v>
      </c>
      <c r="DP127">
        <v>-27</v>
      </c>
      <c r="DQ127">
        <v>0.62</v>
      </c>
      <c r="DR127">
        <f t="shared" si="104"/>
        <v>26917100</v>
      </c>
      <c r="DS127">
        <f t="shared" si="105"/>
        <v>726706641520000</v>
      </c>
      <c r="DT127">
        <f t="shared" si="106"/>
        <v>5.7099530358772998E+19</v>
      </c>
      <c r="DU127" s="2">
        <v>74.626228355385607</v>
      </c>
      <c r="DV127" s="1">
        <v>82.9</v>
      </c>
      <c r="DW127">
        <v>1.5</v>
      </c>
      <c r="DX127">
        <v>6.2</v>
      </c>
      <c r="DY127">
        <f t="shared" si="107"/>
        <v>-1582900</v>
      </c>
      <c r="DZ127">
        <f t="shared" si="108"/>
        <v>1823765200000</v>
      </c>
      <c r="EA127">
        <f t="shared" si="109"/>
        <v>1.9507533126289999E+18</v>
      </c>
      <c r="EB127" s="2">
        <f t="shared" si="66"/>
        <v>674.62197501530591</v>
      </c>
      <c r="EC127" s="1">
        <v>82.9</v>
      </c>
    </row>
    <row r="128" spans="18:133" x14ac:dyDescent="0.3">
      <c r="R128" s="5">
        <f t="shared" si="67"/>
        <v>1.0296282953339926</v>
      </c>
      <c r="S128">
        <v>149.13</v>
      </c>
      <c r="T128">
        <v>126</v>
      </c>
      <c r="U128">
        <v>1.5</v>
      </c>
      <c r="V128">
        <v>0.625</v>
      </c>
      <c r="W128">
        <f t="shared" si="110"/>
        <v>-1582900</v>
      </c>
      <c r="X128" s="4">
        <f t="shared" si="111"/>
        <v>2318847500000</v>
      </c>
      <c r="Y128" s="4">
        <f t="shared" si="112"/>
        <v>3.83421767289E+17</v>
      </c>
      <c r="Z128" s="6">
        <v>216.028501894567</v>
      </c>
      <c r="AA128" s="3">
        <f t="shared" si="58"/>
        <v>-216.028501894567</v>
      </c>
      <c r="AB128" s="1">
        <v>82.9</v>
      </c>
      <c r="AC128">
        <v>3</v>
      </c>
      <c r="AD128">
        <v>0.625</v>
      </c>
      <c r="AE128">
        <f t="shared" si="113"/>
        <v>-3082900</v>
      </c>
      <c r="AF128">
        <f t="shared" si="114"/>
        <v>9193197500000</v>
      </c>
      <c r="AG128">
        <f t="shared" si="115"/>
        <v>1.1301214972889999E+18</v>
      </c>
      <c r="AH128">
        <f t="shared" si="59"/>
        <v>-153.89185739958299</v>
      </c>
      <c r="AI128" s="2">
        <v>153.89185739958299</v>
      </c>
      <c r="AJ128" s="1">
        <v>82.9</v>
      </c>
      <c r="AK128">
        <v>4.5</v>
      </c>
      <c r="AL128">
        <v>0.625</v>
      </c>
      <c r="AM128">
        <f t="shared" si="74"/>
        <v>-4582900</v>
      </c>
      <c r="AN128">
        <f t="shared" si="75"/>
        <v>20567547500000</v>
      </c>
      <c r="AO128">
        <f t="shared" si="76"/>
        <v>2.2498712272889999E+18</v>
      </c>
      <c r="AP128">
        <f t="shared" si="60"/>
        <v>-131.138445178577</v>
      </c>
      <c r="AQ128" s="2">
        <v>131.138445178577</v>
      </c>
      <c r="AR128" s="1">
        <v>82.9</v>
      </c>
      <c r="AS128">
        <v>6</v>
      </c>
      <c r="AT128">
        <v>0.625</v>
      </c>
      <c r="AU128">
        <f t="shared" si="77"/>
        <v>-6082900</v>
      </c>
      <c r="AV128">
        <f t="shared" si="78"/>
        <v>36441897500000</v>
      </c>
      <c r="AW128">
        <f t="shared" si="79"/>
        <v>3.7426709572889999E+18</v>
      </c>
      <c r="AX128">
        <f t="shared" si="61"/>
        <v>-119.40106993514701</v>
      </c>
      <c r="AY128" s="2">
        <v>119.40106993514701</v>
      </c>
      <c r="AZ128" s="1">
        <v>82.9</v>
      </c>
      <c r="BA128">
        <v>9</v>
      </c>
      <c r="BB128">
        <v>0.625</v>
      </c>
      <c r="BC128">
        <f t="shared" si="80"/>
        <v>-9082900</v>
      </c>
      <c r="BD128">
        <f t="shared" si="81"/>
        <v>81690597500000</v>
      </c>
      <c r="BE128">
        <f t="shared" si="82"/>
        <v>7.8474204172889999E+18</v>
      </c>
      <c r="BF128">
        <f t="shared" si="62"/>
        <v>-107.43840505502099</v>
      </c>
      <c r="BG128" s="2">
        <v>107.43840505502099</v>
      </c>
      <c r="BH128" s="1">
        <v>82.9</v>
      </c>
      <c r="BI128">
        <v>12</v>
      </c>
      <c r="BJ128">
        <v>0.625</v>
      </c>
      <c r="BK128">
        <f t="shared" si="83"/>
        <v>-12082900</v>
      </c>
      <c r="BL128">
        <f t="shared" si="84"/>
        <v>144939297500000</v>
      </c>
      <c r="BM128">
        <f t="shared" si="85"/>
        <v>1.3444369877288999E+19</v>
      </c>
      <c r="BN128">
        <f t="shared" si="63"/>
        <v>-101.37715732674999</v>
      </c>
      <c r="BO128" s="2">
        <v>101.37715732674999</v>
      </c>
      <c r="BP128" s="1">
        <v>82.9</v>
      </c>
      <c r="BQ128">
        <v>18</v>
      </c>
      <c r="BR128">
        <v>0.625</v>
      </c>
      <c r="BS128">
        <f t="shared" si="55"/>
        <v>-18082900</v>
      </c>
      <c r="BT128">
        <f t="shared" si="56"/>
        <v>325436697500000</v>
      </c>
      <c r="BU128">
        <f t="shared" si="57"/>
        <v>2.9114868797289001E+19</v>
      </c>
      <c r="BV128" s="2">
        <v>95.265431476242796</v>
      </c>
      <c r="BW128" s="1">
        <v>82.9</v>
      </c>
      <c r="BX128">
        <v>24</v>
      </c>
      <c r="BY128">
        <v>0.625</v>
      </c>
      <c r="BZ128">
        <f t="shared" si="86"/>
        <v>-24082900</v>
      </c>
      <c r="CA128">
        <f t="shared" si="87"/>
        <v>577934097500000</v>
      </c>
      <c r="CB128">
        <f t="shared" si="88"/>
        <v>5.0754167717289001E+19</v>
      </c>
      <c r="CC128" s="2">
        <v>92.191357737614098</v>
      </c>
      <c r="CD128" s="1">
        <v>82.9</v>
      </c>
      <c r="CE128">
        <v>-3</v>
      </c>
      <c r="CF128">
        <v>0.625</v>
      </c>
      <c r="CG128">
        <f t="shared" si="89"/>
        <v>2917100</v>
      </c>
      <c r="CH128">
        <f t="shared" si="90"/>
        <v>8695797500000</v>
      </c>
      <c r="CI128">
        <f t="shared" si="91"/>
        <v>3.8162257728899994E+17</v>
      </c>
      <c r="CJ128">
        <f t="shared" si="64"/>
        <v>-5.9673986915184001</v>
      </c>
      <c r="CK128" s="2">
        <v>5.9673986915184001</v>
      </c>
      <c r="CL128" s="1">
        <v>82.9</v>
      </c>
      <c r="CM128">
        <v>-6</v>
      </c>
      <c r="CN128">
        <v>0.625</v>
      </c>
      <c r="CO128">
        <f t="shared" si="92"/>
        <v>5917100</v>
      </c>
      <c r="CP128">
        <f t="shared" si="93"/>
        <v>35447097500000</v>
      </c>
      <c r="CQ128">
        <f t="shared" si="94"/>
        <v>2.2456731172890002E+18</v>
      </c>
      <c r="CR128">
        <f t="shared" si="65"/>
        <v>-44.866711079140302</v>
      </c>
      <c r="CS128" s="2">
        <v>44.866711079140302</v>
      </c>
      <c r="CT128" s="1">
        <v>82.9</v>
      </c>
      <c r="CU128">
        <v>-9</v>
      </c>
      <c r="CV128">
        <v>0.625</v>
      </c>
      <c r="CW128">
        <f t="shared" si="95"/>
        <v>8917100</v>
      </c>
      <c r="CX128">
        <f t="shared" si="96"/>
        <v>80198397500000</v>
      </c>
      <c r="CY128">
        <f t="shared" si="97"/>
        <v>5.6019236572889999E+18</v>
      </c>
      <c r="CZ128" s="2">
        <v>57.6765446780703</v>
      </c>
      <c r="DA128" s="1">
        <v>82.9</v>
      </c>
      <c r="DB128">
        <v>-15</v>
      </c>
      <c r="DC128">
        <v>0.625</v>
      </c>
      <c r="DD128">
        <f t="shared" si="98"/>
        <v>14917100</v>
      </c>
      <c r="DE128">
        <f t="shared" si="99"/>
        <v>223700997500000</v>
      </c>
      <c r="DF128">
        <f t="shared" si="100"/>
        <v>1.6791024737289001E+19</v>
      </c>
      <c r="DG128" s="2">
        <v>67.836589412031699</v>
      </c>
      <c r="DH128" s="1">
        <v>82.9</v>
      </c>
      <c r="DI128">
        <v>-21</v>
      </c>
      <c r="DJ128">
        <v>0.625</v>
      </c>
      <c r="DK128">
        <f t="shared" si="101"/>
        <v>20917100</v>
      </c>
      <c r="DL128">
        <f t="shared" si="102"/>
        <v>439203597500000</v>
      </c>
      <c r="DM128">
        <f t="shared" si="103"/>
        <v>3.3948925817288999E+19</v>
      </c>
      <c r="DN128" s="2">
        <v>72.163407620989503</v>
      </c>
      <c r="DO128" s="1">
        <v>82.9</v>
      </c>
      <c r="DP128">
        <v>-27</v>
      </c>
      <c r="DQ128">
        <v>0.625</v>
      </c>
      <c r="DR128">
        <f t="shared" si="104"/>
        <v>26917100</v>
      </c>
      <c r="DS128">
        <f t="shared" si="105"/>
        <v>726706197500000</v>
      </c>
      <c r="DT128">
        <f t="shared" si="106"/>
        <v>5.7075626897289003E+19</v>
      </c>
      <c r="DU128" s="2">
        <v>74.559514769496005</v>
      </c>
      <c r="DV128" s="1">
        <v>82.9</v>
      </c>
      <c r="DW128">
        <v>1.5</v>
      </c>
      <c r="DX128">
        <v>6.25</v>
      </c>
      <c r="DY128">
        <f t="shared" si="107"/>
        <v>-1582900</v>
      </c>
      <c r="DZ128">
        <f t="shared" si="108"/>
        <v>1819325000000</v>
      </c>
      <c r="EA128">
        <f t="shared" si="109"/>
        <v>1.9648100977889999E+18</v>
      </c>
      <c r="EB128" s="2">
        <f t="shared" si="66"/>
        <v>678.92607913429799</v>
      </c>
      <c r="EC128" s="1">
        <v>82.9</v>
      </c>
    </row>
    <row r="129" spans="18:133" x14ac:dyDescent="0.3">
      <c r="R129" s="5">
        <f t="shared" si="67"/>
        <v>1.0291163394699936</v>
      </c>
      <c r="S129">
        <v>149.66</v>
      </c>
      <c r="T129">
        <v>127</v>
      </c>
      <c r="U129">
        <v>1.5</v>
      </c>
      <c r="V129">
        <v>0.63</v>
      </c>
      <c r="W129">
        <f t="shared" si="110"/>
        <v>-1582900</v>
      </c>
      <c r="X129" s="4">
        <f t="shared" si="111"/>
        <v>2318403480000</v>
      </c>
      <c r="Y129" s="4">
        <f t="shared" si="112"/>
        <v>3.84827445805E+17</v>
      </c>
      <c r="Z129" s="6">
        <v>217.05761823403699</v>
      </c>
      <c r="AA129" s="3">
        <f t="shared" si="58"/>
        <v>-217.05761823403699</v>
      </c>
      <c r="AB129">
        <v>82.9</v>
      </c>
      <c r="AC129">
        <v>3</v>
      </c>
      <c r="AD129">
        <v>0.63</v>
      </c>
      <c r="AE129">
        <f t="shared" si="113"/>
        <v>-3082900</v>
      </c>
      <c r="AF129">
        <f t="shared" si="114"/>
        <v>9192753480000</v>
      </c>
      <c r="AG129">
        <f t="shared" si="115"/>
        <v>1.1328592358049999E+18</v>
      </c>
      <c r="AH129">
        <f t="shared" si="59"/>
        <v>-154.45373350900201</v>
      </c>
      <c r="AI129" s="2">
        <v>154.45373350900201</v>
      </c>
      <c r="AJ129" s="1">
        <v>82.9</v>
      </c>
      <c r="AK129">
        <v>4.5</v>
      </c>
      <c r="AL129">
        <v>0.63</v>
      </c>
      <c r="AM129">
        <f t="shared" si="74"/>
        <v>-4582900</v>
      </c>
      <c r="AN129">
        <f t="shared" si="75"/>
        <v>20567103480000</v>
      </c>
      <c r="AO129">
        <f t="shared" si="76"/>
        <v>2.2539410258049999E+18</v>
      </c>
      <c r="AP129">
        <f t="shared" si="60"/>
        <v>-131.522400619634</v>
      </c>
      <c r="AQ129" s="2">
        <v>131.522400619634</v>
      </c>
      <c r="AR129" s="1">
        <v>82.9</v>
      </c>
      <c r="AS129">
        <v>6</v>
      </c>
      <c r="AT129">
        <v>0.63</v>
      </c>
      <c r="AU129">
        <f t="shared" si="77"/>
        <v>-6082900</v>
      </c>
      <c r="AV129">
        <f t="shared" si="78"/>
        <v>36441453480000</v>
      </c>
      <c r="AW129">
        <f t="shared" si="79"/>
        <v>3.7480728158050002E+18</v>
      </c>
      <c r="AX129">
        <f t="shared" si="61"/>
        <v>-119.692223342891</v>
      </c>
      <c r="AY129" s="2">
        <v>119.692223342891</v>
      </c>
      <c r="AZ129" s="1">
        <v>82.9</v>
      </c>
      <c r="BA129">
        <v>9</v>
      </c>
      <c r="BB129">
        <v>0.63</v>
      </c>
      <c r="BC129">
        <f t="shared" si="80"/>
        <v>-9082900</v>
      </c>
      <c r="BD129">
        <f t="shared" si="81"/>
        <v>81690153480000</v>
      </c>
      <c r="BE129">
        <f t="shared" si="82"/>
        <v>7.8554863958049997E+18</v>
      </c>
      <c r="BF129">
        <f t="shared" si="62"/>
        <v>-107.634450036198</v>
      </c>
      <c r="BG129" s="2">
        <v>107.634450036198</v>
      </c>
      <c r="BH129" s="1">
        <v>82.9</v>
      </c>
      <c r="BI129">
        <v>12</v>
      </c>
      <c r="BJ129">
        <v>0.63</v>
      </c>
      <c r="BK129">
        <f t="shared" si="83"/>
        <v>-12082900</v>
      </c>
      <c r="BL129">
        <f t="shared" si="84"/>
        <v>144938853480000</v>
      </c>
      <c r="BM129">
        <f t="shared" si="85"/>
        <v>1.3455099975805E+19</v>
      </c>
      <c r="BN129">
        <f t="shared" si="63"/>
        <v>-101.524862166989</v>
      </c>
      <c r="BO129" s="2">
        <v>101.524862166989</v>
      </c>
      <c r="BP129" s="1">
        <v>82.9</v>
      </c>
      <c r="BQ129">
        <v>18</v>
      </c>
      <c r="BR129">
        <v>0.63</v>
      </c>
      <c r="BS129">
        <f t="shared" si="55"/>
        <v>-18082900</v>
      </c>
      <c r="BT129">
        <f t="shared" si="56"/>
        <v>325436253480000</v>
      </c>
      <c r="BU129">
        <f t="shared" si="57"/>
        <v>2.9130927135804998E+19</v>
      </c>
      <c r="BV129" s="2">
        <v>95.364321114118894</v>
      </c>
      <c r="BW129" s="1">
        <v>82.9</v>
      </c>
      <c r="BX129">
        <v>24</v>
      </c>
      <c r="BY129">
        <v>0.63</v>
      </c>
      <c r="BZ129">
        <f t="shared" si="86"/>
        <v>-24082900</v>
      </c>
      <c r="CA129">
        <f t="shared" si="87"/>
        <v>577933653480000</v>
      </c>
      <c r="CB129">
        <f t="shared" si="88"/>
        <v>5.0775554295805002E+19</v>
      </c>
      <c r="CC129" s="2">
        <v>92.265674231557995</v>
      </c>
      <c r="CD129" s="1">
        <v>82.9</v>
      </c>
      <c r="CE129">
        <v>-3</v>
      </c>
      <c r="CF129">
        <v>0.63</v>
      </c>
      <c r="CG129">
        <f t="shared" si="89"/>
        <v>2917100</v>
      </c>
      <c r="CH129">
        <f t="shared" si="90"/>
        <v>8695353480000</v>
      </c>
      <c r="CI129">
        <f t="shared" si="91"/>
        <v>3.7903207580499994E+17</v>
      </c>
      <c r="CJ129">
        <f t="shared" si="64"/>
        <v>-5.3600341005240404</v>
      </c>
      <c r="CK129" s="2">
        <v>5.3600341005240404</v>
      </c>
      <c r="CL129" s="1">
        <v>82.9</v>
      </c>
      <c r="CM129">
        <v>-6</v>
      </c>
      <c r="CN129">
        <v>0.63</v>
      </c>
      <c r="CO129">
        <f t="shared" si="92"/>
        <v>5917100</v>
      </c>
      <c r="CP129">
        <f t="shared" si="93"/>
        <v>35446653480000</v>
      </c>
      <c r="CQ129">
        <f t="shared" si="94"/>
        <v>2.2404184958050002E+18</v>
      </c>
      <c r="CR129">
        <f t="shared" si="65"/>
        <v>-44.563438459220698</v>
      </c>
      <c r="CS129" s="2">
        <v>44.563438459220698</v>
      </c>
      <c r="CT129" s="1">
        <v>82.9</v>
      </c>
      <c r="CU129">
        <v>-9</v>
      </c>
      <c r="CV129">
        <v>0.63</v>
      </c>
      <c r="CW129">
        <f t="shared" si="95"/>
        <v>8917100</v>
      </c>
      <c r="CX129">
        <f t="shared" si="96"/>
        <v>80197953480000</v>
      </c>
      <c r="CY129">
        <f t="shared" si="97"/>
        <v>5.5940049158049997E+18</v>
      </c>
      <c r="CZ129" s="2">
        <v>57.475047101215601</v>
      </c>
      <c r="DA129" s="1">
        <v>82.9</v>
      </c>
      <c r="DB129">
        <v>-15</v>
      </c>
      <c r="DC129">
        <v>0.63</v>
      </c>
      <c r="DD129">
        <f t="shared" si="98"/>
        <v>14917100</v>
      </c>
      <c r="DE129">
        <f t="shared" si="99"/>
        <v>223700553480000</v>
      </c>
      <c r="DF129">
        <f t="shared" si="100"/>
        <v>1.6777777755805002E+19</v>
      </c>
      <c r="DG129" s="2">
        <v>67.716143847176596</v>
      </c>
      <c r="DH129" s="1">
        <v>82.9</v>
      </c>
      <c r="DI129">
        <v>-21</v>
      </c>
      <c r="DJ129">
        <v>0.63</v>
      </c>
      <c r="DK129">
        <f t="shared" si="101"/>
        <v>20917100</v>
      </c>
      <c r="DL129">
        <f t="shared" si="102"/>
        <v>439203153480000</v>
      </c>
      <c r="DM129">
        <f t="shared" si="103"/>
        <v>3.3930350595805E+19</v>
      </c>
      <c r="DN129" s="2">
        <v>72.077537211916294</v>
      </c>
      <c r="DO129" s="1">
        <v>82.9</v>
      </c>
      <c r="DP129">
        <v>-27</v>
      </c>
      <c r="DQ129">
        <v>0.63</v>
      </c>
      <c r="DR129">
        <f t="shared" si="104"/>
        <v>26917100</v>
      </c>
      <c r="DS129">
        <f t="shared" si="105"/>
        <v>726705753480000</v>
      </c>
      <c r="DT129">
        <f t="shared" si="106"/>
        <v>5.7051723435805E+19</v>
      </c>
      <c r="DU129" s="2">
        <v>74.492801349592796</v>
      </c>
      <c r="DV129" s="1">
        <v>82.9</v>
      </c>
      <c r="DW129">
        <v>1.5</v>
      </c>
      <c r="DX129">
        <v>6.3</v>
      </c>
      <c r="DY129">
        <f t="shared" si="107"/>
        <v>-1582900</v>
      </c>
      <c r="DZ129">
        <f t="shared" si="108"/>
        <v>1814884800000</v>
      </c>
      <c r="EA129">
        <f t="shared" si="109"/>
        <v>1.9788668829489999E+18</v>
      </c>
      <c r="EB129" s="2">
        <f t="shared" si="66"/>
        <v>683.2250484986215</v>
      </c>
      <c r="EC129" s="1">
        <v>82.9</v>
      </c>
    </row>
    <row r="130" spans="18:133" x14ac:dyDescent="0.3">
      <c r="R130" s="5">
        <f t="shared" si="67"/>
        <v>1.02860561256702</v>
      </c>
      <c r="S130">
        <v>150.19</v>
      </c>
      <c r="T130">
        <v>128</v>
      </c>
      <c r="U130">
        <v>1.5</v>
      </c>
      <c r="V130">
        <v>0.63500000000000001</v>
      </c>
      <c r="W130">
        <f t="shared" si="110"/>
        <v>-1582900</v>
      </c>
      <c r="X130" s="4">
        <f t="shared" si="111"/>
        <v>2317959460000</v>
      </c>
      <c r="Y130" s="4">
        <f t="shared" si="112"/>
        <v>3.86233124321E+17</v>
      </c>
      <c r="Z130" s="6">
        <v>218.08622384660401</v>
      </c>
      <c r="AA130" s="3">
        <f t="shared" si="58"/>
        <v>-218.08622384660401</v>
      </c>
      <c r="AB130" s="1">
        <v>82.9</v>
      </c>
      <c r="AC130">
        <v>3</v>
      </c>
      <c r="AD130">
        <v>0.63500000000000001</v>
      </c>
      <c r="AE130">
        <f t="shared" si="113"/>
        <v>-3082900</v>
      </c>
      <c r="AF130">
        <f t="shared" si="114"/>
        <v>9192309460000</v>
      </c>
      <c r="AG130">
        <f t="shared" si="115"/>
        <v>1.1355969743209999E+18</v>
      </c>
      <c r="AH130">
        <f t="shared" si="59"/>
        <v>-155.01551657792899</v>
      </c>
      <c r="AI130" s="2">
        <v>155.01551657792899</v>
      </c>
      <c r="AJ130" s="1">
        <v>82.9</v>
      </c>
      <c r="AK130">
        <v>4.5</v>
      </c>
      <c r="AL130">
        <v>0.63500000000000001</v>
      </c>
      <c r="AM130">
        <f t="shared" si="74"/>
        <v>-4582900</v>
      </c>
      <c r="AN130">
        <f t="shared" si="75"/>
        <v>20566659460000</v>
      </c>
      <c r="AO130">
        <f t="shared" si="76"/>
        <v>2.2580108243209999E+18</v>
      </c>
      <c r="AP130">
        <f t="shared" si="60"/>
        <v>-131.90632555143301</v>
      </c>
      <c r="AQ130" s="2">
        <v>131.90632555143301</v>
      </c>
      <c r="AR130" s="1">
        <v>82.9</v>
      </c>
      <c r="AS130">
        <v>6</v>
      </c>
      <c r="AT130">
        <v>0.63500000000000001</v>
      </c>
      <c r="AU130">
        <f t="shared" si="77"/>
        <v>-6082900</v>
      </c>
      <c r="AV130">
        <f t="shared" si="78"/>
        <v>36441009460000</v>
      </c>
      <c r="AW130">
        <f t="shared" si="79"/>
        <v>3.7534746743210004E+18</v>
      </c>
      <c r="AX130">
        <f t="shared" si="61"/>
        <v>-119.98336329753501</v>
      </c>
      <c r="AY130" s="2">
        <v>119.98336329753501</v>
      </c>
      <c r="AZ130" s="1">
        <v>82.9</v>
      </c>
      <c r="BA130">
        <v>9</v>
      </c>
      <c r="BB130">
        <v>0.63500000000000001</v>
      </c>
      <c r="BC130">
        <f t="shared" si="80"/>
        <v>-9082900</v>
      </c>
      <c r="BD130">
        <f t="shared" si="81"/>
        <v>81689709460000</v>
      </c>
      <c r="BE130">
        <f t="shared" si="82"/>
        <v>7.8635523743210004E+18</v>
      </c>
      <c r="BF130">
        <f t="shared" si="62"/>
        <v>-107.83049087139599</v>
      </c>
      <c r="BG130" s="2">
        <v>107.83049087139599</v>
      </c>
      <c r="BH130" s="1">
        <v>82.9</v>
      </c>
      <c r="BI130">
        <v>12</v>
      </c>
      <c r="BJ130">
        <v>0.63500000000000001</v>
      </c>
      <c r="BK130">
        <f t="shared" si="83"/>
        <v>-12082900</v>
      </c>
      <c r="BL130">
        <f t="shared" si="84"/>
        <v>144938409460000</v>
      </c>
      <c r="BM130">
        <f t="shared" si="85"/>
        <v>1.3465830074320998E+19</v>
      </c>
      <c r="BN130">
        <f t="shared" si="63"/>
        <v>-101.672565226923</v>
      </c>
      <c r="BO130" s="2">
        <v>101.672565226923</v>
      </c>
      <c r="BP130" s="1">
        <v>82.9</v>
      </c>
      <c r="BQ130">
        <v>18</v>
      </c>
      <c r="BR130">
        <v>0.63500000000000001</v>
      </c>
      <c r="BS130">
        <f t="shared" si="55"/>
        <v>-18082900</v>
      </c>
      <c r="BT130">
        <f t="shared" si="56"/>
        <v>325435809460000</v>
      </c>
      <c r="BU130">
        <f t="shared" si="57"/>
        <v>2.9146985474320998E+19</v>
      </c>
      <c r="BV130" s="2">
        <v>95.463210215822002</v>
      </c>
      <c r="BW130" s="1">
        <v>82.9</v>
      </c>
      <c r="BX130">
        <v>24</v>
      </c>
      <c r="BY130">
        <v>0.63500000000000001</v>
      </c>
      <c r="BZ130">
        <f t="shared" si="86"/>
        <v>-24082900</v>
      </c>
      <c r="CA130">
        <f t="shared" si="87"/>
        <v>577933209460000</v>
      </c>
      <c r="CB130">
        <f t="shared" si="88"/>
        <v>5.0796940874321002E+19</v>
      </c>
      <c r="CC130" s="2">
        <v>92.339990497572998</v>
      </c>
      <c r="CD130" s="1">
        <v>82.9</v>
      </c>
      <c r="CE130">
        <v>-3</v>
      </c>
      <c r="CF130">
        <v>0.63500000000000001</v>
      </c>
      <c r="CG130">
        <f t="shared" si="89"/>
        <v>2917100</v>
      </c>
      <c r="CH130">
        <f t="shared" si="90"/>
        <v>8694909460000</v>
      </c>
      <c r="CI130">
        <f t="shared" si="91"/>
        <v>3.7644157432099994E+17</v>
      </c>
      <c r="CJ130">
        <f t="shared" si="64"/>
        <v>-4.7527929596234602</v>
      </c>
      <c r="CK130" s="2">
        <v>4.7527929596234602</v>
      </c>
      <c r="CL130" s="1">
        <v>82.9</v>
      </c>
      <c r="CM130">
        <v>-6</v>
      </c>
      <c r="CN130">
        <v>0.63500000000000001</v>
      </c>
      <c r="CO130">
        <f t="shared" si="92"/>
        <v>5917100</v>
      </c>
      <c r="CP130">
        <f t="shared" si="93"/>
        <v>35446209460000</v>
      </c>
      <c r="CQ130">
        <f t="shared" si="94"/>
        <v>2.2351638743210002E+18</v>
      </c>
      <c r="CR130">
        <f t="shared" si="65"/>
        <v>-44.260181457167697</v>
      </c>
      <c r="CS130" s="2">
        <v>44.260181457167697</v>
      </c>
      <c r="CT130" s="1">
        <v>82.9</v>
      </c>
      <c r="CU130">
        <v>-9</v>
      </c>
      <c r="CV130">
        <v>0.63500000000000001</v>
      </c>
      <c r="CW130">
        <f t="shared" si="95"/>
        <v>8917100</v>
      </c>
      <c r="CX130">
        <f t="shared" si="96"/>
        <v>80197509460000</v>
      </c>
      <c r="CY130">
        <f t="shared" si="97"/>
        <v>5.5860861743210004E+18</v>
      </c>
      <c r="CZ130" s="2">
        <v>57.273554108629803</v>
      </c>
      <c r="DA130" s="1">
        <v>82.9</v>
      </c>
      <c r="DB130">
        <v>-15</v>
      </c>
      <c r="DC130">
        <v>0.63500000000000001</v>
      </c>
      <c r="DD130">
        <f t="shared" si="98"/>
        <v>14917100</v>
      </c>
      <c r="DE130">
        <f t="shared" si="99"/>
        <v>223700109460000</v>
      </c>
      <c r="DF130">
        <f t="shared" si="100"/>
        <v>1.6764530774321E+19</v>
      </c>
      <c r="DG130" s="2">
        <v>67.595699260485901</v>
      </c>
      <c r="DH130" s="1">
        <v>82.9</v>
      </c>
      <c r="DI130">
        <v>-21</v>
      </c>
      <c r="DJ130">
        <v>0.63500000000000001</v>
      </c>
      <c r="DK130">
        <f t="shared" si="101"/>
        <v>20917100</v>
      </c>
      <c r="DL130">
        <f t="shared" si="102"/>
        <v>439202709460000</v>
      </c>
      <c r="DM130">
        <f t="shared" si="103"/>
        <v>3.3911775374321E+19</v>
      </c>
      <c r="DN130" s="2">
        <v>71.991667157012103</v>
      </c>
      <c r="DO130" s="1">
        <v>82.9</v>
      </c>
      <c r="DP130">
        <v>-27</v>
      </c>
      <c r="DQ130">
        <v>0.63500000000000001</v>
      </c>
      <c r="DR130">
        <f t="shared" si="104"/>
        <v>26917100</v>
      </c>
      <c r="DS130">
        <f t="shared" si="105"/>
        <v>726705309460000</v>
      </c>
      <c r="DT130">
        <f t="shared" si="106"/>
        <v>5.7027819974321005E+19</v>
      </c>
      <c r="DU130" s="2">
        <v>74.426088095673805</v>
      </c>
      <c r="DV130" s="1">
        <v>82.9</v>
      </c>
      <c r="DW130">
        <v>1.5</v>
      </c>
      <c r="DX130">
        <v>6.35</v>
      </c>
      <c r="DY130">
        <f t="shared" si="107"/>
        <v>-1582900</v>
      </c>
      <c r="DZ130">
        <f t="shared" si="108"/>
        <v>1810444600000</v>
      </c>
      <c r="EA130">
        <f t="shared" si="109"/>
        <v>1.9929236681089999E+18</v>
      </c>
      <c r="EB130" s="2">
        <f t="shared" si="66"/>
        <v>687.51891853574898</v>
      </c>
      <c r="EC130" s="1">
        <v>82.9</v>
      </c>
    </row>
    <row r="131" spans="18:133" x14ac:dyDescent="0.3">
      <c r="R131" s="5">
        <f t="shared" si="67"/>
        <v>1.028096109856989</v>
      </c>
      <c r="S131">
        <v>150.72</v>
      </c>
      <c r="T131">
        <v>129</v>
      </c>
      <c r="U131">
        <v>1.5</v>
      </c>
      <c r="V131">
        <v>0.64</v>
      </c>
      <c r="W131">
        <f t="shared" si="110"/>
        <v>-1582900</v>
      </c>
      <c r="X131" s="4">
        <f t="shared" si="111"/>
        <v>2317515440000</v>
      </c>
      <c r="Y131" s="4">
        <f t="shared" si="112"/>
        <v>3.87638802837E+17</v>
      </c>
      <c r="Z131" s="6">
        <v>219.114319956461</v>
      </c>
      <c r="AA131" s="3">
        <f t="shared" si="58"/>
        <v>-219.114319956461</v>
      </c>
      <c r="AB131">
        <v>82.9</v>
      </c>
      <c r="AC131">
        <v>3</v>
      </c>
      <c r="AD131">
        <v>0.64</v>
      </c>
      <c r="AE131">
        <f t="shared" si="113"/>
        <v>-3082900</v>
      </c>
      <c r="AF131">
        <f t="shared" si="114"/>
        <v>9191865440000</v>
      </c>
      <c r="AG131">
        <f t="shared" si="115"/>
        <v>1.1383347128369999E+18</v>
      </c>
      <c r="AH131">
        <f t="shared" si="59"/>
        <v>-155.57720667735501</v>
      </c>
      <c r="AI131" s="2">
        <v>155.57720667735501</v>
      </c>
      <c r="AJ131" s="1">
        <v>82.9</v>
      </c>
      <c r="AK131">
        <v>4.5</v>
      </c>
      <c r="AL131">
        <v>0.64</v>
      </c>
      <c r="AM131">
        <f t="shared" si="74"/>
        <v>-4582900</v>
      </c>
      <c r="AN131">
        <f t="shared" si="75"/>
        <v>20566215440000</v>
      </c>
      <c r="AO131">
        <f t="shared" si="76"/>
        <v>2.2620806228369999E+18</v>
      </c>
      <c r="AP131">
        <f t="shared" si="60"/>
        <v>-132.29021998502199</v>
      </c>
      <c r="AQ131" s="2">
        <v>132.29021998502199</v>
      </c>
      <c r="AR131" s="1">
        <v>82.9</v>
      </c>
      <c r="AS131">
        <v>6</v>
      </c>
      <c r="AT131">
        <v>0.64</v>
      </c>
      <c r="AU131">
        <f t="shared" si="77"/>
        <v>-6082900</v>
      </c>
      <c r="AV131">
        <f t="shared" si="78"/>
        <v>36440565440000</v>
      </c>
      <c r="AW131">
        <f t="shared" si="79"/>
        <v>3.7588765328370002E+18</v>
      </c>
      <c r="AX131">
        <f t="shared" si="61"/>
        <v>-120.2744898019</v>
      </c>
      <c r="AY131" s="2">
        <v>120.2744898019</v>
      </c>
      <c r="AZ131" s="1">
        <v>82.9</v>
      </c>
      <c r="BA131">
        <v>9</v>
      </c>
      <c r="BB131">
        <v>0.64</v>
      </c>
      <c r="BC131">
        <f t="shared" si="80"/>
        <v>-9082900</v>
      </c>
      <c r="BD131">
        <f t="shared" si="81"/>
        <v>81689265440000</v>
      </c>
      <c r="BE131">
        <f t="shared" si="82"/>
        <v>7.8716183528370002E+18</v>
      </c>
      <c r="BF131">
        <f t="shared" si="62"/>
        <v>-108.026527561013</v>
      </c>
      <c r="BG131" s="2">
        <v>108.026527561013</v>
      </c>
      <c r="BH131" s="1">
        <v>82.9</v>
      </c>
      <c r="BI131">
        <v>12</v>
      </c>
      <c r="BJ131">
        <v>0.64</v>
      </c>
      <c r="BK131">
        <f t="shared" si="83"/>
        <v>-12082900</v>
      </c>
      <c r="BL131">
        <f t="shared" si="84"/>
        <v>144937965440000</v>
      </c>
      <c r="BM131">
        <f t="shared" si="85"/>
        <v>1.3476560172836999E+19</v>
      </c>
      <c r="BN131">
        <f t="shared" si="63"/>
        <v>-101.820266506648</v>
      </c>
      <c r="BO131" s="2">
        <v>101.820266506648</v>
      </c>
      <c r="BP131" s="1">
        <v>82.9</v>
      </c>
      <c r="BQ131">
        <v>18</v>
      </c>
      <c r="BR131">
        <v>0.64</v>
      </c>
      <c r="BS131">
        <f t="shared" ref="BS131:BS163" si="116">-BQ131*10^6-BW131*10^3</f>
        <v>-18082900</v>
      </c>
      <c r="BT131">
        <f t="shared" ref="BT131:BT163" si="117">BS131^2+BW131*BS131*10^3-(596000^2*BR131)/4</f>
        <v>325435365440000</v>
      </c>
      <c r="BU131">
        <f t="shared" ref="BU131:BU163" si="118">BW131*10^3*BS131^2-BS131*BR131*596000^2/2</f>
        <v>2.9163043812836999E+19</v>
      </c>
      <c r="BV131" s="2">
        <v>95.562098781364199</v>
      </c>
      <c r="BW131" s="1">
        <v>82.9</v>
      </c>
      <c r="BX131">
        <v>24</v>
      </c>
      <c r="BY131">
        <v>0.64</v>
      </c>
      <c r="BZ131">
        <f t="shared" si="86"/>
        <v>-24082900</v>
      </c>
      <c r="CA131">
        <f t="shared" si="87"/>
        <v>577932765440000</v>
      </c>
      <c r="CB131">
        <f t="shared" si="88"/>
        <v>5.0818327452837003E+19</v>
      </c>
      <c r="CC131" s="2">
        <v>92.414306535661694</v>
      </c>
      <c r="CD131" s="1">
        <v>82.9</v>
      </c>
      <c r="CE131">
        <v>-3</v>
      </c>
      <c r="CF131">
        <v>0.64</v>
      </c>
      <c r="CG131">
        <f t="shared" si="89"/>
        <v>2917100</v>
      </c>
      <c r="CH131">
        <f t="shared" si="90"/>
        <v>8694465440000</v>
      </c>
      <c r="CI131">
        <f t="shared" si="91"/>
        <v>3.7385107283699994E+17</v>
      </c>
      <c r="CJ131">
        <f t="shared" si="64"/>
        <v>-4.14567515503244</v>
      </c>
      <c r="CK131" s="2">
        <v>4.14567515503244</v>
      </c>
      <c r="CL131" s="1">
        <v>82.9</v>
      </c>
      <c r="CM131">
        <v>-6</v>
      </c>
      <c r="CN131">
        <v>0.64</v>
      </c>
      <c r="CO131">
        <f t="shared" si="92"/>
        <v>5917100</v>
      </c>
      <c r="CP131">
        <f t="shared" si="93"/>
        <v>35445765440000</v>
      </c>
      <c r="CQ131">
        <f t="shared" si="94"/>
        <v>2.2299092528370002E+18</v>
      </c>
      <c r="CR131">
        <f t="shared" si="65"/>
        <v>-43.956940069363299</v>
      </c>
      <c r="CS131" s="2">
        <v>43.956940069363299</v>
      </c>
      <c r="CT131" s="1">
        <v>82.9</v>
      </c>
      <c r="CU131">
        <v>-9</v>
      </c>
      <c r="CV131">
        <v>0.64</v>
      </c>
      <c r="CW131">
        <f t="shared" si="95"/>
        <v>8917100</v>
      </c>
      <c r="CX131">
        <f t="shared" si="96"/>
        <v>80197065440000</v>
      </c>
      <c r="CY131">
        <f t="shared" si="97"/>
        <v>5.5781674328370002E+18</v>
      </c>
      <c r="CZ131" s="2">
        <v>57.072065699843002</v>
      </c>
      <c r="DA131" s="1">
        <v>82.9</v>
      </c>
      <c r="DB131">
        <v>-15</v>
      </c>
      <c r="DC131">
        <v>0.64</v>
      </c>
      <c r="DD131">
        <f t="shared" si="98"/>
        <v>14917100</v>
      </c>
      <c r="DE131">
        <f t="shared" si="99"/>
        <v>223699665440000</v>
      </c>
      <c r="DF131">
        <f t="shared" si="100"/>
        <v>1.6751283792837001E+19</v>
      </c>
      <c r="DG131" s="2">
        <v>67.475255651925906</v>
      </c>
      <c r="DH131" s="1">
        <v>82.9</v>
      </c>
      <c r="DI131">
        <v>-21</v>
      </c>
      <c r="DJ131">
        <v>0.64</v>
      </c>
      <c r="DK131">
        <f t="shared" si="101"/>
        <v>20917100</v>
      </c>
      <c r="DL131">
        <f t="shared" si="102"/>
        <v>439202265440000</v>
      </c>
      <c r="DM131">
        <f t="shared" si="103"/>
        <v>3.3893200152837001E+19</v>
      </c>
      <c r="DN131" s="2">
        <v>71.905797456264906</v>
      </c>
      <c r="DO131" s="1">
        <v>82.9</v>
      </c>
      <c r="DP131">
        <v>-27</v>
      </c>
      <c r="DQ131">
        <v>0.64</v>
      </c>
      <c r="DR131">
        <f t="shared" si="104"/>
        <v>26917100</v>
      </c>
      <c r="DS131">
        <f t="shared" si="105"/>
        <v>726704865440000</v>
      </c>
      <c r="DT131">
        <f t="shared" si="106"/>
        <v>5.7003916512837001E+19</v>
      </c>
      <c r="DU131" s="2">
        <v>74.359375007736702</v>
      </c>
      <c r="DV131" s="1">
        <v>82.9</v>
      </c>
      <c r="DW131">
        <v>1.5</v>
      </c>
      <c r="DX131">
        <v>6.4</v>
      </c>
      <c r="DY131">
        <f t="shared" si="107"/>
        <v>-1582900</v>
      </c>
      <c r="DZ131">
        <f t="shared" si="108"/>
        <v>1806004400000</v>
      </c>
      <c r="EA131">
        <f t="shared" si="109"/>
        <v>2.0069804532689999E+18</v>
      </c>
      <c r="EB131" s="2">
        <f t="shared" si="66"/>
        <v>691.80772428647219</v>
      </c>
      <c r="EC131" s="1">
        <v>82.9</v>
      </c>
    </row>
    <row r="132" spans="18:133" x14ac:dyDescent="0.3">
      <c r="R132" s="5">
        <f t="shared" si="67"/>
        <v>1.0275878265960046</v>
      </c>
      <c r="S132">
        <v>151.25</v>
      </c>
      <c r="T132">
        <v>130</v>
      </c>
      <c r="U132">
        <v>1.5</v>
      </c>
      <c r="V132">
        <v>0.64500000000000002</v>
      </c>
      <c r="W132">
        <f t="shared" si="110"/>
        <v>-1582900</v>
      </c>
      <c r="X132" s="4">
        <f t="shared" si="111"/>
        <v>2317071420000</v>
      </c>
      <c r="Y132" s="4">
        <f t="shared" si="112"/>
        <v>3.89044481353E+17</v>
      </c>
      <c r="Z132" s="6">
        <v>220.14190778305701</v>
      </c>
      <c r="AA132" s="3">
        <f t="shared" ref="AA132:AA163" si="119">-1*Z132</f>
        <v>-220.14190778305701</v>
      </c>
      <c r="AB132" s="1">
        <v>82.9</v>
      </c>
      <c r="AC132">
        <v>3</v>
      </c>
      <c r="AD132">
        <v>0.64500000000000002</v>
      </c>
      <c r="AE132">
        <f t="shared" si="113"/>
        <v>-3082900</v>
      </c>
      <c r="AF132">
        <f t="shared" si="114"/>
        <v>9191421420000</v>
      </c>
      <c r="AG132">
        <f t="shared" si="115"/>
        <v>1.1410724513529999E+18</v>
      </c>
      <c r="AH132">
        <f t="shared" ref="AH132:AH163" si="120">-1*AI132</f>
        <v>-156.13880387818301</v>
      </c>
      <c r="AI132" s="2">
        <v>156.13880387818301</v>
      </c>
      <c r="AJ132" s="1">
        <v>82.9</v>
      </c>
      <c r="AK132">
        <v>4.5</v>
      </c>
      <c r="AL132">
        <v>0.64500000000000002</v>
      </c>
      <c r="AM132">
        <f t="shared" si="74"/>
        <v>-4582900</v>
      </c>
      <c r="AN132">
        <f t="shared" si="75"/>
        <v>20565771420000</v>
      </c>
      <c r="AO132">
        <f t="shared" si="76"/>
        <v>2.2661504213529999E+18</v>
      </c>
      <c r="AP132">
        <f t="shared" ref="AP132:AP163" si="121">-1*AQ132</f>
        <v>-132.67408393144601</v>
      </c>
      <c r="AQ132" s="2">
        <v>132.67408393144601</v>
      </c>
      <c r="AR132" s="1">
        <v>82.9</v>
      </c>
      <c r="AS132">
        <v>6</v>
      </c>
      <c r="AT132">
        <v>0.64500000000000002</v>
      </c>
      <c r="AU132">
        <f t="shared" si="77"/>
        <v>-6082900</v>
      </c>
      <c r="AV132">
        <f t="shared" si="78"/>
        <v>36440121420000</v>
      </c>
      <c r="AW132">
        <f t="shared" si="79"/>
        <v>3.7642783913529999E+18</v>
      </c>
      <c r="AX132">
        <f t="shared" ref="AX132:AX163" si="122">-1*AY132</f>
        <v>-120.565602858807</v>
      </c>
      <c r="AY132" s="2">
        <v>120.565602858807</v>
      </c>
      <c r="AZ132" s="1">
        <v>82.9</v>
      </c>
      <c r="BA132">
        <v>9</v>
      </c>
      <c r="BB132">
        <v>0.64500000000000002</v>
      </c>
      <c r="BC132">
        <f t="shared" si="80"/>
        <v>-9082900</v>
      </c>
      <c r="BD132">
        <f t="shared" si="81"/>
        <v>81688821420000</v>
      </c>
      <c r="BE132">
        <f t="shared" si="82"/>
        <v>7.8796843313529999E+18</v>
      </c>
      <c r="BF132">
        <f t="shared" ref="BF132:BF163" si="123">-1*BG132</f>
        <v>-108.222560105444</v>
      </c>
      <c r="BG132" s="2">
        <v>108.222560105444</v>
      </c>
      <c r="BH132" s="1">
        <v>82.9</v>
      </c>
      <c r="BI132">
        <v>12</v>
      </c>
      <c r="BJ132">
        <v>0.64500000000000002</v>
      </c>
      <c r="BK132">
        <f t="shared" si="83"/>
        <v>-12082900</v>
      </c>
      <c r="BL132">
        <f t="shared" si="84"/>
        <v>144937521420000</v>
      </c>
      <c r="BM132">
        <f t="shared" si="85"/>
        <v>1.3487290271353E+19</v>
      </c>
      <c r="BN132">
        <f t="shared" ref="BN132:BN163" si="124">-1*BO132</f>
        <v>-101.967966006259</v>
      </c>
      <c r="BO132" s="2">
        <v>101.967966006259</v>
      </c>
      <c r="BP132" s="1">
        <v>82.9</v>
      </c>
      <c r="BQ132">
        <v>18</v>
      </c>
      <c r="BR132">
        <v>0.64500000000000002</v>
      </c>
      <c r="BS132">
        <f t="shared" si="116"/>
        <v>-18082900</v>
      </c>
      <c r="BT132">
        <f t="shared" si="117"/>
        <v>325434921420000</v>
      </c>
      <c r="BU132">
        <f t="shared" si="118"/>
        <v>2.9179102151353E+19</v>
      </c>
      <c r="BV132" s="2">
        <v>95.660986810757706</v>
      </c>
      <c r="BW132" s="1">
        <v>82.9</v>
      </c>
      <c r="BX132">
        <v>24</v>
      </c>
      <c r="BY132">
        <v>0.64500000000000002</v>
      </c>
      <c r="BZ132">
        <f t="shared" si="86"/>
        <v>-24082900</v>
      </c>
      <c r="CA132">
        <f t="shared" si="87"/>
        <v>577932321420000</v>
      </c>
      <c r="CB132">
        <f t="shared" si="88"/>
        <v>5.0839714031353004E+19</v>
      </c>
      <c r="CC132" s="2">
        <v>92.488622345826798</v>
      </c>
      <c r="CD132" s="1">
        <v>82.9</v>
      </c>
      <c r="CE132">
        <v>-3</v>
      </c>
      <c r="CF132">
        <v>0.64500000000000002</v>
      </c>
      <c r="CG132">
        <f t="shared" si="89"/>
        <v>2917100</v>
      </c>
      <c r="CH132">
        <f t="shared" si="90"/>
        <v>8694021420000</v>
      </c>
      <c r="CI132">
        <f t="shared" si="91"/>
        <v>3.7126057135299994E+17</v>
      </c>
      <c r="CJ132">
        <f t="shared" ref="CJ132:CJ163" si="125">-1*CK132</f>
        <v>-3.5386805731373401</v>
      </c>
      <c r="CK132" s="2">
        <v>3.5386805731373401</v>
      </c>
      <c r="CL132" s="1">
        <v>82.9</v>
      </c>
      <c r="CM132">
        <v>-6</v>
      </c>
      <c r="CN132">
        <v>0.64500000000000002</v>
      </c>
      <c r="CO132">
        <f t="shared" si="92"/>
        <v>5917100</v>
      </c>
      <c r="CP132">
        <f t="shared" si="93"/>
        <v>35445321420000</v>
      </c>
      <c r="CQ132">
        <f t="shared" si="94"/>
        <v>2.2246546313530002E+18</v>
      </c>
      <c r="CR132">
        <f t="shared" ref="CR132:CR163" si="126">-1*CS132</f>
        <v>-43.653714292192099</v>
      </c>
      <c r="CS132" s="2">
        <v>43.653714292192099</v>
      </c>
      <c r="CT132" s="1">
        <v>82.9</v>
      </c>
      <c r="CU132">
        <v>-9</v>
      </c>
      <c r="CV132">
        <v>0.64500000000000002</v>
      </c>
      <c r="CW132">
        <f t="shared" si="95"/>
        <v>8917100</v>
      </c>
      <c r="CX132">
        <f t="shared" si="96"/>
        <v>80196621420000</v>
      </c>
      <c r="CY132">
        <f t="shared" si="97"/>
        <v>5.5702486913529999E+18</v>
      </c>
      <c r="CZ132" s="2">
        <v>56.870581874386701</v>
      </c>
      <c r="DA132" s="1">
        <v>82.9</v>
      </c>
      <c r="DB132">
        <v>-15</v>
      </c>
      <c r="DC132">
        <v>0.64500000000000002</v>
      </c>
      <c r="DD132">
        <f t="shared" si="98"/>
        <v>14917100</v>
      </c>
      <c r="DE132">
        <f t="shared" si="99"/>
        <v>223699221420000</v>
      </c>
      <c r="DF132">
        <f t="shared" si="100"/>
        <v>1.6738036811353002E+19</v>
      </c>
      <c r="DG132" s="2">
        <v>67.354813021460103</v>
      </c>
      <c r="DH132" s="1">
        <v>82.9</v>
      </c>
      <c r="DI132">
        <v>-21</v>
      </c>
      <c r="DJ132">
        <v>0.64500000000000002</v>
      </c>
      <c r="DK132">
        <f t="shared" si="101"/>
        <v>20917100</v>
      </c>
      <c r="DL132">
        <f t="shared" si="102"/>
        <v>439201821420000</v>
      </c>
      <c r="DM132">
        <f t="shared" si="103"/>
        <v>3.3874624931353002E+19</v>
      </c>
      <c r="DN132" s="2">
        <v>71.819928109671594</v>
      </c>
      <c r="DO132" s="1">
        <v>82.9</v>
      </c>
      <c r="DP132">
        <v>-27</v>
      </c>
      <c r="DQ132">
        <v>0.64500000000000002</v>
      </c>
      <c r="DR132">
        <f t="shared" si="104"/>
        <v>26917100</v>
      </c>
      <c r="DS132">
        <f t="shared" si="105"/>
        <v>726704421420000</v>
      </c>
      <c r="DT132">
        <f t="shared" si="106"/>
        <v>5.6980013051352998E+19</v>
      </c>
      <c r="DU132" s="2">
        <v>74.292662085781402</v>
      </c>
      <c r="DV132" s="1">
        <v>82.9</v>
      </c>
      <c r="DW132">
        <v>1.5</v>
      </c>
      <c r="DX132">
        <v>6.45</v>
      </c>
      <c r="DY132">
        <f t="shared" si="107"/>
        <v>-1582900</v>
      </c>
      <c r="DZ132">
        <f t="shared" si="108"/>
        <v>1801564200000</v>
      </c>
      <c r="EA132">
        <f t="shared" si="109"/>
        <v>2.0210372384289999E+18</v>
      </c>
      <c r="EB132" s="2">
        <f t="shared" ref="EB132:EB163" si="127">(-DZ132+SQRT(DZ132^2-4*EA132*DY132))/(2*DY132)/1000*(-1)</f>
        <v>696.09150041072724</v>
      </c>
      <c r="EC132" s="1">
        <v>82.9</v>
      </c>
    </row>
    <row r="133" spans="18:133" x14ac:dyDescent="0.3">
      <c r="R133" s="5">
        <f t="shared" ref="R133:R163" si="128">Z133-Z132</f>
        <v>1.02708075807098</v>
      </c>
      <c r="S133">
        <v>151.78</v>
      </c>
      <c r="T133">
        <v>131</v>
      </c>
      <c r="U133">
        <v>1.5</v>
      </c>
      <c r="V133">
        <v>0.65</v>
      </c>
      <c r="W133">
        <f t="shared" si="110"/>
        <v>-1582900</v>
      </c>
      <c r="X133" s="4">
        <f t="shared" si="111"/>
        <v>2316627400000</v>
      </c>
      <c r="Y133" s="4">
        <f t="shared" si="112"/>
        <v>3.90450159869E+17</v>
      </c>
      <c r="Z133" s="6">
        <v>221.16898854112799</v>
      </c>
      <c r="AA133" s="3">
        <f t="shared" si="119"/>
        <v>-221.16898854112799</v>
      </c>
      <c r="AB133">
        <v>82.9</v>
      </c>
      <c r="AC133">
        <v>3</v>
      </c>
      <c r="AD133">
        <v>0.65</v>
      </c>
      <c r="AE133">
        <f t="shared" si="113"/>
        <v>-3082900</v>
      </c>
      <c r="AF133">
        <f t="shared" si="114"/>
        <v>9190977400000</v>
      </c>
      <c r="AG133">
        <f t="shared" si="115"/>
        <v>1.1438101898689999E+18</v>
      </c>
      <c r="AH133">
        <f t="shared" si="120"/>
        <v>-156.70030825122799</v>
      </c>
      <c r="AI133" s="2">
        <v>156.70030825122799</v>
      </c>
      <c r="AJ133" s="1">
        <v>82.9</v>
      </c>
      <c r="AK133">
        <v>4.5</v>
      </c>
      <c r="AL133">
        <v>0.65</v>
      </c>
      <c r="AM133">
        <f t="shared" si="74"/>
        <v>-4582900</v>
      </c>
      <c r="AN133">
        <f t="shared" si="75"/>
        <v>20565327400000</v>
      </c>
      <c r="AO133">
        <f t="shared" si="76"/>
        <v>2.2702202198689999E+18</v>
      </c>
      <c r="AP133">
        <f t="shared" si="121"/>
        <v>-133.05791740173899</v>
      </c>
      <c r="AQ133" s="2">
        <v>133.05791740173899</v>
      </c>
      <c r="AR133" s="1">
        <v>82.9</v>
      </c>
      <c r="AS133">
        <v>6</v>
      </c>
      <c r="AT133">
        <v>0.65</v>
      </c>
      <c r="AU133">
        <f t="shared" si="77"/>
        <v>-6082900</v>
      </c>
      <c r="AV133">
        <f t="shared" si="78"/>
        <v>36439677400000</v>
      </c>
      <c r="AW133">
        <f t="shared" si="79"/>
        <v>3.7696802498690002E+18</v>
      </c>
      <c r="AX133">
        <f t="shared" si="122"/>
        <v>-120.856702471074</v>
      </c>
      <c r="AY133" s="2">
        <v>120.856702471074</v>
      </c>
      <c r="AZ133" s="1">
        <v>82.9</v>
      </c>
      <c r="BA133">
        <v>9</v>
      </c>
      <c r="BB133">
        <v>0.65</v>
      </c>
      <c r="BC133">
        <f t="shared" si="80"/>
        <v>-9082900</v>
      </c>
      <c r="BD133">
        <f t="shared" si="81"/>
        <v>81688377400000</v>
      </c>
      <c r="BE133">
        <f t="shared" si="82"/>
        <v>7.8877503098690007E+18</v>
      </c>
      <c r="BF133">
        <f t="shared" si="123"/>
        <v>-108.41858850508601</v>
      </c>
      <c r="BG133" s="2">
        <v>108.41858850508601</v>
      </c>
      <c r="BH133" s="1">
        <v>82.9</v>
      </c>
      <c r="BI133">
        <v>12</v>
      </c>
      <c r="BJ133">
        <v>0.65</v>
      </c>
      <c r="BK133">
        <f t="shared" si="83"/>
        <v>-12082900</v>
      </c>
      <c r="BL133">
        <f t="shared" si="84"/>
        <v>144937077400000</v>
      </c>
      <c r="BM133">
        <f t="shared" si="85"/>
        <v>1.3498020369868999E+19</v>
      </c>
      <c r="BN133">
        <f t="shared" si="124"/>
        <v>-102.115663725857</v>
      </c>
      <c r="BO133" s="2">
        <v>102.115663725857</v>
      </c>
      <c r="BP133" s="1">
        <v>82.9</v>
      </c>
      <c r="BQ133">
        <v>18</v>
      </c>
      <c r="BR133">
        <v>0.65</v>
      </c>
      <c r="BS133">
        <f t="shared" si="116"/>
        <v>-18082900</v>
      </c>
      <c r="BT133">
        <f t="shared" si="117"/>
        <v>325434477400000</v>
      </c>
      <c r="BU133">
        <f t="shared" si="118"/>
        <v>2.9195160489869001E+19</v>
      </c>
      <c r="BV133" s="2">
        <v>95.759874304017899</v>
      </c>
      <c r="BW133" s="1">
        <v>82.9</v>
      </c>
      <c r="BX133">
        <v>24</v>
      </c>
      <c r="BY133">
        <v>0.65</v>
      </c>
      <c r="BZ133">
        <f t="shared" si="86"/>
        <v>-24082900</v>
      </c>
      <c r="CA133">
        <f t="shared" si="87"/>
        <v>577931877400000</v>
      </c>
      <c r="CB133">
        <f t="shared" si="88"/>
        <v>5.0861100609869005E+19</v>
      </c>
      <c r="CC133" s="2">
        <v>92.562937928073396</v>
      </c>
      <c r="CD133" s="1">
        <v>82.9</v>
      </c>
      <c r="CE133">
        <v>-3</v>
      </c>
      <c r="CF133">
        <v>0.65</v>
      </c>
      <c r="CG133">
        <f t="shared" si="89"/>
        <v>2917100</v>
      </c>
      <c r="CH133">
        <f t="shared" si="90"/>
        <v>8693577400000</v>
      </c>
      <c r="CI133">
        <f t="shared" si="91"/>
        <v>3.6867006986899994E+17</v>
      </c>
      <c r="CJ133">
        <f t="shared" si="125"/>
        <v>-2.93180910049441</v>
      </c>
      <c r="CK133" s="2">
        <v>2.93180910049441</v>
      </c>
      <c r="CL133" s="1">
        <v>82.9</v>
      </c>
      <c r="CM133">
        <v>-6</v>
      </c>
      <c r="CN133">
        <v>0.65</v>
      </c>
      <c r="CO133">
        <f t="shared" si="92"/>
        <v>5917100</v>
      </c>
      <c r="CP133">
        <f t="shared" si="93"/>
        <v>35444877400000</v>
      </c>
      <c r="CQ133">
        <f t="shared" si="94"/>
        <v>2.2194000098690002E+18</v>
      </c>
      <c r="CR133">
        <f t="shared" si="126"/>
        <v>-43.350504122038799</v>
      </c>
      <c r="CS133" s="2">
        <v>43.350504122038799</v>
      </c>
      <c r="CT133" s="1">
        <v>82.9</v>
      </c>
      <c r="CU133">
        <v>-9</v>
      </c>
      <c r="CV133">
        <v>0.65</v>
      </c>
      <c r="CW133">
        <f t="shared" si="95"/>
        <v>8917100</v>
      </c>
      <c r="CX133">
        <f t="shared" si="96"/>
        <v>80196177400000</v>
      </c>
      <c r="CY133">
        <f t="shared" si="97"/>
        <v>5.5623299498690007E+18</v>
      </c>
      <c r="CZ133" s="2">
        <v>56.669102631793002</v>
      </c>
      <c r="DA133" s="1">
        <v>82.9</v>
      </c>
      <c r="DB133">
        <v>-15</v>
      </c>
      <c r="DC133">
        <v>0.65</v>
      </c>
      <c r="DD133">
        <f t="shared" si="98"/>
        <v>14917100</v>
      </c>
      <c r="DE133">
        <f t="shared" si="99"/>
        <v>223698777400000</v>
      </c>
      <c r="DF133">
        <f t="shared" si="100"/>
        <v>1.6724789829869001E+19</v>
      </c>
      <c r="DG133" s="2">
        <v>67.234371369052795</v>
      </c>
      <c r="DH133" s="1">
        <v>82.9</v>
      </c>
      <c r="DI133">
        <v>-21</v>
      </c>
      <c r="DJ133">
        <v>0.65</v>
      </c>
      <c r="DK133">
        <f t="shared" si="101"/>
        <v>20917100</v>
      </c>
      <c r="DL133">
        <f t="shared" si="102"/>
        <v>439201377400000</v>
      </c>
      <c r="DM133">
        <f t="shared" si="103"/>
        <v>3.3856049709869003E+19</v>
      </c>
      <c r="DN133" s="2">
        <v>71.734059117223495</v>
      </c>
      <c r="DO133" s="1">
        <v>82.9</v>
      </c>
      <c r="DP133">
        <v>-27</v>
      </c>
      <c r="DQ133">
        <v>0.65</v>
      </c>
      <c r="DR133">
        <f t="shared" si="104"/>
        <v>26917100</v>
      </c>
      <c r="DS133">
        <f t="shared" si="105"/>
        <v>726703977400000</v>
      </c>
      <c r="DT133">
        <f t="shared" si="106"/>
        <v>5.6956109589869003E+19</v>
      </c>
      <c r="DU133" s="2">
        <v>74.225949329803399</v>
      </c>
      <c r="DV133" s="1">
        <v>82.9</v>
      </c>
      <c r="DW133">
        <v>1.5</v>
      </c>
      <c r="DX133">
        <v>6.5</v>
      </c>
      <c r="DY133">
        <f t="shared" si="107"/>
        <v>-1582900</v>
      </c>
      <c r="DZ133">
        <f t="shared" si="108"/>
        <v>1797124000000</v>
      </c>
      <c r="EA133">
        <f t="shared" si="109"/>
        <v>2.0350940235889999E+18</v>
      </c>
      <c r="EB133" s="2">
        <f t="shared" si="127"/>
        <v>700.37028119330932</v>
      </c>
      <c r="EC133" s="1">
        <v>82.9</v>
      </c>
    </row>
    <row r="134" spans="18:133" x14ac:dyDescent="0.3">
      <c r="R134" s="5">
        <f t="shared" si="128"/>
        <v>1.0265748995880131</v>
      </c>
      <c r="S134">
        <v>152.31</v>
      </c>
      <c r="T134">
        <v>132</v>
      </c>
      <c r="U134">
        <v>1.5</v>
      </c>
      <c r="V134">
        <v>0.65500000000000003</v>
      </c>
      <c r="W134">
        <f t="shared" si="110"/>
        <v>-1582900</v>
      </c>
      <c r="X134" s="4">
        <f t="shared" si="111"/>
        <v>2316183380000</v>
      </c>
      <c r="Y134" s="4">
        <f t="shared" si="112"/>
        <v>3.91855838385E+17</v>
      </c>
      <c r="Z134" s="6">
        <v>222.195563440716</v>
      </c>
      <c r="AA134" s="3">
        <f t="shared" si="119"/>
        <v>-222.195563440716</v>
      </c>
      <c r="AB134" s="1">
        <v>82.9</v>
      </c>
      <c r="AC134">
        <v>3</v>
      </c>
      <c r="AD134">
        <v>0.65500000000000003</v>
      </c>
      <c r="AE134">
        <f t="shared" si="113"/>
        <v>-3082900</v>
      </c>
      <c r="AF134">
        <f t="shared" si="114"/>
        <v>9190533380000</v>
      </c>
      <c r="AG134">
        <f t="shared" si="115"/>
        <v>1.1465479283849999E+18</v>
      </c>
      <c r="AH134">
        <f t="shared" si="120"/>
        <v>-157.26171986721701</v>
      </c>
      <c r="AI134" s="2">
        <v>157.26171986721701</v>
      </c>
      <c r="AJ134" s="1">
        <v>82.9</v>
      </c>
      <c r="AK134">
        <v>4.5</v>
      </c>
      <c r="AL134">
        <v>0.65500000000000003</v>
      </c>
      <c r="AM134">
        <f t="shared" si="74"/>
        <v>-4582900</v>
      </c>
      <c r="AN134">
        <f t="shared" si="75"/>
        <v>20564883380000</v>
      </c>
      <c r="AO134">
        <f t="shared" si="76"/>
        <v>2.2742900183849999E+18</v>
      </c>
      <c r="AP134">
        <f t="shared" si="121"/>
        <v>-133.441720406933</v>
      </c>
      <c r="AQ134" s="2">
        <v>133.441720406933</v>
      </c>
      <c r="AR134" s="1">
        <v>82.9</v>
      </c>
      <c r="AS134">
        <v>6</v>
      </c>
      <c r="AT134">
        <v>0.65500000000000003</v>
      </c>
      <c r="AU134">
        <f t="shared" si="77"/>
        <v>-6082900</v>
      </c>
      <c r="AV134">
        <f t="shared" si="78"/>
        <v>36439233380000</v>
      </c>
      <c r="AW134">
        <f t="shared" si="79"/>
        <v>3.7750821083850004E+18</v>
      </c>
      <c r="AX134">
        <f t="shared" si="122"/>
        <v>-121.14778864151801</v>
      </c>
      <c r="AY134" s="2">
        <v>121.14778864151801</v>
      </c>
      <c r="AZ134" s="1">
        <v>82.9</v>
      </c>
      <c r="BA134">
        <v>9</v>
      </c>
      <c r="BB134">
        <v>0.65500000000000003</v>
      </c>
      <c r="BC134">
        <f t="shared" si="80"/>
        <v>-9082900</v>
      </c>
      <c r="BD134">
        <f t="shared" si="81"/>
        <v>81687933380000</v>
      </c>
      <c r="BE134">
        <f t="shared" si="82"/>
        <v>7.8958162883850004E+18</v>
      </c>
      <c r="BF134">
        <f t="shared" si="123"/>
        <v>-108.61461276033501</v>
      </c>
      <c r="BG134" s="2">
        <v>108.61461276033501</v>
      </c>
      <c r="BH134" s="1">
        <v>82.9</v>
      </c>
      <c r="BI134">
        <v>12</v>
      </c>
      <c r="BJ134">
        <v>0.65500000000000003</v>
      </c>
      <c r="BK134">
        <f t="shared" si="83"/>
        <v>-12082900</v>
      </c>
      <c r="BL134">
        <f t="shared" si="84"/>
        <v>144936633380000</v>
      </c>
      <c r="BM134">
        <f t="shared" si="85"/>
        <v>1.3508750468384999E+19</v>
      </c>
      <c r="BN134">
        <f t="shared" si="124"/>
        <v>-102.263359665536</v>
      </c>
      <c r="BO134" s="2">
        <v>102.263359665536</v>
      </c>
      <c r="BP134" s="1">
        <v>82.9</v>
      </c>
      <c r="BQ134">
        <v>18</v>
      </c>
      <c r="BR134">
        <v>0.65500000000000003</v>
      </c>
      <c r="BS134">
        <f t="shared" si="116"/>
        <v>-18082900</v>
      </c>
      <c r="BT134">
        <f t="shared" si="117"/>
        <v>325434033380000</v>
      </c>
      <c r="BU134">
        <f t="shared" si="118"/>
        <v>2.9211218828384997E+19</v>
      </c>
      <c r="BV134" s="2">
        <v>95.858761261158705</v>
      </c>
      <c r="BW134" s="1">
        <v>82.9</v>
      </c>
      <c r="BX134">
        <v>24</v>
      </c>
      <c r="BY134">
        <v>0.65500000000000003</v>
      </c>
      <c r="BZ134">
        <f t="shared" si="86"/>
        <v>-24082900</v>
      </c>
      <c r="CA134">
        <f t="shared" si="87"/>
        <v>577931433380000</v>
      </c>
      <c r="CB134">
        <f t="shared" si="88"/>
        <v>5.0882487188385006E+19</v>
      </c>
      <c r="CC134" s="2">
        <v>92.637253282401602</v>
      </c>
      <c r="CD134" s="1">
        <v>82.9</v>
      </c>
      <c r="CE134">
        <v>-3</v>
      </c>
      <c r="CF134">
        <v>0.65500000000000003</v>
      </c>
      <c r="CG134">
        <f t="shared" si="89"/>
        <v>2917100</v>
      </c>
      <c r="CH134">
        <f t="shared" si="90"/>
        <v>8693133380000</v>
      </c>
      <c r="CI134">
        <f t="shared" si="91"/>
        <v>3.6607956838499994E+17</v>
      </c>
      <c r="CJ134">
        <f t="shared" si="125"/>
        <v>-2.3250606238304798</v>
      </c>
      <c r="CK134" s="2">
        <v>2.3250606238304798</v>
      </c>
      <c r="CL134" s="1">
        <v>82.9</v>
      </c>
      <c r="CM134">
        <v>-6</v>
      </c>
      <c r="CN134">
        <v>0.65500000000000003</v>
      </c>
      <c r="CO134">
        <f t="shared" si="92"/>
        <v>5917100</v>
      </c>
      <c r="CP134">
        <f t="shared" si="93"/>
        <v>35444433380000</v>
      </c>
      <c r="CQ134">
        <f t="shared" si="94"/>
        <v>2.2141453883850002E+18</v>
      </c>
      <c r="CR134">
        <f t="shared" si="126"/>
        <v>-43.047309555290497</v>
      </c>
      <c r="CS134" s="2">
        <v>43.047309555290497</v>
      </c>
      <c r="CT134" s="1">
        <v>82.9</v>
      </c>
      <c r="CU134">
        <v>-9</v>
      </c>
      <c r="CV134">
        <v>0.65500000000000003</v>
      </c>
      <c r="CW134">
        <f t="shared" si="95"/>
        <v>8917100</v>
      </c>
      <c r="CX134">
        <f t="shared" si="96"/>
        <v>80195733380000</v>
      </c>
      <c r="CY134">
        <f t="shared" si="97"/>
        <v>5.5544112083850004E+18</v>
      </c>
      <c r="CZ134" s="2">
        <v>56.467627971592201</v>
      </c>
      <c r="DA134" s="1">
        <v>82.9</v>
      </c>
      <c r="DB134">
        <v>-15</v>
      </c>
      <c r="DC134">
        <v>0.65500000000000003</v>
      </c>
      <c r="DD134">
        <f t="shared" si="98"/>
        <v>14917100</v>
      </c>
      <c r="DE134">
        <f t="shared" si="99"/>
        <v>223698333380000</v>
      </c>
      <c r="DF134">
        <f t="shared" si="100"/>
        <v>1.6711542848385001E+19</v>
      </c>
      <c r="DG134" s="2">
        <v>67.113930694668397</v>
      </c>
      <c r="DH134" s="1">
        <v>82.9</v>
      </c>
      <c r="DI134">
        <v>-21</v>
      </c>
      <c r="DJ134">
        <v>0.65500000000000003</v>
      </c>
      <c r="DK134">
        <f t="shared" si="101"/>
        <v>20917100</v>
      </c>
      <c r="DL134">
        <f t="shared" si="102"/>
        <v>439200933380000</v>
      </c>
      <c r="DM134">
        <f t="shared" si="103"/>
        <v>3.3837474488385004E+19</v>
      </c>
      <c r="DN134" s="2">
        <v>71.648190478914401</v>
      </c>
      <c r="DO134" s="1">
        <v>82.9</v>
      </c>
      <c r="DP134">
        <v>-27</v>
      </c>
      <c r="DQ134">
        <v>0.65500000000000003</v>
      </c>
      <c r="DR134">
        <f t="shared" si="104"/>
        <v>26917100</v>
      </c>
      <c r="DS134">
        <f t="shared" si="105"/>
        <v>726703533380000</v>
      </c>
      <c r="DT134">
        <f t="shared" si="106"/>
        <v>5.6932206128384999E+19</v>
      </c>
      <c r="DU134" s="2">
        <v>74.159236739800207</v>
      </c>
      <c r="DV134" s="1">
        <v>82.9</v>
      </c>
      <c r="DW134">
        <v>1.5</v>
      </c>
      <c r="DX134">
        <v>6.55</v>
      </c>
      <c r="DY134">
        <f t="shared" si="107"/>
        <v>-1582900</v>
      </c>
      <c r="DZ134">
        <f t="shared" si="108"/>
        <v>1792683800000</v>
      </c>
      <c r="EA134">
        <f t="shared" si="109"/>
        <v>2.0491508087489999E+18</v>
      </c>
      <c r="EB134" s="2">
        <f t="shared" si="127"/>
        <v>704.64410054947712</v>
      </c>
      <c r="EC134" s="1">
        <v>82.9</v>
      </c>
    </row>
    <row r="135" spans="18:133" x14ac:dyDescent="0.3">
      <c r="R135" s="5">
        <f t="shared" si="128"/>
        <v>1.0260702464819929</v>
      </c>
      <c r="S135">
        <v>152.84</v>
      </c>
      <c r="T135">
        <v>133</v>
      </c>
      <c r="U135">
        <v>1.5</v>
      </c>
      <c r="V135">
        <v>0.66</v>
      </c>
      <c r="W135">
        <f t="shared" si="110"/>
        <v>-1582900</v>
      </c>
      <c r="X135" s="4">
        <f t="shared" si="111"/>
        <v>2315739360000</v>
      </c>
      <c r="Y135" s="4">
        <f t="shared" si="112"/>
        <v>3.93261516901E+17</v>
      </c>
      <c r="Z135" s="6">
        <v>223.22163368719799</v>
      </c>
      <c r="AA135" s="3">
        <f t="shared" si="119"/>
        <v>-223.22163368719799</v>
      </c>
      <c r="AB135">
        <v>82.9</v>
      </c>
      <c r="AC135">
        <v>3</v>
      </c>
      <c r="AD135">
        <v>0.66</v>
      </c>
      <c r="AE135">
        <f t="shared" si="113"/>
        <v>-3082900</v>
      </c>
      <c r="AF135">
        <f t="shared" si="114"/>
        <v>9190089360000</v>
      </c>
      <c r="AG135">
        <f t="shared" si="115"/>
        <v>1.1492856669009999E+18</v>
      </c>
      <c r="AH135">
        <f t="shared" si="120"/>
        <v>-157.82303879679301</v>
      </c>
      <c r="AI135" s="2">
        <v>157.82303879679301</v>
      </c>
      <c r="AJ135" s="1">
        <v>82.9</v>
      </c>
      <c r="AK135">
        <v>4.5</v>
      </c>
      <c r="AL135">
        <v>0.66</v>
      </c>
      <c r="AM135">
        <f t="shared" si="74"/>
        <v>-4582900</v>
      </c>
      <c r="AN135">
        <f t="shared" si="75"/>
        <v>20564439360000</v>
      </c>
      <c r="AO135">
        <f t="shared" si="76"/>
        <v>2.2783598169009999E+18</v>
      </c>
      <c r="AP135">
        <f t="shared" si="121"/>
        <v>-133.825492958051</v>
      </c>
      <c r="AQ135" s="2">
        <v>133.825492958051</v>
      </c>
      <c r="AR135" s="1">
        <v>82.9</v>
      </c>
      <c r="AS135">
        <v>6</v>
      </c>
      <c r="AT135">
        <v>0.66</v>
      </c>
      <c r="AU135">
        <f t="shared" si="77"/>
        <v>-6082900</v>
      </c>
      <c r="AV135">
        <f t="shared" si="78"/>
        <v>36438789360000</v>
      </c>
      <c r="AW135">
        <f t="shared" si="79"/>
        <v>3.7804839669010002E+18</v>
      </c>
      <c r="AX135">
        <f t="shared" si="122"/>
        <v>-121.43886137295701</v>
      </c>
      <c r="AY135" s="2">
        <v>121.43886137295701</v>
      </c>
      <c r="AZ135" s="1">
        <v>82.9</v>
      </c>
      <c r="BA135">
        <v>9</v>
      </c>
      <c r="BB135">
        <v>0.66</v>
      </c>
      <c r="BC135">
        <f t="shared" si="80"/>
        <v>-9082900</v>
      </c>
      <c r="BD135">
        <f t="shared" si="81"/>
        <v>81687489360000</v>
      </c>
      <c r="BE135">
        <f t="shared" si="82"/>
        <v>7.9038822669010002E+18</v>
      </c>
      <c r="BF135">
        <f t="shared" si="123"/>
        <v>-108.810632871587</v>
      </c>
      <c r="BG135" s="2">
        <v>108.810632871587</v>
      </c>
      <c r="BH135" s="1">
        <v>82.9</v>
      </c>
      <c r="BI135">
        <v>12</v>
      </c>
      <c r="BJ135">
        <v>0.66</v>
      </c>
      <c r="BK135">
        <f t="shared" si="83"/>
        <v>-12082900</v>
      </c>
      <c r="BL135">
        <f t="shared" si="84"/>
        <v>144936189360000</v>
      </c>
      <c r="BM135">
        <f t="shared" si="85"/>
        <v>1.3519480566900998E+19</v>
      </c>
      <c r="BN135">
        <f t="shared" si="124"/>
        <v>-102.411053825393</v>
      </c>
      <c r="BO135" s="2">
        <v>102.411053825393</v>
      </c>
      <c r="BP135" s="1">
        <v>82.9</v>
      </c>
      <c r="BQ135">
        <v>18</v>
      </c>
      <c r="BR135">
        <v>0.66</v>
      </c>
      <c r="BS135">
        <f t="shared" si="116"/>
        <v>-18082900</v>
      </c>
      <c r="BT135">
        <f t="shared" si="117"/>
        <v>325433589360000</v>
      </c>
      <c r="BU135">
        <f t="shared" si="118"/>
        <v>2.9227277166900998E+19</v>
      </c>
      <c r="BV135" s="2">
        <v>95.957647682190398</v>
      </c>
      <c r="BW135" s="1">
        <v>82.9</v>
      </c>
      <c r="BX135">
        <v>24</v>
      </c>
      <c r="BY135">
        <v>0.66</v>
      </c>
      <c r="BZ135">
        <f t="shared" si="86"/>
        <v>-24082900</v>
      </c>
      <c r="CA135">
        <f t="shared" si="87"/>
        <v>577930989360000</v>
      </c>
      <c r="CB135">
        <f t="shared" si="88"/>
        <v>5.0903873766901006E+19</v>
      </c>
      <c r="CC135" s="2">
        <v>92.711568408816504</v>
      </c>
      <c r="CD135" s="1">
        <v>82.9</v>
      </c>
      <c r="CE135">
        <v>-3</v>
      </c>
      <c r="CF135">
        <v>0.66</v>
      </c>
      <c r="CG135">
        <f t="shared" si="89"/>
        <v>2917100</v>
      </c>
      <c r="CH135">
        <f t="shared" si="90"/>
        <v>8692689360000</v>
      </c>
      <c r="CI135">
        <f t="shared" si="91"/>
        <v>3.6348906690099994E+17</v>
      </c>
      <c r="CJ135">
        <f t="shared" si="125"/>
        <v>-1.7184350300415701</v>
      </c>
      <c r="CK135" s="2">
        <v>1.7184350300415701</v>
      </c>
      <c r="CL135" s="1">
        <v>82.9</v>
      </c>
      <c r="CM135">
        <v>-6</v>
      </c>
      <c r="CN135">
        <v>0.66</v>
      </c>
      <c r="CO135">
        <f t="shared" si="92"/>
        <v>5917100</v>
      </c>
      <c r="CP135">
        <f t="shared" si="93"/>
        <v>35443989360000</v>
      </c>
      <c r="CQ135">
        <f t="shared" si="94"/>
        <v>2.2088907669010002E+18</v>
      </c>
      <c r="CR135">
        <f t="shared" si="126"/>
        <v>-42.744130588334897</v>
      </c>
      <c r="CS135" s="2">
        <v>42.744130588334897</v>
      </c>
      <c r="CT135" s="1">
        <v>82.9</v>
      </c>
      <c r="CU135">
        <v>-9</v>
      </c>
      <c r="CV135">
        <v>0.66</v>
      </c>
      <c r="CW135">
        <f t="shared" si="95"/>
        <v>8917100</v>
      </c>
      <c r="CX135">
        <f t="shared" si="96"/>
        <v>80195289360000</v>
      </c>
      <c r="CY135">
        <f t="shared" si="97"/>
        <v>5.5464924669010002E+18</v>
      </c>
      <c r="CZ135" s="2">
        <v>56.266157893316503</v>
      </c>
      <c r="DA135" s="1">
        <v>82.9</v>
      </c>
      <c r="DB135">
        <v>-15</v>
      </c>
      <c r="DC135">
        <v>0.66</v>
      </c>
      <c r="DD135">
        <f t="shared" si="98"/>
        <v>14917100</v>
      </c>
      <c r="DE135">
        <f t="shared" si="99"/>
        <v>223697889360000</v>
      </c>
      <c r="DF135">
        <f t="shared" si="100"/>
        <v>1.6698295866901E+19</v>
      </c>
      <c r="DG135" s="2">
        <v>66.993490998271298</v>
      </c>
      <c r="DH135" s="1">
        <v>82.9</v>
      </c>
      <c r="DI135">
        <v>-21</v>
      </c>
      <c r="DJ135">
        <v>0.66</v>
      </c>
      <c r="DK135">
        <f t="shared" si="101"/>
        <v>20917100</v>
      </c>
      <c r="DL135">
        <f t="shared" si="102"/>
        <v>439200489360000</v>
      </c>
      <c r="DM135">
        <f t="shared" si="103"/>
        <v>3.3818899266901E+19</v>
      </c>
      <c r="DN135" s="2">
        <v>71.5623221947384</v>
      </c>
      <c r="DO135" s="1">
        <v>82.9</v>
      </c>
      <c r="DP135">
        <v>-27</v>
      </c>
      <c r="DQ135">
        <v>0.66</v>
      </c>
      <c r="DR135">
        <f t="shared" si="104"/>
        <v>26917100</v>
      </c>
      <c r="DS135">
        <f t="shared" si="105"/>
        <v>726703089360000</v>
      </c>
      <c r="DT135">
        <f t="shared" si="106"/>
        <v>5.6908302666901004E+19</v>
      </c>
      <c r="DU135" s="2">
        <v>74.092524315771897</v>
      </c>
      <c r="DV135" s="1">
        <v>82.9</v>
      </c>
      <c r="DW135">
        <v>1.5</v>
      </c>
      <c r="DX135">
        <v>6.6</v>
      </c>
      <c r="DY135">
        <f t="shared" si="107"/>
        <v>-1582900</v>
      </c>
      <c r="DZ135">
        <f t="shared" si="108"/>
        <v>1788243600000</v>
      </c>
      <c r="EA135">
        <f t="shared" si="109"/>
        <v>2.0632075939089999E+18</v>
      </c>
      <c r="EB135" s="2">
        <f t="shared" si="127"/>
        <v>708.9129920304506</v>
      </c>
      <c r="EC135" s="1">
        <v>82.9</v>
      </c>
    </row>
    <row r="136" spans="18:133" x14ac:dyDescent="0.3">
      <c r="R136" s="5">
        <f t="shared" si="128"/>
        <v>1.0255667941110005</v>
      </c>
      <c r="S136">
        <v>153.37</v>
      </c>
      <c r="T136">
        <v>134</v>
      </c>
      <c r="U136">
        <v>1.5</v>
      </c>
      <c r="V136">
        <v>0.66500000000000004</v>
      </c>
      <c r="W136">
        <f t="shared" si="110"/>
        <v>-1582900</v>
      </c>
      <c r="X136" s="4">
        <f t="shared" si="111"/>
        <v>2315295340000</v>
      </c>
      <c r="Y136" s="4">
        <f t="shared" si="112"/>
        <v>3.94667195417E+17</v>
      </c>
      <c r="Z136" s="6">
        <v>224.24720048130899</v>
      </c>
      <c r="AA136" s="3">
        <f t="shared" si="119"/>
        <v>-224.24720048130899</v>
      </c>
      <c r="AB136" s="1">
        <v>82.9</v>
      </c>
      <c r="AC136">
        <v>3</v>
      </c>
      <c r="AD136">
        <v>0.66500000000000004</v>
      </c>
      <c r="AE136">
        <f t="shared" si="113"/>
        <v>-3082900</v>
      </c>
      <c r="AF136">
        <f t="shared" si="114"/>
        <v>9189645340000</v>
      </c>
      <c r="AG136">
        <f t="shared" si="115"/>
        <v>1.1520234054169999E+18</v>
      </c>
      <c r="AH136">
        <f t="shared" si="120"/>
        <v>-158.384265110505</v>
      </c>
      <c r="AI136" s="2">
        <v>158.384265110505</v>
      </c>
      <c r="AJ136" s="1">
        <v>82.9</v>
      </c>
      <c r="AK136">
        <v>4.5</v>
      </c>
      <c r="AL136">
        <v>0.66500000000000004</v>
      </c>
      <c r="AM136">
        <f t="shared" ref="AM136:AM143" si="129">-AK136*10^6-AR136*10^3</f>
        <v>-4582900</v>
      </c>
      <c r="AN136">
        <f t="shared" ref="AN136:AN143" si="130">AM136^2+AR136*AM136*10^3-(596000^2*AL136)/4</f>
        <v>20563995340000</v>
      </c>
      <c r="AO136">
        <f t="shared" ref="AO136:AO143" si="131">AR136*10^3*AM136^2-AM136*AL136*596000^2/2</f>
        <v>2.2824296154169999E+18</v>
      </c>
      <c r="AP136">
        <f t="shared" si="121"/>
        <v>-134.20923506610899</v>
      </c>
      <c r="AQ136" s="2">
        <v>134.20923506610899</v>
      </c>
      <c r="AR136" s="1">
        <v>82.9</v>
      </c>
      <c r="AS136">
        <v>6</v>
      </c>
      <c r="AT136">
        <v>0.66500000000000004</v>
      </c>
      <c r="AU136">
        <f t="shared" ref="AU136:AU163" si="132">-AS136*10^6-AZ136*10^3</f>
        <v>-6082900</v>
      </c>
      <c r="AV136">
        <f t="shared" ref="AV136:AV163" si="133">AU136^2+AZ136*AU136*10^3-(596000^2*AT136)/4</f>
        <v>36438345340000</v>
      </c>
      <c r="AW136">
        <f t="shared" ref="AW136:AW163" si="134">AZ136*10^3*AU136^2-AU136*AT136*596000^2/2</f>
        <v>3.7858858254169999E+18</v>
      </c>
      <c r="AX136">
        <f t="shared" si="122"/>
        <v>-121.729920668207</v>
      </c>
      <c r="AY136" s="2">
        <v>121.729920668207</v>
      </c>
      <c r="AZ136" s="1">
        <v>82.9</v>
      </c>
      <c r="BA136">
        <v>9</v>
      </c>
      <c r="BB136">
        <v>0.66500000000000004</v>
      </c>
      <c r="BC136">
        <f t="shared" ref="BC136:BC163" si="135">-BA136*10^6-BH136*10^3</f>
        <v>-9082900</v>
      </c>
      <c r="BD136">
        <f t="shared" ref="BD136:BD163" si="136">BC136^2+BH136*BC136*10^3-(596000^2*BB136)/4</f>
        <v>81687045340000</v>
      </c>
      <c r="BE136">
        <f t="shared" ref="BE136:BE163" si="137">BH136*10^3*BC136^2-BC136*BB136*596000^2/2</f>
        <v>7.9119482454169999E+18</v>
      </c>
      <c r="BF136">
        <f t="shared" si="123"/>
        <v>-109.006648839238</v>
      </c>
      <c r="BG136" s="2">
        <v>109.006648839238</v>
      </c>
      <c r="BH136" s="1">
        <v>82.9</v>
      </c>
      <c r="BI136">
        <v>12</v>
      </c>
      <c r="BJ136">
        <v>0.66500000000000004</v>
      </c>
      <c r="BK136">
        <f t="shared" ref="BK136:BK163" si="138">-BI136*10^6-BP136*10^3</f>
        <v>-12082900</v>
      </c>
      <c r="BL136">
        <f t="shared" ref="BL136:BL163" si="139">BK136^2+BP136*BK136*10^3-(596000^2*BJ136)/4</f>
        <v>144935745340000</v>
      </c>
      <c r="BM136">
        <f t="shared" ref="BM136:BM163" si="140">BP136*10^3*BK136^2-BK136*BJ136*596000^2/2</f>
        <v>1.3530210665416999E+19</v>
      </c>
      <c r="BN136">
        <f t="shared" si="124"/>
        <v>-102.55874620552601</v>
      </c>
      <c r="BO136" s="2">
        <v>102.55874620552601</v>
      </c>
      <c r="BP136" s="1">
        <v>82.9</v>
      </c>
      <c r="BQ136">
        <v>18</v>
      </c>
      <c r="BR136">
        <v>0.66500000000000004</v>
      </c>
      <c r="BS136">
        <f t="shared" si="116"/>
        <v>-18082900</v>
      </c>
      <c r="BT136">
        <f t="shared" si="117"/>
        <v>325433145340000</v>
      </c>
      <c r="BU136">
        <f t="shared" si="118"/>
        <v>2.9243335505416999E+19</v>
      </c>
      <c r="BV136" s="2">
        <v>96.056533567127005</v>
      </c>
      <c r="BW136" s="1">
        <v>82.9</v>
      </c>
      <c r="BX136">
        <v>24</v>
      </c>
      <c r="BY136">
        <v>0.66500000000000004</v>
      </c>
      <c r="BZ136">
        <f t="shared" ref="BZ136:BZ163" si="141">-BX136*10^6-CD136*10^3</f>
        <v>-24082900</v>
      </c>
      <c r="CA136">
        <f t="shared" ref="CA136:CA163" si="142">BZ136^2+CD136*BZ136*10^3-(596000^2*BY136)/4</f>
        <v>577930545340000</v>
      </c>
      <c r="CB136">
        <f t="shared" ref="CB136:CB163" si="143">CD136*10^3*BZ136^2-BZ136*BY136*596000^2/2</f>
        <v>5.0925260345417007E+19</v>
      </c>
      <c r="CC136" s="2">
        <v>92.785883307320702</v>
      </c>
      <c r="CD136" s="1">
        <v>82.9</v>
      </c>
      <c r="CE136">
        <v>-3</v>
      </c>
      <c r="CF136">
        <v>0.66500000000000004</v>
      </c>
      <c r="CG136">
        <f t="shared" ref="CG136:CG163" si="144">-CE136*10^6-CL136*10^3</f>
        <v>2917100</v>
      </c>
      <c r="CH136">
        <f t="shared" ref="CH136:CH163" si="145">CG136^2+CL136*CG136*10^3-(596000^2*CF136)/4</f>
        <v>8692245340000</v>
      </c>
      <c r="CI136">
        <f t="shared" ref="CI136:CI163" si="146">CL136*10^3*CG136^2-CG136*CF136*596000^2/2</f>
        <v>3.6089856541699994E+17</v>
      </c>
      <c r="CJ136">
        <f t="shared" si="125"/>
        <v>-1.11193220619315</v>
      </c>
      <c r="CK136" s="2">
        <v>1.11193220619315</v>
      </c>
      <c r="CL136" s="1">
        <v>82.9</v>
      </c>
      <c r="CM136">
        <v>-6</v>
      </c>
      <c r="CN136">
        <v>0.66500000000000004</v>
      </c>
      <c r="CO136">
        <f t="shared" ref="CO136:CO163" si="147">-CM136*10^6-CT136*10^3</f>
        <v>5917100</v>
      </c>
      <c r="CP136">
        <f t="shared" ref="CP136:CP163" si="148">CO136^2+CT136*CO136*10^3-(596000^2*CN136)/4</f>
        <v>35443545340000</v>
      </c>
      <c r="CQ136">
        <f t="shared" ref="CQ136:CQ163" si="149">CT136*10^3*CO136^2-CO136*CN136*596000^2/2</f>
        <v>2.2036361454170002E+18</v>
      </c>
      <c r="CR136">
        <f t="shared" si="126"/>
        <v>-42.440967217561202</v>
      </c>
      <c r="CS136" s="2">
        <v>42.440967217561202</v>
      </c>
      <c r="CT136" s="1">
        <v>82.9</v>
      </c>
      <c r="CU136">
        <v>-9</v>
      </c>
      <c r="CV136">
        <v>0.66500000000000004</v>
      </c>
      <c r="CW136">
        <f t="shared" ref="CW136:CW163" si="150">-CU136*10^6-DA136*10^3</f>
        <v>8917100</v>
      </c>
      <c r="CX136">
        <f t="shared" ref="CX136:CX163" si="151">CW136^2+DA136*CW136*10^3-(596000^2*CV136)/4</f>
        <v>80194845340000</v>
      </c>
      <c r="CY136">
        <f t="shared" ref="CY136:CY163" si="152">DA136*10^3*CW136^2-CW136*CV136*596000^2/2</f>
        <v>5.5385737254169999E+18</v>
      </c>
      <c r="CZ136" s="2">
        <v>56.064692396498003</v>
      </c>
      <c r="DA136" s="1">
        <v>82.9</v>
      </c>
      <c r="DB136">
        <v>-15</v>
      </c>
      <c r="DC136">
        <v>0.66500000000000004</v>
      </c>
      <c r="DD136">
        <f t="shared" ref="DD136:DD163" si="153">-DB136*10^6-DH136*10^3</f>
        <v>14917100</v>
      </c>
      <c r="DE136">
        <f t="shared" ref="DE136:DE163" si="154">DD136^2+DH136*DD136*10^3-(596000^2*DC136)/4</f>
        <v>223697445340000</v>
      </c>
      <c r="DF136">
        <f t="shared" ref="DF136:DF163" si="155">DH136*10^3*DD136^2-DD136*DC136*596000^2/2</f>
        <v>1.6685048885417001E+19</v>
      </c>
      <c r="DG136" s="2">
        <v>66.873052279825899</v>
      </c>
      <c r="DH136" s="1">
        <v>82.9</v>
      </c>
      <c r="DI136">
        <v>-21</v>
      </c>
      <c r="DJ136">
        <v>0.66500000000000004</v>
      </c>
      <c r="DK136">
        <f t="shared" ref="DK136:DK163" si="156">-DI136*10^6-DO136*10^3</f>
        <v>20917100</v>
      </c>
      <c r="DL136">
        <f t="shared" ref="DL136:DL163" si="157">DK136^2+DO136*DK136*10^3-(596000^2*DJ136)/4</f>
        <v>439200045340000</v>
      </c>
      <c r="DM136">
        <f t="shared" ref="DM136:DM163" si="158">DO136*10^3*DK136^2-DK136*DJ136*596000^2/2</f>
        <v>3.3800324045417001E+19</v>
      </c>
      <c r="DN136" s="2">
        <v>71.476454264688002</v>
      </c>
      <c r="DO136" s="1">
        <v>82.9</v>
      </c>
      <c r="DP136">
        <v>-27</v>
      </c>
      <c r="DQ136">
        <v>0.66500000000000004</v>
      </c>
      <c r="DR136">
        <f t="shared" ref="DR136:DR163" si="159">-DP136*10^6-DV136*10^3</f>
        <v>26917100</v>
      </c>
      <c r="DS136">
        <f t="shared" ref="DS136:DS163" si="160">DR136^2+DV136*DR136*10^3-(596000^2*DQ136)/4</f>
        <v>726702645340000</v>
      </c>
      <c r="DT136">
        <f t="shared" ref="DT136:DT163" si="161">DV136*10^3*DR136^2-DR136*DQ136*596000^2/2</f>
        <v>5.6884399205417001E+19</v>
      </c>
      <c r="DU136" s="2">
        <v>74.025812057718397</v>
      </c>
      <c r="DV136" s="1">
        <v>82.9</v>
      </c>
      <c r="DW136">
        <v>1.5</v>
      </c>
      <c r="DX136">
        <v>6.65</v>
      </c>
      <c r="DY136">
        <f t="shared" ref="DY136:DY163" si="162">-DW136*10^6-EC136*10^3</f>
        <v>-1582900</v>
      </c>
      <c r="DZ136">
        <f t="shared" ref="DZ136:DZ163" si="163">DY136^2+EC136*DY136*10^3-(596000^2*DX136)/4</f>
        <v>1783803400000</v>
      </c>
      <c r="EA136">
        <f t="shared" ref="EA136:EA163" si="164">EC136*10^3*DY136^2-DY136*DX136*596000^2/2</f>
        <v>2.0772643790689999E+18</v>
      </c>
      <c r="EB136" s="2">
        <f t="shared" si="127"/>
        <v>713.1769888288037</v>
      </c>
      <c r="EC136" s="1">
        <v>82.9</v>
      </c>
    </row>
    <row r="137" spans="18:133" x14ac:dyDescent="0.3">
      <c r="R137" s="5">
        <f t="shared" si="128"/>
        <v>1.0250645378600041</v>
      </c>
      <c r="S137">
        <v>153.9</v>
      </c>
      <c r="T137">
        <v>135</v>
      </c>
      <c r="U137">
        <v>1.5</v>
      </c>
      <c r="V137">
        <v>0.67</v>
      </c>
      <c r="W137">
        <f t="shared" si="110"/>
        <v>-1582900</v>
      </c>
      <c r="X137" s="4">
        <f t="shared" si="111"/>
        <v>2314851320000</v>
      </c>
      <c r="Y137" s="4">
        <f t="shared" si="112"/>
        <v>3.96072873933E+17</v>
      </c>
      <c r="Z137" s="6">
        <v>225.272265019169</v>
      </c>
      <c r="AA137" s="3">
        <f t="shared" si="119"/>
        <v>-225.272265019169</v>
      </c>
      <c r="AB137">
        <v>82.9</v>
      </c>
      <c r="AC137">
        <v>3</v>
      </c>
      <c r="AD137">
        <v>0.67</v>
      </c>
      <c r="AE137">
        <f t="shared" si="113"/>
        <v>-3082900</v>
      </c>
      <c r="AF137">
        <f t="shared" si="114"/>
        <v>9189201320000</v>
      </c>
      <c r="AG137">
        <f t="shared" si="115"/>
        <v>1.1547611439329999E+18</v>
      </c>
      <c r="AH137">
        <f t="shared" si="120"/>
        <v>-158.94539887881999</v>
      </c>
      <c r="AI137" s="2">
        <v>158.94539887881999</v>
      </c>
      <c r="AJ137" s="1">
        <v>82.9</v>
      </c>
      <c r="AK137">
        <v>4.5</v>
      </c>
      <c r="AL137">
        <v>0.67</v>
      </c>
      <c r="AM137">
        <f t="shared" si="129"/>
        <v>-4582900</v>
      </c>
      <c r="AN137">
        <f t="shared" si="130"/>
        <v>20563551320000</v>
      </c>
      <c r="AO137">
        <f t="shared" si="131"/>
        <v>2.2864994139329999E+18</v>
      </c>
      <c r="AP137">
        <f t="shared" si="121"/>
        <v>-134.59294674211901</v>
      </c>
      <c r="AQ137" s="2">
        <v>134.59294674211901</v>
      </c>
      <c r="AR137" s="1">
        <v>82.9</v>
      </c>
      <c r="AS137">
        <v>6</v>
      </c>
      <c r="AT137">
        <v>0.67</v>
      </c>
      <c r="AU137">
        <f t="shared" si="132"/>
        <v>-6082900</v>
      </c>
      <c r="AV137">
        <f t="shared" si="133"/>
        <v>36437901320000</v>
      </c>
      <c r="AW137">
        <f t="shared" si="134"/>
        <v>3.7912876839330002E+18</v>
      </c>
      <c r="AX137">
        <f t="shared" si="122"/>
        <v>-122.020966530083</v>
      </c>
      <c r="AY137" s="2">
        <v>122.020966530083</v>
      </c>
      <c r="AZ137" s="1">
        <v>82.9</v>
      </c>
      <c r="BA137">
        <v>9</v>
      </c>
      <c r="BB137">
        <v>0.67</v>
      </c>
      <c r="BC137">
        <f t="shared" si="135"/>
        <v>-9082900</v>
      </c>
      <c r="BD137">
        <f t="shared" si="136"/>
        <v>81686601320000</v>
      </c>
      <c r="BE137">
        <f t="shared" si="137"/>
        <v>7.9200142239329997E+18</v>
      </c>
      <c r="BF137">
        <f t="shared" si="123"/>
        <v>-109.20266066368499</v>
      </c>
      <c r="BG137" s="2">
        <v>109.20266066368499</v>
      </c>
      <c r="BH137" s="1">
        <v>82.9</v>
      </c>
      <c r="BI137">
        <v>12</v>
      </c>
      <c r="BJ137">
        <v>0.67</v>
      </c>
      <c r="BK137">
        <f t="shared" si="138"/>
        <v>-12082900</v>
      </c>
      <c r="BL137">
        <f t="shared" si="139"/>
        <v>144935301320000</v>
      </c>
      <c r="BM137">
        <f t="shared" si="140"/>
        <v>1.3540940763933E+19</v>
      </c>
      <c r="BN137">
        <f t="shared" si="124"/>
        <v>-102.70643680603099</v>
      </c>
      <c r="BO137" s="2">
        <v>102.70643680603099</v>
      </c>
      <c r="BP137" s="1">
        <v>82.9</v>
      </c>
      <c r="BQ137">
        <v>18</v>
      </c>
      <c r="BR137">
        <v>0.67</v>
      </c>
      <c r="BS137">
        <f t="shared" si="116"/>
        <v>-18082900</v>
      </c>
      <c r="BT137">
        <f t="shared" si="117"/>
        <v>325432701320000</v>
      </c>
      <c r="BU137">
        <f t="shared" si="118"/>
        <v>2.9259393843933E+19</v>
      </c>
      <c r="BV137" s="2">
        <v>96.155418915982096</v>
      </c>
      <c r="BW137" s="1">
        <v>82.9</v>
      </c>
      <c r="BX137">
        <v>24</v>
      </c>
      <c r="BY137">
        <v>0.67</v>
      </c>
      <c r="BZ137">
        <f t="shared" si="141"/>
        <v>-24082900</v>
      </c>
      <c r="CA137">
        <f t="shared" si="142"/>
        <v>577930101320000</v>
      </c>
      <c r="CB137">
        <f t="shared" si="143"/>
        <v>5.0946646923933008E+19</v>
      </c>
      <c r="CC137" s="2">
        <v>92.860197977919498</v>
      </c>
      <c r="CD137" s="1">
        <v>82.9</v>
      </c>
      <c r="CE137">
        <v>-3</v>
      </c>
      <c r="CF137">
        <v>0.67</v>
      </c>
      <c r="CG137">
        <f t="shared" si="144"/>
        <v>2917100</v>
      </c>
      <c r="CH137">
        <f t="shared" si="145"/>
        <v>8691801320000</v>
      </c>
      <c r="CI137">
        <f t="shared" si="146"/>
        <v>3.5830806393299987E+17</v>
      </c>
      <c r="CJ137">
        <f t="shared" si="125"/>
        <v>-0.50555203951952998</v>
      </c>
      <c r="CK137" s="2">
        <v>0.50555203951952998</v>
      </c>
      <c r="CL137" s="1">
        <v>82.9</v>
      </c>
      <c r="CM137">
        <v>-6</v>
      </c>
      <c r="CN137">
        <v>0.67</v>
      </c>
      <c r="CO137">
        <f t="shared" si="147"/>
        <v>5917100</v>
      </c>
      <c r="CP137">
        <f t="shared" si="148"/>
        <v>35443101320000</v>
      </c>
      <c r="CQ137">
        <f t="shared" si="149"/>
        <v>2.1983815239330002E+18</v>
      </c>
      <c r="CR137">
        <f t="shared" si="126"/>
        <v>-42.137819439360598</v>
      </c>
      <c r="CS137" s="2">
        <v>42.137819439360598</v>
      </c>
      <c r="CT137" s="1">
        <v>82.9</v>
      </c>
      <c r="CU137">
        <v>-9</v>
      </c>
      <c r="CV137">
        <v>0.67</v>
      </c>
      <c r="CW137">
        <f t="shared" si="150"/>
        <v>8917100</v>
      </c>
      <c r="CX137">
        <f t="shared" si="151"/>
        <v>80194401320000</v>
      </c>
      <c r="CY137">
        <f t="shared" si="152"/>
        <v>5.5306549839329997E+18</v>
      </c>
      <c r="CZ137" s="2">
        <v>55.863231480668098</v>
      </c>
      <c r="DA137" s="1">
        <v>82.9</v>
      </c>
      <c r="DB137">
        <v>-15</v>
      </c>
      <c r="DC137">
        <v>0.67</v>
      </c>
      <c r="DD137">
        <f t="shared" si="153"/>
        <v>14917100</v>
      </c>
      <c r="DE137">
        <f t="shared" si="154"/>
        <v>223697001320000</v>
      </c>
      <c r="DF137">
        <f t="shared" si="155"/>
        <v>1.6671801903933002E+19</v>
      </c>
      <c r="DG137" s="2">
        <v>66.752614539296601</v>
      </c>
      <c r="DH137" s="1">
        <v>82.9</v>
      </c>
      <c r="DI137">
        <v>-21</v>
      </c>
      <c r="DJ137">
        <v>0.67</v>
      </c>
      <c r="DK137">
        <f t="shared" si="156"/>
        <v>20917100</v>
      </c>
      <c r="DL137">
        <f t="shared" si="157"/>
        <v>439199601320000</v>
      </c>
      <c r="DM137">
        <f t="shared" si="158"/>
        <v>3.3781748823933002E+19</v>
      </c>
      <c r="DN137" s="2">
        <v>71.390586688757395</v>
      </c>
      <c r="DO137" s="1">
        <v>82.9</v>
      </c>
      <c r="DP137">
        <v>-27</v>
      </c>
      <c r="DQ137">
        <v>0.67</v>
      </c>
      <c r="DR137">
        <f t="shared" si="159"/>
        <v>26917100</v>
      </c>
      <c r="DS137">
        <f t="shared" si="160"/>
        <v>726702201320000</v>
      </c>
      <c r="DT137">
        <f t="shared" si="161"/>
        <v>5.6860495743932998E+19</v>
      </c>
      <c r="DU137" s="2">
        <v>73.959099965632902</v>
      </c>
      <c r="DV137" s="1">
        <v>82.9</v>
      </c>
      <c r="DW137">
        <v>1.5</v>
      </c>
      <c r="DX137">
        <v>6.7</v>
      </c>
      <c r="DY137">
        <f t="shared" si="162"/>
        <v>-1582900</v>
      </c>
      <c r="DZ137">
        <f t="shared" si="163"/>
        <v>1779363200000</v>
      </c>
      <c r="EA137">
        <f t="shared" si="164"/>
        <v>2.0913211642289999E+18</v>
      </c>
      <c r="EB137" s="2">
        <f t="shared" si="127"/>
        <v>717.43612378375622</v>
      </c>
      <c r="EC137" s="1">
        <v>82.9</v>
      </c>
    </row>
    <row r="138" spans="18:133" x14ac:dyDescent="0.3">
      <c r="R138" s="5">
        <f t="shared" si="128"/>
        <v>1.0245634731369933</v>
      </c>
      <c r="S138">
        <v>154.43</v>
      </c>
      <c r="T138">
        <v>136</v>
      </c>
      <c r="U138">
        <v>1.5</v>
      </c>
      <c r="V138">
        <v>0.67500000000000004</v>
      </c>
      <c r="W138">
        <f t="shared" si="110"/>
        <v>-1582900</v>
      </c>
      <c r="X138" s="4">
        <f t="shared" si="111"/>
        <v>2314407300000</v>
      </c>
      <c r="Y138" s="4">
        <f t="shared" si="112"/>
        <v>3.97478552449E+17</v>
      </c>
      <c r="Z138" s="6">
        <v>226.29682849230599</v>
      </c>
      <c r="AA138" s="3">
        <f t="shared" si="119"/>
        <v>-226.29682849230599</v>
      </c>
      <c r="AB138" s="1">
        <v>82.9</v>
      </c>
      <c r="AC138">
        <v>3</v>
      </c>
      <c r="AD138">
        <v>0.67500000000000004</v>
      </c>
      <c r="AE138">
        <f t="shared" si="113"/>
        <v>-3082900</v>
      </c>
      <c r="AF138">
        <f t="shared" si="114"/>
        <v>9188757300000</v>
      </c>
      <c r="AG138">
        <f t="shared" si="115"/>
        <v>1.1574988824489999E+18</v>
      </c>
      <c r="AH138">
        <f t="shared" si="120"/>
        <v>-159.506440172118</v>
      </c>
      <c r="AI138" s="2">
        <v>159.506440172118</v>
      </c>
      <c r="AJ138" s="1">
        <v>82.9</v>
      </c>
      <c r="AK138">
        <v>4.5</v>
      </c>
      <c r="AL138">
        <v>0.67500000000000004</v>
      </c>
      <c r="AM138">
        <f t="shared" si="129"/>
        <v>-4582900</v>
      </c>
      <c r="AN138">
        <f t="shared" si="130"/>
        <v>20563107300000</v>
      </c>
      <c r="AO138">
        <f t="shared" si="131"/>
        <v>2.2905692124489999E+18</v>
      </c>
      <c r="AP138">
        <f t="shared" si="121"/>
        <v>-134.97662799708499</v>
      </c>
      <c r="AQ138" s="2">
        <v>134.97662799708499</v>
      </c>
      <c r="AR138" s="1">
        <v>82.9</v>
      </c>
      <c r="AS138">
        <v>6</v>
      </c>
      <c r="AT138">
        <v>0.67500000000000004</v>
      </c>
      <c r="AU138">
        <f t="shared" si="132"/>
        <v>-6082900</v>
      </c>
      <c r="AV138">
        <f t="shared" si="133"/>
        <v>36437457300000</v>
      </c>
      <c r="AW138">
        <f t="shared" si="134"/>
        <v>3.7966895424490004E+18</v>
      </c>
      <c r="AX138">
        <f t="shared" si="122"/>
        <v>-122.31199896139999</v>
      </c>
      <c r="AY138" s="2">
        <v>122.31199896139999</v>
      </c>
      <c r="AZ138" s="1">
        <v>82.9</v>
      </c>
      <c r="BA138">
        <v>9</v>
      </c>
      <c r="BB138">
        <v>0.67500000000000004</v>
      </c>
      <c r="BC138">
        <f t="shared" si="135"/>
        <v>-9082900</v>
      </c>
      <c r="BD138">
        <f t="shared" si="136"/>
        <v>81686157300000</v>
      </c>
      <c r="BE138">
        <f t="shared" si="137"/>
        <v>7.9280802024490004E+18</v>
      </c>
      <c r="BF138">
        <f t="shared" si="123"/>
        <v>-109.39866834532501</v>
      </c>
      <c r="BG138" s="2">
        <v>109.39866834532501</v>
      </c>
      <c r="BH138" s="1">
        <v>82.9</v>
      </c>
      <c r="BI138">
        <v>12</v>
      </c>
      <c r="BJ138">
        <v>0.67500000000000004</v>
      </c>
      <c r="BK138">
        <f t="shared" si="138"/>
        <v>-12082900</v>
      </c>
      <c r="BL138">
        <f t="shared" si="139"/>
        <v>144934857300000</v>
      </c>
      <c r="BM138">
        <f t="shared" si="140"/>
        <v>1.3551670862449E+19</v>
      </c>
      <c r="BN138">
        <f t="shared" si="124"/>
        <v>-102.854125627006</v>
      </c>
      <c r="BO138" s="2">
        <v>102.854125627006</v>
      </c>
      <c r="BP138" s="1">
        <v>82.9</v>
      </c>
      <c r="BQ138">
        <v>18</v>
      </c>
      <c r="BR138">
        <v>0.67500000000000004</v>
      </c>
      <c r="BS138">
        <f t="shared" si="116"/>
        <v>-18082900</v>
      </c>
      <c r="BT138">
        <f t="shared" si="117"/>
        <v>325432257300000</v>
      </c>
      <c r="BU138">
        <f t="shared" si="118"/>
        <v>2.9275452182449E+19</v>
      </c>
      <c r="BV138" s="2">
        <v>96.254303728767894</v>
      </c>
      <c r="BW138" s="1">
        <v>82.9</v>
      </c>
      <c r="BX138">
        <v>24</v>
      </c>
      <c r="BY138">
        <v>0.67500000000000004</v>
      </c>
      <c r="BZ138">
        <f t="shared" si="141"/>
        <v>-24082900</v>
      </c>
      <c r="CA138">
        <f t="shared" si="142"/>
        <v>577929657300000</v>
      </c>
      <c r="CB138">
        <f t="shared" si="143"/>
        <v>5.0968033502449E+19</v>
      </c>
      <c r="CC138" s="2">
        <v>92.934512420612805</v>
      </c>
      <c r="CD138" s="1">
        <v>82.9</v>
      </c>
      <c r="CE138">
        <v>-3</v>
      </c>
      <c r="CF138">
        <v>0.67500000000000004</v>
      </c>
      <c r="CG138">
        <f t="shared" si="144"/>
        <v>2917100</v>
      </c>
      <c r="CH138">
        <f t="shared" si="145"/>
        <v>8691357300000</v>
      </c>
      <c r="CI138">
        <f t="shared" si="146"/>
        <v>3.5571756244899987E+17</v>
      </c>
      <c r="CJ138">
        <f t="shared" si="125"/>
        <v>0.10070558257656</v>
      </c>
      <c r="CK138" s="2">
        <v>-0.10070558257656</v>
      </c>
      <c r="CL138" s="1">
        <v>82.9</v>
      </c>
      <c r="CM138">
        <v>-6</v>
      </c>
      <c r="CN138">
        <v>0.67500000000000004</v>
      </c>
      <c r="CO138">
        <f t="shared" si="147"/>
        <v>5917100</v>
      </c>
      <c r="CP138">
        <f t="shared" si="148"/>
        <v>35442657300000</v>
      </c>
      <c r="CQ138">
        <f t="shared" si="149"/>
        <v>2.1931269024489999E+18</v>
      </c>
      <c r="CR138">
        <f t="shared" si="126"/>
        <v>-41.834687250125</v>
      </c>
      <c r="CS138" s="2">
        <v>41.834687250125</v>
      </c>
      <c r="CT138" s="1">
        <v>82.9</v>
      </c>
      <c r="CU138">
        <v>-9</v>
      </c>
      <c r="CV138">
        <v>0.67500000000000004</v>
      </c>
      <c r="CW138">
        <f t="shared" si="150"/>
        <v>8917100</v>
      </c>
      <c r="CX138">
        <f t="shared" si="151"/>
        <v>80193957300000</v>
      </c>
      <c r="CY138">
        <f t="shared" si="152"/>
        <v>5.5227362424490004E+18</v>
      </c>
      <c r="CZ138" s="2">
        <v>55.661775145358</v>
      </c>
      <c r="DA138" s="1">
        <v>82.9</v>
      </c>
      <c r="DB138">
        <v>-15</v>
      </c>
      <c r="DC138">
        <v>0.67500000000000004</v>
      </c>
      <c r="DD138">
        <f t="shared" si="153"/>
        <v>14917100</v>
      </c>
      <c r="DE138">
        <f t="shared" si="154"/>
        <v>223696557300000</v>
      </c>
      <c r="DF138">
        <f t="shared" si="155"/>
        <v>1.6658554922449E+19</v>
      </c>
      <c r="DG138" s="2">
        <v>66.6321777766466</v>
      </c>
      <c r="DH138" s="1">
        <v>82.9</v>
      </c>
      <c r="DI138">
        <v>-21</v>
      </c>
      <c r="DJ138">
        <v>0.67500000000000004</v>
      </c>
      <c r="DK138">
        <f t="shared" si="156"/>
        <v>20917100</v>
      </c>
      <c r="DL138">
        <f t="shared" si="157"/>
        <v>439199157300000</v>
      </c>
      <c r="DM138">
        <f t="shared" si="158"/>
        <v>3.3763173602449002E+19</v>
      </c>
      <c r="DN138" s="2">
        <v>71.304719466940298</v>
      </c>
      <c r="DO138" s="1">
        <v>82.9</v>
      </c>
      <c r="DP138">
        <v>-27</v>
      </c>
      <c r="DQ138">
        <v>0.67500000000000004</v>
      </c>
      <c r="DR138">
        <f t="shared" si="159"/>
        <v>26917100</v>
      </c>
      <c r="DS138">
        <f t="shared" si="160"/>
        <v>726701757300000</v>
      </c>
      <c r="DT138">
        <f t="shared" si="161"/>
        <v>5.6836592282449002E+19</v>
      </c>
      <c r="DU138" s="2">
        <v>73.89238803952</v>
      </c>
      <c r="DV138" s="1">
        <v>82.9</v>
      </c>
      <c r="DW138">
        <v>1.5</v>
      </c>
      <c r="DX138">
        <v>6.75</v>
      </c>
      <c r="DY138">
        <f t="shared" si="162"/>
        <v>-1582900</v>
      </c>
      <c r="DZ138">
        <f t="shared" si="163"/>
        <v>1774923000000</v>
      </c>
      <c r="EA138">
        <f t="shared" si="164"/>
        <v>2.1053779493889999E+18</v>
      </c>
      <c r="EB138" s="2">
        <f t="shared" si="127"/>
        <v>721.69042938636596</v>
      </c>
      <c r="EC138" s="1">
        <v>82.9</v>
      </c>
    </row>
    <row r="139" spans="18:133" x14ac:dyDescent="0.3">
      <c r="R139" s="5">
        <f t="shared" si="128"/>
        <v>1.0240635953740025</v>
      </c>
      <c r="S139">
        <v>154.96</v>
      </c>
      <c r="T139">
        <v>137</v>
      </c>
      <c r="U139">
        <v>1.5</v>
      </c>
      <c r="V139">
        <v>0.68</v>
      </c>
      <c r="W139">
        <f t="shared" si="110"/>
        <v>-1582900</v>
      </c>
      <c r="X139" s="4">
        <f t="shared" si="111"/>
        <v>2313963280000</v>
      </c>
      <c r="Y139" s="4">
        <f t="shared" si="112"/>
        <v>3.98884230965E+17</v>
      </c>
      <c r="Z139" s="6">
        <v>227.32089208767999</v>
      </c>
      <c r="AA139" s="3">
        <f t="shared" si="119"/>
        <v>-227.32089208767999</v>
      </c>
      <c r="AB139">
        <v>82.9</v>
      </c>
      <c r="AC139">
        <v>3</v>
      </c>
      <c r="AD139">
        <v>0.68</v>
      </c>
      <c r="AE139">
        <f t="shared" si="113"/>
        <v>-3082900</v>
      </c>
      <c r="AF139">
        <f t="shared" si="114"/>
        <v>9188313280000</v>
      </c>
      <c r="AG139">
        <f t="shared" si="115"/>
        <v>1.1602366209649999E+18</v>
      </c>
      <c r="AH139">
        <f t="shared" si="120"/>
        <v>-160.06738906068699</v>
      </c>
      <c r="AI139" s="2">
        <v>160.06738906068699</v>
      </c>
      <c r="AJ139" s="1">
        <v>82.9</v>
      </c>
      <c r="AK139">
        <v>4.5</v>
      </c>
      <c r="AL139">
        <v>0.68</v>
      </c>
      <c r="AM139">
        <f t="shared" si="129"/>
        <v>-4582900</v>
      </c>
      <c r="AN139">
        <f t="shared" si="130"/>
        <v>20562663280000</v>
      </c>
      <c r="AO139">
        <f t="shared" si="131"/>
        <v>2.2946390109649999E+18</v>
      </c>
      <c r="AP139">
        <f t="shared" si="121"/>
        <v>-135.36027884200399</v>
      </c>
      <c r="AQ139" s="2">
        <v>135.36027884200399</v>
      </c>
      <c r="AR139" s="1">
        <v>82.9</v>
      </c>
      <c r="AS139">
        <v>6</v>
      </c>
      <c r="AT139">
        <v>0.68</v>
      </c>
      <c r="AU139">
        <f t="shared" si="132"/>
        <v>-6082900</v>
      </c>
      <c r="AV139">
        <f t="shared" si="133"/>
        <v>36437013280000</v>
      </c>
      <c r="AW139">
        <f t="shared" si="134"/>
        <v>3.8020914009650002E+18</v>
      </c>
      <c r="AX139">
        <f t="shared" si="122"/>
        <v>-122.60301796496999</v>
      </c>
      <c r="AY139" s="2">
        <v>122.60301796496999</v>
      </c>
      <c r="AZ139" s="1">
        <v>82.9</v>
      </c>
      <c r="BA139">
        <v>9</v>
      </c>
      <c r="BB139">
        <v>0.68</v>
      </c>
      <c r="BC139">
        <f t="shared" si="135"/>
        <v>-9082900</v>
      </c>
      <c r="BD139">
        <f t="shared" si="136"/>
        <v>81685713280000</v>
      </c>
      <c r="BE139">
        <f t="shared" si="137"/>
        <v>7.9361461809650002E+18</v>
      </c>
      <c r="BF139">
        <f t="shared" si="123"/>
        <v>-109.594671884551</v>
      </c>
      <c r="BG139" s="2">
        <v>109.594671884551</v>
      </c>
      <c r="BH139" s="1">
        <v>82.9</v>
      </c>
      <c r="BI139">
        <v>12</v>
      </c>
      <c r="BJ139">
        <v>0.68</v>
      </c>
      <c r="BK139">
        <f t="shared" si="138"/>
        <v>-12082900</v>
      </c>
      <c r="BL139">
        <f t="shared" si="139"/>
        <v>144934413280000</v>
      </c>
      <c r="BM139">
        <f t="shared" si="140"/>
        <v>1.3562400960964999E+19</v>
      </c>
      <c r="BN139">
        <f t="shared" si="124"/>
        <v>-103.001812668545</v>
      </c>
      <c r="BO139" s="2">
        <v>103.001812668545</v>
      </c>
      <c r="BP139" s="1">
        <v>82.9</v>
      </c>
      <c r="BQ139">
        <v>18</v>
      </c>
      <c r="BR139">
        <v>0.68</v>
      </c>
      <c r="BS139">
        <f t="shared" si="116"/>
        <v>-18082900</v>
      </c>
      <c r="BT139">
        <f t="shared" si="117"/>
        <v>325431813280000</v>
      </c>
      <c r="BU139">
        <f t="shared" si="118"/>
        <v>2.9291510520964997E+19</v>
      </c>
      <c r="BV139" s="2">
        <v>96.353188005498296</v>
      </c>
      <c r="BW139" s="1">
        <v>82.9</v>
      </c>
      <c r="BX139">
        <v>24</v>
      </c>
      <c r="BY139">
        <v>0.68</v>
      </c>
      <c r="BZ139">
        <f t="shared" si="141"/>
        <v>-24082900</v>
      </c>
      <c r="CA139">
        <f t="shared" si="142"/>
        <v>577929213280000</v>
      </c>
      <c r="CB139">
        <f t="shared" si="143"/>
        <v>5.0989420080965001E+19</v>
      </c>
      <c r="CC139" s="2">
        <v>93.008826635405697</v>
      </c>
      <c r="CD139" s="1">
        <v>82.9</v>
      </c>
      <c r="CE139">
        <v>-3</v>
      </c>
      <c r="CF139">
        <v>0.68</v>
      </c>
      <c r="CG139">
        <f t="shared" si="144"/>
        <v>2917100</v>
      </c>
      <c r="CH139">
        <f t="shared" si="145"/>
        <v>8690913280000</v>
      </c>
      <c r="CI139">
        <f t="shared" si="146"/>
        <v>3.5312706096499987E+17</v>
      </c>
      <c r="CJ139">
        <f t="shared" si="125"/>
        <v>0.70684077252384103</v>
      </c>
      <c r="CK139" s="2">
        <v>-0.70684077252384103</v>
      </c>
      <c r="CL139" s="1">
        <v>82.9</v>
      </c>
      <c r="CM139">
        <v>-6</v>
      </c>
      <c r="CN139">
        <v>0.68</v>
      </c>
      <c r="CO139">
        <f t="shared" si="147"/>
        <v>5917100</v>
      </c>
      <c r="CP139">
        <f t="shared" si="148"/>
        <v>35442213280000</v>
      </c>
      <c r="CQ139">
        <f t="shared" si="149"/>
        <v>2.1878722809650002E+18</v>
      </c>
      <c r="CR139">
        <f t="shared" si="126"/>
        <v>-41.531570646247701</v>
      </c>
      <c r="CS139" s="2">
        <v>41.531570646247701</v>
      </c>
      <c r="CT139" s="1">
        <v>82.9</v>
      </c>
      <c r="CU139">
        <v>-9</v>
      </c>
      <c r="CV139">
        <v>0.68</v>
      </c>
      <c r="CW139">
        <f t="shared" si="150"/>
        <v>8917100</v>
      </c>
      <c r="CX139">
        <f t="shared" si="151"/>
        <v>80193513280000</v>
      </c>
      <c r="CY139">
        <f t="shared" si="152"/>
        <v>5.5148175009650002E+18</v>
      </c>
      <c r="CZ139" s="2">
        <v>55.460323390100697</v>
      </c>
      <c r="DA139" s="1">
        <v>82.9</v>
      </c>
      <c r="DB139">
        <v>-15</v>
      </c>
      <c r="DC139">
        <v>0.68</v>
      </c>
      <c r="DD139">
        <f t="shared" si="153"/>
        <v>14917100</v>
      </c>
      <c r="DE139">
        <f t="shared" si="154"/>
        <v>223696113280000</v>
      </c>
      <c r="DF139">
        <f t="shared" si="155"/>
        <v>1.6645307940965001E+19</v>
      </c>
      <c r="DG139" s="2">
        <v>66.511741991841603</v>
      </c>
      <c r="DH139" s="1">
        <v>82.9</v>
      </c>
      <c r="DI139">
        <v>-21</v>
      </c>
      <c r="DJ139">
        <v>0.68</v>
      </c>
      <c r="DK139">
        <f t="shared" si="156"/>
        <v>20917100</v>
      </c>
      <c r="DL139">
        <f t="shared" si="157"/>
        <v>439198713280000</v>
      </c>
      <c r="DM139">
        <f t="shared" si="158"/>
        <v>3.3744598380964999E+19</v>
      </c>
      <c r="DN139" s="2">
        <v>71.218852599229507</v>
      </c>
      <c r="DO139" s="1">
        <v>82.9</v>
      </c>
      <c r="DP139">
        <v>-27</v>
      </c>
      <c r="DQ139">
        <v>0.68</v>
      </c>
      <c r="DR139">
        <f t="shared" si="159"/>
        <v>26917100</v>
      </c>
      <c r="DS139">
        <f t="shared" si="160"/>
        <v>726701313280000</v>
      </c>
      <c r="DT139">
        <f t="shared" si="161"/>
        <v>5.6812688820964999E+19</v>
      </c>
      <c r="DU139" s="2">
        <v>73.825676279372601</v>
      </c>
      <c r="DV139" s="1">
        <v>82.9</v>
      </c>
      <c r="DW139">
        <v>1.5</v>
      </c>
      <c r="DX139">
        <v>6.8</v>
      </c>
      <c r="DY139">
        <f t="shared" si="162"/>
        <v>-1582900</v>
      </c>
      <c r="DZ139">
        <f t="shared" si="163"/>
        <v>1770482800000</v>
      </c>
      <c r="EA139">
        <f t="shared" si="164"/>
        <v>2.1194347345489999E+18</v>
      </c>
      <c r="EB139" s="2">
        <f t="shared" si="127"/>
        <v>725.93993778462209</v>
      </c>
      <c r="EC139" s="1">
        <v>82.9</v>
      </c>
    </row>
    <row r="140" spans="18:133" x14ac:dyDescent="0.3">
      <c r="R140" s="5">
        <f t="shared" si="128"/>
        <v>1.02356490003001</v>
      </c>
      <c r="S140">
        <v>155.49</v>
      </c>
      <c r="T140">
        <v>138</v>
      </c>
      <c r="U140">
        <v>1.5</v>
      </c>
      <c r="V140">
        <v>0.68500000000000005</v>
      </c>
      <c r="W140">
        <f t="shared" si="110"/>
        <v>-1582900</v>
      </c>
      <c r="X140" s="4">
        <f t="shared" si="111"/>
        <v>2313519260000</v>
      </c>
      <c r="Y140" s="4">
        <f t="shared" si="112"/>
        <v>4.00289909481E+17</v>
      </c>
      <c r="Z140" s="6">
        <v>228.34445698771</v>
      </c>
      <c r="AA140" s="3">
        <f t="shared" si="119"/>
        <v>-228.34445698771</v>
      </c>
      <c r="AB140" s="1">
        <v>82.9</v>
      </c>
      <c r="AC140">
        <v>3</v>
      </c>
      <c r="AD140">
        <v>0.68500000000000005</v>
      </c>
      <c r="AE140">
        <f t="shared" si="113"/>
        <v>-3082900</v>
      </c>
      <c r="AF140">
        <f t="shared" si="114"/>
        <v>9187869260000</v>
      </c>
      <c r="AG140">
        <f t="shared" si="115"/>
        <v>1.1629743594809999E+18</v>
      </c>
      <c r="AH140">
        <f t="shared" si="120"/>
        <v>-160.628245614734</v>
      </c>
      <c r="AI140" s="2">
        <v>160.628245614734</v>
      </c>
      <c r="AJ140" s="1">
        <v>82.9</v>
      </c>
      <c r="AK140">
        <v>4.5</v>
      </c>
      <c r="AL140">
        <v>0.68500000000000005</v>
      </c>
      <c r="AM140">
        <f t="shared" si="129"/>
        <v>-4582900</v>
      </c>
      <c r="AN140">
        <f t="shared" si="130"/>
        <v>20562219260000</v>
      </c>
      <c r="AO140">
        <f t="shared" si="131"/>
        <v>2.2987088094809999E+18</v>
      </c>
      <c r="AP140">
        <f t="shared" si="121"/>
        <v>-135.743899287868</v>
      </c>
      <c r="AQ140" s="2">
        <v>135.743899287868</v>
      </c>
      <c r="AR140" s="1">
        <v>82.9</v>
      </c>
      <c r="AS140">
        <v>6</v>
      </c>
      <c r="AT140">
        <v>0.68500000000000005</v>
      </c>
      <c r="AU140">
        <f t="shared" si="132"/>
        <v>-6082900</v>
      </c>
      <c r="AV140">
        <f t="shared" si="133"/>
        <v>36436569260000</v>
      </c>
      <c r="AW140">
        <f t="shared" si="134"/>
        <v>3.8074932594810004E+18</v>
      </c>
      <c r="AX140">
        <f t="shared" si="122"/>
        <v>-122.894023543606</v>
      </c>
      <c r="AY140" s="2">
        <v>122.894023543606</v>
      </c>
      <c r="AZ140" s="1">
        <v>82.9</v>
      </c>
      <c r="BA140">
        <v>9</v>
      </c>
      <c r="BB140">
        <v>0.68500000000000005</v>
      </c>
      <c r="BC140">
        <f t="shared" si="135"/>
        <v>-9082900</v>
      </c>
      <c r="BD140">
        <f t="shared" si="136"/>
        <v>81685269260000</v>
      </c>
      <c r="BE140">
        <f t="shared" si="137"/>
        <v>7.9442121594809999E+18</v>
      </c>
      <c r="BF140">
        <f t="shared" si="123"/>
        <v>-109.79067128176</v>
      </c>
      <c r="BG140" s="2">
        <v>109.79067128176</v>
      </c>
      <c r="BH140" s="1">
        <v>82.9</v>
      </c>
      <c r="BI140">
        <v>12</v>
      </c>
      <c r="BJ140">
        <v>0.68500000000000005</v>
      </c>
      <c r="BK140">
        <f t="shared" si="138"/>
        <v>-12082900</v>
      </c>
      <c r="BL140">
        <f t="shared" si="139"/>
        <v>144933969260000</v>
      </c>
      <c r="BM140">
        <f t="shared" si="140"/>
        <v>1.3573131059481E+19</v>
      </c>
      <c r="BN140">
        <f t="shared" si="124"/>
        <v>-103.149497930747</v>
      </c>
      <c r="BO140" s="2">
        <v>103.149497930747</v>
      </c>
      <c r="BP140" s="1">
        <v>82.9</v>
      </c>
      <c r="BQ140">
        <v>18</v>
      </c>
      <c r="BR140">
        <v>0.68500000000000005</v>
      </c>
      <c r="BS140">
        <f t="shared" si="116"/>
        <v>-18082900</v>
      </c>
      <c r="BT140">
        <f t="shared" si="117"/>
        <v>325431369260000</v>
      </c>
      <c r="BU140">
        <f t="shared" si="118"/>
        <v>2.9307568859480998E+19</v>
      </c>
      <c r="BV140" s="2">
        <v>96.452071746187002</v>
      </c>
      <c r="BW140" s="1">
        <v>82.9</v>
      </c>
      <c r="BX140">
        <v>24</v>
      </c>
      <c r="BY140">
        <v>0.68500000000000005</v>
      </c>
      <c r="BZ140">
        <f t="shared" si="141"/>
        <v>-24082900</v>
      </c>
      <c r="CA140">
        <f t="shared" si="142"/>
        <v>577928769260000</v>
      </c>
      <c r="CB140">
        <f t="shared" si="143"/>
        <v>5.1010806659481002E+19</v>
      </c>
      <c r="CC140" s="2">
        <v>93.083140622301002</v>
      </c>
      <c r="CD140" s="1">
        <v>82.9</v>
      </c>
      <c r="CE140">
        <v>-3</v>
      </c>
      <c r="CF140">
        <v>0.68500000000000005</v>
      </c>
      <c r="CG140">
        <f t="shared" si="144"/>
        <v>2917100</v>
      </c>
      <c r="CH140">
        <f t="shared" si="145"/>
        <v>8690469260000</v>
      </c>
      <c r="CI140">
        <f t="shared" si="146"/>
        <v>3.5053655948099987E+17</v>
      </c>
      <c r="CJ140">
        <f t="shared" si="125"/>
        <v>1.3128536425836499</v>
      </c>
      <c r="CK140" s="2">
        <v>-1.3128536425836499</v>
      </c>
      <c r="CL140" s="1">
        <v>82.9</v>
      </c>
      <c r="CM140">
        <v>-6</v>
      </c>
      <c r="CN140">
        <v>0.68500000000000005</v>
      </c>
      <c r="CO140">
        <f t="shared" si="147"/>
        <v>5917100</v>
      </c>
      <c r="CP140">
        <f t="shared" si="148"/>
        <v>35441769260000</v>
      </c>
      <c r="CQ140">
        <f t="shared" si="149"/>
        <v>2.1826176594809999E+18</v>
      </c>
      <c r="CR140">
        <f t="shared" si="126"/>
        <v>-41.228469624123697</v>
      </c>
      <c r="CS140" s="2">
        <v>41.228469624123697</v>
      </c>
      <c r="CT140" s="1">
        <v>82.9</v>
      </c>
      <c r="CU140">
        <v>-9</v>
      </c>
      <c r="CV140">
        <v>0.68500000000000005</v>
      </c>
      <c r="CW140">
        <f t="shared" si="150"/>
        <v>8917100</v>
      </c>
      <c r="CX140">
        <f t="shared" si="151"/>
        <v>80193069260000</v>
      </c>
      <c r="CY140">
        <f t="shared" si="152"/>
        <v>5.5068987594809999E+18</v>
      </c>
      <c r="CZ140" s="2">
        <v>55.258876214427502</v>
      </c>
      <c r="DA140" s="1">
        <v>82.9</v>
      </c>
      <c r="DB140">
        <v>-15</v>
      </c>
      <c r="DC140">
        <v>0.68500000000000005</v>
      </c>
      <c r="DD140">
        <f t="shared" si="153"/>
        <v>14917100</v>
      </c>
      <c r="DE140">
        <f t="shared" si="154"/>
        <v>223695669260000</v>
      </c>
      <c r="DF140">
        <f t="shared" si="155"/>
        <v>1.6632060959481002E+19</v>
      </c>
      <c r="DG140" s="2">
        <v>66.391307184845701</v>
      </c>
      <c r="DH140" s="1">
        <v>82.9</v>
      </c>
      <c r="DI140">
        <v>-21</v>
      </c>
      <c r="DJ140">
        <v>0.68500000000000005</v>
      </c>
      <c r="DK140">
        <f t="shared" si="156"/>
        <v>20917100</v>
      </c>
      <c r="DL140">
        <f t="shared" si="157"/>
        <v>439198269260000</v>
      </c>
      <c r="DM140">
        <f t="shared" si="158"/>
        <v>3.3726023159481E+19</v>
      </c>
      <c r="DN140" s="2">
        <v>71.132986085617503</v>
      </c>
      <c r="DO140" s="1">
        <v>82.9</v>
      </c>
      <c r="DP140">
        <v>-27</v>
      </c>
      <c r="DQ140">
        <v>0.68500000000000005</v>
      </c>
      <c r="DR140">
        <f t="shared" si="159"/>
        <v>26917100</v>
      </c>
      <c r="DS140">
        <f t="shared" si="160"/>
        <v>726700869260000</v>
      </c>
      <c r="DT140">
        <f t="shared" si="161"/>
        <v>5.6788785359481004E+19</v>
      </c>
      <c r="DU140" s="2">
        <v>73.758964685190804</v>
      </c>
      <c r="DV140" s="1">
        <v>82.9</v>
      </c>
      <c r="DW140">
        <v>1.5</v>
      </c>
      <c r="DX140">
        <v>6.85</v>
      </c>
      <c r="DY140">
        <f t="shared" si="162"/>
        <v>-1582900</v>
      </c>
      <c r="DZ140">
        <f t="shared" si="163"/>
        <v>1766042600000</v>
      </c>
      <c r="EA140">
        <f t="shared" si="164"/>
        <v>2.1334915197089999E+18</v>
      </c>
      <c r="EB140" s="2">
        <f t="shared" si="127"/>
        <v>730.18468078844523</v>
      </c>
      <c r="EC140" s="1">
        <v>82.9</v>
      </c>
    </row>
    <row r="141" spans="18:133" x14ac:dyDescent="0.3">
      <c r="R141" s="5">
        <f t="shared" si="128"/>
        <v>1.0230673825849976</v>
      </c>
      <c r="S141">
        <v>156.02000000000001</v>
      </c>
      <c r="T141">
        <v>139</v>
      </c>
      <c r="U141">
        <v>1.5</v>
      </c>
      <c r="V141">
        <v>0.69</v>
      </c>
      <c r="W141">
        <f t="shared" si="110"/>
        <v>-1582900</v>
      </c>
      <c r="X141" s="4">
        <f t="shared" si="111"/>
        <v>2313075240000</v>
      </c>
      <c r="Y141" s="4">
        <f t="shared" si="112"/>
        <v>4.01695587997E+17</v>
      </c>
      <c r="Z141" s="6">
        <v>229.367524370295</v>
      </c>
      <c r="AA141" s="3">
        <f t="shared" si="119"/>
        <v>-229.367524370295</v>
      </c>
      <c r="AB141">
        <v>82.9</v>
      </c>
      <c r="AC141">
        <v>3</v>
      </c>
      <c r="AD141">
        <v>0.69</v>
      </c>
      <c r="AE141">
        <f t="shared" si="113"/>
        <v>-3082900</v>
      </c>
      <c r="AF141">
        <f t="shared" si="114"/>
        <v>9187425240000</v>
      </c>
      <c r="AG141">
        <f t="shared" si="115"/>
        <v>1.1657120979969999E+18</v>
      </c>
      <c r="AH141">
        <f t="shared" si="120"/>
        <v>-161.18900990437501</v>
      </c>
      <c r="AI141" s="2">
        <v>161.18900990437501</v>
      </c>
      <c r="AJ141" s="1">
        <v>82.9</v>
      </c>
      <c r="AK141">
        <v>4.5</v>
      </c>
      <c r="AL141">
        <v>0.69</v>
      </c>
      <c r="AM141">
        <f t="shared" si="129"/>
        <v>-4582900</v>
      </c>
      <c r="AN141">
        <f t="shared" si="130"/>
        <v>20561775240000</v>
      </c>
      <c r="AO141">
        <f t="shared" si="131"/>
        <v>2.3027786079969999E+18</v>
      </c>
      <c r="AP141">
        <f t="shared" si="121"/>
        <v>-136.12748934566</v>
      </c>
      <c r="AQ141" s="2">
        <v>136.12748934566</v>
      </c>
      <c r="AR141" s="1">
        <v>82.9</v>
      </c>
      <c r="AS141">
        <v>6</v>
      </c>
      <c r="AT141">
        <v>0.69</v>
      </c>
      <c r="AU141">
        <f t="shared" si="132"/>
        <v>-6082900</v>
      </c>
      <c r="AV141">
        <f t="shared" si="133"/>
        <v>36436125240000</v>
      </c>
      <c r="AW141">
        <f t="shared" si="134"/>
        <v>3.8128951179970002E+18</v>
      </c>
      <c r="AX141">
        <f t="shared" si="122"/>
        <v>-123.185015700118</v>
      </c>
      <c r="AY141" s="2">
        <v>123.185015700118</v>
      </c>
      <c r="AZ141" s="1">
        <v>82.9</v>
      </c>
      <c r="BA141">
        <v>9</v>
      </c>
      <c r="BB141">
        <v>0.69</v>
      </c>
      <c r="BC141">
        <f t="shared" si="135"/>
        <v>-9082900</v>
      </c>
      <c r="BD141">
        <f t="shared" si="136"/>
        <v>81684825240000</v>
      </c>
      <c r="BE141">
        <f t="shared" si="137"/>
        <v>7.9522781379969997E+18</v>
      </c>
      <c r="BF141">
        <f t="shared" si="123"/>
        <v>-109.986666537349</v>
      </c>
      <c r="BG141" s="2">
        <v>109.986666537349</v>
      </c>
      <c r="BH141" s="1">
        <v>82.9</v>
      </c>
      <c r="BI141">
        <v>12</v>
      </c>
      <c r="BJ141">
        <v>0.69</v>
      </c>
      <c r="BK141">
        <f t="shared" si="138"/>
        <v>-12082900</v>
      </c>
      <c r="BL141">
        <f t="shared" si="139"/>
        <v>144933525240000</v>
      </c>
      <c r="BM141">
        <f t="shared" si="140"/>
        <v>1.3583861157996999E+19</v>
      </c>
      <c r="BN141">
        <f t="shared" si="124"/>
        <v>-103.29718141371001</v>
      </c>
      <c r="BO141" s="2">
        <v>103.29718141371001</v>
      </c>
      <c r="BP141" s="1">
        <v>82.9</v>
      </c>
      <c r="BQ141">
        <v>18</v>
      </c>
      <c r="BR141">
        <v>0.69</v>
      </c>
      <c r="BS141">
        <f t="shared" si="116"/>
        <v>-18082900</v>
      </c>
      <c r="BT141">
        <f t="shared" si="117"/>
        <v>325430925240000</v>
      </c>
      <c r="BU141">
        <f t="shared" si="118"/>
        <v>2.9323627197996999E+19</v>
      </c>
      <c r="BV141" s="2">
        <v>96.550954950846204</v>
      </c>
      <c r="BW141" s="1">
        <v>82.9</v>
      </c>
      <c r="BX141">
        <v>24</v>
      </c>
      <c r="BY141">
        <v>0.69</v>
      </c>
      <c r="BZ141">
        <f t="shared" si="141"/>
        <v>-24082900</v>
      </c>
      <c r="CA141">
        <f t="shared" si="142"/>
        <v>577928325240000</v>
      </c>
      <c r="CB141">
        <f t="shared" si="143"/>
        <v>5.1032193237997003E+19</v>
      </c>
      <c r="CC141" s="2">
        <v>93.157454381301207</v>
      </c>
      <c r="CD141" s="1">
        <v>82.9</v>
      </c>
      <c r="CE141">
        <v>-3</v>
      </c>
      <c r="CF141">
        <v>0.69</v>
      </c>
      <c r="CG141">
        <f t="shared" si="144"/>
        <v>2917100</v>
      </c>
      <c r="CH141">
        <f t="shared" si="145"/>
        <v>8690025240000</v>
      </c>
      <c r="CI141">
        <f t="shared" si="146"/>
        <v>3.47946057997E+17</v>
      </c>
      <c r="CJ141">
        <f t="shared" si="125"/>
        <v>1.9187443048492601</v>
      </c>
      <c r="CK141" s="2">
        <v>-1.9187443048492601</v>
      </c>
      <c r="CL141" s="1">
        <v>82.9</v>
      </c>
      <c r="CM141">
        <v>-6</v>
      </c>
      <c r="CN141">
        <v>0.69</v>
      </c>
      <c r="CO141">
        <f t="shared" si="147"/>
        <v>5917100</v>
      </c>
      <c r="CP141">
        <f t="shared" si="148"/>
        <v>35441325240000</v>
      </c>
      <c r="CQ141">
        <f t="shared" si="149"/>
        <v>2.1773630379970002E+18</v>
      </c>
      <c r="CR141">
        <f t="shared" si="126"/>
        <v>-40.925384180149003</v>
      </c>
      <c r="CS141" s="2">
        <v>40.925384180149003</v>
      </c>
      <c r="CT141" s="1">
        <v>82.9</v>
      </c>
      <c r="CU141">
        <v>-9</v>
      </c>
      <c r="CV141">
        <v>0.69</v>
      </c>
      <c r="CW141">
        <f t="shared" si="150"/>
        <v>8917100</v>
      </c>
      <c r="CX141">
        <f t="shared" si="151"/>
        <v>80192625240000</v>
      </c>
      <c r="CY141">
        <f t="shared" si="152"/>
        <v>5.4989800179970007E+18</v>
      </c>
      <c r="CZ141" s="2">
        <v>55.057433617869698</v>
      </c>
      <c r="DA141" s="1">
        <v>82.9</v>
      </c>
      <c r="DB141">
        <v>-15</v>
      </c>
      <c r="DC141">
        <v>0.69</v>
      </c>
      <c r="DD141">
        <f t="shared" si="153"/>
        <v>14917100</v>
      </c>
      <c r="DE141">
        <f t="shared" si="154"/>
        <v>223695225240000</v>
      </c>
      <c r="DF141">
        <f t="shared" si="155"/>
        <v>1.6618813977997001E+19</v>
      </c>
      <c r="DG141" s="2">
        <v>66.270873355622498</v>
      </c>
      <c r="DH141" s="1">
        <v>82.9</v>
      </c>
      <c r="DI141">
        <v>-21</v>
      </c>
      <c r="DJ141">
        <v>0.69</v>
      </c>
      <c r="DK141">
        <f t="shared" si="156"/>
        <v>20917100</v>
      </c>
      <c r="DL141">
        <f t="shared" si="157"/>
        <v>439197825240000</v>
      </c>
      <c r="DM141">
        <f t="shared" si="158"/>
        <v>3.3707447937997001E+19</v>
      </c>
      <c r="DN141" s="2">
        <v>71.047119926099597</v>
      </c>
      <c r="DO141" s="1">
        <v>82.9</v>
      </c>
      <c r="DP141">
        <v>-27</v>
      </c>
      <c r="DQ141">
        <v>0.69</v>
      </c>
      <c r="DR141">
        <f t="shared" si="159"/>
        <v>26917100</v>
      </c>
      <c r="DS141">
        <f t="shared" si="160"/>
        <v>726700425240000</v>
      </c>
      <c r="DT141">
        <f t="shared" si="161"/>
        <v>5.6764881897997001E+19</v>
      </c>
      <c r="DU141" s="2">
        <v>73.692253256972293</v>
      </c>
      <c r="DV141" s="1">
        <v>82.9</v>
      </c>
      <c r="DW141">
        <v>1.5</v>
      </c>
      <c r="DX141">
        <v>6.9</v>
      </c>
      <c r="DY141">
        <f t="shared" si="162"/>
        <v>-1582900</v>
      </c>
      <c r="DZ141">
        <f t="shared" si="163"/>
        <v>1761602400000</v>
      </c>
      <c r="EA141">
        <f t="shared" si="164"/>
        <v>2.1475483048689999E+18</v>
      </c>
      <c r="EB141" s="2">
        <f t="shared" si="127"/>
        <v>734.42468987459279</v>
      </c>
      <c r="EC141" s="1">
        <v>82.9</v>
      </c>
    </row>
    <row r="142" spans="18:133" x14ac:dyDescent="0.3">
      <c r="R142" s="5">
        <f t="shared" si="128"/>
        <v>1.0225710385469995</v>
      </c>
      <c r="S142">
        <v>156.55000000000001</v>
      </c>
      <c r="T142">
        <v>140</v>
      </c>
      <c r="U142">
        <v>1.5</v>
      </c>
      <c r="V142">
        <v>0.69499999999999995</v>
      </c>
      <c r="W142">
        <f t="shared" si="110"/>
        <v>-1582900</v>
      </c>
      <c r="X142" s="4">
        <f t="shared" si="111"/>
        <v>2312631220000</v>
      </c>
      <c r="Y142" s="4">
        <f t="shared" si="112"/>
        <v>4.03101266513E+17</v>
      </c>
      <c r="Z142" s="6">
        <v>230.390095408842</v>
      </c>
      <c r="AA142" s="3">
        <f t="shared" si="119"/>
        <v>-230.390095408842</v>
      </c>
      <c r="AB142" s="1">
        <v>82.9</v>
      </c>
      <c r="AC142">
        <v>3</v>
      </c>
      <c r="AD142">
        <v>0.69499999999999995</v>
      </c>
      <c r="AE142">
        <f t="shared" si="113"/>
        <v>-3082900</v>
      </c>
      <c r="AF142">
        <f t="shared" si="114"/>
        <v>9186981220000</v>
      </c>
      <c r="AG142">
        <f t="shared" si="115"/>
        <v>1.1684498365129999E+18</v>
      </c>
      <c r="AH142">
        <f t="shared" si="120"/>
        <v>-161.749681999643</v>
      </c>
      <c r="AI142" s="2">
        <v>161.749681999643</v>
      </c>
      <c r="AJ142" s="1">
        <v>82.9</v>
      </c>
      <c r="AK142">
        <v>4.5</v>
      </c>
      <c r="AL142">
        <v>0.69499999999999995</v>
      </c>
      <c r="AM142">
        <f t="shared" si="129"/>
        <v>-4582900</v>
      </c>
      <c r="AN142">
        <f t="shared" si="130"/>
        <v>20561331220000</v>
      </c>
      <c r="AO142">
        <f t="shared" si="131"/>
        <v>2.3068484065129999E+18</v>
      </c>
      <c r="AP142">
        <f t="shared" si="121"/>
        <v>-136.51104902636101</v>
      </c>
      <c r="AQ142" s="2">
        <v>136.51104902636101</v>
      </c>
      <c r="AR142" s="1">
        <v>82.9</v>
      </c>
      <c r="AS142">
        <v>6</v>
      </c>
      <c r="AT142">
        <v>0.69499999999999995</v>
      </c>
      <c r="AU142">
        <f t="shared" si="132"/>
        <v>-6082900</v>
      </c>
      <c r="AV142">
        <f t="shared" si="133"/>
        <v>36435681220000</v>
      </c>
      <c r="AW142">
        <f t="shared" si="134"/>
        <v>3.8182969765130004E+18</v>
      </c>
      <c r="AX142">
        <f t="shared" si="122"/>
        <v>-123.47599443731799</v>
      </c>
      <c r="AY142" s="2">
        <v>123.47599443731799</v>
      </c>
      <c r="AZ142" s="1">
        <v>82.9</v>
      </c>
      <c r="BA142">
        <v>9</v>
      </c>
      <c r="BB142">
        <v>0.69499999999999995</v>
      </c>
      <c r="BC142">
        <f t="shared" si="135"/>
        <v>-9082900</v>
      </c>
      <c r="BD142">
        <f t="shared" si="136"/>
        <v>81684381220000</v>
      </c>
      <c r="BE142">
        <f t="shared" si="137"/>
        <v>7.9603441165130004E+18</v>
      </c>
      <c r="BF142">
        <f t="shared" si="123"/>
        <v>-110.18265765171201</v>
      </c>
      <c r="BG142" s="2">
        <v>110.18265765171201</v>
      </c>
      <c r="BH142" s="1">
        <v>82.9</v>
      </c>
      <c r="BI142">
        <v>12</v>
      </c>
      <c r="BJ142">
        <v>0.69499999999999995</v>
      </c>
      <c r="BK142">
        <f t="shared" si="138"/>
        <v>-12082900</v>
      </c>
      <c r="BL142">
        <f t="shared" si="139"/>
        <v>144933081220000</v>
      </c>
      <c r="BM142">
        <f t="shared" si="140"/>
        <v>1.3594591256512999E+19</v>
      </c>
      <c r="BN142">
        <f t="shared" si="124"/>
        <v>-103.44486311752701</v>
      </c>
      <c r="BO142" s="2">
        <v>103.44486311752701</v>
      </c>
      <c r="BP142" s="1">
        <v>82.9</v>
      </c>
      <c r="BQ142">
        <v>18</v>
      </c>
      <c r="BR142">
        <v>0.69499999999999995</v>
      </c>
      <c r="BS142">
        <f t="shared" si="116"/>
        <v>-18082900</v>
      </c>
      <c r="BT142">
        <f t="shared" si="117"/>
        <v>325430481220000</v>
      </c>
      <c r="BU142">
        <f t="shared" si="118"/>
        <v>2.9339685536512999E+19</v>
      </c>
      <c r="BV142" s="2">
        <v>96.649837619487897</v>
      </c>
      <c r="BW142" s="1">
        <v>82.9</v>
      </c>
      <c r="BX142">
        <v>24</v>
      </c>
      <c r="BY142">
        <v>0.69499999999999995</v>
      </c>
      <c r="BZ142">
        <f t="shared" si="141"/>
        <v>-24082900</v>
      </c>
      <c r="CA142">
        <f t="shared" si="142"/>
        <v>577927881220000</v>
      </c>
      <c r="CB142">
        <f t="shared" si="143"/>
        <v>5.1053579816513004E+19</v>
      </c>
      <c r="CC142" s="2">
        <v>93.231767912408799</v>
      </c>
      <c r="CD142" s="1">
        <v>82.9</v>
      </c>
      <c r="CE142">
        <v>-3</v>
      </c>
      <c r="CF142">
        <v>0.69499999999999995</v>
      </c>
      <c r="CG142">
        <f t="shared" si="144"/>
        <v>2917100</v>
      </c>
      <c r="CH142">
        <f t="shared" si="145"/>
        <v>8689581220000</v>
      </c>
      <c r="CI142">
        <f t="shared" si="146"/>
        <v>3.45355556513E+17</v>
      </c>
      <c r="CJ142">
        <f t="shared" si="125"/>
        <v>2.5245128712474099</v>
      </c>
      <c r="CK142" s="2">
        <v>-2.5245128712474099</v>
      </c>
      <c r="CL142" s="1">
        <v>82.9</v>
      </c>
      <c r="CM142">
        <v>-6</v>
      </c>
      <c r="CN142">
        <v>0.69499999999999995</v>
      </c>
      <c r="CO142">
        <f t="shared" si="147"/>
        <v>5917100</v>
      </c>
      <c r="CP142">
        <f t="shared" si="148"/>
        <v>35440881220000</v>
      </c>
      <c r="CQ142">
        <f t="shared" si="149"/>
        <v>2.1721084165130004E+18</v>
      </c>
      <c r="CR142">
        <f t="shared" si="126"/>
        <v>-40.622314310721599</v>
      </c>
      <c r="CS142" s="2">
        <v>40.622314310721599</v>
      </c>
      <c r="CT142" s="1">
        <v>82.9</v>
      </c>
      <c r="CU142">
        <v>-9</v>
      </c>
      <c r="CV142">
        <v>0.69499999999999995</v>
      </c>
      <c r="CW142">
        <f t="shared" si="150"/>
        <v>8917100</v>
      </c>
      <c r="CX142">
        <f t="shared" si="151"/>
        <v>80192181220000</v>
      </c>
      <c r="CY142">
        <f t="shared" si="152"/>
        <v>5.4910612765130004E+18</v>
      </c>
      <c r="CZ142" s="2">
        <v>54.855995599961197</v>
      </c>
      <c r="DA142" s="1">
        <v>82.9</v>
      </c>
      <c r="DB142">
        <v>-15</v>
      </c>
      <c r="DC142">
        <v>0.69499999999999995</v>
      </c>
      <c r="DD142">
        <f t="shared" si="153"/>
        <v>14917100</v>
      </c>
      <c r="DE142">
        <f t="shared" si="154"/>
        <v>223694781220000</v>
      </c>
      <c r="DF142">
        <f t="shared" si="155"/>
        <v>1.6605566996513001E+19</v>
      </c>
      <c r="DG142" s="2">
        <v>66.150440504136199</v>
      </c>
      <c r="DH142" s="1">
        <v>82.9</v>
      </c>
      <c r="DI142">
        <v>-21</v>
      </c>
      <c r="DJ142">
        <v>0.69499999999999995</v>
      </c>
      <c r="DK142">
        <f t="shared" si="156"/>
        <v>20917100</v>
      </c>
      <c r="DL142">
        <f t="shared" si="157"/>
        <v>439197381220000</v>
      </c>
      <c r="DM142">
        <f t="shared" si="158"/>
        <v>3.3688872716513001E+19</v>
      </c>
      <c r="DN142" s="2">
        <v>70.961254120670105</v>
      </c>
      <c r="DO142" s="1">
        <v>82.9</v>
      </c>
      <c r="DP142">
        <v>-27</v>
      </c>
      <c r="DQ142">
        <v>0.69499999999999995</v>
      </c>
      <c r="DR142">
        <f t="shared" si="159"/>
        <v>26917100</v>
      </c>
      <c r="DS142">
        <f t="shared" si="160"/>
        <v>726699981220000</v>
      </c>
      <c r="DT142">
        <f t="shared" si="161"/>
        <v>5.6740978436513006E+19</v>
      </c>
      <c r="DU142" s="2">
        <v>73.625541994714794</v>
      </c>
      <c r="DV142" s="1">
        <v>82.9</v>
      </c>
      <c r="DW142">
        <v>1.5</v>
      </c>
      <c r="DX142">
        <v>6.95</v>
      </c>
      <c r="DY142">
        <f t="shared" si="162"/>
        <v>-1582900</v>
      </c>
      <c r="DZ142">
        <f t="shared" si="163"/>
        <v>1757162200000</v>
      </c>
      <c r="EA142">
        <f t="shared" si="164"/>
        <v>2.1616050900289999E+18</v>
      </c>
      <c r="EB142" s="2">
        <f t="shared" si="127"/>
        <v>738.65999619147522</v>
      </c>
      <c r="EC142" s="1">
        <v>82.9</v>
      </c>
    </row>
    <row r="143" spans="18:133" x14ac:dyDescent="0.3">
      <c r="R143" s="5">
        <f t="shared" si="128"/>
        <v>1.022075863440989</v>
      </c>
      <c r="S143">
        <v>157.08000000000001</v>
      </c>
      <c r="T143">
        <v>141</v>
      </c>
      <c r="U143">
        <v>1.5</v>
      </c>
      <c r="V143">
        <v>0.7</v>
      </c>
      <c r="W143">
        <f t="shared" si="110"/>
        <v>-1582900</v>
      </c>
      <c r="X143" s="4">
        <f t="shared" si="111"/>
        <v>2312187200000</v>
      </c>
      <c r="Y143" s="4">
        <f t="shared" si="112"/>
        <v>4.04506945029E+17</v>
      </c>
      <c r="Z143" s="6">
        <v>231.41217127228299</v>
      </c>
      <c r="AA143" s="3">
        <f t="shared" si="119"/>
        <v>-231.41217127228299</v>
      </c>
      <c r="AB143">
        <v>82.9</v>
      </c>
      <c r="AC143">
        <v>3</v>
      </c>
      <c r="AD143">
        <v>0.7</v>
      </c>
      <c r="AE143">
        <f t="shared" si="113"/>
        <v>-3082900</v>
      </c>
      <c r="AF143">
        <f t="shared" si="114"/>
        <v>9186537200000</v>
      </c>
      <c r="AG143">
        <f t="shared" si="115"/>
        <v>1.1711875750289999E+18</v>
      </c>
      <c r="AH143">
        <f t="shared" si="120"/>
        <v>-162.31026197048101</v>
      </c>
      <c r="AI143" s="2">
        <v>162.31026197048101</v>
      </c>
      <c r="AJ143" s="1">
        <v>82.9</v>
      </c>
      <c r="AK143">
        <v>4.5</v>
      </c>
      <c r="AL143">
        <v>0.7</v>
      </c>
      <c r="AM143">
        <f t="shared" si="129"/>
        <v>-4582900</v>
      </c>
      <c r="AN143">
        <f t="shared" si="130"/>
        <v>20560887200000</v>
      </c>
      <c r="AO143">
        <f t="shared" si="131"/>
        <v>2.3109182050290002E+18</v>
      </c>
      <c r="AP143">
        <f t="shared" si="121"/>
        <v>-136.89457834094</v>
      </c>
      <c r="AQ143" s="2">
        <v>136.89457834094</v>
      </c>
      <c r="AR143" s="1">
        <v>82.9</v>
      </c>
      <c r="AS143">
        <v>6</v>
      </c>
      <c r="AT143">
        <v>0.7</v>
      </c>
      <c r="AU143">
        <f t="shared" si="132"/>
        <v>-6082900</v>
      </c>
      <c r="AV143">
        <f t="shared" si="133"/>
        <v>36435237200000</v>
      </c>
      <c r="AW143">
        <f t="shared" si="134"/>
        <v>3.8236988350290002E+18</v>
      </c>
      <c r="AX143">
        <f t="shared" si="122"/>
        <v>-123.76695975801501</v>
      </c>
      <c r="AY143" s="2">
        <v>123.76695975801501</v>
      </c>
      <c r="AZ143" s="1">
        <v>82.9</v>
      </c>
      <c r="BA143">
        <v>9</v>
      </c>
      <c r="BB143">
        <v>0.7</v>
      </c>
      <c r="BC143">
        <f t="shared" si="135"/>
        <v>-9082900</v>
      </c>
      <c r="BD143">
        <f t="shared" si="136"/>
        <v>81683937200000</v>
      </c>
      <c r="BE143">
        <f t="shared" si="137"/>
        <v>7.9684100950290002E+18</v>
      </c>
      <c r="BF143">
        <f t="shared" si="123"/>
        <v>-110.37864462524701</v>
      </c>
      <c r="BG143" s="2">
        <v>110.37864462524701</v>
      </c>
      <c r="BH143" s="1">
        <v>82.9</v>
      </c>
      <c r="BI143">
        <v>12</v>
      </c>
      <c r="BJ143">
        <v>0.7</v>
      </c>
      <c r="BK143">
        <f t="shared" si="138"/>
        <v>-12082900</v>
      </c>
      <c r="BL143">
        <f t="shared" si="139"/>
        <v>144932637200000</v>
      </c>
      <c r="BM143">
        <f t="shared" si="140"/>
        <v>1.3605321355029E+19</v>
      </c>
      <c r="BN143">
        <f t="shared" si="124"/>
        <v>-103.592543042298</v>
      </c>
      <c r="BO143" s="2">
        <v>103.592543042298</v>
      </c>
      <c r="BP143" s="1">
        <v>82.9</v>
      </c>
      <c r="BQ143">
        <v>18</v>
      </c>
      <c r="BR143">
        <v>0.7</v>
      </c>
      <c r="BS143">
        <f t="shared" si="116"/>
        <v>-18082900</v>
      </c>
      <c r="BT143">
        <f t="shared" si="117"/>
        <v>325430037200000</v>
      </c>
      <c r="BU143">
        <f t="shared" si="118"/>
        <v>2.9355743875029E+19</v>
      </c>
      <c r="BV143" s="2">
        <v>96.748719752127698</v>
      </c>
      <c r="BW143" s="1">
        <v>82.9</v>
      </c>
      <c r="BX143">
        <v>24</v>
      </c>
      <c r="BY143">
        <v>0.7</v>
      </c>
      <c r="BZ143">
        <f t="shared" si="141"/>
        <v>-24082900</v>
      </c>
      <c r="CA143">
        <f t="shared" si="142"/>
        <v>577927437200000</v>
      </c>
      <c r="CB143">
        <f t="shared" si="143"/>
        <v>5.1074966395029004E+19</v>
      </c>
      <c r="CC143" s="2">
        <v>93.306081215629106</v>
      </c>
      <c r="CD143" s="1">
        <v>82.9</v>
      </c>
      <c r="CE143">
        <v>-3</v>
      </c>
      <c r="CF143">
        <v>0.7</v>
      </c>
      <c r="CG143">
        <f t="shared" si="144"/>
        <v>2917100</v>
      </c>
      <c r="CH143">
        <f t="shared" si="145"/>
        <v>8689137200000</v>
      </c>
      <c r="CI143">
        <f t="shared" si="146"/>
        <v>3.42765055029E+17</v>
      </c>
      <c r="CJ143">
        <f t="shared" si="125"/>
        <v>3.13015945353761</v>
      </c>
      <c r="CK143" s="2">
        <v>-3.13015945353761</v>
      </c>
      <c r="CL143" s="1">
        <v>82.9</v>
      </c>
      <c r="CM143">
        <v>-6</v>
      </c>
      <c r="CN143">
        <v>0.7</v>
      </c>
      <c r="CO143">
        <f t="shared" si="147"/>
        <v>5917100</v>
      </c>
      <c r="CP143">
        <f t="shared" si="148"/>
        <v>35440437200000</v>
      </c>
      <c r="CQ143">
        <f t="shared" si="149"/>
        <v>2.1668537950290002E+18</v>
      </c>
      <c r="CR143">
        <f t="shared" si="126"/>
        <v>-40.319260012239397</v>
      </c>
      <c r="CS143" s="2">
        <v>40.319260012239397</v>
      </c>
      <c r="CT143" s="1">
        <v>82.9</v>
      </c>
      <c r="CU143">
        <v>-9</v>
      </c>
      <c r="CV143">
        <v>0.7</v>
      </c>
      <c r="CW143">
        <f t="shared" si="150"/>
        <v>8917100</v>
      </c>
      <c r="CX143">
        <f t="shared" si="151"/>
        <v>80191737200000</v>
      </c>
      <c r="CY143">
        <f t="shared" si="152"/>
        <v>5.4831425350290002E+18</v>
      </c>
      <c r="CZ143" s="2">
        <v>54.654562160232302</v>
      </c>
      <c r="DA143" s="1">
        <v>82.9</v>
      </c>
      <c r="DB143">
        <v>-15</v>
      </c>
      <c r="DC143">
        <v>0.7</v>
      </c>
      <c r="DD143">
        <f t="shared" si="153"/>
        <v>14917100</v>
      </c>
      <c r="DE143">
        <f t="shared" si="154"/>
        <v>223694337200000</v>
      </c>
      <c r="DF143">
        <f t="shared" si="155"/>
        <v>1.6592320015029002E+19</v>
      </c>
      <c r="DG143" s="2">
        <v>66.030008630353294</v>
      </c>
      <c r="DH143" s="1">
        <v>82.9</v>
      </c>
      <c r="DI143">
        <v>-21</v>
      </c>
      <c r="DJ143">
        <v>0.7</v>
      </c>
      <c r="DK143">
        <f t="shared" si="156"/>
        <v>20917100</v>
      </c>
      <c r="DL143">
        <f t="shared" si="157"/>
        <v>439196937200000</v>
      </c>
      <c r="DM143">
        <f t="shared" si="158"/>
        <v>3.3670297495029002E+19</v>
      </c>
      <c r="DN143" s="2">
        <v>70.875388669318397</v>
      </c>
      <c r="DO143" s="1">
        <v>82.9</v>
      </c>
      <c r="DP143">
        <v>-27</v>
      </c>
      <c r="DQ143">
        <v>0.7</v>
      </c>
      <c r="DR143">
        <f t="shared" si="159"/>
        <v>26917100</v>
      </c>
      <c r="DS143">
        <f t="shared" si="160"/>
        <v>726699537200000</v>
      </c>
      <c r="DT143">
        <f t="shared" si="161"/>
        <v>5.6717074975029002E+19</v>
      </c>
      <c r="DU143" s="2">
        <v>73.558830898418194</v>
      </c>
      <c r="DV143" s="1">
        <v>82.9</v>
      </c>
      <c r="DW143">
        <v>1.5</v>
      </c>
      <c r="DX143">
        <v>7</v>
      </c>
      <c r="DY143">
        <f t="shared" si="162"/>
        <v>-1582900</v>
      </c>
      <c r="DZ143">
        <f t="shared" si="163"/>
        <v>1752722000000</v>
      </c>
      <c r="EA143">
        <f t="shared" si="164"/>
        <v>2.1756618751889999E+18</v>
      </c>
      <c r="EB143" s="2">
        <f t="shared" si="127"/>
        <v>742.89063056388181</v>
      </c>
      <c r="EC143" s="1">
        <v>82.9</v>
      </c>
    </row>
    <row r="144" spans="18:133" x14ac:dyDescent="0.3">
      <c r="R144" s="5">
        <f t="shared" si="128"/>
        <v>1.0215818528250225</v>
      </c>
      <c r="S144">
        <v>157.61000000000001</v>
      </c>
      <c r="T144">
        <v>142</v>
      </c>
      <c r="U144">
        <v>1.5</v>
      </c>
      <c r="V144">
        <v>0.70499999999999996</v>
      </c>
      <c r="W144">
        <f t="shared" si="110"/>
        <v>-1582900</v>
      </c>
      <c r="X144" s="4">
        <f t="shared" si="111"/>
        <v>2311743180000</v>
      </c>
      <c r="Y144" s="4">
        <f t="shared" si="112"/>
        <v>4.05912623545E+17</v>
      </c>
      <c r="Z144" s="6">
        <v>232.43375312510801</v>
      </c>
      <c r="AA144" s="3">
        <f t="shared" si="119"/>
        <v>-232.43375312510801</v>
      </c>
      <c r="AB144" s="1">
        <v>82.9</v>
      </c>
      <c r="AC144">
        <v>3</v>
      </c>
      <c r="AD144">
        <v>0.70499999999999996</v>
      </c>
      <c r="AE144">
        <f t="shared" ref="AE144:AE163" si="165">-AC144*10^6-AJ144*10^3</f>
        <v>-3082900</v>
      </c>
      <c r="AF144">
        <f t="shared" ref="AF144:AF163" si="166">AE144^2+AJ144*AE144*10^3-(596000^2*AD144)/4</f>
        <v>9186093180000</v>
      </c>
      <c r="AG144">
        <f t="shared" ref="AG144:AG163" si="167">AJ144*10^3*AE144^2-AE144*AD144*596000^2/2</f>
        <v>1.1739253135449999E+18</v>
      </c>
      <c r="AH144">
        <f t="shared" si="120"/>
        <v>-162.870749886749</v>
      </c>
      <c r="AI144" s="2">
        <v>162.870749886749</v>
      </c>
      <c r="AJ144" s="1">
        <v>82.9</v>
      </c>
      <c r="AK144">
        <v>4.5</v>
      </c>
      <c r="AL144">
        <v>0.70499999999999996</v>
      </c>
      <c r="AM144">
        <f t="shared" ref="AM144:AM163" si="168">-AK144*10^6-AR144*10^3</f>
        <v>-4582900</v>
      </c>
      <c r="AN144">
        <f t="shared" ref="AN144:AN163" si="169">AM144^2+AR144*AM144*10^3-(596000^2*AL144)/4</f>
        <v>20560443180000</v>
      </c>
      <c r="AO144">
        <f t="shared" ref="AO144:AO163" si="170">AR144*10^3*AM144^2-AM144*AL144*596000^2/2</f>
        <v>2.3149880035449999E+18</v>
      </c>
      <c r="AP144">
        <f t="shared" si="121"/>
        <v>-137.27807730036301</v>
      </c>
      <c r="AQ144" s="2">
        <v>137.27807730036301</v>
      </c>
      <c r="AR144" s="1">
        <v>82.9</v>
      </c>
      <c r="AS144">
        <v>6</v>
      </c>
      <c r="AT144">
        <v>0.70499999999999996</v>
      </c>
      <c r="AU144">
        <f t="shared" si="132"/>
        <v>-6082900</v>
      </c>
      <c r="AV144">
        <f t="shared" si="133"/>
        <v>36434793180000</v>
      </c>
      <c r="AW144">
        <f t="shared" si="134"/>
        <v>3.8291006935449999E+18</v>
      </c>
      <c r="AX144">
        <f t="shared" si="122"/>
        <v>-124.05791166501599</v>
      </c>
      <c r="AY144" s="2">
        <v>124.05791166501599</v>
      </c>
      <c r="AZ144" s="1">
        <v>82.9</v>
      </c>
      <c r="BA144">
        <v>9</v>
      </c>
      <c r="BB144">
        <v>0.70499999999999996</v>
      </c>
      <c r="BC144">
        <f t="shared" si="135"/>
        <v>-9082900</v>
      </c>
      <c r="BD144">
        <f t="shared" si="136"/>
        <v>81683493180000</v>
      </c>
      <c r="BE144">
        <f t="shared" si="137"/>
        <v>7.9764760735449999E+18</v>
      </c>
      <c r="BF144">
        <f t="shared" si="123"/>
        <v>-110.574627458347</v>
      </c>
      <c r="BG144" s="2">
        <v>110.574627458347</v>
      </c>
      <c r="BH144" s="1">
        <v>82.9</v>
      </c>
      <c r="BI144">
        <v>12</v>
      </c>
      <c r="BJ144">
        <v>0.70499999999999996</v>
      </c>
      <c r="BK144">
        <f t="shared" si="138"/>
        <v>-12082900</v>
      </c>
      <c r="BL144">
        <f t="shared" si="139"/>
        <v>144932193180000</v>
      </c>
      <c r="BM144">
        <f t="shared" si="140"/>
        <v>1.3616051453544999E+19</v>
      </c>
      <c r="BN144">
        <f t="shared" si="124"/>
        <v>-103.74022118811899</v>
      </c>
      <c r="BO144" s="2">
        <v>103.74022118811899</v>
      </c>
      <c r="BP144" s="1">
        <v>82.9</v>
      </c>
      <c r="BQ144">
        <v>18</v>
      </c>
      <c r="BR144">
        <v>0.70499999999999996</v>
      </c>
      <c r="BS144">
        <f t="shared" si="116"/>
        <v>-18082900</v>
      </c>
      <c r="BT144">
        <f t="shared" si="117"/>
        <v>325429593180000</v>
      </c>
      <c r="BU144">
        <f t="shared" si="118"/>
        <v>2.9371802213545001E+19</v>
      </c>
      <c r="BV144" s="2">
        <v>96.847601348777701</v>
      </c>
      <c r="BW144" s="1">
        <v>82.9</v>
      </c>
      <c r="BX144">
        <v>24</v>
      </c>
      <c r="BY144">
        <v>0.70499999999999996</v>
      </c>
      <c r="BZ144">
        <f t="shared" si="141"/>
        <v>-24082900</v>
      </c>
      <c r="CA144">
        <f t="shared" si="142"/>
        <v>577926993180000</v>
      </c>
      <c r="CB144">
        <f t="shared" si="143"/>
        <v>5.1096352973545005E+19</v>
      </c>
      <c r="CC144" s="2">
        <v>93.380394290964702</v>
      </c>
      <c r="CD144" s="1">
        <v>82.9</v>
      </c>
      <c r="CE144">
        <v>-3</v>
      </c>
      <c r="CF144">
        <v>0.70499999999999996</v>
      </c>
      <c r="CG144">
        <f t="shared" si="144"/>
        <v>2917100</v>
      </c>
      <c r="CH144">
        <f t="shared" si="145"/>
        <v>8688693180000</v>
      </c>
      <c r="CI144">
        <f t="shared" si="146"/>
        <v>3.40174553545E+17</v>
      </c>
      <c r="CJ144">
        <f t="shared" si="125"/>
        <v>3.73568416331298</v>
      </c>
      <c r="CK144" s="2">
        <v>-3.73568416331298</v>
      </c>
      <c r="CL144" s="1">
        <v>82.9</v>
      </c>
      <c r="CM144">
        <v>-6</v>
      </c>
      <c r="CN144">
        <v>0.70499999999999996</v>
      </c>
      <c r="CO144">
        <f t="shared" si="147"/>
        <v>5917100</v>
      </c>
      <c r="CP144">
        <f t="shared" si="148"/>
        <v>35439993180000</v>
      </c>
      <c r="CQ144">
        <f t="shared" si="149"/>
        <v>2.1615991735450004E+18</v>
      </c>
      <c r="CR144">
        <f t="shared" si="126"/>
        <v>-40.016221281103597</v>
      </c>
      <c r="CS144" s="2">
        <v>40.016221281103597</v>
      </c>
      <c r="CT144" s="1">
        <v>82.9</v>
      </c>
      <c r="CU144">
        <v>-9</v>
      </c>
      <c r="CV144">
        <v>0.70499999999999996</v>
      </c>
      <c r="CW144">
        <f t="shared" si="150"/>
        <v>8917100</v>
      </c>
      <c r="CX144">
        <f t="shared" si="151"/>
        <v>80191293180000</v>
      </c>
      <c r="CY144">
        <f t="shared" si="152"/>
        <v>5.4752237935449999E+18</v>
      </c>
      <c r="CZ144" s="2">
        <v>54.453133298217097</v>
      </c>
      <c r="DA144" s="1">
        <v>82.9</v>
      </c>
      <c r="DB144">
        <v>-15</v>
      </c>
      <c r="DC144">
        <v>0.70499999999999996</v>
      </c>
      <c r="DD144">
        <f t="shared" si="153"/>
        <v>14917100</v>
      </c>
      <c r="DE144">
        <f t="shared" si="154"/>
        <v>223693893180000</v>
      </c>
      <c r="DF144">
        <f t="shared" si="155"/>
        <v>1.6579073033545001E+19</v>
      </c>
      <c r="DG144" s="2">
        <v>65.909577734235199</v>
      </c>
      <c r="DH144" s="1">
        <v>82.9</v>
      </c>
      <c r="DI144">
        <v>-21</v>
      </c>
      <c r="DJ144">
        <v>0.70499999999999996</v>
      </c>
      <c r="DK144">
        <f t="shared" si="156"/>
        <v>20917100</v>
      </c>
      <c r="DL144">
        <f t="shared" si="157"/>
        <v>439196493180000</v>
      </c>
      <c r="DM144">
        <f t="shared" si="158"/>
        <v>3.3651722273545003E+19</v>
      </c>
      <c r="DN144" s="2">
        <v>70.789523572041503</v>
      </c>
      <c r="DO144" s="1">
        <v>82.9</v>
      </c>
      <c r="DP144">
        <v>-27</v>
      </c>
      <c r="DQ144">
        <v>0.70499999999999996</v>
      </c>
      <c r="DR144">
        <f t="shared" si="159"/>
        <v>26917100</v>
      </c>
      <c r="DS144">
        <f t="shared" si="160"/>
        <v>726699093180000</v>
      </c>
      <c r="DT144">
        <f t="shared" si="161"/>
        <v>5.6693171513544999E+19</v>
      </c>
      <c r="DU144" s="2">
        <v>73.492119968077901</v>
      </c>
      <c r="DV144" s="1">
        <v>82.9</v>
      </c>
      <c r="DW144">
        <v>1.5</v>
      </c>
      <c r="DX144">
        <v>7.05</v>
      </c>
      <c r="DY144">
        <f t="shared" si="162"/>
        <v>-1582900</v>
      </c>
      <c r="DZ144">
        <f t="shared" si="163"/>
        <v>1748281800000</v>
      </c>
      <c r="EA144">
        <f t="shared" si="164"/>
        <v>2.1897186603489999E+18</v>
      </c>
      <c r="EB144" s="2">
        <f t="shared" si="127"/>
        <v>747.11662349762105</v>
      </c>
      <c r="EC144" s="1">
        <v>82.9</v>
      </c>
    </row>
    <row r="145" spans="18:133" x14ac:dyDescent="0.3">
      <c r="R145" s="5">
        <f t="shared" si="128"/>
        <v>1.0210890022719923</v>
      </c>
      <c r="S145">
        <v>158.13999999999999</v>
      </c>
      <c r="T145">
        <v>143</v>
      </c>
      <c r="U145">
        <v>1.5</v>
      </c>
      <c r="V145">
        <v>0.71</v>
      </c>
      <c r="W145">
        <f t="shared" si="110"/>
        <v>-1582900</v>
      </c>
      <c r="X145" s="4">
        <f t="shared" si="111"/>
        <v>2311299160000</v>
      </c>
      <c r="Y145" s="4">
        <f t="shared" si="112"/>
        <v>4.07318302061E+17</v>
      </c>
      <c r="Z145" s="6">
        <v>233.45484212738</v>
      </c>
      <c r="AA145" s="3">
        <f t="shared" si="119"/>
        <v>-233.45484212738</v>
      </c>
      <c r="AB145">
        <v>82.9</v>
      </c>
      <c r="AC145">
        <v>3</v>
      </c>
      <c r="AD145">
        <v>0.71</v>
      </c>
      <c r="AE145">
        <f t="shared" si="165"/>
        <v>-3082900</v>
      </c>
      <c r="AF145">
        <f t="shared" si="166"/>
        <v>9185649160000</v>
      </c>
      <c r="AG145">
        <f t="shared" si="167"/>
        <v>1.1766630520609999E+18</v>
      </c>
      <c r="AH145">
        <f t="shared" si="120"/>
        <v>-163.431145818218</v>
      </c>
      <c r="AI145" s="2">
        <v>163.431145818218</v>
      </c>
      <c r="AJ145" s="1">
        <v>82.9</v>
      </c>
      <c r="AK145">
        <v>4.5</v>
      </c>
      <c r="AL145">
        <v>0.71</v>
      </c>
      <c r="AM145">
        <f t="shared" si="168"/>
        <v>-4582900</v>
      </c>
      <c r="AN145">
        <f t="shared" si="169"/>
        <v>20559999160000</v>
      </c>
      <c r="AO145">
        <f t="shared" si="170"/>
        <v>2.3190578020609997E+18</v>
      </c>
      <c r="AP145">
        <f t="shared" si="121"/>
        <v>-137.66154591559001</v>
      </c>
      <c r="AQ145" s="2">
        <v>137.66154591559001</v>
      </c>
      <c r="AR145" s="1">
        <v>82.9</v>
      </c>
      <c r="AS145">
        <v>6</v>
      </c>
      <c r="AT145">
        <v>0.71</v>
      </c>
      <c r="AU145">
        <f t="shared" si="132"/>
        <v>-6082900</v>
      </c>
      <c r="AV145">
        <f t="shared" si="133"/>
        <v>36434349160000</v>
      </c>
      <c r="AW145">
        <f t="shared" si="134"/>
        <v>3.8345025520610002E+18</v>
      </c>
      <c r="AX145">
        <f t="shared" si="122"/>
        <v>-124.34885016112899</v>
      </c>
      <c r="AY145" s="2">
        <v>124.34885016112899</v>
      </c>
      <c r="AZ145" s="1">
        <v>82.9</v>
      </c>
      <c r="BA145">
        <v>9</v>
      </c>
      <c r="BB145">
        <v>0.71</v>
      </c>
      <c r="BC145">
        <f t="shared" si="135"/>
        <v>-9082900</v>
      </c>
      <c r="BD145">
        <f t="shared" si="136"/>
        <v>81683049160000</v>
      </c>
      <c r="BE145">
        <f t="shared" si="137"/>
        <v>7.9845420520609997E+18</v>
      </c>
      <c r="BF145">
        <f t="shared" si="123"/>
        <v>-110.77060615141001</v>
      </c>
      <c r="BG145" s="2">
        <v>110.77060615141001</v>
      </c>
      <c r="BH145" s="1">
        <v>82.9</v>
      </c>
      <c r="BI145">
        <v>12</v>
      </c>
      <c r="BJ145">
        <v>0.71</v>
      </c>
      <c r="BK145">
        <f t="shared" si="138"/>
        <v>-12082900</v>
      </c>
      <c r="BL145">
        <f t="shared" si="139"/>
        <v>144931749160000</v>
      </c>
      <c r="BM145">
        <f t="shared" si="140"/>
        <v>1.3626781552061E+19</v>
      </c>
      <c r="BN145">
        <f t="shared" si="124"/>
        <v>-103.88789755508699</v>
      </c>
      <c r="BO145" s="2">
        <v>103.88789755508699</v>
      </c>
      <c r="BP145" s="1">
        <v>82.9</v>
      </c>
      <c r="BQ145">
        <v>18</v>
      </c>
      <c r="BR145">
        <v>0.71</v>
      </c>
      <c r="BS145">
        <f t="shared" si="116"/>
        <v>-18082900</v>
      </c>
      <c r="BT145">
        <f t="shared" si="117"/>
        <v>325429149160000</v>
      </c>
      <c r="BU145">
        <f t="shared" si="118"/>
        <v>2.9387860552060998E+19</v>
      </c>
      <c r="BV145" s="2">
        <v>96.946482409449999</v>
      </c>
      <c r="BW145" s="1">
        <v>82.9</v>
      </c>
      <c r="BX145">
        <v>24</v>
      </c>
      <c r="BY145">
        <v>0.71</v>
      </c>
      <c r="BZ145">
        <f t="shared" si="141"/>
        <v>-24082900</v>
      </c>
      <c r="CA145">
        <f t="shared" si="142"/>
        <v>577926549160000</v>
      </c>
      <c r="CB145">
        <f t="shared" si="143"/>
        <v>5.1117739552061006E+19</v>
      </c>
      <c r="CC145" s="2">
        <v>93.4547071384156</v>
      </c>
      <c r="CD145" s="1">
        <v>82.9</v>
      </c>
      <c r="CE145">
        <v>-3</v>
      </c>
      <c r="CF145">
        <v>0.71</v>
      </c>
      <c r="CG145">
        <f t="shared" si="144"/>
        <v>2917100</v>
      </c>
      <c r="CH145">
        <f t="shared" si="145"/>
        <v>8688249160000</v>
      </c>
      <c r="CI145">
        <f t="shared" si="146"/>
        <v>3.3758405206099994E+17</v>
      </c>
      <c r="CJ145">
        <f t="shared" si="125"/>
        <v>4.3410871120004497</v>
      </c>
      <c r="CK145" s="2">
        <v>-4.3410871120004497</v>
      </c>
      <c r="CL145" s="1">
        <v>82.9</v>
      </c>
      <c r="CM145">
        <v>-6</v>
      </c>
      <c r="CN145">
        <v>0.71</v>
      </c>
      <c r="CO145">
        <f t="shared" si="147"/>
        <v>5917100</v>
      </c>
      <c r="CP145">
        <f t="shared" si="148"/>
        <v>35439549160000</v>
      </c>
      <c r="CQ145">
        <f t="shared" si="149"/>
        <v>2.1563445520610002E+18</v>
      </c>
      <c r="CR145">
        <f t="shared" si="126"/>
        <v>-39.713198113715499</v>
      </c>
      <c r="CS145" s="2">
        <v>39.713198113715499</v>
      </c>
      <c r="CT145" s="1">
        <v>82.9</v>
      </c>
      <c r="CU145">
        <v>-9</v>
      </c>
      <c r="CV145">
        <v>0.71</v>
      </c>
      <c r="CW145">
        <f t="shared" si="150"/>
        <v>8917100</v>
      </c>
      <c r="CX145">
        <f t="shared" si="151"/>
        <v>80190849160000</v>
      </c>
      <c r="CY145">
        <f t="shared" si="152"/>
        <v>5.4673050520609997E+18</v>
      </c>
      <c r="CZ145" s="2">
        <v>54.2517090134466</v>
      </c>
      <c r="DA145" s="1">
        <v>82.9</v>
      </c>
      <c r="DB145">
        <v>-15</v>
      </c>
      <c r="DC145">
        <v>0.71</v>
      </c>
      <c r="DD145">
        <f t="shared" si="153"/>
        <v>14917100</v>
      </c>
      <c r="DE145">
        <f t="shared" si="154"/>
        <v>223693449160000</v>
      </c>
      <c r="DF145">
        <f t="shared" si="155"/>
        <v>1.6565826052061002E+19</v>
      </c>
      <c r="DG145" s="2">
        <v>65.789147815748194</v>
      </c>
      <c r="DH145" s="1">
        <v>82.9</v>
      </c>
      <c r="DI145">
        <v>-21</v>
      </c>
      <c r="DJ145">
        <v>0.71</v>
      </c>
      <c r="DK145">
        <f t="shared" si="156"/>
        <v>20917100</v>
      </c>
      <c r="DL145">
        <f t="shared" si="157"/>
        <v>439196049160000</v>
      </c>
      <c r="DM145">
        <f t="shared" si="158"/>
        <v>3.3633147052061E+19</v>
      </c>
      <c r="DN145" s="2">
        <v>70.703658828830498</v>
      </c>
      <c r="DO145" s="1">
        <v>82.9</v>
      </c>
      <c r="DP145">
        <v>-27</v>
      </c>
      <c r="DQ145">
        <v>0.71</v>
      </c>
      <c r="DR145">
        <f t="shared" si="159"/>
        <v>26917100</v>
      </c>
      <c r="DS145">
        <f t="shared" si="160"/>
        <v>726698649160000</v>
      </c>
      <c r="DT145">
        <f t="shared" si="161"/>
        <v>5.6669268052061004E+19</v>
      </c>
      <c r="DU145" s="2">
        <v>73.425409203694002</v>
      </c>
      <c r="DV145" s="1">
        <v>82.9</v>
      </c>
      <c r="DW145">
        <v>1.5</v>
      </c>
      <c r="DX145">
        <v>7.1</v>
      </c>
      <c r="DY145">
        <f t="shared" si="162"/>
        <v>-1582900</v>
      </c>
      <c r="DZ145">
        <f t="shared" si="163"/>
        <v>1743841600000</v>
      </c>
      <c r="EA145">
        <f t="shared" si="164"/>
        <v>2.2037754455089999E+18</v>
      </c>
      <c r="EB145" s="2">
        <f t="shared" si="127"/>
        <v>751.33800518407486</v>
      </c>
      <c r="EC145" s="1">
        <v>82.9</v>
      </c>
    </row>
    <row r="146" spans="18:133" x14ac:dyDescent="0.3">
      <c r="R146" s="5">
        <f t="shared" si="128"/>
        <v>1.0205973073819905</v>
      </c>
      <c r="S146">
        <v>158.66999999999999</v>
      </c>
      <c r="T146">
        <v>144</v>
      </c>
      <c r="U146">
        <v>1.5</v>
      </c>
      <c r="V146">
        <v>0.71499999999999997</v>
      </c>
      <c r="W146">
        <f t="shared" si="110"/>
        <v>-1582900</v>
      </c>
      <c r="X146" s="4">
        <f t="shared" si="111"/>
        <v>2310855140000</v>
      </c>
      <c r="Y146" s="4">
        <f t="shared" si="112"/>
        <v>4.08723980577E+17</v>
      </c>
      <c r="Z146" s="6">
        <v>234.475439434762</v>
      </c>
      <c r="AA146" s="3">
        <f t="shared" si="119"/>
        <v>-234.475439434762</v>
      </c>
      <c r="AB146" s="1">
        <v>82.9</v>
      </c>
      <c r="AC146">
        <v>3</v>
      </c>
      <c r="AD146">
        <v>0.71499999999999997</v>
      </c>
      <c r="AE146">
        <f t="shared" si="165"/>
        <v>-3082900</v>
      </c>
      <c r="AF146">
        <f t="shared" si="166"/>
        <v>9185205140000</v>
      </c>
      <c r="AG146">
        <f t="shared" si="167"/>
        <v>1.1794007905769999E+18</v>
      </c>
      <c r="AH146">
        <f t="shared" si="120"/>
        <v>-163.991449834577</v>
      </c>
      <c r="AI146" s="2">
        <v>163.991449834577</v>
      </c>
      <c r="AJ146" s="1">
        <v>82.9</v>
      </c>
      <c r="AK146">
        <v>4.5</v>
      </c>
      <c r="AL146">
        <v>0.71499999999999997</v>
      </c>
      <c r="AM146">
        <f t="shared" si="168"/>
        <v>-4582900</v>
      </c>
      <c r="AN146">
        <f t="shared" si="169"/>
        <v>20559555140000</v>
      </c>
      <c r="AO146">
        <f t="shared" si="170"/>
        <v>2.3231276005769999E+18</v>
      </c>
      <c r="AP146">
        <f t="shared" si="121"/>
        <v>-138.044984197573</v>
      </c>
      <c r="AQ146" s="2">
        <v>138.044984197573</v>
      </c>
      <c r="AR146" s="1">
        <v>82.9</v>
      </c>
      <c r="AS146">
        <v>6</v>
      </c>
      <c r="AT146">
        <v>0.71499999999999997</v>
      </c>
      <c r="AU146">
        <f t="shared" si="132"/>
        <v>-6082900</v>
      </c>
      <c r="AV146">
        <f t="shared" si="133"/>
        <v>36433905140000</v>
      </c>
      <c r="AW146">
        <f t="shared" si="134"/>
        <v>3.8399044105770004E+18</v>
      </c>
      <c r="AX146">
        <f t="shared" si="122"/>
        <v>-124.639775249161</v>
      </c>
      <c r="AY146" s="2">
        <v>124.639775249161</v>
      </c>
      <c r="AZ146" s="1">
        <v>82.9</v>
      </c>
      <c r="BA146">
        <v>9</v>
      </c>
      <c r="BB146">
        <v>0.71499999999999997</v>
      </c>
      <c r="BC146">
        <f t="shared" si="135"/>
        <v>-9082900</v>
      </c>
      <c r="BD146">
        <f t="shared" si="136"/>
        <v>81682605140000</v>
      </c>
      <c r="BE146">
        <f t="shared" si="137"/>
        <v>7.9926080305770004E+18</v>
      </c>
      <c r="BF146">
        <f t="shared" si="123"/>
        <v>-110.96658070482999</v>
      </c>
      <c r="BG146" s="2">
        <v>110.96658070482999</v>
      </c>
      <c r="BH146" s="1">
        <v>82.9</v>
      </c>
      <c r="BI146">
        <v>12</v>
      </c>
      <c r="BJ146">
        <v>0.71499999999999997</v>
      </c>
      <c r="BK146">
        <f t="shared" si="138"/>
        <v>-12082900</v>
      </c>
      <c r="BL146">
        <f t="shared" si="139"/>
        <v>144931305140000</v>
      </c>
      <c r="BM146">
        <f t="shared" si="140"/>
        <v>1.3637511650576998E+19</v>
      </c>
      <c r="BN146">
        <f t="shared" si="124"/>
        <v>-104.035572143298</v>
      </c>
      <c r="BO146" s="2">
        <v>104.035572143298</v>
      </c>
      <c r="BP146" s="1">
        <v>82.9</v>
      </c>
      <c r="BQ146">
        <v>18</v>
      </c>
      <c r="BR146">
        <v>0.71499999999999997</v>
      </c>
      <c r="BS146">
        <f t="shared" si="116"/>
        <v>-18082900</v>
      </c>
      <c r="BT146">
        <f t="shared" si="117"/>
        <v>325428705140000</v>
      </c>
      <c r="BU146">
        <f t="shared" si="118"/>
        <v>2.9403918890576998E+19</v>
      </c>
      <c r="BV146" s="2">
        <v>97.045362934158504</v>
      </c>
      <c r="BW146" s="1">
        <v>82.9</v>
      </c>
      <c r="BX146">
        <v>24</v>
      </c>
      <c r="BY146">
        <v>0.71499999999999997</v>
      </c>
      <c r="BZ146">
        <f t="shared" si="141"/>
        <v>-24082900</v>
      </c>
      <c r="CA146">
        <f t="shared" si="142"/>
        <v>577926105140000</v>
      </c>
      <c r="CB146">
        <f t="shared" si="143"/>
        <v>5.1139126130577007E+19</v>
      </c>
      <c r="CC146" s="2">
        <v>93.529019757989602</v>
      </c>
      <c r="CD146" s="1">
        <v>82.9</v>
      </c>
      <c r="CE146">
        <v>-3</v>
      </c>
      <c r="CF146">
        <v>0.71499999999999997</v>
      </c>
      <c r="CG146">
        <f t="shared" si="144"/>
        <v>2917100</v>
      </c>
      <c r="CH146">
        <f t="shared" si="145"/>
        <v>8687805140000</v>
      </c>
      <c r="CI146">
        <f t="shared" si="146"/>
        <v>3.3499355057699994E+17</v>
      </c>
      <c r="CJ146">
        <f t="shared" si="125"/>
        <v>4.9463684108615498</v>
      </c>
      <c r="CK146" s="2">
        <v>-4.9463684108615498</v>
      </c>
      <c r="CL146" s="1">
        <v>82.9</v>
      </c>
      <c r="CM146">
        <v>-6</v>
      </c>
      <c r="CN146">
        <v>0.71499999999999997</v>
      </c>
      <c r="CO146">
        <f t="shared" si="147"/>
        <v>5917100</v>
      </c>
      <c r="CP146">
        <f t="shared" si="148"/>
        <v>35439105140000</v>
      </c>
      <c r="CQ146">
        <f t="shared" si="149"/>
        <v>2.1510899305770002E+18</v>
      </c>
      <c r="CR146">
        <f t="shared" si="126"/>
        <v>-39.410190506478003</v>
      </c>
      <c r="CS146" s="2">
        <v>39.410190506478003</v>
      </c>
      <c r="CT146" s="1">
        <v>82.9</v>
      </c>
      <c r="CU146">
        <v>-9</v>
      </c>
      <c r="CV146">
        <v>0.71499999999999997</v>
      </c>
      <c r="CW146">
        <f t="shared" si="150"/>
        <v>8917100</v>
      </c>
      <c r="CX146">
        <f t="shared" si="151"/>
        <v>80190405140000</v>
      </c>
      <c r="CY146">
        <f t="shared" si="152"/>
        <v>5.4593863105770004E+18</v>
      </c>
      <c r="CZ146" s="2">
        <v>54.050289305454001</v>
      </c>
      <c r="DA146" s="1">
        <v>82.9</v>
      </c>
      <c r="DB146">
        <v>-15</v>
      </c>
      <c r="DC146">
        <v>0.71499999999999997</v>
      </c>
      <c r="DD146">
        <f t="shared" si="153"/>
        <v>14917100</v>
      </c>
      <c r="DE146">
        <f t="shared" si="154"/>
        <v>223693005140000</v>
      </c>
      <c r="DF146">
        <f t="shared" si="155"/>
        <v>1.6552579070577E+19</v>
      </c>
      <c r="DG146" s="2">
        <v>65.668718874854605</v>
      </c>
      <c r="DH146" s="1">
        <v>82.9</v>
      </c>
      <c r="DI146">
        <v>-21</v>
      </c>
      <c r="DJ146">
        <v>0.71499999999999997</v>
      </c>
      <c r="DK146">
        <f t="shared" si="156"/>
        <v>20917100</v>
      </c>
      <c r="DL146">
        <f t="shared" si="157"/>
        <v>439195605140000</v>
      </c>
      <c r="DM146">
        <f t="shared" si="158"/>
        <v>3.3614571830577E+19</v>
      </c>
      <c r="DN146" s="2">
        <v>70.617794439682399</v>
      </c>
      <c r="DO146" s="1">
        <v>82.9</v>
      </c>
      <c r="DP146">
        <v>-27</v>
      </c>
      <c r="DQ146">
        <v>0.71499999999999997</v>
      </c>
      <c r="DR146">
        <f t="shared" si="159"/>
        <v>26917100</v>
      </c>
      <c r="DS146">
        <f t="shared" si="160"/>
        <v>726698205140000</v>
      </c>
      <c r="DT146">
        <f t="shared" si="161"/>
        <v>5.6645364590577E+19</v>
      </c>
      <c r="DU146" s="2">
        <v>73.358698605266298</v>
      </c>
      <c r="DV146" s="1">
        <v>82.9</v>
      </c>
      <c r="DW146">
        <v>1.5</v>
      </c>
      <c r="DX146">
        <v>7.15</v>
      </c>
      <c r="DY146">
        <f t="shared" si="162"/>
        <v>-1582900</v>
      </c>
      <c r="DZ146">
        <f t="shared" si="163"/>
        <v>1739401400000</v>
      </c>
      <c r="EA146">
        <f t="shared" si="164"/>
        <v>2.2178322306689999E+18</v>
      </c>
      <c r="EB146" s="2">
        <f t="shared" si="127"/>
        <v>755.55480550467064</v>
      </c>
      <c r="EC146" s="1">
        <v>82.9</v>
      </c>
    </row>
    <row r="147" spans="18:133" x14ac:dyDescent="0.3">
      <c r="R147" s="5">
        <f t="shared" si="128"/>
        <v>1.0201067637810013</v>
      </c>
      <c r="S147">
        <v>159.19999999999999</v>
      </c>
      <c r="T147">
        <v>145</v>
      </c>
      <c r="U147">
        <v>1.5</v>
      </c>
      <c r="V147">
        <v>0.72</v>
      </c>
      <c r="W147">
        <f t="shared" si="110"/>
        <v>-1582900</v>
      </c>
      <c r="X147" s="4">
        <f t="shared" si="111"/>
        <v>2310411120000</v>
      </c>
      <c r="Y147" s="4">
        <f t="shared" si="112"/>
        <v>4.10129659093E+17</v>
      </c>
      <c r="Z147" s="6">
        <v>235.495546198543</v>
      </c>
      <c r="AA147" s="3">
        <f t="shared" si="119"/>
        <v>-235.495546198543</v>
      </c>
      <c r="AB147">
        <v>82.9</v>
      </c>
      <c r="AC147">
        <v>3</v>
      </c>
      <c r="AD147">
        <v>0.72</v>
      </c>
      <c r="AE147">
        <f t="shared" si="165"/>
        <v>-3082900</v>
      </c>
      <c r="AF147">
        <f t="shared" si="166"/>
        <v>9184761120000</v>
      </c>
      <c r="AG147">
        <f t="shared" si="167"/>
        <v>1.1821385290929999E+18</v>
      </c>
      <c r="AH147">
        <f t="shared" si="120"/>
        <v>-164.55166200542499</v>
      </c>
      <c r="AI147" s="2">
        <v>164.55166200542499</v>
      </c>
      <c r="AJ147" s="1">
        <v>82.9</v>
      </c>
      <c r="AK147">
        <v>4.5</v>
      </c>
      <c r="AL147">
        <v>0.72</v>
      </c>
      <c r="AM147">
        <f t="shared" si="168"/>
        <v>-4582900</v>
      </c>
      <c r="AN147">
        <f t="shared" si="169"/>
        <v>20559111120000</v>
      </c>
      <c r="AO147">
        <f t="shared" si="170"/>
        <v>2.3271973990930002E+18</v>
      </c>
      <c r="AP147">
        <f t="shared" si="121"/>
        <v>-138.428392157258</v>
      </c>
      <c r="AQ147" s="2">
        <v>138.428392157258</v>
      </c>
      <c r="AR147" s="1">
        <v>82.9</v>
      </c>
      <c r="AS147">
        <v>6</v>
      </c>
      <c r="AT147">
        <v>0.72</v>
      </c>
      <c r="AU147">
        <f t="shared" si="132"/>
        <v>-6082900</v>
      </c>
      <c r="AV147">
        <f t="shared" si="133"/>
        <v>36433461120000</v>
      </c>
      <c r="AW147">
        <f t="shared" si="134"/>
        <v>3.8453062690930002E+18</v>
      </c>
      <c r="AX147">
        <f t="shared" si="122"/>
        <v>-124.930686931918</v>
      </c>
      <c r="AY147" s="2">
        <v>124.930686931918</v>
      </c>
      <c r="AZ147" s="1">
        <v>82.9</v>
      </c>
      <c r="BA147">
        <v>9</v>
      </c>
      <c r="BB147">
        <v>0.72</v>
      </c>
      <c r="BC147">
        <f t="shared" si="135"/>
        <v>-9082900</v>
      </c>
      <c r="BD147">
        <f t="shared" si="136"/>
        <v>81682161120000</v>
      </c>
      <c r="BE147">
        <f t="shared" si="137"/>
        <v>8.0006740090930002E+18</v>
      </c>
      <c r="BF147">
        <f t="shared" si="123"/>
        <v>-111.16255111900399</v>
      </c>
      <c r="BG147" s="2">
        <v>111.16255111900399</v>
      </c>
      <c r="BH147" s="1">
        <v>82.9</v>
      </c>
      <c r="BI147">
        <v>12</v>
      </c>
      <c r="BJ147">
        <v>0.72</v>
      </c>
      <c r="BK147">
        <f t="shared" si="138"/>
        <v>-12082900</v>
      </c>
      <c r="BL147">
        <f t="shared" si="139"/>
        <v>144930861120000</v>
      </c>
      <c r="BM147">
        <f t="shared" si="140"/>
        <v>1.3648241749092999E+19</v>
      </c>
      <c r="BN147">
        <f t="shared" si="124"/>
        <v>-104.183244952848</v>
      </c>
      <c r="BO147" s="2">
        <v>104.183244952848</v>
      </c>
      <c r="BP147" s="1">
        <v>82.9</v>
      </c>
      <c r="BQ147">
        <v>18</v>
      </c>
      <c r="BR147">
        <v>0.72</v>
      </c>
      <c r="BS147">
        <f t="shared" si="116"/>
        <v>-18082900</v>
      </c>
      <c r="BT147">
        <f t="shared" si="117"/>
        <v>325428261120000</v>
      </c>
      <c r="BU147">
        <f t="shared" si="118"/>
        <v>2.9419977229092999E+19</v>
      </c>
      <c r="BV147" s="2">
        <v>97.144242922916803</v>
      </c>
      <c r="BW147" s="1">
        <v>82.9</v>
      </c>
      <c r="BX147">
        <v>24</v>
      </c>
      <c r="BY147">
        <v>0.72</v>
      </c>
      <c r="BZ147">
        <f t="shared" si="141"/>
        <v>-24082900</v>
      </c>
      <c r="CA147">
        <f t="shared" si="142"/>
        <v>577925661120000</v>
      </c>
      <c r="CB147">
        <f t="shared" si="143"/>
        <v>5.1160512709092999E+19</v>
      </c>
      <c r="CC147" s="2">
        <v>93.603332149686594</v>
      </c>
      <c r="CD147" s="1">
        <v>82.9</v>
      </c>
      <c r="CE147">
        <v>-3</v>
      </c>
      <c r="CF147">
        <v>0.72</v>
      </c>
      <c r="CG147">
        <f t="shared" si="144"/>
        <v>2917100</v>
      </c>
      <c r="CH147">
        <f t="shared" si="145"/>
        <v>8687361120000</v>
      </c>
      <c r="CI147">
        <f t="shared" si="146"/>
        <v>3.3240304909299994E+17</v>
      </c>
      <c r="CJ147">
        <f t="shared" si="125"/>
        <v>5.5515281709921096</v>
      </c>
      <c r="CK147" s="2">
        <v>-5.5515281709921096</v>
      </c>
      <c r="CL147" s="1">
        <v>82.9</v>
      </c>
      <c r="CM147">
        <v>-6</v>
      </c>
      <c r="CN147">
        <v>0.72</v>
      </c>
      <c r="CO147">
        <f t="shared" si="147"/>
        <v>5917100</v>
      </c>
      <c r="CP147">
        <f t="shared" si="148"/>
        <v>35438661120000</v>
      </c>
      <c r="CQ147">
        <f t="shared" si="149"/>
        <v>2.1458353090930002E+18</v>
      </c>
      <c r="CR147">
        <f t="shared" si="126"/>
        <v>-39.107198455795398</v>
      </c>
      <c r="CS147" s="2">
        <v>39.107198455795398</v>
      </c>
      <c r="CT147" s="1">
        <v>82.9</v>
      </c>
      <c r="CU147">
        <v>-9</v>
      </c>
      <c r="CV147">
        <v>0.72</v>
      </c>
      <c r="CW147">
        <f t="shared" si="150"/>
        <v>8917100</v>
      </c>
      <c r="CX147">
        <f t="shared" si="151"/>
        <v>80189961120000</v>
      </c>
      <c r="CY147">
        <f t="shared" si="152"/>
        <v>5.4514675690930002E+18</v>
      </c>
      <c r="CZ147" s="2">
        <v>53.848874173770596</v>
      </c>
      <c r="DA147" s="1">
        <v>82.9</v>
      </c>
      <c r="DB147">
        <v>-15</v>
      </c>
      <c r="DC147">
        <v>0.72</v>
      </c>
      <c r="DD147">
        <f t="shared" si="153"/>
        <v>14917100</v>
      </c>
      <c r="DE147">
        <f t="shared" si="154"/>
        <v>223692561120000</v>
      </c>
      <c r="DF147">
        <f t="shared" si="155"/>
        <v>1.6539332089093001E+19</v>
      </c>
      <c r="DG147" s="2">
        <v>65.548290911520994</v>
      </c>
      <c r="DH147" s="1">
        <v>82.9</v>
      </c>
      <c r="DI147">
        <v>-21</v>
      </c>
      <c r="DJ147">
        <v>0.72</v>
      </c>
      <c r="DK147">
        <f t="shared" si="156"/>
        <v>20917100</v>
      </c>
      <c r="DL147">
        <f t="shared" si="157"/>
        <v>439195161120000</v>
      </c>
      <c r="DM147">
        <f t="shared" si="158"/>
        <v>3.3595996609093001E+19</v>
      </c>
      <c r="DN147" s="2">
        <v>70.531930404586703</v>
      </c>
      <c r="DO147" s="1">
        <v>82.9</v>
      </c>
      <c r="DP147">
        <v>-27</v>
      </c>
      <c r="DQ147">
        <v>0.72</v>
      </c>
      <c r="DR147">
        <f t="shared" si="159"/>
        <v>26917100</v>
      </c>
      <c r="DS147">
        <f t="shared" si="160"/>
        <v>726697761120000</v>
      </c>
      <c r="DT147">
        <f t="shared" si="161"/>
        <v>5.6621461129093005E+19</v>
      </c>
      <c r="DU147" s="2">
        <v>73.291988172787896</v>
      </c>
      <c r="DV147" s="1">
        <v>82.9</v>
      </c>
      <c r="DW147">
        <v>1.5</v>
      </c>
      <c r="DX147">
        <v>7.2</v>
      </c>
      <c r="DY147">
        <f t="shared" si="162"/>
        <v>-1582900</v>
      </c>
      <c r="DZ147">
        <f t="shared" si="163"/>
        <v>1734961200000</v>
      </c>
      <c r="EA147">
        <f t="shared" si="164"/>
        <v>2.2318890158289999E+18</v>
      </c>
      <c r="EB147" s="2">
        <f t="shared" si="127"/>
        <v>759.7670540352716</v>
      </c>
      <c r="EC147" s="1">
        <v>82.9</v>
      </c>
    </row>
    <row r="148" spans="18:133" x14ac:dyDescent="0.3">
      <c r="R148" s="5">
        <f t="shared" si="128"/>
        <v>1.0196173671129998</v>
      </c>
      <c r="S148">
        <v>159.72999999999999</v>
      </c>
      <c r="T148">
        <v>146</v>
      </c>
      <c r="U148">
        <v>1.5</v>
      </c>
      <c r="V148">
        <v>0.72499999999999998</v>
      </c>
      <c r="W148">
        <f t="shared" ref="W148:W163" si="171">-U148*10^6-AB148*10^3</f>
        <v>-1582900</v>
      </c>
      <c r="X148" s="4">
        <f t="shared" ref="X148:X163" si="172">W148^2+AB148*W148*10^3-(596000^2*V148)/4</f>
        <v>2309967100000</v>
      </c>
      <c r="Y148" s="4">
        <f t="shared" ref="Y148:Y163" si="173">AB148*10^3*W148^2-W148*V148*596000^2/2</f>
        <v>4.11535337609E+17</v>
      </c>
      <c r="Z148" s="6">
        <v>236.515163565656</v>
      </c>
      <c r="AA148" s="3">
        <f t="shared" si="119"/>
        <v>-236.515163565656</v>
      </c>
      <c r="AB148" s="1">
        <v>82.9</v>
      </c>
      <c r="AC148">
        <v>3</v>
      </c>
      <c r="AD148">
        <v>0.72499999999999998</v>
      </c>
      <c r="AE148">
        <f t="shared" si="165"/>
        <v>-3082900</v>
      </c>
      <c r="AF148">
        <f t="shared" si="166"/>
        <v>9184317100000</v>
      </c>
      <c r="AG148">
        <f t="shared" si="167"/>
        <v>1.1848762676089999E+18</v>
      </c>
      <c r="AH148">
        <f t="shared" si="120"/>
        <v>-165.111782400278</v>
      </c>
      <c r="AI148" s="2">
        <v>165.111782400278</v>
      </c>
      <c r="AJ148" s="1">
        <v>82.9</v>
      </c>
      <c r="AK148">
        <v>4.5</v>
      </c>
      <c r="AL148">
        <v>0.72499999999999998</v>
      </c>
      <c r="AM148">
        <f t="shared" si="168"/>
        <v>-4582900</v>
      </c>
      <c r="AN148">
        <f t="shared" si="169"/>
        <v>20558667100000</v>
      </c>
      <c r="AO148">
        <f t="shared" si="170"/>
        <v>2.3312671976089999E+18</v>
      </c>
      <c r="AP148">
        <f t="shared" si="121"/>
        <v>-138.81176980558399</v>
      </c>
      <c r="AQ148" s="2">
        <v>138.81176980558399</v>
      </c>
      <c r="AR148" s="1">
        <v>82.9</v>
      </c>
      <c r="AS148">
        <v>6</v>
      </c>
      <c r="AT148">
        <v>0.72499999999999998</v>
      </c>
      <c r="AU148">
        <f t="shared" si="132"/>
        <v>-6082900</v>
      </c>
      <c r="AV148">
        <f t="shared" si="133"/>
        <v>36433017100000</v>
      </c>
      <c r="AW148">
        <f t="shared" si="134"/>
        <v>3.8507081276089999E+18</v>
      </c>
      <c r="AX148">
        <f t="shared" si="122"/>
        <v>-125.221585212203</v>
      </c>
      <c r="AY148" s="2">
        <v>125.221585212203</v>
      </c>
      <c r="AZ148" s="1">
        <v>82.9</v>
      </c>
      <c r="BA148">
        <v>9</v>
      </c>
      <c r="BB148">
        <v>0.72499999999999998</v>
      </c>
      <c r="BC148">
        <f t="shared" si="135"/>
        <v>-9082900</v>
      </c>
      <c r="BD148">
        <f t="shared" si="136"/>
        <v>81681717100000</v>
      </c>
      <c r="BE148">
        <f t="shared" si="137"/>
        <v>8.0087399876089999E+18</v>
      </c>
      <c r="BF148">
        <f t="shared" si="123"/>
        <v>-111.358517394324</v>
      </c>
      <c r="BG148" s="2">
        <v>111.358517394324</v>
      </c>
      <c r="BH148" s="1">
        <v>82.9</v>
      </c>
      <c r="BI148">
        <v>12</v>
      </c>
      <c r="BJ148">
        <v>0.72499999999999998</v>
      </c>
      <c r="BK148">
        <f t="shared" si="138"/>
        <v>-12082900</v>
      </c>
      <c r="BL148">
        <f t="shared" si="139"/>
        <v>144930417100000</v>
      </c>
      <c r="BM148">
        <f t="shared" si="140"/>
        <v>1.3658971847609E+19</v>
      </c>
      <c r="BN148">
        <f t="shared" si="124"/>
        <v>-104.33091598383599</v>
      </c>
      <c r="BO148" s="2">
        <v>104.33091598383599</v>
      </c>
      <c r="BP148" s="1">
        <v>82.9</v>
      </c>
      <c r="BQ148">
        <v>18</v>
      </c>
      <c r="BR148">
        <v>0.72499999999999998</v>
      </c>
      <c r="BS148">
        <f t="shared" si="116"/>
        <v>-18082900</v>
      </c>
      <c r="BT148">
        <f t="shared" si="117"/>
        <v>325427817100000</v>
      </c>
      <c r="BU148">
        <f t="shared" si="118"/>
        <v>2.9436035567609E+19</v>
      </c>
      <c r="BV148" s="2">
        <v>97.243122375735496</v>
      </c>
      <c r="BW148" s="1">
        <v>82.9</v>
      </c>
      <c r="BX148">
        <v>24</v>
      </c>
      <c r="BY148">
        <v>0.72499999999999998</v>
      </c>
      <c r="BZ148">
        <f t="shared" si="141"/>
        <v>-24082900</v>
      </c>
      <c r="CA148">
        <f t="shared" si="142"/>
        <v>577925217100000</v>
      </c>
      <c r="CB148">
        <f t="shared" si="143"/>
        <v>5.1181899287609E+19</v>
      </c>
      <c r="CC148" s="2">
        <v>93.677644313511905</v>
      </c>
      <c r="CD148" s="1">
        <v>82.9</v>
      </c>
      <c r="CE148">
        <v>-3</v>
      </c>
      <c r="CF148">
        <v>0.72499999999999998</v>
      </c>
      <c r="CG148">
        <f t="shared" si="144"/>
        <v>2917100</v>
      </c>
      <c r="CH148">
        <f t="shared" si="145"/>
        <v>8686917100000</v>
      </c>
      <c r="CI148">
        <f t="shared" si="146"/>
        <v>3.2981254760899994E+17</v>
      </c>
      <c r="CJ148">
        <f t="shared" si="125"/>
        <v>6.1565665033229102</v>
      </c>
      <c r="CK148" s="2">
        <v>-6.1565665033229102</v>
      </c>
      <c r="CL148" s="1">
        <v>82.9</v>
      </c>
      <c r="CM148">
        <v>-6</v>
      </c>
      <c r="CN148">
        <v>0.72499999999999998</v>
      </c>
      <c r="CO148">
        <f t="shared" si="147"/>
        <v>5917100</v>
      </c>
      <c r="CP148">
        <f t="shared" si="148"/>
        <v>35438217100000</v>
      </c>
      <c r="CQ148">
        <f t="shared" si="149"/>
        <v>2.1405806876090002E+18</v>
      </c>
      <c r="CR148">
        <f t="shared" si="126"/>
        <v>-38.804221958073597</v>
      </c>
      <c r="CS148" s="2">
        <v>38.804221958073597</v>
      </c>
      <c r="CT148" s="1">
        <v>82.9</v>
      </c>
      <c r="CU148">
        <v>-9</v>
      </c>
      <c r="CV148">
        <v>0.72499999999999998</v>
      </c>
      <c r="CW148">
        <f t="shared" si="150"/>
        <v>8917100</v>
      </c>
      <c r="CX148">
        <f t="shared" si="151"/>
        <v>80189517100000</v>
      </c>
      <c r="CY148">
        <f t="shared" si="152"/>
        <v>5.4435488276089999E+18</v>
      </c>
      <c r="CZ148" s="2">
        <v>53.647463617931102</v>
      </c>
      <c r="DA148" s="1">
        <v>82.9</v>
      </c>
      <c r="DB148">
        <v>-15</v>
      </c>
      <c r="DC148">
        <v>0.72499999999999998</v>
      </c>
      <c r="DD148">
        <f t="shared" si="153"/>
        <v>14917100</v>
      </c>
      <c r="DE148">
        <f t="shared" si="154"/>
        <v>223692117100000</v>
      </c>
      <c r="DF148">
        <f t="shared" si="155"/>
        <v>1.6526085107609002E+19</v>
      </c>
      <c r="DG148" s="2">
        <v>65.427863925710696</v>
      </c>
      <c r="DH148" s="1">
        <v>82.9</v>
      </c>
      <c r="DI148">
        <v>-21</v>
      </c>
      <c r="DJ148">
        <v>0.72499999999999998</v>
      </c>
      <c r="DK148">
        <f t="shared" si="156"/>
        <v>20917100</v>
      </c>
      <c r="DL148">
        <f t="shared" si="157"/>
        <v>439194717100000</v>
      </c>
      <c r="DM148">
        <f t="shared" si="158"/>
        <v>3.3577421387609002E+19</v>
      </c>
      <c r="DN148" s="2">
        <v>70.446066723537498</v>
      </c>
      <c r="DO148" s="1">
        <v>82.9</v>
      </c>
      <c r="DP148">
        <v>-27</v>
      </c>
      <c r="DQ148">
        <v>0.72499999999999998</v>
      </c>
      <c r="DR148">
        <f t="shared" si="159"/>
        <v>26917100</v>
      </c>
      <c r="DS148">
        <f t="shared" si="160"/>
        <v>726697317100000</v>
      </c>
      <c r="DT148">
        <f t="shared" si="161"/>
        <v>5.6597557667609002E+19</v>
      </c>
      <c r="DU148" s="2">
        <v>73.225277906263599</v>
      </c>
      <c r="DV148" s="1">
        <v>82.9</v>
      </c>
      <c r="DW148">
        <v>1.5</v>
      </c>
      <c r="DX148">
        <v>7.25</v>
      </c>
      <c r="DY148">
        <f t="shared" si="162"/>
        <v>-1582900</v>
      </c>
      <c r="DZ148">
        <f t="shared" si="163"/>
        <v>1730521000000</v>
      </c>
      <c r="EA148">
        <f t="shared" si="164"/>
        <v>2.2459458009889999E+18</v>
      </c>
      <c r="EB148" s="2">
        <f t="shared" si="127"/>
        <v>763.97478005048868</v>
      </c>
      <c r="EC148" s="1">
        <v>82.9</v>
      </c>
    </row>
    <row r="149" spans="18:133" x14ac:dyDescent="0.3">
      <c r="R149" s="5">
        <f t="shared" si="128"/>
        <v>1.0191291130470006</v>
      </c>
      <c r="S149">
        <v>160.26</v>
      </c>
      <c r="T149">
        <v>147</v>
      </c>
      <c r="U149">
        <v>1.5</v>
      </c>
      <c r="V149">
        <v>0.73</v>
      </c>
      <c r="W149">
        <f t="shared" si="171"/>
        <v>-1582900</v>
      </c>
      <c r="X149" s="4">
        <f t="shared" si="172"/>
        <v>2309523080000</v>
      </c>
      <c r="Y149" s="4">
        <f t="shared" si="173"/>
        <v>4.12941016125E+17</v>
      </c>
      <c r="Z149" s="6">
        <v>237.534292678703</v>
      </c>
      <c r="AA149" s="3">
        <f t="shared" si="119"/>
        <v>-237.534292678703</v>
      </c>
      <c r="AB149">
        <v>82.9</v>
      </c>
      <c r="AC149">
        <v>3</v>
      </c>
      <c r="AD149">
        <v>0.73</v>
      </c>
      <c r="AE149">
        <f t="shared" si="165"/>
        <v>-3082900</v>
      </c>
      <c r="AF149">
        <f t="shared" si="166"/>
        <v>9183873080000</v>
      </c>
      <c r="AG149">
        <f t="shared" si="167"/>
        <v>1.1876140061249999E+18</v>
      </c>
      <c r="AH149">
        <f t="shared" si="120"/>
        <v>-165.67181108856499</v>
      </c>
      <c r="AI149" s="2">
        <v>165.67181108856499</v>
      </c>
      <c r="AJ149" s="1">
        <v>82.9</v>
      </c>
      <c r="AK149">
        <v>4.5</v>
      </c>
      <c r="AL149">
        <v>0.73</v>
      </c>
      <c r="AM149">
        <f t="shared" si="168"/>
        <v>-4582900</v>
      </c>
      <c r="AN149">
        <f t="shared" si="169"/>
        <v>20558223080000</v>
      </c>
      <c r="AO149">
        <f t="shared" si="170"/>
        <v>2.3353369961249997E+18</v>
      </c>
      <c r="AP149">
        <f t="shared" si="121"/>
        <v>-139.195117153485</v>
      </c>
      <c r="AQ149" s="2">
        <v>139.195117153485</v>
      </c>
      <c r="AR149" s="1">
        <v>82.9</v>
      </c>
      <c r="AS149">
        <v>6</v>
      </c>
      <c r="AT149">
        <v>0.73</v>
      </c>
      <c r="AU149">
        <f t="shared" si="132"/>
        <v>-6082900</v>
      </c>
      <c r="AV149">
        <f t="shared" si="133"/>
        <v>36432573080000</v>
      </c>
      <c r="AW149">
        <f t="shared" si="134"/>
        <v>3.8561099861250002E+18</v>
      </c>
      <c r="AX149">
        <f t="shared" si="122"/>
        <v>-125.512470092821</v>
      </c>
      <c r="AY149" s="2">
        <v>125.512470092821</v>
      </c>
      <c r="AZ149" s="1">
        <v>82.9</v>
      </c>
      <c r="BA149">
        <v>9</v>
      </c>
      <c r="BB149">
        <v>0.73</v>
      </c>
      <c r="BC149">
        <f t="shared" si="135"/>
        <v>-9082900</v>
      </c>
      <c r="BD149">
        <f t="shared" si="136"/>
        <v>81681273080000</v>
      </c>
      <c r="BE149">
        <f t="shared" si="137"/>
        <v>8.0168059661250007E+18</v>
      </c>
      <c r="BF149">
        <f t="shared" si="123"/>
        <v>-111.554479531189</v>
      </c>
      <c r="BG149" s="2">
        <v>111.554479531189</v>
      </c>
      <c r="BH149" s="1">
        <v>82.9</v>
      </c>
      <c r="BI149">
        <v>12</v>
      </c>
      <c r="BJ149">
        <v>0.73</v>
      </c>
      <c r="BK149">
        <f t="shared" si="138"/>
        <v>-12082900</v>
      </c>
      <c r="BL149">
        <f t="shared" si="139"/>
        <v>144929973080000</v>
      </c>
      <c r="BM149">
        <f t="shared" si="140"/>
        <v>1.3669701946124999E+19</v>
      </c>
      <c r="BN149">
        <f t="shared" si="124"/>
        <v>-104.47858523635701</v>
      </c>
      <c r="BO149" s="2">
        <v>104.47858523635701</v>
      </c>
      <c r="BP149" s="1">
        <v>82.9</v>
      </c>
      <c r="BQ149">
        <v>18</v>
      </c>
      <c r="BR149">
        <v>0.73</v>
      </c>
      <c r="BS149">
        <f t="shared" si="116"/>
        <v>-18082900</v>
      </c>
      <c r="BT149">
        <f t="shared" si="117"/>
        <v>325427373080000</v>
      </c>
      <c r="BU149">
        <f t="shared" si="118"/>
        <v>2.9452093906125001E+19</v>
      </c>
      <c r="BV149" s="2">
        <v>97.342001292631807</v>
      </c>
      <c r="BW149" s="1">
        <v>82.9</v>
      </c>
      <c r="BX149">
        <v>24</v>
      </c>
      <c r="BY149">
        <v>0.73</v>
      </c>
      <c r="BZ149">
        <f t="shared" si="141"/>
        <v>-24082900</v>
      </c>
      <c r="CA149">
        <f t="shared" si="142"/>
        <v>577924773080000</v>
      </c>
      <c r="CB149">
        <f t="shared" si="143"/>
        <v>5.1203285866125001E+19</v>
      </c>
      <c r="CC149" s="2">
        <v>93.751956249467995</v>
      </c>
      <c r="CD149" s="1">
        <v>82.9</v>
      </c>
      <c r="CE149">
        <v>-3</v>
      </c>
      <c r="CF149">
        <v>0.73</v>
      </c>
      <c r="CG149">
        <f t="shared" si="144"/>
        <v>2917100</v>
      </c>
      <c r="CH149">
        <f t="shared" si="145"/>
        <v>8686473080000</v>
      </c>
      <c r="CI149">
        <f t="shared" si="146"/>
        <v>3.2722204612499994E+17</v>
      </c>
      <c r="CJ149">
        <f t="shared" si="125"/>
        <v>6.7614835186198698</v>
      </c>
      <c r="CK149" s="2">
        <v>-6.7614835186198698</v>
      </c>
      <c r="CL149" s="1">
        <v>82.9</v>
      </c>
      <c r="CM149">
        <v>-6</v>
      </c>
      <c r="CN149">
        <v>0.73</v>
      </c>
      <c r="CO149">
        <f t="shared" si="147"/>
        <v>5917100</v>
      </c>
      <c r="CP149">
        <f t="shared" si="148"/>
        <v>35437773080000</v>
      </c>
      <c r="CQ149">
        <f t="shared" si="149"/>
        <v>2.1353260661250002E+18</v>
      </c>
      <c r="CR149">
        <f t="shared" si="126"/>
        <v>-38.501261009718903</v>
      </c>
      <c r="CS149" s="2">
        <v>38.501261009718903</v>
      </c>
      <c r="CT149" s="1">
        <v>82.9</v>
      </c>
      <c r="CU149">
        <v>-9</v>
      </c>
      <c r="CV149">
        <v>0.73</v>
      </c>
      <c r="CW149">
        <f t="shared" si="150"/>
        <v>8917100</v>
      </c>
      <c r="CX149">
        <f t="shared" si="151"/>
        <v>80189073080000</v>
      </c>
      <c r="CY149">
        <f t="shared" si="152"/>
        <v>5.4356300861250007E+18</v>
      </c>
      <c r="CZ149" s="2">
        <v>53.446057637466701</v>
      </c>
      <c r="DA149" s="1">
        <v>82.9</v>
      </c>
      <c r="DB149">
        <v>-15</v>
      </c>
      <c r="DC149">
        <v>0.73</v>
      </c>
      <c r="DD149">
        <f t="shared" si="153"/>
        <v>14917100</v>
      </c>
      <c r="DE149">
        <f t="shared" si="154"/>
        <v>223691673080000</v>
      </c>
      <c r="DF149">
        <f t="shared" si="155"/>
        <v>1.6512838126125001E+19</v>
      </c>
      <c r="DG149" s="2">
        <v>65.307437917388</v>
      </c>
      <c r="DH149" s="1">
        <v>82.9</v>
      </c>
      <c r="DI149">
        <v>-21</v>
      </c>
      <c r="DJ149">
        <v>0.73</v>
      </c>
      <c r="DK149">
        <f t="shared" si="156"/>
        <v>20917100</v>
      </c>
      <c r="DL149">
        <f t="shared" si="157"/>
        <v>439194273080000</v>
      </c>
      <c r="DM149">
        <f t="shared" si="158"/>
        <v>3.3558846166125003E+19</v>
      </c>
      <c r="DN149" s="2">
        <v>70.360203396531702</v>
      </c>
      <c r="DO149" s="1">
        <v>82.9</v>
      </c>
      <c r="DP149">
        <v>-27</v>
      </c>
      <c r="DQ149">
        <v>0.73</v>
      </c>
      <c r="DR149">
        <f t="shared" si="159"/>
        <v>26917100</v>
      </c>
      <c r="DS149">
        <f t="shared" si="160"/>
        <v>726696873080000</v>
      </c>
      <c r="DT149">
        <f t="shared" si="161"/>
        <v>5.6573654206124999E+19</v>
      </c>
      <c r="DU149" s="2">
        <v>73.158567805683901</v>
      </c>
      <c r="DV149" s="1">
        <v>82.9</v>
      </c>
      <c r="DW149">
        <v>1.5</v>
      </c>
      <c r="DX149">
        <v>7.3</v>
      </c>
      <c r="DY149">
        <f t="shared" si="162"/>
        <v>-1582900</v>
      </c>
      <c r="DZ149">
        <f t="shared" si="163"/>
        <v>1726080800000</v>
      </c>
      <c r="EA149">
        <f t="shared" si="164"/>
        <v>2.2600025861489999E+18</v>
      </c>
      <c r="EB149" s="2">
        <f t="shared" si="127"/>
        <v>768.1780125279131</v>
      </c>
      <c r="EC149" s="1">
        <v>82.9</v>
      </c>
    </row>
    <row r="150" spans="18:133" x14ac:dyDescent="0.3">
      <c r="R150" s="5">
        <f t="shared" si="128"/>
        <v>1.0186419972750116</v>
      </c>
      <c r="S150">
        <v>160.79</v>
      </c>
      <c r="T150">
        <v>148</v>
      </c>
      <c r="U150">
        <v>1.5</v>
      </c>
      <c r="V150">
        <v>0.73499999999999999</v>
      </c>
      <c r="W150">
        <f t="shared" si="171"/>
        <v>-1582900</v>
      </c>
      <c r="X150" s="4">
        <f t="shared" si="172"/>
        <v>2309079060000</v>
      </c>
      <c r="Y150" s="4">
        <f t="shared" si="173"/>
        <v>4.14346694641E+17</v>
      </c>
      <c r="Z150" s="6">
        <v>238.55293467597801</v>
      </c>
      <c r="AA150" s="3">
        <f t="shared" si="119"/>
        <v>-238.55293467597801</v>
      </c>
      <c r="AB150" s="1">
        <v>82.9</v>
      </c>
      <c r="AC150">
        <v>3</v>
      </c>
      <c r="AD150">
        <v>0.73499999999999999</v>
      </c>
      <c r="AE150">
        <f t="shared" si="165"/>
        <v>-3082900</v>
      </c>
      <c r="AF150">
        <f t="shared" si="166"/>
        <v>9183429060000</v>
      </c>
      <c r="AG150">
        <f t="shared" si="167"/>
        <v>1.1903517446409999E+18</v>
      </c>
      <c r="AH150">
        <f t="shared" si="120"/>
        <v>-166.23174813963101</v>
      </c>
      <c r="AI150" s="2">
        <v>166.23174813963101</v>
      </c>
      <c r="AJ150" s="1">
        <v>82.9</v>
      </c>
      <c r="AK150">
        <v>4.5</v>
      </c>
      <c r="AL150">
        <v>0.73499999999999999</v>
      </c>
      <c r="AM150">
        <f t="shared" si="168"/>
        <v>-4582900</v>
      </c>
      <c r="AN150">
        <f t="shared" si="169"/>
        <v>20557779060000</v>
      </c>
      <c r="AO150">
        <f t="shared" si="170"/>
        <v>2.3394067946409999E+18</v>
      </c>
      <c r="AP150">
        <f t="shared" si="121"/>
        <v>-139.57843421188699</v>
      </c>
      <c r="AQ150" s="2">
        <v>139.57843421188699</v>
      </c>
      <c r="AR150" s="1">
        <v>82.9</v>
      </c>
      <c r="AS150">
        <v>6</v>
      </c>
      <c r="AT150">
        <v>0.73499999999999999</v>
      </c>
      <c r="AU150">
        <f t="shared" si="132"/>
        <v>-6082900</v>
      </c>
      <c r="AV150">
        <f t="shared" si="133"/>
        <v>36432129060000</v>
      </c>
      <c r="AW150">
        <f t="shared" si="134"/>
        <v>3.8615118446410004E+18</v>
      </c>
      <c r="AX150">
        <f t="shared" si="122"/>
        <v>-125.803341576574</v>
      </c>
      <c r="AY150" s="2">
        <v>125.803341576574</v>
      </c>
      <c r="AZ150" s="1">
        <v>82.9</v>
      </c>
      <c r="BA150">
        <v>9</v>
      </c>
      <c r="BB150">
        <v>0.73499999999999999</v>
      </c>
      <c r="BC150">
        <f t="shared" si="135"/>
        <v>-9082900</v>
      </c>
      <c r="BD150">
        <f t="shared" si="136"/>
        <v>81680829060000</v>
      </c>
      <c r="BE150">
        <f t="shared" si="137"/>
        <v>8.0248719446410004E+18</v>
      </c>
      <c r="BF150">
        <f t="shared" si="123"/>
        <v>-111.75043752999299</v>
      </c>
      <c r="BG150" s="2">
        <v>111.75043752999299</v>
      </c>
      <c r="BH150" s="1">
        <v>82.9</v>
      </c>
      <c r="BI150">
        <v>12</v>
      </c>
      <c r="BJ150">
        <v>0.73499999999999999</v>
      </c>
      <c r="BK150">
        <f t="shared" si="138"/>
        <v>-12082900</v>
      </c>
      <c r="BL150">
        <f t="shared" si="139"/>
        <v>144929529060000</v>
      </c>
      <c r="BM150">
        <f t="shared" si="140"/>
        <v>1.3680432044640999E+19</v>
      </c>
      <c r="BN150">
        <f t="shared" si="124"/>
        <v>-104.626252710507</v>
      </c>
      <c r="BO150" s="2">
        <v>104.626252710507</v>
      </c>
      <c r="BP150" s="1">
        <v>82.9</v>
      </c>
      <c r="BQ150">
        <v>18</v>
      </c>
      <c r="BR150">
        <v>0.73499999999999999</v>
      </c>
      <c r="BS150">
        <f t="shared" si="116"/>
        <v>-18082900</v>
      </c>
      <c r="BT150">
        <f t="shared" si="117"/>
        <v>325426929060000</v>
      </c>
      <c r="BU150">
        <f t="shared" si="118"/>
        <v>2.9468152244640997E+19</v>
      </c>
      <c r="BV150" s="2">
        <v>97.4408796736178</v>
      </c>
      <c r="BW150" s="1">
        <v>82.9</v>
      </c>
      <c r="BX150">
        <v>24</v>
      </c>
      <c r="BY150">
        <v>0.73499999999999999</v>
      </c>
      <c r="BZ150">
        <f t="shared" si="141"/>
        <v>-24082900</v>
      </c>
      <c r="CA150">
        <f t="shared" si="142"/>
        <v>577924329060000</v>
      </c>
      <c r="CB150">
        <f t="shared" si="143"/>
        <v>5.1224672444641001E+19</v>
      </c>
      <c r="CC150" s="2">
        <v>93.826267957557604</v>
      </c>
      <c r="CD150" s="1">
        <v>82.9</v>
      </c>
      <c r="CE150">
        <v>-3</v>
      </c>
      <c r="CF150">
        <v>0.73499999999999999</v>
      </c>
      <c r="CG150">
        <f t="shared" si="144"/>
        <v>2917100</v>
      </c>
      <c r="CH150">
        <f t="shared" si="145"/>
        <v>8686029060000</v>
      </c>
      <c r="CI150">
        <f t="shared" si="146"/>
        <v>3.2463154464099994E+17</v>
      </c>
      <c r="CJ150">
        <f t="shared" si="125"/>
        <v>7.3662793274848504</v>
      </c>
      <c r="CK150" s="2">
        <v>-7.3662793274848504</v>
      </c>
      <c r="CL150" s="1">
        <v>82.9</v>
      </c>
      <c r="CM150">
        <v>-6</v>
      </c>
      <c r="CN150">
        <v>0.73499999999999999</v>
      </c>
      <c r="CO150">
        <f t="shared" si="147"/>
        <v>5917100</v>
      </c>
      <c r="CP150">
        <f t="shared" si="148"/>
        <v>35437329060000</v>
      </c>
      <c r="CQ150">
        <f t="shared" si="149"/>
        <v>2.1300714446410002E+18</v>
      </c>
      <c r="CR150">
        <f t="shared" si="126"/>
        <v>-38.1983156071406</v>
      </c>
      <c r="CS150" s="2">
        <v>38.1983156071406</v>
      </c>
      <c r="CT150" s="1">
        <v>82.9</v>
      </c>
      <c r="CU150">
        <v>-9</v>
      </c>
      <c r="CV150">
        <v>0.73499999999999999</v>
      </c>
      <c r="CW150">
        <f t="shared" si="150"/>
        <v>8917100</v>
      </c>
      <c r="CX150">
        <f t="shared" si="151"/>
        <v>80188629060000</v>
      </c>
      <c r="CY150">
        <f t="shared" si="152"/>
        <v>5.4277113446410004E+18</v>
      </c>
      <c r="CZ150" s="2">
        <v>53.244656231909801</v>
      </c>
      <c r="DA150" s="1">
        <v>82.9</v>
      </c>
      <c r="DB150">
        <v>-15</v>
      </c>
      <c r="DC150">
        <v>0.73499999999999999</v>
      </c>
      <c r="DD150">
        <f t="shared" si="153"/>
        <v>14917100</v>
      </c>
      <c r="DE150">
        <f t="shared" si="154"/>
        <v>223691229060000</v>
      </c>
      <c r="DF150">
        <f t="shared" si="155"/>
        <v>1.6499591144641001E+19</v>
      </c>
      <c r="DG150" s="2">
        <v>65.187012886517394</v>
      </c>
      <c r="DH150" s="1">
        <v>82.9</v>
      </c>
      <c r="DI150">
        <v>-21</v>
      </c>
      <c r="DJ150">
        <v>0.73499999999999999</v>
      </c>
      <c r="DK150">
        <f t="shared" si="156"/>
        <v>20917100</v>
      </c>
      <c r="DL150">
        <f t="shared" si="157"/>
        <v>439193829060000</v>
      </c>
      <c r="DM150">
        <f t="shared" si="158"/>
        <v>3.3540270944640999E+19</v>
      </c>
      <c r="DN150" s="2">
        <v>70.274340423558996</v>
      </c>
      <c r="DO150" s="1">
        <v>82.9</v>
      </c>
      <c r="DP150">
        <v>-27</v>
      </c>
      <c r="DQ150">
        <v>0.73499999999999999</v>
      </c>
      <c r="DR150">
        <f t="shared" si="159"/>
        <v>26917100</v>
      </c>
      <c r="DS150">
        <f t="shared" si="160"/>
        <v>726696429060000</v>
      </c>
      <c r="DT150">
        <f t="shared" si="161"/>
        <v>5.6549750744641004E+19</v>
      </c>
      <c r="DU150" s="2">
        <v>73.091857871053605</v>
      </c>
      <c r="DV150" s="1">
        <v>82.9</v>
      </c>
      <c r="DW150">
        <v>1.5</v>
      </c>
      <c r="DX150">
        <v>7.35</v>
      </c>
      <c r="DY150">
        <f t="shared" si="162"/>
        <v>-1582900</v>
      </c>
      <c r="DZ150">
        <f t="shared" si="163"/>
        <v>1721640600000</v>
      </c>
      <c r="EA150">
        <f t="shared" si="164"/>
        <v>2.2740593713089999E+18</v>
      </c>
      <c r="EB150" s="2">
        <f t="shared" si="127"/>
        <v>772.37678015227527</v>
      </c>
      <c r="EC150" s="1">
        <v>82.9</v>
      </c>
    </row>
    <row r="151" spans="18:133" x14ac:dyDescent="0.3">
      <c r="R151" s="5">
        <f t="shared" si="128"/>
        <v>1.0181560155120053</v>
      </c>
      <c r="S151">
        <v>161.32</v>
      </c>
      <c r="T151">
        <v>149</v>
      </c>
      <c r="U151">
        <v>1.5</v>
      </c>
      <c r="V151">
        <v>0.74</v>
      </c>
      <c r="W151">
        <f t="shared" si="171"/>
        <v>-1582900</v>
      </c>
      <c r="X151" s="4">
        <f t="shared" si="172"/>
        <v>2308635040000</v>
      </c>
      <c r="Y151" s="4">
        <f t="shared" si="173"/>
        <v>4.15752373157E+17</v>
      </c>
      <c r="Z151" s="6">
        <v>239.57109069149001</v>
      </c>
      <c r="AA151" s="3">
        <f t="shared" si="119"/>
        <v>-239.57109069149001</v>
      </c>
      <c r="AB151">
        <v>82.9</v>
      </c>
      <c r="AC151">
        <v>3</v>
      </c>
      <c r="AD151">
        <v>0.74</v>
      </c>
      <c r="AE151">
        <f t="shared" si="165"/>
        <v>-3082900</v>
      </c>
      <c r="AF151">
        <f t="shared" si="166"/>
        <v>9182985040000</v>
      </c>
      <c r="AG151">
        <f t="shared" si="167"/>
        <v>1.1930894831569999E+18</v>
      </c>
      <c r="AH151">
        <f t="shared" si="120"/>
        <v>-166.79159362273501</v>
      </c>
      <c r="AI151" s="2">
        <v>166.79159362273501</v>
      </c>
      <c r="AJ151" s="1">
        <v>82.9</v>
      </c>
      <c r="AK151">
        <v>4.5</v>
      </c>
      <c r="AL151">
        <v>0.74</v>
      </c>
      <c r="AM151">
        <f t="shared" si="168"/>
        <v>-4582900</v>
      </c>
      <c r="AN151">
        <f t="shared" si="169"/>
        <v>20557335040000</v>
      </c>
      <c r="AO151">
        <f t="shared" si="170"/>
        <v>2.3434765931570002E+18</v>
      </c>
      <c r="AP151">
        <f t="shared" si="121"/>
        <v>-139.96172099171099</v>
      </c>
      <c r="AQ151" s="2">
        <v>139.96172099171099</v>
      </c>
      <c r="AR151" s="1">
        <v>82.9</v>
      </c>
      <c r="AS151">
        <v>6</v>
      </c>
      <c r="AT151">
        <v>0.74</v>
      </c>
      <c r="AU151">
        <f t="shared" si="132"/>
        <v>-6082900</v>
      </c>
      <c r="AV151">
        <f t="shared" si="133"/>
        <v>36431685040000</v>
      </c>
      <c r="AW151">
        <f t="shared" si="134"/>
        <v>3.8669137031570002E+18</v>
      </c>
      <c r="AX151">
        <f t="shared" si="122"/>
        <v>-126.09419966626299</v>
      </c>
      <c r="AY151" s="2">
        <v>126.09419966626299</v>
      </c>
      <c r="AZ151" s="1">
        <v>82.9</v>
      </c>
      <c r="BA151">
        <v>9</v>
      </c>
      <c r="BB151">
        <v>0.74</v>
      </c>
      <c r="BC151">
        <f t="shared" si="135"/>
        <v>-9082900</v>
      </c>
      <c r="BD151">
        <f t="shared" si="136"/>
        <v>81680385040000</v>
      </c>
      <c r="BE151">
        <f t="shared" si="137"/>
        <v>8.0329379231570002E+18</v>
      </c>
      <c r="BF151">
        <f t="shared" si="123"/>
        <v>-111.946391391131</v>
      </c>
      <c r="BG151" s="2">
        <v>111.946391391131</v>
      </c>
      <c r="BH151" s="1">
        <v>82.9</v>
      </c>
      <c r="BI151">
        <v>12</v>
      </c>
      <c r="BJ151">
        <v>0.74</v>
      </c>
      <c r="BK151">
        <f t="shared" si="138"/>
        <v>-12082900</v>
      </c>
      <c r="BL151">
        <f t="shared" si="139"/>
        <v>144929085040000</v>
      </c>
      <c r="BM151">
        <f t="shared" si="140"/>
        <v>1.3691162143156998E+19</v>
      </c>
      <c r="BN151">
        <f t="shared" si="124"/>
        <v>-104.773918406386</v>
      </c>
      <c r="BO151" s="2">
        <v>104.773918406386</v>
      </c>
      <c r="BP151" s="1">
        <v>82.9</v>
      </c>
      <c r="BQ151">
        <v>18</v>
      </c>
      <c r="BR151">
        <v>0.74</v>
      </c>
      <c r="BS151">
        <f t="shared" si="116"/>
        <v>-18082900</v>
      </c>
      <c r="BT151">
        <f t="shared" si="117"/>
        <v>325426485040000</v>
      </c>
      <c r="BU151">
        <f t="shared" si="118"/>
        <v>2.9484210583156998E+19</v>
      </c>
      <c r="BV151" s="2">
        <v>97.539757518702103</v>
      </c>
      <c r="BW151" s="1">
        <v>82.9</v>
      </c>
      <c r="BX151">
        <v>24</v>
      </c>
      <c r="BY151">
        <v>0.74</v>
      </c>
      <c r="BZ151">
        <f t="shared" si="141"/>
        <v>-24082900</v>
      </c>
      <c r="CA151">
        <f t="shared" si="142"/>
        <v>577923885040000</v>
      </c>
      <c r="CB151">
        <f t="shared" si="143"/>
        <v>5.1246059023157002E+19</v>
      </c>
      <c r="CC151" s="2">
        <v>93.900579437783094</v>
      </c>
      <c r="CD151" s="1">
        <v>82.9</v>
      </c>
      <c r="CE151">
        <v>-3</v>
      </c>
      <c r="CF151">
        <v>0.74</v>
      </c>
      <c r="CG151">
        <f t="shared" si="144"/>
        <v>2917100</v>
      </c>
      <c r="CH151">
        <f t="shared" si="145"/>
        <v>8685585040000</v>
      </c>
      <c r="CI151">
        <f t="shared" si="146"/>
        <v>3.2204104315699994E+17</v>
      </c>
      <c r="CJ151">
        <f t="shared" si="125"/>
        <v>7.9709540403550196</v>
      </c>
      <c r="CK151" s="2">
        <v>-7.9709540403550196</v>
      </c>
      <c r="CL151" s="1">
        <v>82.9</v>
      </c>
      <c r="CM151">
        <v>-6</v>
      </c>
      <c r="CN151">
        <v>0.74</v>
      </c>
      <c r="CO151">
        <f t="shared" si="147"/>
        <v>5917100</v>
      </c>
      <c r="CP151">
        <f t="shared" si="148"/>
        <v>35436885040000</v>
      </c>
      <c r="CQ151">
        <f t="shared" si="149"/>
        <v>2.1248168231570002E+18</v>
      </c>
      <c r="CR151">
        <f t="shared" si="126"/>
        <v>-37.8953857467476</v>
      </c>
      <c r="CS151" s="2">
        <v>37.8953857467476</v>
      </c>
      <c r="CT151" s="1">
        <v>82.9</v>
      </c>
      <c r="CU151">
        <v>-9</v>
      </c>
      <c r="CV151">
        <v>0.74</v>
      </c>
      <c r="CW151">
        <f t="shared" si="150"/>
        <v>8917100</v>
      </c>
      <c r="CX151">
        <f t="shared" si="151"/>
        <v>80188185040000</v>
      </c>
      <c r="CY151">
        <f t="shared" si="152"/>
        <v>5.4197926031570002E+18</v>
      </c>
      <c r="CZ151" s="2">
        <v>53.043259400794</v>
      </c>
      <c r="DA151" s="1">
        <v>82.9</v>
      </c>
      <c r="DB151">
        <v>-15</v>
      </c>
      <c r="DC151">
        <v>0.74</v>
      </c>
      <c r="DD151">
        <f t="shared" si="153"/>
        <v>14917100</v>
      </c>
      <c r="DE151">
        <f t="shared" si="154"/>
        <v>223690785040000</v>
      </c>
      <c r="DF151">
        <f t="shared" si="155"/>
        <v>1.6486344163157E+19</v>
      </c>
      <c r="DG151" s="2">
        <v>65.066588833063193</v>
      </c>
      <c r="DH151" s="1">
        <v>82.9</v>
      </c>
      <c r="DI151">
        <v>-21</v>
      </c>
      <c r="DJ151">
        <v>0.74</v>
      </c>
      <c r="DK151">
        <f t="shared" si="156"/>
        <v>20917100</v>
      </c>
      <c r="DL151">
        <f t="shared" si="157"/>
        <v>439193385040000</v>
      </c>
      <c r="DM151">
        <f t="shared" si="158"/>
        <v>3.3521695723157E+19</v>
      </c>
      <c r="DN151" s="2">
        <v>70.1884778046132</v>
      </c>
      <c r="DO151" s="1">
        <v>82.9</v>
      </c>
      <c r="DP151">
        <v>-27</v>
      </c>
      <c r="DQ151">
        <v>0.74</v>
      </c>
      <c r="DR151">
        <f t="shared" si="159"/>
        <v>26917100</v>
      </c>
      <c r="DS151">
        <f t="shared" si="160"/>
        <v>726695985040000</v>
      </c>
      <c r="DT151">
        <f t="shared" si="161"/>
        <v>5.6525847283157E+19</v>
      </c>
      <c r="DU151" s="2">
        <v>73.025148102367993</v>
      </c>
      <c r="DV151" s="1">
        <v>82.9</v>
      </c>
      <c r="DW151">
        <v>1.5</v>
      </c>
      <c r="DX151">
        <v>7.4</v>
      </c>
      <c r="DY151">
        <f t="shared" si="162"/>
        <v>-1582900</v>
      </c>
      <c r="DZ151">
        <f t="shared" si="163"/>
        <v>1717200400000</v>
      </c>
      <c r="EA151">
        <f t="shared" si="164"/>
        <v>2.2881161564689999E+18</v>
      </c>
      <c r="EB151" s="2">
        <f t="shared" si="127"/>
        <v>776.57111131952649</v>
      </c>
      <c r="EC151" s="1">
        <v>82.9</v>
      </c>
    </row>
    <row r="152" spans="18:133" x14ac:dyDescent="0.3">
      <c r="R152" s="5">
        <f t="shared" si="128"/>
        <v>1.0176711634949811</v>
      </c>
      <c r="S152">
        <v>161.85</v>
      </c>
      <c r="T152">
        <v>150</v>
      </c>
      <c r="U152">
        <v>1.5</v>
      </c>
      <c r="V152">
        <v>0.745</v>
      </c>
      <c r="W152">
        <f t="shared" si="171"/>
        <v>-1582900</v>
      </c>
      <c r="X152" s="4">
        <f t="shared" si="172"/>
        <v>2308191020000</v>
      </c>
      <c r="Y152" s="4">
        <f t="shared" si="173"/>
        <v>4.17158051673E+17</v>
      </c>
      <c r="Z152" s="6">
        <v>240.58876185498499</v>
      </c>
      <c r="AA152" s="3">
        <f t="shared" si="119"/>
        <v>-240.58876185498499</v>
      </c>
      <c r="AB152" s="1">
        <v>82.9</v>
      </c>
      <c r="AC152">
        <v>3</v>
      </c>
      <c r="AD152">
        <v>0.745</v>
      </c>
      <c r="AE152">
        <f t="shared" si="165"/>
        <v>-3082900</v>
      </c>
      <c r="AF152">
        <f t="shared" si="166"/>
        <v>9182541020000</v>
      </c>
      <c r="AG152">
        <f t="shared" si="167"/>
        <v>1.1958272216729999E+18</v>
      </c>
      <c r="AH152">
        <f t="shared" si="120"/>
        <v>-167.351347607051</v>
      </c>
      <c r="AI152" s="2">
        <v>167.351347607051</v>
      </c>
      <c r="AJ152" s="1">
        <v>82.9</v>
      </c>
      <c r="AK152">
        <v>4.5</v>
      </c>
      <c r="AL152">
        <v>0.745</v>
      </c>
      <c r="AM152">
        <f t="shared" si="168"/>
        <v>-4582900</v>
      </c>
      <c r="AN152">
        <f t="shared" si="169"/>
        <v>20556891020000</v>
      </c>
      <c r="AO152">
        <f t="shared" si="170"/>
        <v>2.3475463916729999E+18</v>
      </c>
      <c r="AP152">
        <f t="shared" si="121"/>
        <v>-140.34497750387101</v>
      </c>
      <c r="AQ152" s="2">
        <v>140.34497750387101</v>
      </c>
      <c r="AR152" s="1">
        <v>82.9</v>
      </c>
      <c r="AS152">
        <v>6</v>
      </c>
      <c r="AT152">
        <v>0.745</v>
      </c>
      <c r="AU152">
        <f t="shared" si="132"/>
        <v>-6082900</v>
      </c>
      <c r="AV152">
        <f t="shared" si="133"/>
        <v>36431241020000</v>
      </c>
      <c r="AW152">
        <f t="shared" si="134"/>
        <v>3.8723155616729999E+18</v>
      </c>
      <c r="AX152">
        <f t="shared" si="122"/>
        <v>-126.385044364691</v>
      </c>
      <c r="AY152" s="2">
        <v>126.385044364691</v>
      </c>
      <c r="AZ152" s="1">
        <v>82.9</v>
      </c>
      <c r="BA152">
        <v>9</v>
      </c>
      <c r="BB152">
        <v>0.745</v>
      </c>
      <c r="BC152">
        <f t="shared" si="135"/>
        <v>-9082900</v>
      </c>
      <c r="BD152">
        <f t="shared" si="136"/>
        <v>81679941020000</v>
      </c>
      <c r="BE152">
        <f t="shared" si="137"/>
        <v>8.0410039016729999E+18</v>
      </c>
      <c r="BF152">
        <f t="shared" si="123"/>
        <v>-112.142341114998</v>
      </c>
      <c r="BG152" s="2">
        <v>112.142341114998</v>
      </c>
      <c r="BH152" s="1">
        <v>82.9</v>
      </c>
      <c r="BI152">
        <v>12</v>
      </c>
      <c r="BJ152">
        <v>0.745</v>
      </c>
      <c r="BK152">
        <f t="shared" si="138"/>
        <v>-12082900</v>
      </c>
      <c r="BL152">
        <f t="shared" si="139"/>
        <v>144928641020000</v>
      </c>
      <c r="BM152">
        <f t="shared" si="140"/>
        <v>1.3701892241672999E+19</v>
      </c>
      <c r="BN152">
        <f t="shared" si="124"/>
        <v>-104.921582324086</v>
      </c>
      <c r="BO152" s="2">
        <v>104.921582324086</v>
      </c>
      <c r="BP152" s="1">
        <v>82.9</v>
      </c>
      <c r="BQ152">
        <v>18</v>
      </c>
      <c r="BR152">
        <v>0.745</v>
      </c>
      <c r="BS152">
        <f t="shared" si="116"/>
        <v>-18082900</v>
      </c>
      <c r="BT152">
        <f t="shared" si="117"/>
        <v>325426041020000</v>
      </c>
      <c r="BU152">
        <f t="shared" si="118"/>
        <v>2.9500268921672999E+19</v>
      </c>
      <c r="BV152" s="2">
        <v>97.638634827903701</v>
      </c>
      <c r="BW152" s="1">
        <v>82.9</v>
      </c>
      <c r="BX152">
        <v>24</v>
      </c>
      <c r="BY152">
        <v>0.745</v>
      </c>
      <c r="BZ152">
        <f t="shared" si="141"/>
        <v>-24082900</v>
      </c>
      <c r="CA152">
        <f t="shared" si="142"/>
        <v>577923441020000</v>
      </c>
      <c r="CB152">
        <f t="shared" si="143"/>
        <v>5.1267445601673003E+19</v>
      </c>
      <c r="CC152" s="2">
        <v>93.974890690150005</v>
      </c>
      <c r="CD152" s="1">
        <v>82.9</v>
      </c>
      <c r="CE152">
        <v>-3</v>
      </c>
      <c r="CF152">
        <v>0.745</v>
      </c>
      <c r="CG152">
        <f t="shared" si="144"/>
        <v>2917100</v>
      </c>
      <c r="CH152">
        <f t="shared" si="145"/>
        <v>8685141020000</v>
      </c>
      <c r="CI152">
        <f t="shared" si="146"/>
        <v>3.1945054167299994E+17</v>
      </c>
      <c r="CJ152">
        <f t="shared" si="125"/>
        <v>8.5755077675046802</v>
      </c>
      <c r="CK152" s="2">
        <v>-8.5755077675046802</v>
      </c>
      <c r="CL152" s="1">
        <v>82.9</v>
      </c>
      <c r="CM152">
        <v>-6</v>
      </c>
      <c r="CN152">
        <v>0.745</v>
      </c>
      <c r="CO152">
        <f t="shared" si="147"/>
        <v>5917100</v>
      </c>
      <c r="CP152">
        <f t="shared" si="148"/>
        <v>35436441020000</v>
      </c>
      <c r="CQ152">
        <f t="shared" si="149"/>
        <v>2.1195622016730002E+18</v>
      </c>
      <c r="CR152">
        <f t="shared" si="126"/>
        <v>-37.592471424951803</v>
      </c>
      <c r="CS152" s="2">
        <v>37.592471424951803</v>
      </c>
      <c r="CT152" s="1">
        <v>82.9</v>
      </c>
      <c r="CU152">
        <v>-9</v>
      </c>
      <c r="CV152">
        <v>0.745</v>
      </c>
      <c r="CW152">
        <f t="shared" si="150"/>
        <v>8917100</v>
      </c>
      <c r="CX152">
        <f t="shared" si="151"/>
        <v>80187741020000</v>
      </c>
      <c r="CY152">
        <f t="shared" si="152"/>
        <v>5.4118738616729999E+18</v>
      </c>
      <c r="CZ152" s="2">
        <v>52.8418671436525</v>
      </c>
      <c r="DA152" s="1">
        <v>82.9</v>
      </c>
      <c r="DB152">
        <v>-15</v>
      </c>
      <c r="DC152">
        <v>0.745</v>
      </c>
      <c r="DD152">
        <f t="shared" si="153"/>
        <v>14917100</v>
      </c>
      <c r="DE152">
        <f t="shared" si="154"/>
        <v>223690341020000</v>
      </c>
      <c r="DF152">
        <f t="shared" si="155"/>
        <v>1.6473097181673001E+19</v>
      </c>
      <c r="DG152" s="2">
        <v>64.946165756989899</v>
      </c>
      <c r="DH152" s="1">
        <v>82.9</v>
      </c>
      <c r="DI152">
        <v>-21</v>
      </c>
      <c r="DJ152">
        <v>0.745</v>
      </c>
      <c r="DK152">
        <f t="shared" si="156"/>
        <v>20917100</v>
      </c>
      <c r="DL152">
        <f t="shared" si="157"/>
        <v>439192941020000</v>
      </c>
      <c r="DM152">
        <f t="shared" si="158"/>
        <v>3.3503120501673001E+19</v>
      </c>
      <c r="DN152" s="2">
        <v>70.1026155396885</v>
      </c>
      <c r="DO152" s="1">
        <v>82.9</v>
      </c>
      <c r="DP152">
        <v>-27</v>
      </c>
      <c r="DQ152">
        <v>0.745</v>
      </c>
      <c r="DR152">
        <f t="shared" si="159"/>
        <v>26917100</v>
      </c>
      <c r="DS152">
        <f t="shared" si="160"/>
        <v>726695541020000</v>
      </c>
      <c r="DT152">
        <f t="shared" si="161"/>
        <v>5.6501943821673005E+19</v>
      </c>
      <c r="DU152" s="2">
        <v>72.958438499624805</v>
      </c>
      <c r="DV152" s="1">
        <v>82.9</v>
      </c>
      <c r="DW152">
        <v>1.5</v>
      </c>
      <c r="DX152">
        <v>7.45</v>
      </c>
      <c r="DY152">
        <f t="shared" si="162"/>
        <v>-1582900</v>
      </c>
      <c r="DZ152">
        <f t="shared" si="163"/>
        <v>1712760200000</v>
      </c>
      <c r="EA152">
        <f t="shared" si="164"/>
        <v>2.3021729416289999E+18</v>
      </c>
      <c r="EB152" s="2">
        <f t="shared" si="127"/>
        <v>780.76103414085162</v>
      </c>
      <c r="EC152" s="1">
        <v>82.9</v>
      </c>
    </row>
    <row r="153" spans="18:133" x14ac:dyDescent="0.3">
      <c r="R153" s="5">
        <f t="shared" si="128"/>
        <v>1.0171874369810041</v>
      </c>
      <c r="S153">
        <v>162.38</v>
      </c>
      <c r="T153">
        <v>151</v>
      </c>
      <c r="U153">
        <v>1.5</v>
      </c>
      <c r="V153">
        <v>0.75</v>
      </c>
      <c r="W153">
        <f t="shared" si="171"/>
        <v>-1582900</v>
      </c>
      <c r="X153" s="4">
        <f t="shared" si="172"/>
        <v>2307747000000</v>
      </c>
      <c r="Y153" s="4">
        <f t="shared" si="173"/>
        <v>4.18563730189E+17</v>
      </c>
      <c r="Z153" s="6">
        <v>241.605949291966</v>
      </c>
      <c r="AA153" s="3">
        <f t="shared" si="119"/>
        <v>-241.605949291966</v>
      </c>
      <c r="AB153">
        <v>82.9</v>
      </c>
      <c r="AC153">
        <v>3</v>
      </c>
      <c r="AD153">
        <v>0.75</v>
      </c>
      <c r="AE153">
        <f t="shared" si="165"/>
        <v>-3082900</v>
      </c>
      <c r="AF153">
        <f t="shared" si="166"/>
        <v>9182097000000</v>
      </c>
      <c r="AG153">
        <f t="shared" si="167"/>
        <v>1.1985649601889999E+18</v>
      </c>
      <c r="AH153">
        <f t="shared" si="120"/>
        <v>-167.911010161668</v>
      </c>
      <c r="AI153" s="2">
        <v>167.911010161668</v>
      </c>
      <c r="AJ153" s="1">
        <v>82.9</v>
      </c>
      <c r="AK153">
        <v>4.5</v>
      </c>
      <c r="AL153">
        <v>0.75</v>
      </c>
      <c r="AM153">
        <f t="shared" si="168"/>
        <v>-4582900</v>
      </c>
      <c r="AN153">
        <f t="shared" si="169"/>
        <v>20556447000000</v>
      </c>
      <c r="AO153">
        <f t="shared" si="170"/>
        <v>2.3516161901889997E+18</v>
      </c>
      <c r="AP153">
        <f t="shared" si="121"/>
        <v>-140.72820375927299</v>
      </c>
      <c r="AQ153" s="2">
        <v>140.72820375927299</v>
      </c>
      <c r="AR153" s="1">
        <v>82.9</v>
      </c>
      <c r="AS153">
        <v>6</v>
      </c>
      <c r="AT153">
        <v>0.75</v>
      </c>
      <c r="AU153">
        <f t="shared" si="132"/>
        <v>-6082900</v>
      </c>
      <c r="AV153">
        <f t="shared" si="133"/>
        <v>36430797000000</v>
      </c>
      <c r="AW153">
        <f t="shared" si="134"/>
        <v>3.8777174201890002E+18</v>
      </c>
      <c r="AX153">
        <f t="shared" si="122"/>
        <v>-126.675875674655</v>
      </c>
      <c r="AY153" s="2">
        <v>126.675875674655</v>
      </c>
      <c r="AZ153" s="1">
        <v>82.9</v>
      </c>
      <c r="BA153">
        <v>9</v>
      </c>
      <c r="BB153">
        <v>0.75</v>
      </c>
      <c r="BC153">
        <f t="shared" si="135"/>
        <v>-9082900</v>
      </c>
      <c r="BD153">
        <f t="shared" si="136"/>
        <v>81679497000000</v>
      </c>
      <c r="BE153">
        <f t="shared" si="137"/>
        <v>8.0490698801889997E+18</v>
      </c>
      <c r="BF153">
        <f t="shared" si="123"/>
        <v>-112.33828670198901</v>
      </c>
      <c r="BG153" s="2">
        <v>112.33828670198901</v>
      </c>
      <c r="BH153" s="1">
        <v>82.9</v>
      </c>
      <c r="BI153">
        <v>12</v>
      </c>
      <c r="BJ153">
        <v>0.75</v>
      </c>
      <c r="BK153">
        <f t="shared" si="138"/>
        <v>-12082900</v>
      </c>
      <c r="BL153">
        <f t="shared" si="139"/>
        <v>144928197000000</v>
      </c>
      <c r="BM153">
        <f t="shared" si="140"/>
        <v>1.3712622340189E+19</v>
      </c>
      <c r="BN153">
        <f t="shared" si="124"/>
        <v>-105.06924446370699</v>
      </c>
      <c r="BO153" s="2">
        <v>105.06924446370699</v>
      </c>
      <c r="BP153" s="1">
        <v>82.9</v>
      </c>
      <c r="BQ153">
        <v>18</v>
      </c>
      <c r="BR153">
        <v>0.75</v>
      </c>
      <c r="BS153">
        <f t="shared" si="116"/>
        <v>-18082900</v>
      </c>
      <c r="BT153">
        <f t="shared" si="117"/>
        <v>325425597000000</v>
      </c>
      <c r="BU153">
        <f t="shared" si="118"/>
        <v>2.9516327260189E+19</v>
      </c>
      <c r="BV153" s="2">
        <v>97.737511601233095</v>
      </c>
      <c r="BW153" s="1">
        <v>82.9</v>
      </c>
      <c r="BX153">
        <v>24</v>
      </c>
      <c r="BY153">
        <v>0.75</v>
      </c>
      <c r="BZ153">
        <f t="shared" si="141"/>
        <v>-24082900</v>
      </c>
      <c r="CA153">
        <f t="shared" si="142"/>
        <v>577922997000000</v>
      </c>
      <c r="CB153">
        <f t="shared" si="143"/>
        <v>5.1288832180189004E+19</v>
      </c>
      <c r="CC153" s="2">
        <v>94.049201714660597</v>
      </c>
      <c r="CD153" s="1">
        <v>82.9</v>
      </c>
      <c r="CE153">
        <v>-3</v>
      </c>
      <c r="CF153">
        <v>0.75</v>
      </c>
      <c r="CG153">
        <f t="shared" si="144"/>
        <v>2917100</v>
      </c>
      <c r="CH153">
        <f t="shared" si="145"/>
        <v>8684697000000</v>
      </c>
      <c r="CI153">
        <f t="shared" si="146"/>
        <v>3.1686004018899994E+17</v>
      </c>
      <c r="CJ153">
        <f t="shared" si="125"/>
        <v>9.1799406190440802</v>
      </c>
      <c r="CK153" s="2">
        <v>-9.1799406190440802</v>
      </c>
      <c r="CL153" s="1">
        <v>82.9</v>
      </c>
      <c r="CM153">
        <v>-6</v>
      </c>
      <c r="CN153">
        <v>0.75</v>
      </c>
      <c r="CO153">
        <f t="shared" si="147"/>
        <v>5917100</v>
      </c>
      <c r="CP153">
        <f t="shared" si="148"/>
        <v>35435997000000</v>
      </c>
      <c r="CQ153">
        <f t="shared" si="149"/>
        <v>2.1143075801890002E+18</v>
      </c>
      <c r="CR153">
        <f t="shared" si="126"/>
        <v>-37.289572638164501</v>
      </c>
      <c r="CS153" s="2">
        <v>37.289572638164501</v>
      </c>
      <c r="CT153" s="1">
        <v>82.9</v>
      </c>
      <c r="CU153">
        <v>-9</v>
      </c>
      <c r="CV153">
        <v>0.75</v>
      </c>
      <c r="CW153">
        <f t="shared" si="150"/>
        <v>8917100</v>
      </c>
      <c r="CX153">
        <f t="shared" si="151"/>
        <v>80187297000000</v>
      </c>
      <c r="CY153">
        <f t="shared" si="152"/>
        <v>5.4039551201889997E+18</v>
      </c>
      <c r="CZ153" s="2">
        <v>52.6404794600166</v>
      </c>
      <c r="DA153" s="1">
        <v>82.9</v>
      </c>
      <c r="DB153">
        <v>-15</v>
      </c>
      <c r="DC153">
        <v>0.75</v>
      </c>
      <c r="DD153">
        <f t="shared" si="153"/>
        <v>14917100</v>
      </c>
      <c r="DE153">
        <f t="shared" si="154"/>
        <v>223689897000000</v>
      </c>
      <c r="DF153">
        <f t="shared" si="155"/>
        <v>1.6459850200189002E+19</v>
      </c>
      <c r="DG153" s="2">
        <v>64.8257436582617</v>
      </c>
      <c r="DH153" s="1">
        <v>82.9</v>
      </c>
      <c r="DI153">
        <v>-21</v>
      </c>
      <c r="DJ153">
        <v>0.75</v>
      </c>
      <c r="DK153">
        <f t="shared" si="156"/>
        <v>20917100</v>
      </c>
      <c r="DL153">
        <f t="shared" si="157"/>
        <v>439192497000000</v>
      </c>
      <c r="DM153">
        <f t="shared" si="158"/>
        <v>3.3484545280189002E+19</v>
      </c>
      <c r="DN153" s="2">
        <v>70.016753628778901</v>
      </c>
      <c r="DO153" s="1">
        <v>82.9</v>
      </c>
      <c r="DP153">
        <v>-27</v>
      </c>
      <c r="DQ153">
        <v>0.75</v>
      </c>
      <c r="DR153">
        <f t="shared" si="159"/>
        <v>26917100</v>
      </c>
      <c r="DS153">
        <f t="shared" si="160"/>
        <v>726695097000000</v>
      </c>
      <c r="DT153">
        <f t="shared" si="161"/>
        <v>5.6478040360189002E+19</v>
      </c>
      <c r="DU153" s="2">
        <v>72.891729062823899</v>
      </c>
      <c r="DV153" s="1">
        <v>82.9</v>
      </c>
      <c r="DW153">
        <v>1.5</v>
      </c>
      <c r="DX153">
        <v>7.5</v>
      </c>
      <c r="DY153">
        <f t="shared" si="162"/>
        <v>-1582900</v>
      </c>
      <c r="DZ153">
        <f t="shared" si="163"/>
        <v>1708320000000</v>
      </c>
      <c r="EA153">
        <f t="shared" si="164"/>
        <v>2.3162297267890002E+18</v>
      </c>
      <c r="EB153" s="2">
        <f t="shared" si="127"/>
        <v>784.94657644660708</v>
      </c>
      <c r="EC153" s="1">
        <v>82.9</v>
      </c>
    </row>
    <row r="154" spans="18:133" x14ac:dyDescent="0.3">
      <c r="R154" s="5">
        <f t="shared" si="128"/>
        <v>1.0167048317530032</v>
      </c>
      <c r="S154">
        <v>162.91</v>
      </c>
      <c r="T154">
        <v>152</v>
      </c>
      <c r="U154">
        <v>1.5</v>
      </c>
      <c r="V154">
        <v>0.755</v>
      </c>
      <c r="W154">
        <f t="shared" si="171"/>
        <v>-1582900</v>
      </c>
      <c r="X154" s="4">
        <f t="shared" si="172"/>
        <v>2307302980000</v>
      </c>
      <c r="Y154" s="4">
        <f t="shared" si="173"/>
        <v>4.19969408705E+17</v>
      </c>
      <c r="Z154" s="6">
        <v>242.622654123719</v>
      </c>
      <c r="AA154" s="3">
        <f t="shared" si="119"/>
        <v>-242.622654123719</v>
      </c>
      <c r="AB154" s="1">
        <v>82.9</v>
      </c>
      <c r="AC154">
        <v>3</v>
      </c>
      <c r="AD154">
        <v>0.755</v>
      </c>
      <c r="AE154">
        <f t="shared" si="165"/>
        <v>-3082900</v>
      </c>
      <c r="AF154">
        <f t="shared" si="166"/>
        <v>9181652980000</v>
      </c>
      <c r="AG154">
        <f t="shared" si="167"/>
        <v>1.2013026987049999E+18</v>
      </c>
      <c r="AH154">
        <f t="shared" si="120"/>
        <v>-168.47058135559101</v>
      </c>
      <c r="AI154" s="2">
        <v>168.47058135559101</v>
      </c>
      <c r="AJ154" s="1">
        <v>82.9</v>
      </c>
      <c r="AK154">
        <v>4.5</v>
      </c>
      <c r="AL154">
        <v>0.755</v>
      </c>
      <c r="AM154">
        <f t="shared" si="168"/>
        <v>-4582900</v>
      </c>
      <c r="AN154">
        <f t="shared" si="169"/>
        <v>20556002980000</v>
      </c>
      <c r="AO154">
        <f t="shared" si="170"/>
        <v>2.3556859887049999E+18</v>
      </c>
      <c r="AP154">
        <f t="shared" si="121"/>
        <v>-141.11139976882001</v>
      </c>
      <c r="AQ154" s="2">
        <v>141.11139976882001</v>
      </c>
      <c r="AR154" s="1">
        <v>82.9</v>
      </c>
      <c r="AS154">
        <v>6</v>
      </c>
      <c r="AT154">
        <v>0.755</v>
      </c>
      <c r="AU154">
        <f t="shared" si="132"/>
        <v>-6082900</v>
      </c>
      <c r="AV154">
        <f t="shared" si="133"/>
        <v>36430352980000</v>
      </c>
      <c r="AW154">
        <f t="shared" si="134"/>
        <v>3.8831192787050004E+18</v>
      </c>
      <c r="AX154">
        <f t="shared" si="122"/>
        <v>-126.966693598956</v>
      </c>
      <c r="AY154" s="2">
        <v>126.966693598956</v>
      </c>
      <c r="AZ154" s="1">
        <v>82.9</v>
      </c>
      <c r="BA154">
        <v>9</v>
      </c>
      <c r="BB154">
        <v>0.755</v>
      </c>
      <c r="BC154">
        <f t="shared" si="135"/>
        <v>-9082900</v>
      </c>
      <c r="BD154">
        <f t="shared" si="136"/>
        <v>81679052980000</v>
      </c>
      <c r="BE154">
        <f t="shared" si="137"/>
        <v>8.0571358587050004E+18</v>
      </c>
      <c r="BF154">
        <f t="shared" si="123"/>
        <v>-112.53422815250001</v>
      </c>
      <c r="BG154" s="2">
        <v>112.53422815250001</v>
      </c>
      <c r="BH154" s="1">
        <v>82.9</v>
      </c>
      <c r="BI154">
        <v>12</v>
      </c>
      <c r="BJ154">
        <v>0.755</v>
      </c>
      <c r="BK154">
        <f t="shared" si="138"/>
        <v>-12082900</v>
      </c>
      <c r="BL154">
        <f t="shared" si="139"/>
        <v>144927752980000</v>
      </c>
      <c r="BM154">
        <f t="shared" si="140"/>
        <v>1.3723352438704998E+19</v>
      </c>
      <c r="BN154">
        <f t="shared" si="124"/>
        <v>-105.21690482534601</v>
      </c>
      <c r="BO154" s="2">
        <v>105.21690482534601</v>
      </c>
      <c r="BP154" s="1">
        <v>82.9</v>
      </c>
      <c r="BQ154">
        <v>18</v>
      </c>
      <c r="BR154">
        <v>0.755</v>
      </c>
      <c r="BS154">
        <f t="shared" si="116"/>
        <v>-18082900</v>
      </c>
      <c r="BT154">
        <f t="shared" si="117"/>
        <v>325425152980000</v>
      </c>
      <c r="BU154">
        <f t="shared" si="118"/>
        <v>2.9532385598705E+19</v>
      </c>
      <c r="BV154" s="2">
        <v>97.836387838700503</v>
      </c>
      <c r="BW154" s="1">
        <v>82.9</v>
      </c>
      <c r="BX154">
        <v>24</v>
      </c>
      <c r="BY154">
        <v>0.755</v>
      </c>
      <c r="BZ154">
        <f t="shared" si="141"/>
        <v>-24082900</v>
      </c>
      <c r="CA154">
        <f t="shared" si="142"/>
        <v>577922552980000</v>
      </c>
      <c r="CB154">
        <f t="shared" si="143"/>
        <v>5.1310218758705005E+19</v>
      </c>
      <c r="CC154" s="2">
        <v>94.123512511315099</v>
      </c>
      <c r="CD154" s="1">
        <v>82.9</v>
      </c>
      <c r="CE154">
        <v>-3</v>
      </c>
      <c r="CF154">
        <v>0.755</v>
      </c>
      <c r="CG154">
        <f t="shared" si="144"/>
        <v>2917100</v>
      </c>
      <c r="CH154">
        <f t="shared" si="145"/>
        <v>8684252980000</v>
      </c>
      <c r="CI154">
        <f t="shared" si="146"/>
        <v>3.1426953870499994E+17</v>
      </c>
      <c r="CJ154">
        <f t="shared" si="125"/>
        <v>9.7842527049209504</v>
      </c>
      <c r="CK154" s="2">
        <v>-9.7842527049209504</v>
      </c>
      <c r="CL154" s="1">
        <v>82.9</v>
      </c>
      <c r="CM154">
        <v>-6</v>
      </c>
      <c r="CN154">
        <v>0.755</v>
      </c>
      <c r="CO154">
        <f t="shared" si="147"/>
        <v>5917100</v>
      </c>
      <c r="CP154">
        <f t="shared" si="148"/>
        <v>35435552980000</v>
      </c>
      <c r="CQ154">
        <f t="shared" si="149"/>
        <v>2.1090529587050002E+18</v>
      </c>
      <c r="CR154">
        <f t="shared" si="126"/>
        <v>-36.986689382800797</v>
      </c>
      <c r="CS154" s="2">
        <v>36.986689382800797</v>
      </c>
      <c r="CT154" s="1">
        <v>82.9</v>
      </c>
      <c r="CU154">
        <v>-9</v>
      </c>
      <c r="CV154">
        <v>0.755</v>
      </c>
      <c r="CW154">
        <f t="shared" si="150"/>
        <v>8917100</v>
      </c>
      <c r="CX154">
        <f t="shared" si="151"/>
        <v>80186852980000</v>
      </c>
      <c r="CY154">
        <f t="shared" si="152"/>
        <v>5.3960363787050004E+18</v>
      </c>
      <c r="CZ154" s="2">
        <v>52.439096349421902</v>
      </c>
      <c r="DA154" s="1">
        <v>82.9</v>
      </c>
      <c r="DB154">
        <v>-15</v>
      </c>
      <c r="DC154">
        <v>0.755</v>
      </c>
      <c r="DD154">
        <f t="shared" si="153"/>
        <v>14917100</v>
      </c>
      <c r="DE154">
        <f t="shared" si="154"/>
        <v>223689452980000</v>
      </c>
      <c r="DF154">
        <f t="shared" si="155"/>
        <v>1.6446603218705E+19</v>
      </c>
      <c r="DG154" s="2">
        <v>64.705322536842203</v>
      </c>
      <c r="DH154" s="1">
        <v>82.9</v>
      </c>
      <c r="DI154">
        <v>-21</v>
      </c>
      <c r="DJ154">
        <v>0.755</v>
      </c>
      <c r="DK154">
        <f t="shared" si="156"/>
        <v>20917100</v>
      </c>
      <c r="DL154">
        <f t="shared" si="157"/>
        <v>439192052980000</v>
      </c>
      <c r="DM154">
        <f t="shared" si="158"/>
        <v>3.3465970058705002E+19</v>
      </c>
      <c r="DN154" s="2">
        <v>69.930892071878404</v>
      </c>
      <c r="DO154" s="1">
        <v>82.9</v>
      </c>
      <c r="DP154">
        <v>-27</v>
      </c>
      <c r="DQ154">
        <v>0.755</v>
      </c>
      <c r="DR154">
        <f t="shared" si="159"/>
        <v>26917100</v>
      </c>
      <c r="DS154">
        <f t="shared" si="160"/>
        <v>726694652980000</v>
      </c>
      <c r="DT154">
        <f t="shared" si="161"/>
        <v>5.6454136898704998E+19</v>
      </c>
      <c r="DU154" s="2">
        <v>72.825019791963101</v>
      </c>
      <c r="DV154" s="1">
        <v>82.9</v>
      </c>
      <c r="DW154">
        <v>1.5</v>
      </c>
      <c r="DX154">
        <v>7.55</v>
      </c>
      <c r="DY154">
        <f t="shared" si="162"/>
        <v>-1582900</v>
      </c>
      <c r="DZ154">
        <f t="shared" si="163"/>
        <v>1703879800000</v>
      </c>
      <c r="EA154">
        <f t="shared" si="164"/>
        <v>2.3302865119490002E+18</v>
      </c>
      <c r="EB154" s="2">
        <f t="shared" si="127"/>
        <v>789.12776579019214</v>
      </c>
      <c r="EC154" s="1">
        <v>82.9</v>
      </c>
    </row>
    <row r="155" spans="18:133" x14ac:dyDescent="0.3">
      <c r="R155" s="5">
        <f t="shared" si="128"/>
        <v>1.0162233436159909</v>
      </c>
      <c r="S155">
        <v>163.44</v>
      </c>
      <c r="T155">
        <v>153</v>
      </c>
      <c r="U155">
        <v>1.5</v>
      </c>
      <c r="V155">
        <v>0.76</v>
      </c>
      <c r="W155">
        <f t="shared" si="171"/>
        <v>-1582900</v>
      </c>
      <c r="X155" s="4">
        <f t="shared" si="172"/>
        <v>2306858960000</v>
      </c>
      <c r="Y155" s="4">
        <f t="shared" si="173"/>
        <v>4.21375087221E+17</v>
      </c>
      <c r="Z155" s="6">
        <v>243.63887746733499</v>
      </c>
      <c r="AA155" s="3">
        <f t="shared" si="119"/>
        <v>-243.63887746733499</v>
      </c>
      <c r="AB155">
        <v>82.9</v>
      </c>
      <c r="AC155">
        <v>3</v>
      </c>
      <c r="AD155">
        <v>0.76</v>
      </c>
      <c r="AE155">
        <f t="shared" si="165"/>
        <v>-3082900</v>
      </c>
      <c r="AF155">
        <f t="shared" si="166"/>
        <v>9181208960000</v>
      </c>
      <c r="AG155">
        <f t="shared" si="167"/>
        <v>1.2040404372209999E+18</v>
      </c>
      <c r="AH155">
        <f t="shared" si="120"/>
        <v>-169.03006125773899</v>
      </c>
      <c r="AI155" s="2">
        <v>169.03006125773899</v>
      </c>
      <c r="AJ155" s="1">
        <v>82.9</v>
      </c>
      <c r="AK155">
        <v>4.5</v>
      </c>
      <c r="AL155">
        <v>0.76</v>
      </c>
      <c r="AM155">
        <f t="shared" si="168"/>
        <v>-4582900</v>
      </c>
      <c r="AN155">
        <f t="shared" si="169"/>
        <v>20555558960000</v>
      </c>
      <c r="AO155">
        <f t="shared" si="170"/>
        <v>2.3597557872210002E+18</v>
      </c>
      <c r="AP155">
        <f t="shared" si="121"/>
        <v>-141.494565543406</v>
      </c>
      <c r="AQ155" s="2">
        <v>141.494565543406</v>
      </c>
      <c r="AR155" s="1">
        <v>82.9</v>
      </c>
      <c r="AS155">
        <v>6</v>
      </c>
      <c r="AT155">
        <v>0.76</v>
      </c>
      <c r="AU155">
        <f t="shared" si="132"/>
        <v>-6082900</v>
      </c>
      <c r="AV155">
        <f t="shared" si="133"/>
        <v>36429908960000</v>
      </c>
      <c r="AW155">
        <f t="shared" si="134"/>
        <v>3.8885211372210002E+18</v>
      </c>
      <c r="AX155">
        <f t="shared" si="122"/>
        <v>-127.25749814039</v>
      </c>
      <c r="AY155" s="2">
        <v>127.25749814039</v>
      </c>
      <c r="AZ155" s="1">
        <v>82.9</v>
      </c>
      <c r="BA155">
        <v>9</v>
      </c>
      <c r="BB155">
        <v>0.76</v>
      </c>
      <c r="BC155">
        <f t="shared" si="135"/>
        <v>-9082900</v>
      </c>
      <c r="BD155">
        <f t="shared" si="136"/>
        <v>81678608960000</v>
      </c>
      <c r="BE155">
        <f t="shared" si="137"/>
        <v>8.0652018372210002E+18</v>
      </c>
      <c r="BF155">
        <f t="shared" si="123"/>
        <v>-112.730165466925</v>
      </c>
      <c r="BG155" s="2">
        <v>112.730165466925</v>
      </c>
      <c r="BH155" s="1">
        <v>82.9</v>
      </c>
      <c r="BI155">
        <v>12</v>
      </c>
      <c r="BJ155">
        <v>0.76</v>
      </c>
      <c r="BK155">
        <f t="shared" si="138"/>
        <v>-12082900</v>
      </c>
      <c r="BL155">
        <f t="shared" si="139"/>
        <v>144927308960000</v>
      </c>
      <c r="BM155">
        <f t="shared" si="140"/>
        <v>1.3734082537220999E+19</v>
      </c>
      <c r="BN155">
        <f t="shared" si="124"/>
        <v>-105.364563409097</v>
      </c>
      <c r="BO155" s="2">
        <v>105.364563409097</v>
      </c>
      <c r="BP155" s="1">
        <v>82.9</v>
      </c>
      <c r="BQ155">
        <v>18</v>
      </c>
      <c r="BR155">
        <v>0.76</v>
      </c>
      <c r="BS155">
        <f t="shared" si="116"/>
        <v>-18082900</v>
      </c>
      <c r="BT155">
        <f t="shared" si="117"/>
        <v>325424708960000</v>
      </c>
      <c r="BU155">
        <f t="shared" si="118"/>
        <v>2.9548443937221001E+19</v>
      </c>
      <c r="BV155" s="2">
        <v>97.935263540325096</v>
      </c>
      <c r="BW155" s="1">
        <v>82.9</v>
      </c>
      <c r="BX155">
        <v>24</v>
      </c>
      <c r="BY155">
        <v>0.76</v>
      </c>
      <c r="BZ155">
        <f t="shared" si="141"/>
        <v>-24082900</v>
      </c>
      <c r="CA155">
        <f t="shared" si="142"/>
        <v>577922108960000</v>
      </c>
      <c r="CB155">
        <f t="shared" si="143"/>
        <v>5.1331605337221005E+19</v>
      </c>
      <c r="CC155" s="2">
        <v>94.197823080118596</v>
      </c>
      <c r="CD155" s="1">
        <v>82.9</v>
      </c>
      <c r="CE155">
        <v>-3</v>
      </c>
      <c r="CF155">
        <v>0.76</v>
      </c>
      <c r="CG155">
        <f t="shared" si="144"/>
        <v>2917100</v>
      </c>
      <c r="CH155">
        <f t="shared" si="145"/>
        <v>8683808960000</v>
      </c>
      <c r="CI155">
        <f t="shared" si="146"/>
        <v>3.1167903722099994E+17</v>
      </c>
      <c r="CJ155">
        <f t="shared" si="125"/>
        <v>10.3884441349197</v>
      </c>
      <c r="CK155" s="2">
        <v>-10.3884441349197</v>
      </c>
      <c r="CL155" s="1">
        <v>82.9</v>
      </c>
      <c r="CM155">
        <v>-6</v>
      </c>
      <c r="CN155">
        <v>0.76</v>
      </c>
      <c r="CO155">
        <f t="shared" si="147"/>
        <v>5917100</v>
      </c>
      <c r="CP155">
        <f t="shared" si="148"/>
        <v>35435108960000</v>
      </c>
      <c r="CQ155">
        <f t="shared" si="149"/>
        <v>2.1037983372210002E+18</v>
      </c>
      <c r="CR155">
        <f t="shared" si="126"/>
        <v>-36.683821655274699</v>
      </c>
      <c r="CS155" s="2">
        <v>36.683821655274699</v>
      </c>
      <c r="CT155" s="1">
        <v>82.9</v>
      </c>
      <c r="CU155">
        <v>-9</v>
      </c>
      <c r="CV155">
        <v>0.76</v>
      </c>
      <c r="CW155">
        <f t="shared" si="150"/>
        <v>8917100</v>
      </c>
      <c r="CX155">
        <f t="shared" si="151"/>
        <v>80186408960000</v>
      </c>
      <c r="CY155">
        <f t="shared" si="152"/>
        <v>5.3881176372210002E+18</v>
      </c>
      <c r="CZ155" s="2">
        <v>52.237717811399598</v>
      </c>
      <c r="DA155" s="1">
        <v>82.9</v>
      </c>
      <c r="DB155">
        <v>-15</v>
      </c>
      <c r="DC155">
        <v>0.76</v>
      </c>
      <c r="DD155">
        <f t="shared" si="153"/>
        <v>14917100</v>
      </c>
      <c r="DE155">
        <f t="shared" si="154"/>
        <v>223689008960000</v>
      </c>
      <c r="DF155">
        <f t="shared" si="155"/>
        <v>1.6433356237221001E+19</v>
      </c>
      <c r="DG155" s="2">
        <v>64.5849023926976</v>
      </c>
      <c r="DH155" s="1">
        <v>82.9</v>
      </c>
      <c r="DI155">
        <v>-21</v>
      </c>
      <c r="DJ155">
        <v>0.76</v>
      </c>
      <c r="DK155">
        <f t="shared" si="156"/>
        <v>20917100</v>
      </c>
      <c r="DL155">
        <f t="shared" si="157"/>
        <v>439191608960000</v>
      </c>
      <c r="DM155">
        <f t="shared" si="158"/>
        <v>3.3447394837220999E+19</v>
      </c>
      <c r="DN155" s="2">
        <v>69.845030868978</v>
      </c>
      <c r="DO155" s="1">
        <v>82.9</v>
      </c>
      <c r="DP155">
        <v>-27</v>
      </c>
      <c r="DQ155">
        <v>0.76</v>
      </c>
      <c r="DR155">
        <f t="shared" si="159"/>
        <v>26917100</v>
      </c>
      <c r="DS155">
        <f t="shared" si="160"/>
        <v>726694208960000</v>
      </c>
      <c r="DT155">
        <f t="shared" si="161"/>
        <v>5.6430233437221003E+19</v>
      </c>
      <c r="DU155" s="2">
        <v>72.758310687037707</v>
      </c>
      <c r="DV155" s="1">
        <v>82.9</v>
      </c>
      <c r="DW155">
        <v>1.5</v>
      </c>
      <c r="DX155">
        <v>7.6</v>
      </c>
      <c r="DY155">
        <f t="shared" si="162"/>
        <v>-1582900</v>
      </c>
      <c r="DZ155">
        <f t="shared" si="163"/>
        <v>1699439600000</v>
      </c>
      <c r="EA155">
        <f t="shared" si="164"/>
        <v>2.3443432971090002E+18</v>
      </c>
      <c r="EB155" s="2">
        <f t="shared" si="127"/>
        <v>793.30462945184922</v>
      </c>
      <c r="EC155" s="1">
        <v>82.9</v>
      </c>
    </row>
    <row r="156" spans="18:133" x14ac:dyDescent="0.3">
      <c r="R156" s="5">
        <f t="shared" si="128"/>
        <v>1.0157429683900148</v>
      </c>
      <c r="S156">
        <v>163.97</v>
      </c>
      <c r="T156">
        <v>154</v>
      </c>
      <c r="U156">
        <v>1.5</v>
      </c>
      <c r="V156">
        <v>0.76500000000000001</v>
      </c>
      <c r="W156">
        <f t="shared" si="171"/>
        <v>-1582900</v>
      </c>
      <c r="X156" s="4">
        <f t="shared" si="172"/>
        <v>2306414940000</v>
      </c>
      <c r="Y156" s="4">
        <f t="shared" si="173"/>
        <v>4.22780765737E+17</v>
      </c>
      <c r="Z156" s="6">
        <v>244.65462043572501</v>
      </c>
      <c r="AA156" s="3">
        <f t="shared" si="119"/>
        <v>-244.65462043572501</v>
      </c>
      <c r="AB156" s="1">
        <v>82.9</v>
      </c>
      <c r="AC156">
        <v>3</v>
      </c>
      <c r="AD156">
        <v>0.76500000000000001</v>
      </c>
      <c r="AE156">
        <f t="shared" si="165"/>
        <v>-3082900</v>
      </c>
      <c r="AF156">
        <f t="shared" si="166"/>
        <v>9180764940000</v>
      </c>
      <c r="AG156">
        <f t="shared" si="167"/>
        <v>1.2067781757369999E+18</v>
      </c>
      <c r="AH156">
        <f t="shared" si="120"/>
        <v>-169.589449936948</v>
      </c>
      <c r="AI156" s="2">
        <v>169.589449936948</v>
      </c>
      <c r="AJ156" s="1">
        <v>82.9</v>
      </c>
      <c r="AK156">
        <v>4.5</v>
      </c>
      <c r="AL156">
        <v>0.76500000000000001</v>
      </c>
      <c r="AM156">
        <f t="shared" si="168"/>
        <v>-4582900</v>
      </c>
      <c r="AN156">
        <f t="shared" si="169"/>
        <v>20555114940000</v>
      </c>
      <c r="AO156">
        <f t="shared" si="170"/>
        <v>2.3638255857369999E+18</v>
      </c>
      <c r="AP156">
        <f t="shared" si="121"/>
        <v>-141.87770109392</v>
      </c>
      <c r="AQ156" s="2">
        <v>141.87770109392</v>
      </c>
      <c r="AR156" s="1">
        <v>82.9</v>
      </c>
      <c r="AS156">
        <v>6</v>
      </c>
      <c r="AT156">
        <v>0.76500000000000001</v>
      </c>
      <c r="AU156">
        <f t="shared" si="132"/>
        <v>-6082900</v>
      </c>
      <c r="AV156">
        <f t="shared" si="133"/>
        <v>36429464940000</v>
      </c>
      <c r="AW156">
        <f t="shared" si="134"/>
        <v>3.8939229957369999E+18</v>
      </c>
      <c r="AX156">
        <f t="shared" si="122"/>
        <v>-127.54828930175501</v>
      </c>
      <c r="AY156" s="2">
        <v>127.54828930175501</v>
      </c>
      <c r="AZ156" s="1">
        <v>82.9</v>
      </c>
      <c r="BA156">
        <v>9</v>
      </c>
      <c r="BB156">
        <v>0.76500000000000001</v>
      </c>
      <c r="BC156">
        <f t="shared" si="135"/>
        <v>-9082900</v>
      </c>
      <c r="BD156">
        <f t="shared" si="136"/>
        <v>81678164940000</v>
      </c>
      <c r="BE156">
        <f t="shared" si="137"/>
        <v>8.0732678157369999E+18</v>
      </c>
      <c r="BF156">
        <f t="shared" si="123"/>
        <v>-112.92609864566001</v>
      </c>
      <c r="BG156" s="2">
        <v>112.92609864566001</v>
      </c>
      <c r="BH156" s="1">
        <v>82.9</v>
      </c>
      <c r="BI156">
        <v>12</v>
      </c>
      <c r="BJ156">
        <v>0.76500000000000001</v>
      </c>
      <c r="BK156">
        <f t="shared" si="138"/>
        <v>-12082900</v>
      </c>
      <c r="BL156">
        <f t="shared" si="139"/>
        <v>144926864940000</v>
      </c>
      <c r="BM156">
        <f t="shared" si="140"/>
        <v>1.3744812635737E+19</v>
      </c>
      <c r="BN156">
        <f t="shared" si="124"/>
        <v>-105.51222021506</v>
      </c>
      <c r="BO156" s="2">
        <v>105.51222021506</v>
      </c>
      <c r="BP156" s="1">
        <v>82.9</v>
      </c>
      <c r="BQ156">
        <v>18</v>
      </c>
      <c r="BR156">
        <v>0.76500000000000001</v>
      </c>
      <c r="BS156">
        <f t="shared" si="116"/>
        <v>-18082900</v>
      </c>
      <c r="BT156">
        <f t="shared" si="117"/>
        <v>325424264940000</v>
      </c>
      <c r="BU156">
        <f t="shared" si="118"/>
        <v>2.9564502275736998E+19</v>
      </c>
      <c r="BV156" s="2">
        <v>98.0341387061153</v>
      </c>
      <c r="BW156" s="1">
        <v>82.9</v>
      </c>
      <c r="BX156">
        <v>24</v>
      </c>
      <c r="BY156">
        <v>0.76500000000000001</v>
      </c>
      <c r="BZ156">
        <f t="shared" si="141"/>
        <v>-24082900</v>
      </c>
      <c r="CA156">
        <f t="shared" si="142"/>
        <v>577921664940000</v>
      </c>
      <c r="CB156">
        <f t="shared" si="143"/>
        <v>5.1352991915737006E+19</v>
      </c>
      <c r="CC156" s="2">
        <v>94.272133421076305</v>
      </c>
      <c r="CD156" s="1">
        <v>82.9</v>
      </c>
      <c r="CE156">
        <v>-3</v>
      </c>
      <c r="CF156">
        <v>0.76500000000000001</v>
      </c>
      <c r="CG156">
        <f t="shared" si="144"/>
        <v>2917100</v>
      </c>
      <c r="CH156">
        <f t="shared" si="145"/>
        <v>8683364940000</v>
      </c>
      <c r="CI156">
        <f t="shared" si="146"/>
        <v>3.0908853573699994E+17</v>
      </c>
      <c r="CJ156">
        <f t="shared" si="125"/>
        <v>10.992515018662701</v>
      </c>
      <c r="CK156" s="2">
        <v>-10.992515018662701</v>
      </c>
      <c r="CL156" s="1">
        <v>82.9</v>
      </c>
      <c r="CM156">
        <v>-6</v>
      </c>
      <c r="CN156">
        <v>0.76500000000000001</v>
      </c>
      <c r="CO156">
        <f t="shared" si="147"/>
        <v>5917100</v>
      </c>
      <c r="CP156">
        <f t="shared" si="148"/>
        <v>35434664940000</v>
      </c>
      <c r="CQ156">
        <f t="shared" si="149"/>
        <v>2.0985437157370002E+18</v>
      </c>
      <c r="CR156">
        <f t="shared" si="126"/>
        <v>-36.380969452003399</v>
      </c>
      <c r="CS156" s="2">
        <v>36.380969452003399</v>
      </c>
      <c r="CT156" s="1">
        <v>82.9</v>
      </c>
      <c r="CU156">
        <v>-9</v>
      </c>
      <c r="CV156">
        <v>0.76500000000000001</v>
      </c>
      <c r="CW156">
        <f t="shared" si="150"/>
        <v>8917100</v>
      </c>
      <c r="CX156">
        <f t="shared" si="151"/>
        <v>80185964940000</v>
      </c>
      <c r="CY156">
        <f t="shared" si="152"/>
        <v>5.3801988957369999E+18</v>
      </c>
      <c r="CZ156" s="2">
        <v>52.036343845482797</v>
      </c>
      <c r="DA156" s="1">
        <v>82.9</v>
      </c>
      <c r="DB156">
        <v>-15</v>
      </c>
      <c r="DC156">
        <v>0.76500000000000001</v>
      </c>
      <c r="DD156">
        <f t="shared" si="153"/>
        <v>14917100</v>
      </c>
      <c r="DE156">
        <f t="shared" si="154"/>
        <v>223688564940000</v>
      </c>
      <c r="DF156">
        <f t="shared" si="155"/>
        <v>1.6420109255737002E+19</v>
      </c>
      <c r="DG156" s="2">
        <v>64.464483225790403</v>
      </c>
      <c r="DH156" s="1">
        <v>82.9</v>
      </c>
      <c r="DI156">
        <v>-21</v>
      </c>
      <c r="DJ156">
        <v>0.76500000000000001</v>
      </c>
      <c r="DK156">
        <f t="shared" si="156"/>
        <v>20917100</v>
      </c>
      <c r="DL156">
        <f t="shared" si="157"/>
        <v>439191164940000</v>
      </c>
      <c r="DM156">
        <f t="shared" si="158"/>
        <v>3.3428819615737E+19</v>
      </c>
      <c r="DN156" s="2">
        <v>69.759170020071807</v>
      </c>
      <c r="DO156" s="1">
        <v>82.9</v>
      </c>
      <c r="DP156">
        <v>-27</v>
      </c>
      <c r="DQ156">
        <v>0.76500000000000001</v>
      </c>
      <c r="DR156">
        <f t="shared" si="159"/>
        <v>26917100</v>
      </c>
      <c r="DS156">
        <f t="shared" si="160"/>
        <v>726693764940000</v>
      </c>
      <c r="DT156">
        <f t="shared" si="161"/>
        <v>5.6406329975737E+19</v>
      </c>
      <c r="DU156" s="2">
        <v>72.691601748047702</v>
      </c>
      <c r="DV156" s="1">
        <v>82.9</v>
      </c>
      <c r="DW156">
        <v>1.5</v>
      </c>
      <c r="DX156">
        <v>7.65</v>
      </c>
      <c r="DY156">
        <f t="shared" si="162"/>
        <v>-1582900</v>
      </c>
      <c r="DZ156">
        <f t="shared" si="163"/>
        <v>1694999400000</v>
      </c>
      <c r="EA156">
        <f t="shared" si="164"/>
        <v>2.3584000822690002E+18</v>
      </c>
      <c r="EB156" s="2">
        <f t="shared" si="127"/>
        <v>797.47719444240181</v>
      </c>
      <c r="EC156" s="1">
        <v>82.9</v>
      </c>
    </row>
    <row r="157" spans="18:133" x14ac:dyDescent="0.3">
      <c r="R157" s="5">
        <f t="shared" si="128"/>
        <v>1.0152637019269832</v>
      </c>
      <c r="S157">
        <v>164.5</v>
      </c>
      <c r="T157">
        <v>155</v>
      </c>
      <c r="U157">
        <v>1.5</v>
      </c>
      <c r="V157">
        <v>0.77</v>
      </c>
      <c r="W157">
        <f t="shared" si="171"/>
        <v>-1582900</v>
      </c>
      <c r="X157" s="4">
        <f t="shared" si="172"/>
        <v>2305970920000</v>
      </c>
      <c r="Y157" s="4">
        <f t="shared" si="173"/>
        <v>4.24186444253E+17</v>
      </c>
      <c r="Z157" s="6">
        <v>245.66988413765199</v>
      </c>
      <c r="AA157" s="3">
        <f t="shared" si="119"/>
        <v>-245.66988413765199</v>
      </c>
      <c r="AB157">
        <v>82.9</v>
      </c>
      <c r="AC157">
        <v>3</v>
      </c>
      <c r="AD157">
        <v>0.77</v>
      </c>
      <c r="AE157">
        <f t="shared" si="165"/>
        <v>-3082900</v>
      </c>
      <c r="AF157">
        <f t="shared" si="166"/>
        <v>9180320920000</v>
      </c>
      <c r="AG157">
        <f t="shared" si="167"/>
        <v>1.2095159142529999E+18</v>
      </c>
      <c r="AH157">
        <f t="shared" si="120"/>
        <v>-170.14874746196799</v>
      </c>
      <c r="AI157" s="2">
        <v>170.14874746196799</v>
      </c>
      <c r="AJ157" s="1">
        <v>82.9</v>
      </c>
      <c r="AK157">
        <v>4.5</v>
      </c>
      <c r="AL157">
        <v>0.77</v>
      </c>
      <c r="AM157">
        <f t="shared" si="168"/>
        <v>-4582900</v>
      </c>
      <c r="AN157">
        <f t="shared" si="169"/>
        <v>20554670920000</v>
      </c>
      <c r="AO157">
        <f t="shared" si="170"/>
        <v>2.3678953842529997E+18</v>
      </c>
      <c r="AP157">
        <f t="shared" si="121"/>
        <v>-142.260806431243</v>
      </c>
      <c r="AQ157" s="2">
        <v>142.260806431243</v>
      </c>
      <c r="AR157" s="1">
        <v>82.9</v>
      </c>
      <c r="AS157">
        <v>6</v>
      </c>
      <c r="AT157">
        <v>0.77</v>
      </c>
      <c r="AU157">
        <f t="shared" si="132"/>
        <v>-6082900</v>
      </c>
      <c r="AV157">
        <f t="shared" si="133"/>
        <v>36429020920000</v>
      </c>
      <c r="AW157">
        <f t="shared" si="134"/>
        <v>3.8993248542530002E+18</v>
      </c>
      <c r="AX157">
        <f t="shared" si="122"/>
        <v>-127.839067085849</v>
      </c>
      <c r="AY157" s="2">
        <v>127.839067085849</v>
      </c>
      <c r="AZ157" s="1">
        <v>82.9</v>
      </c>
      <c r="BA157">
        <v>9</v>
      </c>
      <c r="BB157">
        <v>0.77</v>
      </c>
      <c r="BC157">
        <f t="shared" si="135"/>
        <v>-9082900</v>
      </c>
      <c r="BD157">
        <f t="shared" si="136"/>
        <v>81677720920000</v>
      </c>
      <c r="BE157">
        <f t="shared" si="137"/>
        <v>8.0813337942530007E+18</v>
      </c>
      <c r="BF157">
        <f t="shared" si="123"/>
        <v>-113.122027689098</v>
      </c>
      <c r="BG157" s="2">
        <v>113.122027689098</v>
      </c>
      <c r="BH157" s="1">
        <v>82.9</v>
      </c>
      <c r="BI157">
        <v>12</v>
      </c>
      <c r="BJ157">
        <v>0.77</v>
      </c>
      <c r="BK157">
        <f t="shared" si="138"/>
        <v>-12082900</v>
      </c>
      <c r="BL157">
        <f t="shared" si="139"/>
        <v>144926420920000</v>
      </c>
      <c r="BM157">
        <f t="shared" si="140"/>
        <v>1.3755542734252999E+19</v>
      </c>
      <c r="BN157">
        <f t="shared" si="124"/>
        <v>-105.659875243329</v>
      </c>
      <c r="BO157" s="2">
        <v>105.659875243329</v>
      </c>
      <c r="BP157" s="1">
        <v>82.9</v>
      </c>
      <c r="BQ157">
        <v>18</v>
      </c>
      <c r="BR157">
        <v>0.77</v>
      </c>
      <c r="BS157">
        <f t="shared" si="116"/>
        <v>-18082900</v>
      </c>
      <c r="BT157">
        <f t="shared" si="117"/>
        <v>325423820920000</v>
      </c>
      <c r="BU157">
        <f t="shared" si="118"/>
        <v>2.9580560614252999E+19</v>
      </c>
      <c r="BV157" s="2">
        <v>98.133013336086904</v>
      </c>
      <c r="BW157" s="1">
        <v>82.9</v>
      </c>
      <c r="BX157">
        <v>24</v>
      </c>
      <c r="BY157">
        <v>0.77</v>
      </c>
      <c r="BZ157">
        <f t="shared" si="141"/>
        <v>-24082900</v>
      </c>
      <c r="CA157">
        <f t="shared" si="142"/>
        <v>577921220920000</v>
      </c>
      <c r="CB157">
        <f t="shared" si="143"/>
        <v>5.1374378494253007E+19</v>
      </c>
      <c r="CC157" s="2">
        <v>94.346443534190797</v>
      </c>
      <c r="CD157" s="1">
        <v>82.9</v>
      </c>
      <c r="CE157">
        <v>-3</v>
      </c>
      <c r="CF157">
        <v>0.77</v>
      </c>
      <c r="CG157">
        <f t="shared" si="144"/>
        <v>2917100</v>
      </c>
      <c r="CH157">
        <f t="shared" si="145"/>
        <v>8682920920000</v>
      </c>
      <c r="CI157">
        <f t="shared" si="146"/>
        <v>3.0649803425299994E+17</v>
      </c>
      <c r="CJ157">
        <f t="shared" si="125"/>
        <v>11.596465465610301</v>
      </c>
      <c r="CK157" s="2">
        <v>-11.596465465610301</v>
      </c>
      <c r="CL157" s="1">
        <v>82.9</v>
      </c>
      <c r="CM157">
        <v>-6</v>
      </c>
      <c r="CN157">
        <v>0.77</v>
      </c>
      <c r="CO157">
        <f t="shared" si="147"/>
        <v>5917100</v>
      </c>
      <c r="CP157">
        <f t="shared" si="148"/>
        <v>35434220920000</v>
      </c>
      <c r="CQ157">
        <f t="shared" si="149"/>
        <v>2.0932890942530002E+18</v>
      </c>
      <c r="CR157">
        <f t="shared" si="126"/>
        <v>-36.078132769404199</v>
      </c>
      <c r="CS157" s="2">
        <v>36.078132769404199</v>
      </c>
      <c r="CT157" s="1">
        <v>82.9</v>
      </c>
      <c r="CU157">
        <v>-9</v>
      </c>
      <c r="CV157">
        <v>0.77</v>
      </c>
      <c r="CW157">
        <f t="shared" si="150"/>
        <v>8917100</v>
      </c>
      <c r="CX157">
        <f t="shared" si="151"/>
        <v>80185520920000</v>
      </c>
      <c r="CY157">
        <f t="shared" si="152"/>
        <v>5.3722801542530007E+18</v>
      </c>
      <c r="CZ157" s="2">
        <v>51.8349744512063</v>
      </c>
      <c r="DA157" s="1">
        <v>82.9</v>
      </c>
      <c r="DB157">
        <v>-15</v>
      </c>
      <c r="DC157">
        <v>0.77</v>
      </c>
      <c r="DD157">
        <f t="shared" si="153"/>
        <v>14917100</v>
      </c>
      <c r="DE157">
        <f t="shared" si="154"/>
        <v>223688120920000</v>
      </c>
      <c r="DF157">
        <f t="shared" si="155"/>
        <v>1.6406862274253001E+19</v>
      </c>
      <c r="DG157" s="2">
        <v>64.344065036085894</v>
      </c>
      <c r="DH157" s="1">
        <v>82.9</v>
      </c>
      <c r="DI157">
        <v>-21</v>
      </c>
      <c r="DJ157">
        <v>0.77</v>
      </c>
      <c r="DK157">
        <f t="shared" si="156"/>
        <v>20917100</v>
      </c>
      <c r="DL157">
        <f t="shared" si="157"/>
        <v>439190720920000</v>
      </c>
      <c r="DM157">
        <f t="shared" si="158"/>
        <v>3.3410244394253001E+19</v>
      </c>
      <c r="DN157" s="2">
        <v>69.673309525155304</v>
      </c>
      <c r="DO157" s="1">
        <v>82.9</v>
      </c>
      <c r="DP157">
        <v>-27</v>
      </c>
      <c r="DQ157">
        <v>0.77</v>
      </c>
      <c r="DR157">
        <f t="shared" si="159"/>
        <v>26917100</v>
      </c>
      <c r="DS157">
        <f t="shared" si="160"/>
        <v>726693320920000</v>
      </c>
      <c r="DT157">
        <f t="shared" si="161"/>
        <v>5.6382426514253005E+19</v>
      </c>
      <c r="DU157" s="2">
        <v>72.6248929749908</v>
      </c>
      <c r="DV157" s="1">
        <v>82.9</v>
      </c>
      <c r="DW157">
        <v>1.5</v>
      </c>
      <c r="DX157">
        <v>7.7</v>
      </c>
      <c r="DY157">
        <f t="shared" si="162"/>
        <v>-1582900</v>
      </c>
      <c r="DZ157">
        <f t="shared" si="163"/>
        <v>1690559200000</v>
      </c>
      <c r="EA157">
        <f t="shared" si="164"/>
        <v>2.3724568674290002E+18</v>
      </c>
      <c r="EB157" s="2">
        <f t="shared" si="127"/>
        <v>801.64548750692165</v>
      </c>
      <c r="EC157" s="1">
        <v>82.9</v>
      </c>
    </row>
    <row r="158" spans="18:133" x14ac:dyDescent="0.3">
      <c r="R158" s="5">
        <f t="shared" si="128"/>
        <v>1.0147855400930155</v>
      </c>
      <c r="S158">
        <v>165.03</v>
      </c>
      <c r="T158">
        <v>156</v>
      </c>
      <c r="U158">
        <v>1.5</v>
      </c>
      <c r="V158">
        <v>0.77500000000000002</v>
      </c>
      <c r="W158">
        <f t="shared" si="171"/>
        <v>-1582900</v>
      </c>
      <c r="X158" s="4">
        <f t="shared" si="172"/>
        <v>2305526900000</v>
      </c>
      <c r="Y158" s="4">
        <f t="shared" si="173"/>
        <v>4.25592122769E+17</v>
      </c>
      <c r="Z158" s="6">
        <v>246.68466967774501</v>
      </c>
      <c r="AA158" s="3">
        <f t="shared" si="119"/>
        <v>-246.68466967774501</v>
      </c>
      <c r="AB158" s="1">
        <v>82.9</v>
      </c>
      <c r="AC158">
        <v>3</v>
      </c>
      <c r="AD158">
        <v>0.77500000000000002</v>
      </c>
      <c r="AE158">
        <f t="shared" si="165"/>
        <v>-3082900</v>
      </c>
      <c r="AF158">
        <f t="shared" si="166"/>
        <v>9179876900000</v>
      </c>
      <c r="AG158">
        <f t="shared" si="167"/>
        <v>1.2122536527689999E+18</v>
      </c>
      <c r="AH158">
        <f t="shared" si="120"/>
        <v>-170.70795390146699</v>
      </c>
      <c r="AI158" s="2">
        <v>170.70795390146699</v>
      </c>
      <c r="AJ158" s="1">
        <v>82.9</v>
      </c>
      <c r="AK158">
        <v>4.5</v>
      </c>
      <c r="AL158">
        <v>0.77500000000000002</v>
      </c>
      <c r="AM158">
        <f t="shared" si="168"/>
        <v>-4582900</v>
      </c>
      <c r="AN158">
        <f t="shared" si="169"/>
        <v>20554226900000</v>
      </c>
      <c r="AO158">
        <f t="shared" si="170"/>
        <v>2.3719651827689999E+18</v>
      </c>
      <c r="AP158">
        <f t="shared" si="121"/>
        <v>-142.643881566251</v>
      </c>
      <c r="AQ158" s="2">
        <v>142.643881566251</v>
      </c>
      <c r="AR158" s="1">
        <v>82.9</v>
      </c>
      <c r="AS158">
        <v>6</v>
      </c>
      <c r="AT158">
        <v>0.77500000000000002</v>
      </c>
      <c r="AU158">
        <f t="shared" si="132"/>
        <v>-6082900</v>
      </c>
      <c r="AV158">
        <f t="shared" si="133"/>
        <v>36428576900000</v>
      </c>
      <c r="AW158">
        <f t="shared" si="134"/>
        <v>3.9047267127690004E+18</v>
      </c>
      <c r="AX158">
        <f t="shared" si="122"/>
        <v>-128.12983149546301</v>
      </c>
      <c r="AY158" s="2">
        <v>128.12983149546301</v>
      </c>
      <c r="AZ158" s="1">
        <v>82.9</v>
      </c>
      <c r="BA158">
        <v>9</v>
      </c>
      <c r="BB158">
        <v>0.77500000000000002</v>
      </c>
      <c r="BC158">
        <f t="shared" si="135"/>
        <v>-9082900</v>
      </c>
      <c r="BD158">
        <f t="shared" si="136"/>
        <v>81677276900000</v>
      </c>
      <c r="BE158">
        <f t="shared" si="137"/>
        <v>8.0893997727690004E+18</v>
      </c>
      <c r="BF158">
        <f t="shared" si="123"/>
        <v>-113.31795259763599</v>
      </c>
      <c r="BG158" s="2">
        <v>113.31795259763599</v>
      </c>
      <c r="BH158" s="1">
        <v>82.9</v>
      </c>
      <c r="BI158">
        <v>12</v>
      </c>
      <c r="BJ158">
        <v>0.77500000000000002</v>
      </c>
      <c r="BK158">
        <f t="shared" si="138"/>
        <v>-12082900</v>
      </c>
      <c r="BL158">
        <f t="shared" si="139"/>
        <v>144925976900000</v>
      </c>
      <c r="BM158">
        <f t="shared" si="140"/>
        <v>1.3766272832768999E+19</v>
      </c>
      <c r="BN158">
        <f t="shared" si="124"/>
        <v>-105.807528494002</v>
      </c>
      <c r="BO158" s="2">
        <v>105.807528494002</v>
      </c>
      <c r="BP158" s="1">
        <v>82.9</v>
      </c>
      <c r="BQ158">
        <v>18</v>
      </c>
      <c r="BR158">
        <v>0.77500000000000002</v>
      </c>
      <c r="BS158">
        <f t="shared" si="116"/>
        <v>-18082900</v>
      </c>
      <c r="BT158">
        <f t="shared" si="117"/>
        <v>325423376900000</v>
      </c>
      <c r="BU158">
        <f t="shared" si="118"/>
        <v>2.9596618952768999E+19</v>
      </c>
      <c r="BV158" s="2">
        <v>98.231887430250097</v>
      </c>
      <c r="BW158" s="1">
        <v>82.9</v>
      </c>
      <c r="BX158">
        <v>24</v>
      </c>
      <c r="BY158">
        <v>0.77500000000000002</v>
      </c>
      <c r="BZ158">
        <f t="shared" si="141"/>
        <v>-24082900</v>
      </c>
      <c r="CA158">
        <f t="shared" si="142"/>
        <v>577920776900000</v>
      </c>
      <c r="CB158">
        <f t="shared" si="143"/>
        <v>5.1395765072769008E+19</v>
      </c>
      <c r="CC158" s="2">
        <v>94.420753419459402</v>
      </c>
      <c r="CD158" s="1">
        <v>82.9</v>
      </c>
      <c r="CE158">
        <v>-3</v>
      </c>
      <c r="CF158">
        <v>0.77500000000000002</v>
      </c>
      <c r="CG158">
        <f t="shared" si="144"/>
        <v>2917100</v>
      </c>
      <c r="CH158">
        <f t="shared" si="145"/>
        <v>8682476900000</v>
      </c>
      <c r="CI158">
        <f t="shared" si="146"/>
        <v>3.0390753276899994E+17</v>
      </c>
      <c r="CJ158">
        <f t="shared" si="125"/>
        <v>12.200295585061401</v>
      </c>
      <c r="CK158" s="2">
        <v>-12.200295585061401</v>
      </c>
      <c r="CL158" s="1">
        <v>82.9</v>
      </c>
      <c r="CM158">
        <v>-6</v>
      </c>
      <c r="CN158">
        <v>0.77500000000000002</v>
      </c>
      <c r="CO158">
        <f t="shared" si="147"/>
        <v>5917100</v>
      </c>
      <c r="CP158">
        <f t="shared" si="148"/>
        <v>35433776900000</v>
      </c>
      <c r="CQ158">
        <f t="shared" si="149"/>
        <v>2.0880344727690002E+18</v>
      </c>
      <c r="CR158">
        <f t="shared" si="126"/>
        <v>-35.775311603897201</v>
      </c>
      <c r="CS158" s="2">
        <v>35.775311603897201</v>
      </c>
      <c r="CT158" s="1">
        <v>82.9</v>
      </c>
      <c r="CU158">
        <v>-9</v>
      </c>
      <c r="CV158">
        <v>0.77500000000000002</v>
      </c>
      <c r="CW158">
        <f t="shared" si="150"/>
        <v>8917100</v>
      </c>
      <c r="CX158">
        <f t="shared" si="151"/>
        <v>80185076900000</v>
      </c>
      <c r="CY158">
        <f t="shared" si="152"/>
        <v>5.3643614127690004E+18</v>
      </c>
      <c r="CZ158" s="2">
        <v>51.633609628102199</v>
      </c>
      <c r="DA158" s="1">
        <v>82.9</v>
      </c>
      <c r="DB158">
        <v>-15</v>
      </c>
      <c r="DC158">
        <v>0.77500000000000002</v>
      </c>
      <c r="DD158">
        <f t="shared" si="153"/>
        <v>14917100</v>
      </c>
      <c r="DE158">
        <f t="shared" si="154"/>
        <v>223687676900000</v>
      </c>
      <c r="DF158">
        <f t="shared" si="155"/>
        <v>1.6393615292769001E+19</v>
      </c>
      <c r="DG158" s="2">
        <v>64.223647823547495</v>
      </c>
      <c r="DH158" s="1">
        <v>82.9</v>
      </c>
      <c r="DI158">
        <v>-21</v>
      </c>
      <c r="DJ158">
        <v>0.77500000000000002</v>
      </c>
      <c r="DK158">
        <f t="shared" si="156"/>
        <v>20917100</v>
      </c>
      <c r="DL158">
        <f t="shared" si="157"/>
        <v>439190276900000</v>
      </c>
      <c r="DM158">
        <f t="shared" si="158"/>
        <v>3.3391669172769001E+19</v>
      </c>
      <c r="DN158" s="2">
        <v>69.587449384219397</v>
      </c>
      <c r="DO158" s="1">
        <v>82.9</v>
      </c>
      <c r="DP158">
        <v>-27</v>
      </c>
      <c r="DQ158">
        <v>0.77500000000000002</v>
      </c>
      <c r="DR158">
        <f t="shared" si="159"/>
        <v>26917100</v>
      </c>
      <c r="DS158">
        <f t="shared" si="160"/>
        <v>726692876900000</v>
      </c>
      <c r="DT158">
        <f t="shared" si="161"/>
        <v>5.6358523052769001E+19</v>
      </c>
      <c r="DU158" s="2">
        <v>72.558184367869302</v>
      </c>
      <c r="DV158" s="1">
        <v>82.9</v>
      </c>
      <c r="DW158">
        <v>1.5</v>
      </c>
      <c r="DX158">
        <v>7.75</v>
      </c>
      <c r="DY158">
        <f t="shared" si="162"/>
        <v>-1582900</v>
      </c>
      <c r="DZ158">
        <f t="shared" si="163"/>
        <v>1686119000000</v>
      </c>
      <c r="EA158">
        <f t="shared" si="164"/>
        <v>2.3865136525890002E+18</v>
      </c>
      <c r="EB158" s="2">
        <f t="shared" si="127"/>
        <v>805.80953512833787</v>
      </c>
      <c r="EC158" s="1">
        <v>82.9</v>
      </c>
    </row>
    <row r="159" spans="18:133" x14ac:dyDescent="0.3">
      <c r="R159" s="5">
        <f t="shared" si="128"/>
        <v>1.0143084787760017</v>
      </c>
      <c r="S159">
        <v>165.56</v>
      </c>
      <c r="T159">
        <v>157</v>
      </c>
      <c r="U159">
        <v>1.5</v>
      </c>
      <c r="V159">
        <v>0.78</v>
      </c>
      <c r="W159">
        <f t="shared" si="171"/>
        <v>-1582900</v>
      </c>
      <c r="X159" s="4">
        <f t="shared" si="172"/>
        <v>2305082880000</v>
      </c>
      <c r="Y159" s="4">
        <f t="shared" si="173"/>
        <v>4.26997801285E+17</v>
      </c>
      <c r="Z159" s="6">
        <v>247.69897815652101</v>
      </c>
      <c r="AA159" s="3">
        <f t="shared" si="119"/>
        <v>-247.69897815652101</v>
      </c>
      <c r="AB159">
        <v>82.9</v>
      </c>
      <c r="AC159">
        <v>3</v>
      </c>
      <c r="AD159">
        <v>0.78</v>
      </c>
      <c r="AE159">
        <f t="shared" si="165"/>
        <v>-3082900</v>
      </c>
      <c r="AF159">
        <f t="shared" si="166"/>
        <v>9179432880000</v>
      </c>
      <c r="AG159">
        <f t="shared" si="167"/>
        <v>1.2149913912849999E+18</v>
      </c>
      <c r="AH159">
        <f t="shared" si="120"/>
        <v>-171.267069324028</v>
      </c>
      <c r="AI159" s="2">
        <v>171.267069324028</v>
      </c>
      <c r="AJ159" s="1">
        <v>82.9</v>
      </c>
      <c r="AK159">
        <v>4.5</v>
      </c>
      <c r="AL159">
        <v>0.78</v>
      </c>
      <c r="AM159">
        <f t="shared" si="168"/>
        <v>-4582900</v>
      </c>
      <c r="AN159">
        <f t="shared" si="169"/>
        <v>20553782880000</v>
      </c>
      <c r="AO159">
        <f t="shared" si="170"/>
        <v>2.3760349812850002E+18</v>
      </c>
      <c r="AP159">
        <f t="shared" si="121"/>
        <v>-143.02692650981299</v>
      </c>
      <c r="AQ159" s="2">
        <v>143.02692650981299</v>
      </c>
      <c r="AR159" s="1">
        <v>82.9</v>
      </c>
      <c r="AS159">
        <v>6</v>
      </c>
      <c r="AT159">
        <v>0.78</v>
      </c>
      <c r="AU159">
        <f t="shared" si="132"/>
        <v>-6082900</v>
      </c>
      <c r="AV159">
        <f t="shared" si="133"/>
        <v>36428132880000</v>
      </c>
      <c r="AW159">
        <f t="shared" si="134"/>
        <v>3.9101285712850002E+18</v>
      </c>
      <c r="AX159">
        <f t="shared" si="122"/>
        <v>-128.420582533393</v>
      </c>
      <c r="AY159" s="2">
        <v>128.420582533393</v>
      </c>
      <c r="AZ159" s="1">
        <v>82.9</v>
      </c>
      <c r="BA159">
        <v>9</v>
      </c>
      <c r="BB159">
        <v>0.78</v>
      </c>
      <c r="BC159">
        <f t="shared" si="135"/>
        <v>-9082900</v>
      </c>
      <c r="BD159">
        <f t="shared" si="136"/>
        <v>81676832880000</v>
      </c>
      <c r="BE159">
        <f t="shared" si="137"/>
        <v>8.0974657512850002E+18</v>
      </c>
      <c r="BF159">
        <f t="shared" si="123"/>
        <v>-113.513873371667</v>
      </c>
      <c r="BG159" s="2">
        <v>113.513873371667</v>
      </c>
      <c r="BH159" s="1">
        <v>82.9</v>
      </c>
      <c r="BI159">
        <v>12</v>
      </c>
      <c r="BJ159">
        <v>0.78</v>
      </c>
      <c r="BK159">
        <f t="shared" si="138"/>
        <v>-12082900</v>
      </c>
      <c r="BL159">
        <f t="shared" si="139"/>
        <v>144925532880000</v>
      </c>
      <c r="BM159">
        <f t="shared" si="140"/>
        <v>1.3777002931285E+19</v>
      </c>
      <c r="BN159">
        <f t="shared" si="124"/>
        <v>-105.955179967175</v>
      </c>
      <c r="BO159" s="2">
        <v>105.955179967175</v>
      </c>
      <c r="BP159" s="1">
        <v>82.9</v>
      </c>
      <c r="BQ159">
        <v>18</v>
      </c>
      <c r="BR159">
        <v>0.78</v>
      </c>
      <c r="BS159">
        <f t="shared" si="116"/>
        <v>-18082900</v>
      </c>
      <c r="BT159">
        <f t="shared" si="117"/>
        <v>325422932880000</v>
      </c>
      <c r="BU159">
        <f t="shared" si="118"/>
        <v>2.9612677291285E+19</v>
      </c>
      <c r="BV159" s="2">
        <v>98.330760988620497</v>
      </c>
      <c r="BW159" s="1">
        <v>82.9</v>
      </c>
      <c r="BX159">
        <v>24</v>
      </c>
      <c r="BY159">
        <v>0.78</v>
      </c>
      <c r="BZ159">
        <f t="shared" si="141"/>
        <v>-24082900</v>
      </c>
      <c r="CA159">
        <f t="shared" si="142"/>
        <v>577920332880000</v>
      </c>
      <c r="CB159">
        <f t="shared" si="143"/>
        <v>5.1417151651285E+19</v>
      </c>
      <c r="CC159" s="2">
        <v>94.495063076895306</v>
      </c>
      <c r="CD159" s="1">
        <v>82.9</v>
      </c>
      <c r="CE159">
        <v>-3</v>
      </c>
      <c r="CF159">
        <v>0.78</v>
      </c>
      <c r="CG159">
        <f t="shared" si="144"/>
        <v>2917100</v>
      </c>
      <c r="CH159">
        <f t="shared" si="145"/>
        <v>8682032880000</v>
      </c>
      <c r="CI159">
        <f t="shared" si="146"/>
        <v>3.0131703128499994E+17</v>
      </c>
      <c r="CJ159">
        <f t="shared" si="125"/>
        <v>12.8040054861528</v>
      </c>
      <c r="CK159" s="2">
        <v>-12.8040054861528</v>
      </c>
      <c r="CL159" s="1">
        <v>82.9</v>
      </c>
      <c r="CM159">
        <v>-6</v>
      </c>
      <c r="CN159">
        <v>0.78</v>
      </c>
      <c r="CO159">
        <f t="shared" si="147"/>
        <v>5917100</v>
      </c>
      <c r="CP159">
        <f t="shared" si="148"/>
        <v>35433332880000</v>
      </c>
      <c r="CQ159">
        <f t="shared" si="149"/>
        <v>2.0827798512850002E+18</v>
      </c>
      <c r="CR159">
        <f t="shared" si="126"/>
        <v>-35.472505951901503</v>
      </c>
      <c r="CS159" s="2">
        <v>35.472505951901503</v>
      </c>
      <c r="CT159" s="1">
        <v>82.9</v>
      </c>
      <c r="CU159">
        <v>-9</v>
      </c>
      <c r="CV159">
        <v>0.78</v>
      </c>
      <c r="CW159">
        <f t="shared" si="150"/>
        <v>8917100</v>
      </c>
      <c r="CX159">
        <f t="shared" si="151"/>
        <v>80184632880000</v>
      </c>
      <c r="CY159">
        <f t="shared" si="152"/>
        <v>5.3564426712850002E+18</v>
      </c>
      <c r="CZ159" s="2">
        <v>51.432249375704401</v>
      </c>
      <c r="DA159" s="1">
        <v>82.9</v>
      </c>
      <c r="DB159">
        <v>-15</v>
      </c>
      <c r="DC159">
        <v>0.78</v>
      </c>
      <c r="DD159">
        <f t="shared" si="153"/>
        <v>14917100</v>
      </c>
      <c r="DE159">
        <f t="shared" si="154"/>
        <v>223687232880000</v>
      </c>
      <c r="DF159">
        <f t="shared" si="155"/>
        <v>1.6380368311285002E+19</v>
      </c>
      <c r="DG159" s="2">
        <v>64.103231588140702</v>
      </c>
      <c r="DH159" s="1">
        <v>82.9</v>
      </c>
      <c r="DI159">
        <v>-21</v>
      </c>
      <c r="DJ159">
        <v>0.78</v>
      </c>
      <c r="DK159">
        <f t="shared" si="156"/>
        <v>20917100</v>
      </c>
      <c r="DL159">
        <f t="shared" si="157"/>
        <v>439189832880000</v>
      </c>
      <c r="DM159">
        <f t="shared" si="158"/>
        <v>3.3373093951285002E+19</v>
      </c>
      <c r="DN159" s="2">
        <v>69.501589597261301</v>
      </c>
      <c r="DO159" s="1">
        <v>82.9</v>
      </c>
      <c r="DP159">
        <v>-27</v>
      </c>
      <c r="DQ159">
        <v>0.78</v>
      </c>
      <c r="DR159">
        <f t="shared" si="159"/>
        <v>26917100</v>
      </c>
      <c r="DS159">
        <f t="shared" si="160"/>
        <v>726692432880000</v>
      </c>
      <c r="DT159">
        <f t="shared" si="161"/>
        <v>5.6334619591284998E+19</v>
      </c>
      <c r="DU159" s="2">
        <v>72.491475926676301</v>
      </c>
      <c r="DV159" s="1">
        <v>82.9</v>
      </c>
      <c r="DW159">
        <v>1.5</v>
      </c>
      <c r="DX159">
        <v>7.8</v>
      </c>
      <c r="DY159">
        <f t="shared" si="162"/>
        <v>-1582900</v>
      </c>
      <c r="DZ159">
        <f t="shared" si="163"/>
        <v>1681678800000</v>
      </c>
      <c r="EA159">
        <f t="shared" si="164"/>
        <v>2.4005704377490002E+18</v>
      </c>
      <c r="EB159" s="2">
        <f t="shared" si="127"/>
        <v>809.9693635309784</v>
      </c>
      <c r="EC159" s="1">
        <v>82.9</v>
      </c>
    </row>
    <row r="160" spans="18:133" x14ac:dyDescent="0.3">
      <c r="R160" s="5">
        <f t="shared" si="128"/>
        <v>1.0138325138899802</v>
      </c>
      <c r="S160">
        <v>166.09</v>
      </c>
      <c r="T160">
        <v>158</v>
      </c>
      <c r="U160">
        <v>1.5</v>
      </c>
      <c r="V160">
        <v>0.78500000000000003</v>
      </c>
      <c r="W160">
        <f t="shared" si="171"/>
        <v>-1582900</v>
      </c>
      <c r="X160" s="4">
        <f t="shared" si="172"/>
        <v>2304638860000</v>
      </c>
      <c r="Y160" s="4">
        <f t="shared" si="173"/>
        <v>4.28403479801E+17</v>
      </c>
      <c r="Z160" s="6">
        <v>248.71281067041099</v>
      </c>
      <c r="AA160" s="3">
        <f t="shared" si="119"/>
        <v>-248.71281067041099</v>
      </c>
      <c r="AB160" s="1">
        <v>82.9</v>
      </c>
      <c r="AC160">
        <v>3</v>
      </c>
      <c r="AD160">
        <v>0.78500000000000003</v>
      </c>
      <c r="AE160">
        <f t="shared" si="165"/>
        <v>-3082900</v>
      </c>
      <c r="AF160">
        <f t="shared" si="166"/>
        <v>9178988860000</v>
      </c>
      <c r="AG160">
        <f t="shared" si="167"/>
        <v>1.2177291298009999E+18</v>
      </c>
      <c r="AH160">
        <f t="shared" si="120"/>
        <v>-171.826093798149</v>
      </c>
      <c r="AI160" s="2">
        <v>171.826093798149</v>
      </c>
      <c r="AJ160" s="1">
        <v>82.9</v>
      </c>
      <c r="AK160">
        <v>4.5</v>
      </c>
      <c r="AL160">
        <v>0.78500000000000003</v>
      </c>
      <c r="AM160">
        <f t="shared" si="168"/>
        <v>-4582900</v>
      </c>
      <c r="AN160">
        <f t="shared" si="169"/>
        <v>20553338860000</v>
      </c>
      <c r="AO160">
        <f t="shared" si="170"/>
        <v>2.3801047798009999E+18</v>
      </c>
      <c r="AP160">
        <f t="shared" si="121"/>
        <v>-143.409941272792</v>
      </c>
      <c r="AQ160" s="2">
        <v>143.409941272792</v>
      </c>
      <c r="AR160" s="1">
        <v>82.9</v>
      </c>
      <c r="AS160">
        <v>6</v>
      </c>
      <c r="AT160">
        <v>0.78500000000000003</v>
      </c>
      <c r="AU160">
        <f t="shared" si="132"/>
        <v>-6082900</v>
      </c>
      <c r="AV160">
        <f t="shared" si="133"/>
        <v>36427688860000</v>
      </c>
      <c r="AW160">
        <f t="shared" si="134"/>
        <v>3.9155304298009999E+18</v>
      </c>
      <c r="AX160">
        <f t="shared" si="122"/>
        <v>-128.71132020243201</v>
      </c>
      <c r="AY160" s="2">
        <v>128.71132020243201</v>
      </c>
      <c r="AZ160" s="1">
        <v>82.9</v>
      </c>
      <c r="BA160">
        <v>9</v>
      </c>
      <c r="BB160">
        <v>0.78500000000000003</v>
      </c>
      <c r="BC160">
        <f t="shared" si="135"/>
        <v>-9082900</v>
      </c>
      <c r="BD160">
        <f t="shared" si="136"/>
        <v>81676388860000</v>
      </c>
      <c r="BE160">
        <f t="shared" si="137"/>
        <v>8.1055317298009999E+18</v>
      </c>
      <c r="BF160">
        <f t="shared" si="123"/>
        <v>-113.709790011587</v>
      </c>
      <c r="BG160" s="2">
        <v>113.709790011587</v>
      </c>
      <c r="BH160" s="1">
        <v>82.9</v>
      </c>
      <c r="BI160">
        <v>12</v>
      </c>
      <c r="BJ160">
        <v>0.78500000000000003</v>
      </c>
      <c r="BK160">
        <f t="shared" si="138"/>
        <v>-12082900</v>
      </c>
      <c r="BL160">
        <f t="shared" si="139"/>
        <v>144925088860000</v>
      </c>
      <c r="BM160">
        <f t="shared" si="140"/>
        <v>1.3787733029800999E+19</v>
      </c>
      <c r="BN160">
        <f t="shared" si="124"/>
        <v>-106.10282966294599</v>
      </c>
      <c r="BO160" s="2">
        <v>106.10282966294599</v>
      </c>
      <c r="BP160" s="1">
        <v>82.9</v>
      </c>
      <c r="BQ160">
        <v>18</v>
      </c>
      <c r="BR160">
        <v>0.78500000000000003</v>
      </c>
      <c r="BS160">
        <f t="shared" si="116"/>
        <v>-18082900</v>
      </c>
      <c r="BT160">
        <f t="shared" si="117"/>
        <v>325422488860000</v>
      </c>
      <c r="BU160">
        <f t="shared" si="118"/>
        <v>2.9628735629800997E+19</v>
      </c>
      <c r="BV160" s="2">
        <v>98.429634011210197</v>
      </c>
      <c r="BW160" s="1">
        <v>82.9</v>
      </c>
      <c r="BX160">
        <v>24</v>
      </c>
      <c r="BY160">
        <v>0.78500000000000003</v>
      </c>
      <c r="BZ160">
        <f t="shared" si="141"/>
        <v>-24082900</v>
      </c>
      <c r="CA160">
        <f t="shared" si="142"/>
        <v>577919888860000</v>
      </c>
      <c r="CB160">
        <f t="shared" si="143"/>
        <v>5.1438538229801001E+19</v>
      </c>
      <c r="CC160" s="2">
        <v>94.569372506493195</v>
      </c>
      <c r="CD160" s="1">
        <v>82.9</v>
      </c>
      <c r="CE160">
        <v>-3</v>
      </c>
      <c r="CF160">
        <v>0.78500000000000003</v>
      </c>
      <c r="CG160">
        <f t="shared" si="144"/>
        <v>2917100</v>
      </c>
      <c r="CH160">
        <f t="shared" si="145"/>
        <v>8681588860000</v>
      </c>
      <c r="CI160">
        <f t="shared" si="146"/>
        <v>2.9872652980099994E+17</v>
      </c>
      <c r="CJ160">
        <f t="shared" si="125"/>
        <v>13.4075952778608</v>
      </c>
      <c r="CK160" s="2">
        <v>-13.4075952778608</v>
      </c>
      <c r="CL160" s="1">
        <v>82.9</v>
      </c>
      <c r="CM160">
        <v>-6</v>
      </c>
      <c r="CN160">
        <v>0.78500000000000003</v>
      </c>
      <c r="CO160">
        <f t="shared" si="147"/>
        <v>5917100</v>
      </c>
      <c r="CP160">
        <f t="shared" si="148"/>
        <v>35432888860000</v>
      </c>
      <c r="CQ160">
        <f t="shared" si="149"/>
        <v>2.0775252298010002E+18</v>
      </c>
      <c r="CR160">
        <f t="shared" si="126"/>
        <v>-35.169715809839701</v>
      </c>
      <c r="CS160" s="2">
        <v>35.169715809839701</v>
      </c>
      <c r="CT160" s="1">
        <v>82.9</v>
      </c>
      <c r="CU160">
        <v>-9</v>
      </c>
      <c r="CV160">
        <v>0.78500000000000003</v>
      </c>
      <c r="CW160">
        <f t="shared" si="150"/>
        <v>8917100</v>
      </c>
      <c r="CX160">
        <f t="shared" si="151"/>
        <v>80184188860000</v>
      </c>
      <c r="CY160">
        <f t="shared" si="152"/>
        <v>5.3485239298009999E+18</v>
      </c>
      <c r="CZ160" s="2">
        <v>51.230893693546001</v>
      </c>
      <c r="DA160" s="1">
        <v>82.9</v>
      </c>
      <c r="DB160">
        <v>-15</v>
      </c>
      <c r="DC160">
        <v>0.78500000000000003</v>
      </c>
      <c r="DD160">
        <f t="shared" si="153"/>
        <v>14917100</v>
      </c>
      <c r="DE160">
        <f t="shared" si="154"/>
        <v>223686788860000</v>
      </c>
      <c r="DF160">
        <f t="shared" si="155"/>
        <v>1.6367121329801001E+19</v>
      </c>
      <c r="DG160" s="2">
        <v>63.982816329829703</v>
      </c>
      <c r="DH160" s="1">
        <v>82.9</v>
      </c>
      <c r="DI160">
        <v>-21</v>
      </c>
      <c r="DJ160">
        <v>0.78500000000000003</v>
      </c>
      <c r="DK160">
        <f t="shared" si="156"/>
        <v>20917100</v>
      </c>
      <c r="DL160">
        <f t="shared" si="157"/>
        <v>439189388860000</v>
      </c>
      <c r="DM160">
        <f t="shared" si="158"/>
        <v>3.3354518729800999E+19</v>
      </c>
      <c r="DN160" s="2">
        <v>69.415730164268993</v>
      </c>
      <c r="DO160" s="1">
        <v>82.9</v>
      </c>
      <c r="DP160">
        <v>-27</v>
      </c>
      <c r="DQ160">
        <v>0.78500000000000003</v>
      </c>
      <c r="DR160">
        <f t="shared" si="159"/>
        <v>26917100</v>
      </c>
      <c r="DS160">
        <f t="shared" si="160"/>
        <v>726691988860000</v>
      </c>
      <c r="DT160">
        <f t="shared" si="161"/>
        <v>5.6310716129801003E+19</v>
      </c>
      <c r="DU160" s="2">
        <v>72.424767651409297</v>
      </c>
      <c r="DV160" s="1">
        <v>82.9</v>
      </c>
      <c r="DW160">
        <v>1.5</v>
      </c>
      <c r="DX160">
        <v>7.85</v>
      </c>
      <c r="DY160">
        <f t="shared" si="162"/>
        <v>-1582900</v>
      </c>
      <c r="DZ160">
        <f t="shared" si="163"/>
        <v>1677238600000</v>
      </c>
      <c r="EA160">
        <f t="shared" si="164"/>
        <v>2.4146272229090002E+18</v>
      </c>
      <c r="EB160" s="2">
        <f t="shared" si="127"/>
        <v>814.12499868405541</v>
      </c>
      <c r="EC160" s="1">
        <v>82.9</v>
      </c>
    </row>
    <row r="161" spans="18:133" x14ac:dyDescent="0.3">
      <c r="R161" s="5">
        <f t="shared" si="128"/>
        <v>1.0133576413660137</v>
      </c>
      <c r="S161">
        <v>166.62</v>
      </c>
      <c r="T161">
        <v>159</v>
      </c>
      <c r="U161">
        <v>1.5</v>
      </c>
      <c r="V161">
        <v>0.79</v>
      </c>
      <c r="W161">
        <f t="shared" si="171"/>
        <v>-1582900</v>
      </c>
      <c r="X161" s="4">
        <f t="shared" si="172"/>
        <v>2304194840000</v>
      </c>
      <c r="Y161" s="4">
        <f t="shared" si="173"/>
        <v>4.29809158317E+17</v>
      </c>
      <c r="Z161" s="6">
        <v>249.726168311777</v>
      </c>
      <c r="AA161" s="3">
        <f t="shared" si="119"/>
        <v>-249.726168311777</v>
      </c>
      <c r="AB161">
        <v>82.9</v>
      </c>
      <c r="AC161">
        <v>3</v>
      </c>
      <c r="AD161">
        <v>0.79</v>
      </c>
      <c r="AE161">
        <f t="shared" si="165"/>
        <v>-3082900</v>
      </c>
      <c r="AF161">
        <f t="shared" si="166"/>
        <v>9178544840000</v>
      </c>
      <c r="AG161">
        <f t="shared" si="167"/>
        <v>1.2204668683169999E+18</v>
      </c>
      <c r="AH161">
        <f t="shared" si="120"/>
        <v>-172.385027392246</v>
      </c>
      <c r="AI161" s="2">
        <v>172.385027392246</v>
      </c>
      <c r="AJ161" s="1">
        <v>82.9</v>
      </c>
      <c r="AK161">
        <v>4.5</v>
      </c>
      <c r="AL161">
        <v>0.79</v>
      </c>
      <c r="AM161">
        <f t="shared" si="168"/>
        <v>-4582900</v>
      </c>
      <c r="AN161">
        <f t="shared" si="169"/>
        <v>20552894840000</v>
      </c>
      <c r="AO161">
        <f t="shared" si="170"/>
        <v>2.3841745783169997E+18</v>
      </c>
      <c r="AP161">
        <f t="shared" si="121"/>
        <v>-143.79292586604601</v>
      </c>
      <c r="AQ161" s="2">
        <v>143.79292586604601</v>
      </c>
      <c r="AR161" s="1">
        <v>82.9</v>
      </c>
      <c r="AS161">
        <v>6</v>
      </c>
      <c r="AT161">
        <v>0.79</v>
      </c>
      <c r="AU161">
        <f t="shared" si="132"/>
        <v>-6082900</v>
      </c>
      <c r="AV161">
        <f t="shared" si="133"/>
        <v>36427244840000</v>
      </c>
      <c r="AW161">
        <f t="shared" si="134"/>
        <v>3.9209322883170002E+18</v>
      </c>
      <c r="AX161">
        <f t="shared" si="122"/>
        <v>-129.00204450537299</v>
      </c>
      <c r="AY161" s="2">
        <v>129.00204450537299</v>
      </c>
      <c r="AZ161" s="1">
        <v>82.9</v>
      </c>
      <c r="BA161">
        <v>9</v>
      </c>
      <c r="BB161">
        <v>0.79</v>
      </c>
      <c r="BC161">
        <f t="shared" si="135"/>
        <v>-9082900</v>
      </c>
      <c r="BD161">
        <f t="shared" si="136"/>
        <v>81675944840000</v>
      </c>
      <c r="BE161">
        <f t="shared" si="137"/>
        <v>8.1135977083169997E+18</v>
      </c>
      <c r="BF161">
        <f t="shared" si="123"/>
        <v>-113.905702517789</v>
      </c>
      <c r="BG161" s="2">
        <v>113.905702517789</v>
      </c>
      <c r="BH161" s="1">
        <v>82.9</v>
      </c>
      <c r="BI161">
        <v>12</v>
      </c>
      <c r="BJ161">
        <v>0.79</v>
      </c>
      <c r="BK161">
        <f t="shared" si="138"/>
        <v>-12082900</v>
      </c>
      <c r="BL161">
        <f t="shared" si="139"/>
        <v>144924644840000</v>
      </c>
      <c r="BM161">
        <f t="shared" si="140"/>
        <v>1.3798463128317E+19</v>
      </c>
      <c r="BN161">
        <f t="shared" si="124"/>
        <v>-106.250477581409</v>
      </c>
      <c r="BO161" s="2">
        <v>106.250477581409</v>
      </c>
      <c r="BP161" s="1">
        <v>82.9</v>
      </c>
      <c r="BQ161">
        <v>18</v>
      </c>
      <c r="BR161">
        <v>0.79</v>
      </c>
      <c r="BS161">
        <f t="shared" si="116"/>
        <v>-18082900</v>
      </c>
      <c r="BT161">
        <f t="shared" si="117"/>
        <v>325422044840000</v>
      </c>
      <c r="BU161">
        <f t="shared" si="118"/>
        <v>2.9644793968316998E+19</v>
      </c>
      <c r="BV161" s="2">
        <v>98.528506498032996</v>
      </c>
      <c r="BW161" s="1">
        <v>82.9</v>
      </c>
      <c r="BX161">
        <v>24</v>
      </c>
      <c r="BY161">
        <v>0.79</v>
      </c>
      <c r="BZ161">
        <f t="shared" si="141"/>
        <v>-24082900</v>
      </c>
      <c r="CA161">
        <f t="shared" si="142"/>
        <v>577919444840000</v>
      </c>
      <c r="CB161">
        <f t="shared" si="143"/>
        <v>5.1459924808317002E+19</v>
      </c>
      <c r="CC161" s="2">
        <v>94.6436817082608</v>
      </c>
      <c r="CD161" s="1">
        <v>82.9</v>
      </c>
      <c r="CE161">
        <v>-3</v>
      </c>
      <c r="CF161">
        <v>0.79</v>
      </c>
      <c r="CG161">
        <f t="shared" si="144"/>
        <v>2917100</v>
      </c>
      <c r="CH161">
        <f t="shared" si="145"/>
        <v>8681144840000</v>
      </c>
      <c r="CI161">
        <f t="shared" si="146"/>
        <v>2.9613602831699994E+17</v>
      </c>
      <c r="CJ161">
        <f t="shared" si="125"/>
        <v>14.0110650690015</v>
      </c>
      <c r="CK161" s="2">
        <v>-14.0110650690015</v>
      </c>
      <c r="CL161" s="1">
        <v>82.9</v>
      </c>
      <c r="CM161">
        <v>-6</v>
      </c>
      <c r="CN161">
        <v>0.79</v>
      </c>
      <c r="CO161">
        <f t="shared" si="147"/>
        <v>5917100</v>
      </c>
      <c r="CP161">
        <f t="shared" si="148"/>
        <v>35432444840000</v>
      </c>
      <c r="CQ161">
        <f t="shared" si="149"/>
        <v>2.0722706083170002E+18</v>
      </c>
      <c r="CR161">
        <f t="shared" si="126"/>
        <v>-34.8669411741351</v>
      </c>
      <c r="CS161" s="2">
        <v>34.8669411741351</v>
      </c>
      <c r="CT161" s="1">
        <v>82.9</v>
      </c>
      <c r="CU161">
        <v>-9</v>
      </c>
      <c r="CV161">
        <v>0.79</v>
      </c>
      <c r="CW161">
        <f t="shared" si="150"/>
        <v>8917100</v>
      </c>
      <c r="CX161">
        <f t="shared" si="151"/>
        <v>80183744840000</v>
      </c>
      <c r="CY161">
        <f t="shared" si="152"/>
        <v>5.3406051883169997E+18</v>
      </c>
      <c r="CZ161" s="2">
        <v>51.029542581161699</v>
      </c>
      <c r="DA161" s="1">
        <v>82.9</v>
      </c>
      <c r="DB161">
        <v>-15</v>
      </c>
      <c r="DC161">
        <v>0.79</v>
      </c>
      <c r="DD161">
        <f t="shared" si="153"/>
        <v>14917100</v>
      </c>
      <c r="DE161">
        <f t="shared" si="154"/>
        <v>223686344840000</v>
      </c>
      <c r="DF161">
        <f t="shared" si="155"/>
        <v>1.6353874348317002E+19</v>
      </c>
      <c r="DG161" s="2">
        <v>63.862402048579099</v>
      </c>
      <c r="DH161" s="1">
        <v>82.9</v>
      </c>
      <c r="DI161">
        <v>-21</v>
      </c>
      <c r="DJ161">
        <v>0.79</v>
      </c>
      <c r="DK161">
        <f t="shared" si="156"/>
        <v>20917100</v>
      </c>
      <c r="DL161">
        <f t="shared" si="157"/>
        <v>439188944840000</v>
      </c>
      <c r="DM161">
        <f t="shared" si="158"/>
        <v>3.3335943508317E+19</v>
      </c>
      <c r="DN161" s="2">
        <v>69.329871085240995</v>
      </c>
      <c r="DO161" s="1">
        <v>82.9</v>
      </c>
      <c r="DP161">
        <v>-27</v>
      </c>
      <c r="DQ161">
        <v>0.79</v>
      </c>
      <c r="DR161">
        <f t="shared" si="159"/>
        <v>26917100</v>
      </c>
      <c r="DS161">
        <f t="shared" si="160"/>
        <v>726691544840000</v>
      </c>
      <c r="DT161">
        <f t="shared" si="161"/>
        <v>5.6286812668317E+19</v>
      </c>
      <c r="DU161" s="2">
        <v>72.358059542070905</v>
      </c>
      <c r="DV161" s="1">
        <v>82.9</v>
      </c>
      <c r="DW161">
        <v>1.5</v>
      </c>
      <c r="DX161">
        <v>7.9</v>
      </c>
      <c r="DY161">
        <f t="shared" si="162"/>
        <v>-1582900</v>
      </c>
      <c r="DZ161">
        <f t="shared" si="163"/>
        <v>1672798400000</v>
      </c>
      <c r="EA161">
        <f t="shared" si="164"/>
        <v>2.4286840080690002E+18</v>
      </c>
      <c r="EB161" s="2">
        <f t="shared" si="127"/>
        <v>818.27646630508502</v>
      </c>
      <c r="EC161" s="1">
        <v>82.9</v>
      </c>
    </row>
    <row r="162" spans="18:133" x14ac:dyDescent="0.3">
      <c r="R162" s="5">
        <f t="shared" si="128"/>
        <v>1.0128838571569929</v>
      </c>
      <c r="S162">
        <v>167.15</v>
      </c>
      <c r="T162">
        <v>160</v>
      </c>
      <c r="U162">
        <v>1.5</v>
      </c>
      <c r="V162">
        <v>0.79500000000000004</v>
      </c>
      <c r="W162">
        <f t="shared" si="171"/>
        <v>-1582900</v>
      </c>
      <c r="X162" s="4">
        <f t="shared" si="172"/>
        <v>2303750820000</v>
      </c>
      <c r="Y162" s="4">
        <f t="shared" si="173"/>
        <v>4.31214836833E+17</v>
      </c>
      <c r="Z162" s="6">
        <v>250.73905216893399</v>
      </c>
      <c r="AA162" s="3">
        <f t="shared" si="119"/>
        <v>-250.73905216893399</v>
      </c>
      <c r="AB162" s="1">
        <v>82.9</v>
      </c>
      <c r="AC162">
        <v>3</v>
      </c>
      <c r="AD162">
        <v>0.79500000000000004</v>
      </c>
      <c r="AE162">
        <f t="shared" si="165"/>
        <v>-3082900</v>
      </c>
      <c r="AF162">
        <f t="shared" si="166"/>
        <v>9178100820000</v>
      </c>
      <c r="AG162">
        <f t="shared" si="167"/>
        <v>1.2232046068329999E+18</v>
      </c>
      <c r="AH162">
        <f t="shared" si="120"/>
        <v>-172.94387017464899</v>
      </c>
      <c r="AI162" s="2">
        <v>172.94387017464899</v>
      </c>
      <c r="AJ162" s="1">
        <v>82.9</v>
      </c>
      <c r="AK162">
        <v>4.5</v>
      </c>
      <c r="AL162">
        <v>0.79500000000000004</v>
      </c>
      <c r="AM162">
        <f t="shared" si="168"/>
        <v>-4582900</v>
      </c>
      <c r="AN162">
        <f t="shared" si="169"/>
        <v>20552450820000</v>
      </c>
      <c r="AO162">
        <f t="shared" si="170"/>
        <v>2.3882443768329999E+18</v>
      </c>
      <c r="AP162">
        <f t="shared" si="121"/>
        <v>-144.17588030042199</v>
      </c>
      <c r="AQ162" s="2">
        <v>144.17588030042199</v>
      </c>
      <c r="AR162" s="1">
        <v>82.9</v>
      </c>
      <c r="AS162">
        <v>6</v>
      </c>
      <c r="AT162">
        <v>0.79500000000000004</v>
      </c>
      <c r="AU162">
        <f t="shared" si="132"/>
        <v>-6082900</v>
      </c>
      <c r="AV162">
        <f t="shared" si="133"/>
        <v>36426800820000</v>
      </c>
      <c r="AW162">
        <f t="shared" si="134"/>
        <v>3.9263341468330004E+18</v>
      </c>
      <c r="AX162">
        <f t="shared" si="122"/>
        <v>-129.29275544500601</v>
      </c>
      <c r="AY162" s="2">
        <v>129.29275544500601</v>
      </c>
      <c r="AZ162" s="1">
        <v>82.9</v>
      </c>
      <c r="BA162">
        <v>9</v>
      </c>
      <c r="BB162">
        <v>0.79500000000000004</v>
      </c>
      <c r="BC162">
        <f t="shared" si="135"/>
        <v>-9082900</v>
      </c>
      <c r="BD162">
        <f t="shared" si="136"/>
        <v>81675500820000</v>
      </c>
      <c r="BE162">
        <f t="shared" si="137"/>
        <v>8.1216636868330004E+18</v>
      </c>
      <c r="BF162">
        <f t="shared" si="123"/>
        <v>-114.10161089066899</v>
      </c>
      <c r="BG162" s="2">
        <v>114.10161089066899</v>
      </c>
      <c r="BH162" s="1">
        <v>82.9</v>
      </c>
      <c r="BI162">
        <v>12</v>
      </c>
      <c r="BJ162">
        <v>0.79500000000000004</v>
      </c>
      <c r="BK162">
        <f t="shared" si="138"/>
        <v>-12082900</v>
      </c>
      <c r="BL162">
        <f t="shared" si="139"/>
        <v>144924200820000</v>
      </c>
      <c r="BM162">
        <f t="shared" si="140"/>
        <v>1.3809193226832998E+19</v>
      </c>
      <c r="BN162">
        <f t="shared" si="124"/>
        <v>-106.39812372266201</v>
      </c>
      <c r="BO162" s="2">
        <v>106.39812372266201</v>
      </c>
      <c r="BP162" s="1">
        <v>82.9</v>
      </c>
      <c r="BQ162">
        <v>18</v>
      </c>
      <c r="BR162">
        <v>0.79500000000000004</v>
      </c>
      <c r="BS162">
        <f t="shared" si="116"/>
        <v>-18082900</v>
      </c>
      <c r="BT162">
        <f t="shared" si="117"/>
        <v>325421600820000</v>
      </c>
      <c r="BU162">
        <f t="shared" si="118"/>
        <v>2.9660852306832998E+19</v>
      </c>
      <c r="BV162" s="2">
        <v>98.627378449101101</v>
      </c>
      <c r="BW162" s="1">
        <v>82.9</v>
      </c>
      <c r="BX162">
        <v>24</v>
      </c>
      <c r="BY162">
        <v>0.79500000000000004</v>
      </c>
      <c r="BZ162">
        <f t="shared" si="141"/>
        <v>-24082900</v>
      </c>
      <c r="CA162">
        <f t="shared" si="142"/>
        <v>577919000820000</v>
      </c>
      <c r="CB162">
        <f t="shared" si="143"/>
        <v>5.1481311386833002E+19</v>
      </c>
      <c r="CC162" s="2">
        <v>94.717990682198305</v>
      </c>
      <c r="CD162" s="1">
        <v>82.9</v>
      </c>
      <c r="CE162">
        <v>-3</v>
      </c>
      <c r="CF162">
        <v>0.79500000000000004</v>
      </c>
      <c r="CG162">
        <f t="shared" si="144"/>
        <v>2917100</v>
      </c>
      <c r="CH162">
        <f t="shared" si="145"/>
        <v>8680700820000</v>
      </c>
      <c r="CI162">
        <f t="shared" si="146"/>
        <v>2.9354552683299994E+17</v>
      </c>
      <c r="CJ162">
        <f t="shared" si="125"/>
        <v>14.6144149682292</v>
      </c>
      <c r="CK162" s="2">
        <v>-14.6144149682292</v>
      </c>
      <c r="CL162" s="1">
        <v>82.9</v>
      </c>
      <c r="CM162">
        <v>-6</v>
      </c>
      <c r="CN162">
        <v>0.79500000000000004</v>
      </c>
      <c r="CO162">
        <f t="shared" si="147"/>
        <v>5917100</v>
      </c>
      <c r="CP162">
        <f t="shared" si="148"/>
        <v>35432000820000</v>
      </c>
      <c r="CQ162">
        <f t="shared" si="149"/>
        <v>2.0670159868330002E+18</v>
      </c>
      <c r="CR162">
        <f t="shared" si="126"/>
        <v>-34.564182041212199</v>
      </c>
      <c r="CS162" s="2">
        <v>34.564182041212199</v>
      </c>
      <c r="CT162" s="1">
        <v>82.9</v>
      </c>
      <c r="CU162">
        <v>-9</v>
      </c>
      <c r="CV162">
        <v>0.79500000000000004</v>
      </c>
      <c r="CW162">
        <f t="shared" si="150"/>
        <v>8917100</v>
      </c>
      <c r="CX162">
        <f t="shared" si="151"/>
        <v>80183300820000</v>
      </c>
      <c r="CY162">
        <f t="shared" si="152"/>
        <v>5.3326864468330004E+18</v>
      </c>
      <c r="CZ162" s="2">
        <v>50.828196038084499</v>
      </c>
      <c r="DA162" s="1">
        <v>82.9</v>
      </c>
      <c r="DB162">
        <v>-15</v>
      </c>
      <c r="DC162">
        <v>0.79500000000000004</v>
      </c>
      <c r="DD162">
        <f t="shared" si="153"/>
        <v>14917100</v>
      </c>
      <c r="DE162">
        <f t="shared" si="154"/>
        <v>223685900820000</v>
      </c>
      <c r="DF162">
        <f t="shared" si="155"/>
        <v>1.6340627366833E+19</v>
      </c>
      <c r="DG162" s="2">
        <v>63.741988744351097</v>
      </c>
      <c r="DH162" s="1">
        <v>82.9</v>
      </c>
      <c r="DI162">
        <v>-21</v>
      </c>
      <c r="DJ162">
        <v>0.79500000000000004</v>
      </c>
      <c r="DK162">
        <f t="shared" si="156"/>
        <v>20917100</v>
      </c>
      <c r="DL162">
        <f t="shared" si="157"/>
        <v>439188500820000</v>
      </c>
      <c r="DM162">
        <f t="shared" si="158"/>
        <v>3.3317368286833E+19</v>
      </c>
      <c r="DN162" s="2">
        <v>69.244012360166806</v>
      </c>
      <c r="DO162" s="1">
        <v>82.9</v>
      </c>
      <c r="DP162">
        <v>-27</v>
      </c>
      <c r="DQ162">
        <v>0.79500000000000004</v>
      </c>
      <c r="DR162">
        <f t="shared" si="159"/>
        <v>26917100</v>
      </c>
      <c r="DS162">
        <f t="shared" si="160"/>
        <v>726691100820000</v>
      </c>
      <c r="DT162">
        <f t="shared" si="161"/>
        <v>5.6262909206833005E+19</v>
      </c>
      <c r="DU162" s="2">
        <v>72.291351598656206</v>
      </c>
      <c r="DV162" s="1">
        <v>82.9</v>
      </c>
      <c r="DW162">
        <v>1.5</v>
      </c>
      <c r="DX162">
        <v>7.95</v>
      </c>
      <c r="DY162">
        <f t="shared" si="162"/>
        <v>-1582900</v>
      </c>
      <c r="DZ162">
        <f t="shared" si="163"/>
        <v>1668358200000</v>
      </c>
      <c r="EA162">
        <f t="shared" si="164"/>
        <v>2.4427407932290002E+18</v>
      </c>
      <c r="EB162" s="2">
        <f t="shared" si="127"/>
        <v>822.42379186325479</v>
      </c>
      <c r="EC162" s="1">
        <v>82.9</v>
      </c>
    </row>
    <row r="163" spans="18:133" x14ac:dyDescent="0.3">
      <c r="R163" s="5">
        <f t="shared" si="128"/>
        <v>1.0124111572349932</v>
      </c>
      <c r="S163">
        <v>167.68</v>
      </c>
      <c r="T163">
        <v>161</v>
      </c>
      <c r="U163">
        <v>1.5</v>
      </c>
      <c r="V163">
        <v>0.8</v>
      </c>
      <c r="W163">
        <f t="shared" si="171"/>
        <v>-1582900</v>
      </c>
      <c r="X163" s="4">
        <f t="shared" si="172"/>
        <v>2303306800000</v>
      </c>
      <c r="Y163" s="4">
        <f t="shared" si="173"/>
        <v>4.32620515349E+17</v>
      </c>
      <c r="Z163" s="6">
        <v>251.75146332616899</v>
      </c>
      <c r="AA163" s="3">
        <f t="shared" si="119"/>
        <v>-251.75146332616899</v>
      </c>
      <c r="AB163">
        <v>82.9</v>
      </c>
      <c r="AC163">
        <v>3</v>
      </c>
      <c r="AD163">
        <v>0.8</v>
      </c>
      <c r="AE163">
        <f t="shared" si="165"/>
        <v>-3082900</v>
      </c>
      <c r="AF163">
        <f t="shared" si="166"/>
        <v>9177656800000</v>
      </c>
      <c r="AG163">
        <f t="shared" si="167"/>
        <v>1.2259423453489999E+18</v>
      </c>
      <c r="AH163">
        <f t="shared" si="120"/>
        <v>-173.502622213606</v>
      </c>
      <c r="AI163" s="2">
        <v>173.502622213606</v>
      </c>
      <c r="AJ163" s="1">
        <v>82.9</v>
      </c>
      <c r="AK163">
        <v>4.5</v>
      </c>
      <c r="AL163">
        <v>0.8</v>
      </c>
      <c r="AM163">
        <f t="shared" si="168"/>
        <v>-4582900</v>
      </c>
      <c r="AN163">
        <f t="shared" si="169"/>
        <v>20552006800000</v>
      </c>
      <c r="AO163">
        <f t="shared" si="170"/>
        <v>2.3923141753490002E+18</v>
      </c>
      <c r="AP163">
        <f t="shared" si="121"/>
        <v>-144.558804586767</v>
      </c>
      <c r="AQ163" s="2">
        <v>144.558804586767</v>
      </c>
      <c r="AR163" s="1">
        <v>82.9</v>
      </c>
      <c r="AS163">
        <v>6</v>
      </c>
      <c r="AT163">
        <v>0.8</v>
      </c>
      <c r="AU163">
        <f t="shared" si="132"/>
        <v>-6082900</v>
      </c>
      <c r="AV163">
        <f t="shared" si="133"/>
        <v>36426356800000</v>
      </c>
      <c r="AW163">
        <f t="shared" si="134"/>
        <v>3.9317360053490002E+18</v>
      </c>
      <c r="AX163">
        <f t="shared" si="122"/>
        <v>-129.583453024123</v>
      </c>
      <c r="AY163" s="2">
        <v>129.583453024123</v>
      </c>
      <c r="AZ163" s="1">
        <v>82.9</v>
      </c>
      <c r="BA163">
        <v>9</v>
      </c>
      <c r="BB163">
        <v>0.8</v>
      </c>
      <c r="BC163">
        <f t="shared" si="135"/>
        <v>-9082900</v>
      </c>
      <c r="BD163">
        <f t="shared" si="136"/>
        <v>81675056800000</v>
      </c>
      <c r="BE163">
        <f t="shared" si="137"/>
        <v>8.1297296653490002E+18</v>
      </c>
      <c r="BF163">
        <f t="shared" si="123"/>
        <v>-114.29751513062099</v>
      </c>
      <c r="BG163" s="2">
        <v>114.29751513062099</v>
      </c>
      <c r="BH163" s="1">
        <v>82.9</v>
      </c>
      <c r="BI163">
        <v>12</v>
      </c>
      <c r="BJ163">
        <v>0.8</v>
      </c>
      <c r="BK163">
        <f t="shared" si="138"/>
        <v>-12082900</v>
      </c>
      <c r="BL163">
        <f t="shared" si="139"/>
        <v>144923756800000</v>
      </c>
      <c r="BM163">
        <f t="shared" si="140"/>
        <v>1.3819923325348999E+19</v>
      </c>
      <c r="BN163">
        <f t="shared" si="124"/>
        <v>-106.545768086802</v>
      </c>
      <c r="BO163" s="2">
        <v>106.545768086802</v>
      </c>
      <c r="BP163" s="1">
        <v>82.9</v>
      </c>
      <c r="BQ163">
        <v>18</v>
      </c>
      <c r="BR163">
        <v>0.8</v>
      </c>
      <c r="BS163">
        <f t="shared" si="116"/>
        <v>-18082900</v>
      </c>
      <c r="BT163">
        <f t="shared" si="117"/>
        <v>325421156800000</v>
      </c>
      <c r="BU163">
        <f t="shared" si="118"/>
        <v>2.9676910645348999E+19</v>
      </c>
      <c r="BV163" s="2">
        <v>98.726249864428198</v>
      </c>
      <c r="BW163" s="1">
        <v>82.9</v>
      </c>
      <c r="BX163">
        <v>24</v>
      </c>
      <c r="BY163">
        <v>0.8</v>
      </c>
      <c r="BZ163">
        <f t="shared" si="141"/>
        <v>-24082900</v>
      </c>
      <c r="CA163">
        <f t="shared" si="142"/>
        <v>577918556800000</v>
      </c>
      <c r="CB163">
        <f t="shared" si="143"/>
        <v>5.1502697965349003E+19</v>
      </c>
      <c r="CC163" s="2">
        <v>94.7922994283132</v>
      </c>
      <c r="CD163" s="1">
        <v>82.9</v>
      </c>
      <c r="CE163">
        <v>-3</v>
      </c>
      <c r="CF163">
        <v>0.8</v>
      </c>
      <c r="CG163">
        <f t="shared" si="144"/>
        <v>2917100</v>
      </c>
      <c r="CH163">
        <f t="shared" si="145"/>
        <v>8680256800000</v>
      </c>
      <c r="CI163">
        <f t="shared" si="146"/>
        <v>2.9095502534899994E+17</v>
      </c>
      <c r="CJ163">
        <f t="shared" si="125"/>
        <v>15.2176450840394</v>
      </c>
      <c r="CK163" s="2">
        <v>-15.2176450840394</v>
      </c>
      <c r="CL163" s="1">
        <v>82.9</v>
      </c>
      <c r="CM163">
        <v>-6</v>
      </c>
      <c r="CN163">
        <v>0.8</v>
      </c>
      <c r="CO163">
        <f t="shared" si="147"/>
        <v>5917100</v>
      </c>
      <c r="CP163">
        <f t="shared" si="148"/>
        <v>35431556800000</v>
      </c>
      <c r="CQ163">
        <f t="shared" si="149"/>
        <v>2.0617613653490002E+18</v>
      </c>
      <c r="CR163">
        <f t="shared" si="126"/>
        <v>-34.261438407496598</v>
      </c>
      <c r="CS163" s="2">
        <v>34.261438407496598</v>
      </c>
      <c r="CT163" s="1">
        <v>82.9</v>
      </c>
      <c r="CU163">
        <v>-9</v>
      </c>
      <c r="CV163">
        <v>0.8</v>
      </c>
      <c r="CW163">
        <f t="shared" si="150"/>
        <v>8917100</v>
      </c>
      <c r="CX163">
        <f t="shared" si="151"/>
        <v>80182856800000</v>
      </c>
      <c r="CY163">
        <f t="shared" si="152"/>
        <v>5.3247677053490002E+18</v>
      </c>
      <c r="CZ163" s="2">
        <v>50.626854063847503</v>
      </c>
      <c r="DA163" s="1">
        <v>82.9</v>
      </c>
      <c r="DB163">
        <v>-15</v>
      </c>
      <c r="DC163">
        <v>0.8</v>
      </c>
      <c r="DD163">
        <f t="shared" si="153"/>
        <v>14917100</v>
      </c>
      <c r="DE163">
        <f t="shared" si="154"/>
        <v>223685456800000</v>
      </c>
      <c r="DF163">
        <f t="shared" si="155"/>
        <v>1.6327380385349001E+19</v>
      </c>
      <c r="DG163" s="2">
        <v>63.621576417113197</v>
      </c>
      <c r="DH163" s="1">
        <v>82.9</v>
      </c>
      <c r="DI163">
        <v>-21</v>
      </c>
      <c r="DJ163">
        <v>0.8</v>
      </c>
      <c r="DK163">
        <f t="shared" si="156"/>
        <v>20917100</v>
      </c>
      <c r="DL163">
        <f t="shared" si="157"/>
        <v>439188056800000</v>
      </c>
      <c r="DM163">
        <f t="shared" si="158"/>
        <v>3.3298793065349001E+19</v>
      </c>
      <c r="DN163" s="2">
        <v>69.158153989041907</v>
      </c>
      <c r="DO163" s="1">
        <v>82.9</v>
      </c>
      <c r="DP163">
        <v>-27</v>
      </c>
      <c r="DQ163">
        <v>0.8</v>
      </c>
      <c r="DR163">
        <f t="shared" si="159"/>
        <v>26917100</v>
      </c>
      <c r="DS163">
        <f t="shared" si="160"/>
        <v>726690656800000</v>
      </c>
      <c r="DT163">
        <f t="shared" si="161"/>
        <v>5.6239005745349001E+19</v>
      </c>
      <c r="DU163" s="2">
        <v>72.224643821165301</v>
      </c>
      <c r="DV163" s="1">
        <v>82.9</v>
      </c>
      <c r="DW163">
        <v>1.5</v>
      </c>
      <c r="DX163">
        <v>8</v>
      </c>
      <c r="DY163">
        <f t="shared" si="162"/>
        <v>-1582900</v>
      </c>
      <c r="DZ163">
        <f t="shared" si="163"/>
        <v>1663918000000</v>
      </c>
      <c r="EA163">
        <f t="shared" si="164"/>
        <v>2.4567975783890002E+18</v>
      </c>
      <c r="EB163" s="2">
        <f t="shared" si="127"/>
        <v>826.56700058272781</v>
      </c>
      <c r="EC163" s="1">
        <v>82.9</v>
      </c>
    </row>
    <row r="164" spans="18:133" x14ac:dyDescent="0.3">
      <c r="R164" s="5"/>
      <c r="X164" s="4"/>
      <c r="Y164" s="4"/>
      <c r="AB164" s="1"/>
      <c r="AI164" s="2"/>
      <c r="AJ164" s="1"/>
      <c r="AQ164" s="2"/>
      <c r="AR164" s="1"/>
      <c r="AY164" s="2"/>
      <c r="AZ164" s="1"/>
      <c r="BG164" s="2"/>
      <c r="BH164" s="1"/>
      <c r="BO164" s="2"/>
      <c r="BP164" s="1"/>
      <c r="BV164" s="2"/>
      <c r="BW164" s="1"/>
      <c r="CC164" s="2"/>
      <c r="CD164" s="1"/>
      <c r="CK164" s="2"/>
      <c r="CL164" s="1"/>
      <c r="CS164" s="2"/>
      <c r="CT164" s="1"/>
      <c r="CZ164" s="2"/>
      <c r="DA164" s="1"/>
      <c r="DG164" s="2"/>
      <c r="DH164" s="1"/>
      <c r="DN164" s="2"/>
      <c r="DO164" s="1"/>
      <c r="DU164" s="2"/>
      <c r="DV164" s="1"/>
      <c r="EB164" s="2"/>
      <c r="EC164" s="1"/>
    </row>
    <row r="165" spans="18:133" x14ac:dyDescent="0.3">
      <c r="R165" s="5"/>
      <c r="X165" s="4"/>
      <c r="Y165" s="4"/>
      <c r="AI165" s="2"/>
      <c r="AJ165" s="1"/>
      <c r="AQ165" s="2"/>
      <c r="AR165" s="1"/>
      <c r="AY165" s="2"/>
      <c r="AZ165" s="1"/>
      <c r="BG165" s="2"/>
      <c r="BH165" s="1"/>
      <c r="BO165" s="2"/>
      <c r="BP165" s="1"/>
      <c r="BV165" s="2"/>
      <c r="BW165" s="1"/>
      <c r="CC165" s="2"/>
      <c r="CD165" s="1"/>
      <c r="CK165" s="2"/>
      <c r="CL165" s="1"/>
      <c r="CS165" s="2"/>
      <c r="CT165" s="1"/>
      <c r="CZ165" s="2"/>
      <c r="DA165" s="1"/>
      <c r="DG165" s="2"/>
      <c r="DH165" s="1"/>
      <c r="DN165" s="2"/>
      <c r="DO165" s="1"/>
      <c r="DU165" s="2"/>
      <c r="DV165" s="1"/>
      <c r="EB165" s="2"/>
      <c r="EC165" s="1"/>
    </row>
    <row r="166" spans="18:133" x14ac:dyDescent="0.3">
      <c r="R166" s="5"/>
      <c r="X166" s="4"/>
      <c r="Y166" s="4"/>
      <c r="AB166" s="1"/>
      <c r="AI166" s="2"/>
      <c r="AJ166" s="1"/>
      <c r="AQ166" s="2"/>
      <c r="AR166" s="1"/>
      <c r="AY166" s="2"/>
      <c r="AZ166" s="1"/>
      <c r="BG166" s="2"/>
      <c r="BH166" s="1"/>
      <c r="BO166" s="2"/>
      <c r="BP166" s="1"/>
      <c r="BV166" s="2"/>
      <c r="BW166" s="1"/>
      <c r="CC166" s="2"/>
      <c r="CD166" s="1"/>
      <c r="CK166" s="2"/>
      <c r="CL166" s="1"/>
      <c r="CS166" s="2"/>
      <c r="CT166" s="1"/>
      <c r="CZ166" s="2"/>
      <c r="DA166" s="1"/>
      <c r="DG166" s="2"/>
      <c r="DH166" s="1"/>
      <c r="DN166" s="2"/>
      <c r="DO166" s="1"/>
      <c r="DU166" s="2"/>
      <c r="DV166" s="1"/>
      <c r="EB166" s="2"/>
      <c r="EC166" s="1"/>
    </row>
    <row r="167" spans="18:133" x14ac:dyDescent="0.3">
      <c r="R167" s="5"/>
      <c r="X167" s="4"/>
      <c r="Y167" s="4"/>
      <c r="AI167" s="2"/>
      <c r="AJ167" s="1"/>
      <c r="AQ167" s="2"/>
      <c r="AR167" s="1"/>
      <c r="AY167" s="2"/>
      <c r="AZ167" s="1"/>
      <c r="BG167" s="2"/>
      <c r="BH167" s="1"/>
      <c r="BO167" s="2"/>
      <c r="BP167" s="1"/>
      <c r="BV167" s="2"/>
      <c r="BW167" s="1"/>
      <c r="CC167" s="2"/>
      <c r="CD167" s="1"/>
      <c r="CK167" s="2"/>
      <c r="CL167" s="1"/>
      <c r="CS167" s="2"/>
      <c r="CT167" s="1"/>
      <c r="CZ167" s="2"/>
      <c r="DA167" s="1"/>
      <c r="DG167" s="2"/>
      <c r="DH167" s="1"/>
      <c r="DN167" s="2"/>
      <c r="DO167" s="1"/>
      <c r="DU167" s="2"/>
      <c r="DV167" s="1"/>
      <c r="EB167" s="2"/>
      <c r="EC167" s="1"/>
    </row>
    <row r="168" spans="18:133" x14ac:dyDescent="0.3">
      <c r="R168" s="5"/>
      <c r="X168" s="4"/>
      <c r="Y168" s="4"/>
      <c r="AB168" s="1"/>
      <c r="AI168" s="2"/>
      <c r="AJ168" s="1"/>
      <c r="AQ168" s="2"/>
      <c r="AR168" s="1"/>
      <c r="AY168" s="2"/>
      <c r="AZ168" s="1"/>
      <c r="BG168" s="2"/>
      <c r="BH168" s="1"/>
      <c r="BO168" s="2"/>
      <c r="BP168" s="1"/>
      <c r="BV168" s="2"/>
      <c r="BW168" s="1"/>
      <c r="CC168" s="2"/>
      <c r="CD168" s="1"/>
      <c r="CK168" s="2"/>
      <c r="CL168" s="1"/>
      <c r="CS168" s="2"/>
      <c r="CT168" s="1"/>
      <c r="CZ168" s="2"/>
      <c r="DA168" s="1"/>
      <c r="DG168" s="2"/>
      <c r="DH168" s="1"/>
      <c r="DN168" s="2"/>
      <c r="DO168" s="1"/>
      <c r="DU168" s="2"/>
      <c r="DV168" s="1"/>
      <c r="EB168" s="2"/>
      <c r="EC168" s="1"/>
    </row>
    <row r="169" spans="18:133" x14ac:dyDescent="0.3">
      <c r="R169" s="5"/>
      <c r="X169" s="4"/>
      <c r="Y169" s="4"/>
      <c r="AI169" s="2"/>
      <c r="AJ169" s="1"/>
      <c r="AQ169" s="2"/>
      <c r="AR169" s="1"/>
      <c r="AY169" s="2"/>
      <c r="AZ169" s="1"/>
      <c r="BG169" s="2"/>
      <c r="BH169" s="1"/>
      <c r="BO169" s="2"/>
      <c r="BP169" s="1"/>
      <c r="BV169" s="2"/>
      <c r="BW169" s="1"/>
      <c r="CC169" s="2"/>
      <c r="CD169" s="1"/>
      <c r="CK169" s="2"/>
      <c r="CL169" s="1"/>
      <c r="CS169" s="2"/>
      <c r="CT169" s="1"/>
      <c r="CZ169" s="2"/>
      <c r="DA169" s="1"/>
      <c r="DG169" s="2"/>
      <c r="DH169" s="1"/>
      <c r="DN169" s="2"/>
      <c r="DO169" s="1"/>
      <c r="DU169" s="2"/>
      <c r="DV169" s="1"/>
      <c r="EB169" s="2"/>
      <c r="EC169" s="1"/>
    </row>
    <row r="170" spans="18:133" x14ac:dyDescent="0.3">
      <c r="R170" s="5"/>
      <c r="X170" s="4"/>
      <c r="Y170" s="4"/>
      <c r="AB170" s="1"/>
      <c r="AI170" s="2"/>
      <c r="AJ170" s="1"/>
      <c r="AQ170" s="2"/>
      <c r="AR170" s="1"/>
      <c r="AY170" s="2"/>
      <c r="AZ170" s="1"/>
      <c r="BG170" s="2"/>
      <c r="BH170" s="1"/>
      <c r="BO170" s="2"/>
      <c r="BP170" s="1"/>
      <c r="BV170" s="2"/>
      <c r="BW170" s="1"/>
      <c r="CC170" s="2"/>
      <c r="CD170" s="1"/>
      <c r="CK170" s="2"/>
      <c r="CL170" s="1"/>
      <c r="CS170" s="2"/>
      <c r="CT170" s="1"/>
      <c r="CZ170" s="2"/>
      <c r="DA170" s="1"/>
      <c r="DG170" s="2"/>
      <c r="DH170" s="1"/>
      <c r="DN170" s="2"/>
      <c r="DO170" s="1"/>
      <c r="DU170" s="2"/>
      <c r="DV170" s="1"/>
      <c r="EB170" s="2"/>
      <c r="EC170" s="1"/>
    </row>
    <row r="171" spans="18:133" x14ac:dyDescent="0.3">
      <c r="R171" s="5"/>
      <c r="X171" s="4"/>
      <c r="Y171" s="4"/>
      <c r="AI171" s="2"/>
      <c r="AJ171" s="1"/>
      <c r="AQ171" s="2"/>
      <c r="AR171" s="1"/>
      <c r="AY171" s="2"/>
      <c r="AZ171" s="1"/>
      <c r="BG171" s="2"/>
      <c r="BH171" s="1"/>
      <c r="BO171" s="2"/>
      <c r="BP171" s="1"/>
      <c r="BV171" s="2"/>
      <c r="BW171" s="1"/>
      <c r="CC171" s="2"/>
      <c r="CD171" s="1"/>
      <c r="CK171" s="2"/>
      <c r="CL171" s="1"/>
      <c r="CS171" s="2"/>
      <c r="CT171" s="1"/>
      <c r="CZ171" s="2"/>
      <c r="DA171" s="1"/>
      <c r="DG171" s="2"/>
      <c r="DH171" s="1"/>
      <c r="DN171" s="2"/>
      <c r="DO171" s="1"/>
      <c r="DU171" s="2"/>
      <c r="DV171" s="1"/>
      <c r="EB171" s="2"/>
      <c r="EC171" s="1"/>
    </row>
    <row r="172" spans="18:133" x14ac:dyDescent="0.3">
      <c r="R172" s="5"/>
      <c r="X172" s="4"/>
      <c r="Y172" s="4"/>
      <c r="AB172" s="1"/>
      <c r="AI172" s="2"/>
      <c r="AJ172" s="1"/>
      <c r="AQ172" s="2"/>
      <c r="AR172" s="1"/>
      <c r="AY172" s="2"/>
      <c r="AZ172" s="1"/>
      <c r="BG172" s="2"/>
      <c r="BH172" s="1"/>
      <c r="BO172" s="2"/>
      <c r="BP172" s="1"/>
      <c r="BV172" s="2"/>
      <c r="BW172" s="1"/>
      <c r="CC172" s="2"/>
      <c r="CD172" s="1"/>
      <c r="CK172" s="2"/>
      <c r="CL172" s="1"/>
      <c r="CS172" s="2"/>
      <c r="CT172" s="1"/>
      <c r="CZ172" s="2"/>
      <c r="DA172" s="1"/>
      <c r="DG172" s="2"/>
      <c r="DH172" s="1"/>
      <c r="DN172" s="2"/>
      <c r="DO172" s="1"/>
      <c r="DU172" s="2"/>
      <c r="DV172" s="1"/>
      <c r="EB172" s="2"/>
      <c r="EC172" s="1"/>
    </row>
    <row r="173" spans="18:133" x14ac:dyDescent="0.3">
      <c r="R173" s="5"/>
      <c r="X173" s="4"/>
      <c r="Y173" s="4"/>
      <c r="AI173" s="2"/>
      <c r="AJ173" s="1"/>
      <c r="AQ173" s="2"/>
      <c r="AR173" s="1"/>
      <c r="AY173" s="2"/>
      <c r="AZ173" s="1"/>
      <c r="BG173" s="2"/>
      <c r="BH173" s="1"/>
      <c r="BO173" s="2"/>
      <c r="BP173" s="1"/>
      <c r="BV173" s="2"/>
      <c r="BW173" s="1"/>
      <c r="CC173" s="2"/>
      <c r="CD173" s="1"/>
      <c r="CK173" s="2"/>
      <c r="CL173" s="1"/>
      <c r="CS173" s="2"/>
      <c r="CT173" s="1"/>
      <c r="CZ173" s="2"/>
      <c r="DA173" s="1"/>
      <c r="DG173" s="2"/>
      <c r="DH173" s="1"/>
      <c r="DN173" s="2"/>
      <c r="DO173" s="1"/>
      <c r="DU173" s="2"/>
      <c r="DV173" s="1"/>
      <c r="EB173" s="2"/>
      <c r="EC173" s="1"/>
    </row>
    <row r="174" spans="18:133" x14ac:dyDescent="0.3">
      <c r="R174" s="5"/>
      <c r="X174" s="4"/>
      <c r="Y174" s="4"/>
      <c r="AB174" s="1"/>
      <c r="AI174" s="2"/>
      <c r="AJ174" s="1"/>
      <c r="AQ174" s="2"/>
      <c r="AR174" s="1"/>
      <c r="AY174" s="2"/>
      <c r="AZ174" s="1"/>
      <c r="BG174" s="2"/>
      <c r="BH174" s="1"/>
      <c r="BO174" s="2"/>
      <c r="BP174" s="1"/>
      <c r="BV174" s="2"/>
      <c r="BW174" s="1"/>
      <c r="CC174" s="2"/>
      <c r="CD174" s="1"/>
      <c r="CK174" s="2"/>
      <c r="CL174" s="1"/>
      <c r="CS174" s="2"/>
      <c r="CT174" s="1"/>
      <c r="CZ174" s="2"/>
      <c r="DA174" s="1"/>
      <c r="DG174" s="2"/>
      <c r="DH174" s="1"/>
      <c r="DN174" s="2"/>
      <c r="DO174" s="1"/>
      <c r="DU174" s="2"/>
      <c r="DV174" s="1"/>
      <c r="EB174" s="2"/>
      <c r="EC174" s="1"/>
    </row>
    <row r="175" spans="18:133" x14ac:dyDescent="0.3">
      <c r="R175" s="5"/>
      <c r="X175" s="4"/>
      <c r="Y175" s="4"/>
      <c r="AI175" s="2"/>
      <c r="AJ175" s="1"/>
      <c r="AQ175" s="2"/>
      <c r="AR175" s="1"/>
      <c r="AY175" s="2"/>
      <c r="AZ175" s="1"/>
      <c r="BG175" s="2"/>
      <c r="BH175" s="1"/>
      <c r="BO175" s="2"/>
      <c r="BP175" s="1"/>
      <c r="BV175" s="2"/>
      <c r="BW175" s="1"/>
      <c r="CC175" s="2"/>
      <c r="CD175" s="1"/>
      <c r="CK175" s="2"/>
      <c r="CL175" s="1"/>
      <c r="CS175" s="2"/>
      <c r="CT175" s="1"/>
      <c r="CZ175" s="2"/>
      <c r="DA175" s="1"/>
      <c r="DG175" s="2"/>
      <c r="DH175" s="1"/>
      <c r="DN175" s="2"/>
      <c r="DO175" s="1"/>
      <c r="DU175" s="2"/>
      <c r="DV175" s="1"/>
      <c r="EB175" s="2"/>
      <c r="EC175" s="1"/>
    </row>
    <row r="176" spans="18:133" x14ac:dyDescent="0.3">
      <c r="R176" s="5"/>
      <c r="X176" s="4"/>
      <c r="Y176" s="4"/>
      <c r="AB176" s="1"/>
      <c r="AI176" s="2"/>
      <c r="AJ176" s="1"/>
      <c r="AQ176" s="2"/>
      <c r="AR176" s="1"/>
      <c r="AY176" s="2"/>
      <c r="AZ176" s="1"/>
      <c r="BG176" s="2"/>
      <c r="BH176" s="1"/>
      <c r="BO176" s="2"/>
      <c r="BP176" s="1"/>
      <c r="BV176" s="2"/>
      <c r="BW176" s="1"/>
      <c r="CC176" s="2"/>
      <c r="CD176" s="1"/>
      <c r="CK176" s="2"/>
      <c r="CL176" s="1"/>
      <c r="CS176" s="2"/>
      <c r="CT176" s="1"/>
      <c r="CZ176" s="2"/>
      <c r="DA176" s="1"/>
      <c r="DG176" s="2"/>
      <c r="DH176" s="1"/>
      <c r="DN176" s="2"/>
      <c r="DO176" s="1"/>
      <c r="DU176" s="2"/>
      <c r="DV176" s="1"/>
      <c r="EB176" s="2"/>
      <c r="EC176" s="1"/>
    </row>
    <row r="177" spans="18:133" x14ac:dyDescent="0.3">
      <c r="R177" s="5"/>
      <c r="X177" s="4"/>
      <c r="Y177" s="4"/>
      <c r="AI177" s="2"/>
      <c r="AJ177" s="1"/>
      <c r="AQ177" s="2"/>
      <c r="AR177" s="1"/>
      <c r="AY177" s="2"/>
      <c r="AZ177" s="1"/>
      <c r="BG177" s="2"/>
      <c r="BH177" s="1"/>
      <c r="BO177" s="2"/>
      <c r="BP177" s="1"/>
      <c r="BV177" s="2"/>
      <c r="BW177" s="1"/>
      <c r="CC177" s="2"/>
      <c r="CD177" s="1"/>
      <c r="CK177" s="2"/>
      <c r="CL177" s="1"/>
      <c r="CS177" s="2"/>
      <c r="CT177" s="1"/>
      <c r="CZ177" s="2"/>
      <c r="DA177" s="1"/>
      <c r="DG177" s="2"/>
      <c r="DH177" s="1"/>
      <c r="DN177" s="2"/>
      <c r="DO177" s="1"/>
      <c r="DU177" s="2"/>
      <c r="DV177" s="1"/>
      <c r="EB177" s="2"/>
      <c r="EC177" s="1"/>
    </row>
    <row r="178" spans="18:133" x14ac:dyDescent="0.3">
      <c r="R178" s="5"/>
      <c r="X178" s="4"/>
      <c r="Y178" s="4"/>
      <c r="AB178" s="1"/>
      <c r="AI178" s="2"/>
      <c r="AJ178" s="1"/>
      <c r="AQ178" s="2"/>
      <c r="AR178" s="1"/>
      <c r="AY178" s="2"/>
      <c r="AZ178" s="1"/>
      <c r="BG178" s="2"/>
      <c r="BH178" s="1"/>
      <c r="BO178" s="2"/>
      <c r="BP178" s="1"/>
      <c r="BV178" s="2"/>
      <c r="BW178" s="1"/>
      <c r="CC178" s="2"/>
      <c r="CD178" s="1"/>
      <c r="CK178" s="2"/>
      <c r="CL178" s="1"/>
      <c r="CS178" s="2"/>
      <c r="CT178" s="1"/>
      <c r="CZ178" s="2"/>
      <c r="DA178" s="1"/>
      <c r="DG178" s="2"/>
      <c r="DH178" s="1"/>
      <c r="DN178" s="2"/>
      <c r="DO178" s="1"/>
      <c r="DU178" s="2"/>
      <c r="DV178" s="1"/>
      <c r="EB178" s="2"/>
      <c r="EC178" s="1"/>
    </row>
    <row r="179" spans="18:133" x14ac:dyDescent="0.3">
      <c r="R179" s="5"/>
      <c r="X179" s="4"/>
      <c r="Y179" s="4"/>
      <c r="AI179" s="2"/>
      <c r="AJ179" s="1"/>
      <c r="AQ179" s="2"/>
      <c r="AR179" s="1"/>
      <c r="AY179" s="2"/>
      <c r="AZ179" s="1"/>
      <c r="BG179" s="2"/>
      <c r="BH179" s="1"/>
      <c r="BO179" s="2"/>
      <c r="BP179" s="1"/>
      <c r="BV179" s="2"/>
      <c r="BW179" s="1"/>
      <c r="CC179" s="2"/>
      <c r="CD179" s="1"/>
      <c r="CK179" s="2"/>
      <c r="CL179" s="1"/>
      <c r="CS179" s="2"/>
      <c r="CT179" s="1"/>
      <c r="CZ179" s="2"/>
      <c r="DA179" s="1"/>
      <c r="DG179" s="2"/>
      <c r="DH179" s="1"/>
      <c r="DN179" s="2"/>
      <c r="DO179" s="1"/>
      <c r="DU179" s="2"/>
      <c r="DV179" s="1"/>
      <c r="EB179" s="2"/>
      <c r="EC179" s="1"/>
    </row>
    <row r="180" spans="18:133" x14ac:dyDescent="0.3">
      <c r="R180" s="5"/>
      <c r="X180" s="4"/>
      <c r="Y180" s="4"/>
      <c r="AB180" s="1"/>
      <c r="AI180" s="2"/>
      <c r="AJ180" s="1"/>
      <c r="AQ180" s="2"/>
      <c r="AR180" s="1"/>
      <c r="AY180" s="2"/>
      <c r="AZ180" s="1"/>
      <c r="BG180" s="2"/>
      <c r="BH180" s="1"/>
      <c r="BO180" s="2"/>
      <c r="BP180" s="1"/>
      <c r="BV180" s="2"/>
      <c r="BW180" s="1"/>
      <c r="CC180" s="2"/>
      <c r="CD180" s="1"/>
      <c r="CK180" s="2"/>
      <c r="CL180" s="1"/>
      <c r="CS180" s="2"/>
      <c r="CT180" s="1"/>
      <c r="CZ180" s="2"/>
      <c r="DA180" s="1"/>
      <c r="DG180" s="2"/>
      <c r="DH180" s="1"/>
      <c r="DN180" s="2"/>
      <c r="DO180" s="1"/>
      <c r="DU180" s="2"/>
      <c r="DV180" s="1"/>
      <c r="EB180" s="2"/>
      <c r="EC180" s="1"/>
    </row>
    <row r="181" spans="18:133" x14ac:dyDescent="0.3">
      <c r="R181" s="5"/>
      <c r="X181" s="4"/>
      <c r="Y181" s="4"/>
      <c r="AI181" s="2"/>
      <c r="AJ181" s="1"/>
      <c r="AQ181" s="2"/>
      <c r="AR181" s="1"/>
      <c r="AY181" s="2"/>
      <c r="AZ181" s="1"/>
      <c r="BG181" s="2"/>
      <c r="BH181" s="1"/>
      <c r="BO181" s="2"/>
      <c r="BP181" s="1"/>
      <c r="BV181" s="2"/>
      <c r="BW181" s="1"/>
      <c r="CC181" s="2"/>
      <c r="CD181" s="1"/>
      <c r="CK181" s="2"/>
      <c r="CL181" s="1"/>
      <c r="CS181" s="2"/>
      <c r="CT181" s="1"/>
      <c r="CZ181" s="2"/>
      <c r="DA181" s="1"/>
      <c r="DG181" s="2"/>
      <c r="DH181" s="1"/>
      <c r="DN181" s="2"/>
      <c r="DO181" s="1"/>
      <c r="DU181" s="2"/>
      <c r="DV181" s="1"/>
      <c r="EB181" s="2"/>
      <c r="EC181" s="1"/>
    </row>
    <row r="182" spans="18:133" x14ac:dyDescent="0.3">
      <c r="R182" s="5"/>
      <c r="X182" s="4"/>
      <c r="Y182" s="4"/>
      <c r="AB182" s="1"/>
      <c r="AI182" s="2"/>
      <c r="AJ182" s="1"/>
      <c r="AQ182" s="2"/>
      <c r="AR182" s="1"/>
      <c r="AY182" s="2"/>
      <c r="AZ182" s="1"/>
      <c r="BG182" s="2"/>
      <c r="BH182" s="1"/>
      <c r="BO182" s="2"/>
      <c r="BP182" s="1"/>
      <c r="BV182" s="2"/>
      <c r="BW182" s="1"/>
      <c r="CC182" s="2"/>
      <c r="CD182" s="1"/>
      <c r="CK182" s="2"/>
      <c r="CL182" s="1"/>
      <c r="CS182" s="2"/>
      <c r="CT182" s="1"/>
      <c r="CZ182" s="2"/>
      <c r="DA182" s="1"/>
      <c r="DG182" s="2"/>
      <c r="DH182" s="1"/>
      <c r="DN182" s="2"/>
      <c r="DO182" s="1"/>
      <c r="DU182" s="2"/>
      <c r="DV182" s="1"/>
      <c r="EB182" s="2"/>
      <c r="EC182" s="1"/>
    </row>
    <row r="183" spans="18:133" x14ac:dyDescent="0.3">
      <c r="R183" s="5"/>
      <c r="X183" s="4"/>
      <c r="Y183" s="4"/>
      <c r="AI183" s="2"/>
      <c r="AJ183" s="1"/>
      <c r="AQ183" s="2"/>
      <c r="AR183" s="1"/>
      <c r="AY183" s="2"/>
      <c r="AZ183" s="1"/>
      <c r="BG183" s="2"/>
      <c r="BH183" s="1"/>
      <c r="BO183" s="2"/>
      <c r="BP183" s="1"/>
      <c r="BV183" s="2"/>
      <c r="BW183" s="1"/>
      <c r="CC183" s="2"/>
      <c r="CD183" s="1"/>
      <c r="CK183" s="2"/>
      <c r="CL183" s="1"/>
      <c r="CS183" s="2"/>
      <c r="CT183" s="1"/>
      <c r="CZ183" s="2"/>
      <c r="DA183" s="1"/>
      <c r="DG183" s="2"/>
      <c r="DH183" s="1"/>
      <c r="DN183" s="2"/>
      <c r="DO183" s="1"/>
      <c r="DU183" s="2"/>
      <c r="DV183" s="1"/>
      <c r="EB183" s="2"/>
      <c r="EC183" s="1"/>
    </row>
    <row r="184" spans="18:133" x14ac:dyDescent="0.3">
      <c r="R184" s="5"/>
      <c r="X184" s="4"/>
      <c r="Y184" s="4"/>
      <c r="AB184" s="1"/>
      <c r="AI184" s="2"/>
      <c r="AJ184" s="1"/>
      <c r="AQ184" s="2"/>
      <c r="AR184" s="1"/>
      <c r="AY184" s="2"/>
      <c r="AZ184" s="1"/>
      <c r="BG184" s="2"/>
      <c r="BH184" s="1"/>
      <c r="BO184" s="2"/>
      <c r="BP184" s="1"/>
      <c r="BV184" s="2"/>
      <c r="BW184" s="1"/>
      <c r="CC184" s="2"/>
      <c r="CD184" s="1"/>
      <c r="CK184" s="2"/>
      <c r="CL184" s="1"/>
      <c r="CS184" s="2"/>
      <c r="CT184" s="1"/>
      <c r="CZ184" s="2"/>
      <c r="DA184" s="1"/>
      <c r="DG184" s="2"/>
      <c r="DH184" s="1"/>
      <c r="DN184" s="2"/>
      <c r="DO184" s="1"/>
      <c r="DU184" s="2"/>
      <c r="DV184" s="1"/>
      <c r="EB184" s="2"/>
      <c r="EC184" s="1"/>
    </row>
    <row r="185" spans="18:133" x14ac:dyDescent="0.3">
      <c r="R185" s="5"/>
      <c r="X185" s="4"/>
      <c r="Y185" s="4"/>
      <c r="AI185" s="2"/>
      <c r="AJ185" s="1"/>
      <c r="AQ185" s="2"/>
      <c r="AR185" s="1"/>
      <c r="AY185" s="2"/>
      <c r="AZ185" s="1"/>
      <c r="BG185" s="2"/>
      <c r="BH185" s="1"/>
      <c r="BO185" s="2"/>
      <c r="BP185" s="1"/>
      <c r="BV185" s="2"/>
      <c r="BW185" s="1"/>
      <c r="CC185" s="2"/>
      <c r="CD185" s="1"/>
      <c r="CK185" s="2"/>
      <c r="CL185" s="1"/>
      <c r="CS185" s="2"/>
      <c r="CT185" s="1"/>
      <c r="CZ185" s="2"/>
      <c r="DA185" s="1"/>
      <c r="DG185" s="2"/>
      <c r="DH185" s="1"/>
      <c r="DN185" s="2"/>
      <c r="DO185" s="1"/>
      <c r="DU185" s="2"/>
      <c r="DV185" s="1"/>
      <c r="EB185" s="2"/>
      <c r="EC185" s="1"/>
    </row>
    <row r="186" spans="18:133" x14ac:dyDescent="0.3">
      <c r="R186" s="5"/>
      <c r="X186" s="4"/>
      <c r="Y186" s="4"/>
      <c r="AB186" s="1"/>
      <c r="AI186" s="2"/>
      <c r="AJ186" s="1"/>
      <c r="AQ186" s="2"/>
      <c r="AR186" s="1"/>
      <c r="AY186" s="2"/>
      <c r="AZ186" s="1"/>
      <c r="BG186" s="2"/>
      <c r="BH186" s="1"/>
      <c r="BO186" s="2"/>
      <c r="BP186" s="1"/>
      <c r="BV186" s="2"/>
      <c r="BW186" s="1"/>
      <c r="CC186" s="2"/>
      <c r="CD186" s="1"/>
      <c r="CK186" s="2"/>
      <c r="CL186" s="1"/>
      <c r="CS186" s="2"/>
      <c r="CT186" s="1"/>
      <c r="CZ186" s="2"/>
      <c r="DA186" s="1"/>
      <c r="DG186" s="2"/>
      <c r="DH186" s="1"/>
      <c r="DN186" s="2"/>
      <c r="DO186" s="1"/>
      <c r="DU186" s="2"/>
      <c r="DV186" s="1"/>
      <c r="EB186" s="2"/>
      <c r="EC186" s="1"/>
    </row>
    <row r="187" spans="18:133" x14ac:dyDescent="0.3">
      <c r="R187" s="5"/>
      <c r="X187" s="4"/>
      <c r="Y187" s="4"/>
      <c r="AI187" s="2"/>
      <c r="AJ187" s="1"/>
      <c r="AQ187" s="2"/>
      <c r="AR187" s="1"/>
      <c r="AY187" s="2"/>
      <c r="AZ187" s="1"/>
      <c r="BG187" s="2"/>
      <c r="BH187" s="1"/>
      <c r="BO187" s="2"/>
      <c r="BP187" s="1"/>
      <c r="BV187" s="2"/>
      <c r="BW187" s="1"/>
      <c r="CC187" s="2"/>
      <c r="CD187" s="1"/>
      <c r="CK187" s="2"/>
      <c r="CL187" s="1"/>
      <c r="CS187" s="2"/>
      <c r="CT187" s="1"/>
      <c r="CZ187" s="2"/>
      <c r="DA187" s="1"/>
      <c r="DG187" s="2"/>
      <c r="DH187" s="1"/>
      <c r="DN187" s="2"/>
      <c r="DO187" s="1"/>
      <c r="DU187" s="2"/>
      <c r="DV187" s="1"/>
      <c r="EB187" s="2"/>
      <c r="EC187" s="1"/>
    </row>
    <row r="188" spans="18:133" x14ac:dyDescent="0.3">
      <c r="R188" s="5"/>
      <c r="X188" s="4"/>
      <c r="Y188" s="4"/>
      <c r="AB188" s="1"/>
      <c r="AI188" s="2"/>
      <c r="AJ188" s="1"/>
      <c r="AQ188" s="2"/>
      <c r="AR188" s="1"/>
      <c r="AY188" s="2"/>
      <c r="AZ188" s="1"/>
      <c r="BG188" s="2"/>
      <c r="BH188" s="1"/>
      <c r="BO188" s="2"/>
      <c r="BP188" s="1"/>
      <c r="BV188" s="2"/>
      <c r="BW188" s="1"/>
      <c r="CC188" s="2"/>
      <c r="CD188" s="1"/>
      <c r="CK188" s="2"/>
      <c r="CL188" s="1"/>
      <c r="CS188" s="2"/>
      <c r="CT188" s="1"/>
      <c r="CZ188" s="2"/>
      <c r="DA188" s="1"/>
      <c r="DG188" s="2"/>
      <c r="DH188" s="1"/>
      <c r="DN188" s="2"/>
      <c r="DO188" s="1"/>
      <c r="DU188" s="2"/>
      <c r="DV188" s="1"/>
      <c r="EB188" s="2"/>
      <c r="EC188" s="1"/>
    </row>
    <row r="189" spans="18:133" x14ac:dyDescent="0.3">
      <c r="R189" s="5"/>
      <c r="X189" s="4"/>
      <c r="Y189" s="4"/>
      <c r="AI189" s="2"/>
      <c r="AJ189" s="1"/>
      <c r="AQ189" s="2"/>
      <c r="AR189" s="1"/>
      <c r="AY189" s="2"/>
      <c r="AZ189" s="1"/>
      <c r="BG189" s="2"/>
      <c r="BH189" s="1"/>
      <c r="BO189" s="2"/>
      <c r="BP189" s="1"/>
      <c r="BV189" s="2"/>
      <c r="BW189" s="1"/>
      <c r="CC189" s="2"/>
      <c r="CD189" s="1"/>
      <c r="CK189" s="2"/>
      <c r="CL189" s="1"/>
      <c r="CS189" s="2"/>
      <c r="CT189" s="1"/>
      <c r="CZ189" s="2"/>
      <c r="DA189" s="1"/>
      <c r="DG189" s="2"/>
      <c r="DH189" s="1"/>
      <c r="DN189" s="2"/>
      <c r="DO189" s="1"/>
      <c r="DU189" s="2"/>
      <c r="DV189" s="1"/>
      <c r="EB189" s="2"/>
      <c r="EC189" s="1"/>
    </row>
    <row r="190" spans="18:133" x14ac:dyDescent="0.3">
      <c r="R190" s="5"/>
      <c r="X190" s="4"/>
      <c r="Y190" s="4"/>
      <c r="AB190" s="1"/>
      <c r="AI190" s="2"/>
      <c r="AJ190" s="1"/>
      <c r="AQ190" s="2"/>
      <c r="AR190" s="1"/>
      <c r="AY190" s="2"/>
      <c r="AZ190" s="1"/>
      <c r="BG190" s="2"/>
      <c r="BH190" s="1"/>
      <c r="BO190" s="2"/>
      <c r="BP190" s="1"/>
      <c r="BV190" s="2"/>
      <c r="BW190" s="1"/>
      <c r="CC190" s="2"/>
      <c r="CD190" s="1"/>
      <c r="CK190" s="2"/>
      <c r="CL190" s="1"/>
      <c r="CS190" s="2"/>
      <c r="CT190" s="1"/>
      <c r="CZ190" s="2"/>
      <c r="DA190" s="1"/>
      <c r="DG190" s="2"/>
      <c r="DH190" s="1"/>
      <c r="DN190" s="2"/>
      <c r="DO190" s="1"/>
      <c r="DU190" s="2"/>
      <c r="DV190" s="1"/>
      <c r="EB190" s="2"/>
      <c r="EC190" s="1"/>
    </row>
    <row r="191" spans="18:133" x14ac:dyDescent="0.3">
      <c r="R191" s="5"/>
      <c r="X191" s="4"/>
      <c r="Y191" s="4"/>
      <c r="AI191" s="2"/>
      <c r="AJ191" s="1"/>
      <c r="AQ191" s="2"/>
      <c r="AR191" s="1"/>
      <c r="AY191" s="2"/>
      <c r="AZ191" s="1"/>
      <c r="BG191" s="2"/>
      <c r="BH191" s="1"/>
      <c r="BO191" s="2"/>
      <c r="BP191" s="1"/>
      <c r="BV191" s="2"/>
      <c r="BW191" s="1"/>
      <c r="CC191" s="2"/>
      <c r="CD191" s="1"/>
      <c r="CK191" s="2"/>
      <c r="CL191" s="1"/>
      <c r="CS191" s="2"/>
      <c r="CT191" s="1"/>
      <c r="CZ191" s="2"/>
      <c r="DA191" s="1"/>
      <c r="DG191" s="2"/>
      <c r="DH191" s="1"/>
      <c r="DN191" s="2"/>
      <c r="DO191" s="1"/>
      <c r="DU191" s="2"/>
      <c r="DV191" s="1"/>
      <c r="EB191" s="2"/>
      <c r="EC191" s="1"/>
    </row>
    <row r="192" spans="18:133" x14ac:dyDescent="0.3">
      <c r="R192" s="5"/>
      <c r="X192" s="4"/>
      <c r="Y192" s="4"/>
      <c r="AB192" s="1"/>
      <c r="AI192" s="2"/>
      <c r="AJ192" s="1"/>
      <c r="AQ192" s="2"/>
      <c r="AR192" s="1"/>
      <c r="AY192" s="2"/>
      <c r="AZ192" s="1"/>
      <c r="BG192" s="2"/>
      <c r="BH192" s="1"/>
      <c r="BO192" s="2"/>
      <c r="BP192" s="1"/>
      <c r="BV192" s="2"/>
      <c r="BW192" s="1"/>
      <c r="CC192" s="2"/>
      <c r="CD192" s="1"/>
      <c r="CK192" s="2"/>
      <c r="CL192" s="1"/>
      <c r="CS192" s="2"/>
      <c r="CT192" s="1"/>
      <c r="CZ192" s="2"/>
      <c r="DA192" s="1"/>
      <c r="DG192" s="2"/>
      <c r="DH192" s="1"/>
      <c r="DN192" s="2"/>
      <c r="DO192" s="1"/>
      <c r="DU192" s="2"/>
      <c r="DV192" s="1"/>
      <c r="EB192" s="2"/>
      <c r="EC192" s="1"/>
    </row>
    <row r="193" spans="18:133" x14ac:dyDescent="0.3">
      <c r="R193" s="5"/>
      <c r="X193" s="4"/>
      <c r="Y193" s="4"/>
      <c r="AI193" s="2"/>
      <c r="AJ193" s="1"/>
      <c r="AQ193" s="2"/>
      <c r="AR193" s="1"/>
      <c r="AY193" s="2"/>
      <c r="AZ193" s="1"/>
      <c r="BG193" s="2"/>
      <c r="BH193" s="1"/>
      <c r="BO193" s="2"/>
      <c r="BP193" s="1"/>
      <c r="BV193" s="2"/>
      <c r="BW193" s="1"/>
      <c r="CC193" s="2"/>
      <c r="CD193" s="1"/>
      <c r="CK193" s="2"/>
      <c r="CL193" s="1"/>
      <c r="CS193" s="2"/>
      <c r="CT193" s="1"/>
      <c r="CZ193" s="2"/>
      <c r="DA193" s="1"/>
      <c r="DG193" s="2"/>
      <c r="DH193" s="1"/>
      <c r="DN193" s="2"/>
      <c r="DO193" s="1"/>
      <c r="DU193" s="2"/>
      <c r="DV193" s="1"/>
      <c r="EB193" s="2"/>
      <c r="EC193" s="1"/>
    </row>
    <row r="194" spans="18:133" x14ac:dyDescent="0.3">
      <c r="R194" s="5"/>
      <c r="X194" s="4"/>
      <c r="Y194" s="4"/>
      <c r="AB194" s="1"/>
      <c r="AI194" s="2"/>
      <c r="AJ194" s="1"/>
      <c r="AQ194" s="2"/>
      <c r="AR194" s="1"/>
      <c r="AY194" s="2"/>
      <c r="AZ194" s="1"/>
      <c r="BG194" s="2"/>
      <c r="BH194" s="1"/>
      <c r="BO194" s="2"/>
      <c r="BP194" s="1"/>
      <c r="BV194" s="2"/>
      <c r="BW194" s="1"/>
      <c r="CC194" s="2"/>
      <c r="CD194" s="1"/>
      <c r="CK194" s="2"/>
      <c r="CL194" s="1"/>
      <c r="CS194" s="2"/>
      <c r="CT194" s="1"/>
      <c r="CZ194" s="2"/>
      <c r="DA194" s="1"/>
      <c r="DG194" s="2"/>
      <c r="DH194" s="1"/>
      <c r="DN194" s="2"/>
      <c r="DO194" s="1"/>
      <c r="DU194" s="2"/>
      <c r="DV194" s="1"/>
      <c r="EB194" s="2"/>
      <c r="EC194" s="1"/>
    </row>
    <row r="195" spans="18:133" x14ac:dyDescent="0.3">
      <c r="R195" s="5"/>
      <c r="X195" s="4"/>
      <c r="Y195" s="4"/>
      <c r="AI195" s="2"/>
      <c r="AJ195" s="1"/>
      <c r="AQ195" s="2"/>
      <c r="AR195" s="1"/>
      <c r="AY195" s="2"/>
      <c r="AZ195" s="1"/>
      <c r="BG195" s="2"/>
      <c r="BH195" s="1"/>
      <c r="BO195" s="2"/>
      <c r="BP195" s="1"/>
      <c r="BV195" s="2"/>
      <c r="BW195" s="1"/>
      <c r="CC195" s="2"/>
      <c r="CD195" s="1"/>
      <c r="CK195" s="2"/>
      <c r="CL195" s="1"/>
      <c r="CS195" s="2"/>
      <c r="CT195" s="1"/>
      <c r="CZ195" s="2"/>
      <c r="DA195" s="1"/>
      <c r="DG195" s="2"/>
      <c r="DH195" s="1"/>
      <c r="DN195" s="2"/>
      <c r="DO195" s="1"/>
      <c r="DU195" s="2"/>
      <c r="DV195" s="1"/>
      <c r="EB195" s="2"/>
      <c r="EC195" s="1"/>
    </row>
    <row r="196" spans="18:133" x14ac:dyDescent="0.3">
      <c r="R196" s="5"/>
      <c r="X196" s="4"/>
      <c r="Y196" s="4"/>
      <c r="AB196" s="1"/>
      <c r="AI196" s="2"/>
      <c r="AJ196" s="1"/>
      <c r="AQ196" s="2"/>
      <c r="AR196" s="1"/>
      <c r="AY196" s="2"/>
      <c r="AZ196" s="1"/>
      <c r="BG196" s="2"/>
      <c r="BH196" s="1"/>
      <c r="BO196" s="2"/>
      <c r="BP196" s="1"/>
      <c r="BV196" s="2"/>
      <c r="BW196" s="1"/>
      <c r="CC196" s="2"/>
      <c r="CD196" s="1"/>
      <c r="CK196" s="2"/>
      <c r="CL196" s="1"/>
      <c r="CS196" s="2"/>
      <c r="CT196" s="1"/>
      <c r="CZ196" s="2"/>
      <c r="DA196" s="1"/>
      <c r="DG196" s="2"/>
      <c r="DH196" s="1"/>
      <c r="DN196" s="2"/>
      <c r="DO196" s="1"/>
      <c r="DU196" s="2"/>
      <c r="DV196" s="1"/>
      <c r="EB196" s="2"/>
      <c r="EC196" s="1"/>
    </row>
    <row r="197" spans="18:133" x14ac:dyDescent="0.3">
      <c r="R197" s="5"/>
      <c r="X197" s="4"/>
      <c r="Y197" s="4"/>
      <c r="AI197" s="2"/>
      <c r="AJ197" s="1"/>
      <c r="AQ197" s="2"/>
      <c r="AR197" s="1"/>
      <c r="AY197" s="2"/>
      <c r="AZ197" s="1"/>
      <c r="BG197" s="2"/>
      <c r="BH197" s="1"/>
      <c r="BO197" s="2"/>
      <c r="BP197" s="1"/>
      <c r="BV197" s="2"/>
      <c r="BW197" s="1"/>
      <c r="CC197" s="2"/>
      <c r="CD197" s="1"/>
      <c r="CK197" s="2"/>
      <c r="CL197" s="1"/>
      <c r="CS197" s="2"/>
      <c r="CT197" s="1"/>
      <c r="CZ197" s="2"/>
      <c r="DA197" s="1"/>
      <c r="DG197" s="2"/>
      <c r="DH197" s="1"/>
      <c r="DN197" s="2"/>
      <c r="DO197" s="1"/>
      <c r="DU197" s="2"/>
      <c r="DV197" s="1"/>
      <c r="EB197" s="2"/>
      <c r="EC197" s="1"/>
    </row>
    <row r="198" spans="18:133" x14ac:dyDescent="0.3">
      <c r="R198" s="5"/>
      <c r="X198" s="4"/>
      <c r="Y198" s="4"/>
      <c r="AB198" s="1"/>
      <c r="AI198" s="2"/>
      <c r="AJ198" s="1"/>
      <c r="AQ198" s="2"/>
      <c r="AR198" s="1"/>
      <c r="AY198" s="2"/>
      <c r="AZ198" s="1"/>
      <c r="BG198" s="2"/>
      <c r="BH198" s="1"/>
      <c r="BO198" s="2"/>
      <c r="BP198" s="1"/>
      <c r="BV198" s="2"/>
      <c r="BW198" s="1"/>
      <c r="CC198" s="2"/>
      <c r="CD198" s="1"/>
      <c r="CK198" s="2"/>
      <c r="CL198" s="1"/>
      <c r="CS198" s="2"/>
      <c r="CT198" s="1"/>
      <c r="CZ198" s="2"/>
      <c r="DA198" s="1"/>
      <c r="DG198" s="2"/>
      <c r="DH198" s="1"/>
      <c r="DN198" s="2"/>
      <c r="DO198" s="1"/>
      <c r="DU198" s="2"/>
      <c r="DV198" s="1"/>
      <c r="EB198" s="2"/>
      <c r="EC198" s="1"/>
    </row>
    <row r="199" spans="18:133" x14ac:dyDescent="0.3">
      <c r="R199" s="5"/>
      <c r="X199" s="4"/>
      <c r="Y199" s="4"/>
      <c r="AI199" s="2"/>
      <c r="AJ199" s="1"/>
      <c r="AQ199" s="2"/>
      <c r="AR199" s="1"/>
      <c r="AY199" s="2"/>
      <c r="AZ199" s="1"/>
      <c r="BG199" s="2"/>
      <c r="BH199" s="1"/>
      <c r="BO199" s="2"/>
      <c r="BP199" s="1"/>
      <c r="BV199" s="2"/>
      <c r="BW199" s="1"/>
      <c r="CC199" s="2"/>
      <c r="CD199" s="1"/>
      <c r="CK199" s="2"/>
      <c r="CL199" s="1"/>
      <c r="CS199" s="2"/>
      <c r="CT199" s="1"/>
      <c r="CZ199" s="2"/>
      <c r="DA199" s="1"/>
      <c r="DG199" s="2"/>
      <c r="DH199" s="1"/>
      <c r="DN199" s="2"/>
      <c r="DO199" s="1"/>
      <c r="DU199" s="2"/>
      <c r="DV199" s="1"/>
      <c r="EB199" s="2"/>
      <c r="EC199" s="1"/>
    </row>
    <row r="200" spans="18:133" x14ac:dyDescent="0.3">
      <c r="R200" s="5"/>
      <c r="X200" s="4"/>
      <c r="Y200" s="4"/>
      <c r="AB200" s="1"/>
      <c r="AI200" s="2"/>
      <c r="AJ200" s="1"/>
      <c r="AQ200" s="2"/>
      <c r="AR200" s="1"/>
      <c r="AY200" s="2"/>
      <c r="AZ200" s="1"/>
      <c r="BG200" s="2"/>
      <c r="BH200" s="1"/>
      <c r="BO200" s="2"/>
      <c r="BP200" s="1"/>
      <c r="BV200" s="2"/>
      <c r="BW200" s="1"/>
      <c r="CC200" s="2"/>
      <c r="CD200" s="1"/>
      <c r="CK200" s="2"/>
      <c r="CL200" s="1"/>
      <c r="CS200" s="2"/>
      <c r="CT200" s="1"/>
      <c r="CZ200" s="2"/>
      <c r="DA200" s="1"/>
      <c r="DG200" s="2"/>
      <c r="DH200" s="1"/>
      <c r="DN200" s="2"/>
      <c r="DO200" s="1"/>
      <c r="DU200" s="2"/>
      <c r="DV200" s="1"/>
      <c r="EB200" s="2"/>
      <c r="EC200" s="1"/>
    </row>
    <row r="201" spans="18:133" x14ac:dyDescent="0.3">
      <c r="R201" s="5"/>
      <c r="X201" s="4"/>
      <c r="Y201" s="4"/>
      <c r="AI201" s="2"/>
      <c r="AJ201" s="1"/>
      <c r="AQ201" s="2"/>
      <c r="AR201" s="1"/>
      <c r="AY201" s="2"/>
      <c r="AZ201" s="1"/>
      <c r="BG201" s="2"/>
      <c r="BH201" s="1"/>
      <c r="BO201" s="2"/>
      <c r="BP201" s="1"/>
      <c r="BV201" s="2"/>
      <c r="BW201" s="1"/>
      <c r="CC201" s="2"/>
      <c r="CD201" s="1"/>
      <c r="CK201" s="2"/>
      <c r="CL201" s="1"/>
      <c r="CS201" s="2"/>
      <c r="CT201" s="1"/>
      <c r="CZ201" s="2"/>
      <c r="DA201" s="1"/>
      <c r="DG201" s="2"/>
      <c r="DH201" s="1"/>
      <c r="DN201" s="2"/>
      <c r="DO201" s="1"/>
      <c r="DU201" s="2"/>
      <c r="DV201" s="1"/>
      <c r="EB201" s="2"/>
      <c r="EC201" s="1"/>
    </row>
    <row r="202" spans="18:133" x14ac:dyDescent="0.3">
      <c r="R202" s="5"/>
      <c r="X202" s="4"/>
      <c r="Y202" s="4"/>
      <c r="AB202" s="1"/>
      <c r="AI202" s="2"/>
      <c r="AJ202" s="1"/>
      <c r="AQ202" s="2"/>
      <c r="AR202" s="1"/>
      <c r="AY202" s="2"/>
      <c r="AZ202" s="1"/>
      <c r="BG202" s="2"/>
      <c r="BH202" s="1"/>
      <c r="BO202" s="2"/>
      <c r="BP202" s="1"/>
      <c r="BV202" s="2"/>
      <c r="BW202" s="1"/>
      <c r="CC202" s="2"/>
      <c r="CD202" s="1"/>
      <c r="CK202" s="2"/>
      <c r="CL202" s="1"/>
      <c r="CS202" s="2"/>
      <c r="CT202" s="1"/>
      <c r="CZ202" s="2"/>
      <c r="DA202" s="1"/>
      <c r="DG202" s="2"/>
      <c r="DH202" s="1"/>
      <c r="DN202" s="2"/>
      <c r="DO202" s="1"/>
      <c r="DU202" s="2"/>
      <c r="DV202" s="1"/>
      <c r="EB202" s="2"/>
      <c r="EC202" s="1"/>
    </row>
    <row r="203" spans="18:133" x14ac:dyDescent="0.3">
      <c r="R203" s="5"/>
      <c r="X203" s="4"/>
      <c r="Y203" s="4"/>
      <c r="AI203" s="2"/>
      <c r="AJ203" s="1"/>
      <c r="AQ203" s="2"/>
      <c r="AR203" s="1"/>
      <c r="AY203" s="2"/>
      <c r="AZ203" s="1"/>
      <c r="BG203" s="2"/>
      <c r="BH203" s="1"/>
      <c r="BO203" s="2"/>
      <c r="BP203" s="1"/>
      <c r="BV203" s="2"/>
      <c r="BW203" s="1"/>
      <c r="CC203" s="2"/>
      <c r="CD203" s="1"/>
      <c r="CK203" s="2"/>
      <c r="CL203" s="1"/>
      <c r="CS203" s="2"/>
      <c r="CT203" s="1"/>
      <c r="CZ203" s="2"/>
      <c r="DA203" s="1"/>
      <c r="DG203" s="2"/>
      <c r="DH203" s="1"/>
      <c r="DN203" s="2"/>
      <c r="DO203" s="1"/>
      <c r="DU203" s="2"/>
      <c r="DV203" s="1"/>
      <c r="EB203" s="2"/>
      <c r="EC203" s="1"/>
    </row>
    <row r="204" spans="18:133" x14ac:dyDescent="0.3">
      <c r="R204" s="5"/>
      <c r="X204" s="4"/>
      <c r="Y204" s="4"/>
      <c r="AB204" s="1"/>
      <c r="AI204" s="2"/>
      <c r="AJ204" s="1"/>
      <c r="AQ204" s="2"/>
      <c r="AR204" s="1"/>
      <c r="AY204" s="2"/>
      <c r="AZ204" s="1"/>
      <c r="BG204" s="2"/>
      <c r="BH204" s="1"/>
      <c r="BO204" s="2"/>
      <c r="BP204" s="1"/>
      <c r="BV204" s="2"/>
      <c r="BW204" s="1"/>
      <c r="CC204" s="2"/>
      <c r="CD204" s="1"/>
      <c r="CK204" s="2"/>
      <c r="CL204" s="1"/>
      <c r="CS204" s="2"/>
      <c r="CT204" s="1"/>
      <c r="CZ204" s="2"/>
      <c r="DA204" s="1"/>
      <c r="DG204" s="2"/>
      <c r="DH204" s="1"/>
      <c r="DN204" s="2"/>
      <c r="DO204" s="1"/>
      <c r="DU204" s="2"/>
      <c r="DV204" s="1"/>
      <c r="EB204" s="2"/>
      <c r="EC204" s="1"/>
    </row>
    <row r="205" spans="18:133" x14ac:dyDescent="0.3">
      <c r="R205" s="5"/>
      <c r="X205" s="4"/>
      <c r="Y205" s="4"/>
      <c r="AI205" s="2"/>
      <c r="AJ205" s="1"/>
      <c r="AQ205" s="2"/>
      <c r="AR205" s="1"/>
      <c r="AY205" s="2"/>
      <c r="AZ205" s="1"/>
      <c r="BG205" s="2"/>
      <c r="BH205" s="1"/>
      <c r="BO205" s="2"/>
      <c r="BP205" s="1"/>
      <c r="BV205" s="2"/>
      <c r="BW205" s="1"/>
      <c r="CC205" s="2"/>
      <c r="CD205" s="1"/>
      <c r="CK205" s="2"/>
      <c r="CL205" s="1"/>
      <c r="CS205" s="2"/>
      <c r="CT205" s="1"/>
      <c r="CZ205" s="2"/>
      <c r="DA205" s="1"/>
      <c r="DG205" s="2"/>
      <c r="DH205" s="1"/>
      <c r="DN205" s="2"/>
      <c r="DO205" s="1"/>
      <c r="DU205" s="2"/>
      <c r="DV205" s="1"/>
      <c r="EB205" s="2"/>
      <c r="EC205" s="1"/>
    </row>
    <row r="206" spans="18:133" x14ac:dyDescent="0.3">
      <c r="R206" s="5"/>
      <c r="X206" s="4"/>
      <c r="Y206" s="4"/>
      <c r="AB206" s="1"/>
      <c r="AI206" s="2"/>
      <c r="AJ206" s="1"/>
      <c r="AQ206" s="2"/>
      <c r="AR206" s="1"/>
      <c r="AY206" s="2"/>
      <c r="AZ206" s="1"/>
      <c r="BG206" s="2"/>
      <c r="BH206" s="1"/>
      <c r="BO206" s="2"/>
      <c r="BP206" s="1"/>
      <c r="BV206" s="2"/>
      <c r="BW206" s="1"/>
      <c r="CC206" s="2"/>
      <c r="CD206" s="1"/>
      <c r="CK206" s="2"/>
      <c r="CL206" s="1"/>
      <c r="CS206" s="2"/>
      <c r="CT206" s="1"/>
      <c r="CZ206" s="2"/>
      <c r="DA206" s="1"/>
      <c r="DG206" s="2"/>
      <c r="DH206" s="1"/>
      <c r="DN206" s="2"/>
      <c r="DO206" s="1"/>
      <c r="DU206" s="2"/>
      <c r="DV206" s="1"/>
      <c r="EB206" s="2"/>
      <c r="EC206" s="1"/>
    </row>
    <row r="207" spans="18:133" x14ac:dyDescent="0.3">
      <c r="R207" s="5"/>
      <c r="X207" s="4"/>
      <c r="Y207" s="4"/>
      <c r="AI207" s="2"/>
      <c r="AJ207" s="1"/>
      <c r="AQ207" s="2"/>
      <c r="AR207" s="1"/>
      <c r="AY207" s="2"/>
      <c r="AZ207" s="1"/>
      <c r="BG207" s="2"/>
      <c r="BH207" s="1"/>
      <c r="BO207" s="2"/>
      <c r="BP207" s="1"/>
      <c r="BV207" s="2"/>
      <c r="BW207" s="1"/>
      <c r="CC207" s="2"/>
      <c r="CD207" s="1"/>
      <c r="CK207" s="2"/>
      <c r="CL207" s="1"/>
      <c r="CS207" s="2"/>
      <c r="CT207" s="1"/>
      <c r="CZ207" s="2"/>
      <c r="DA207" s="1"/>
      <c r="DG207" s="2"/>
      <c r="DH207" s="1"/>
      <c r="DN207" s="2"/>
      <c r="DO207" s="1"/>
      <c r="DU207" s="2"/>
      <c r="DV207" s="1"/>
      <c r="EB207" s="2"/>
      <c r="EC207" s="1"/>
    </row>
    <row r="208" spans="18:133" x14ac:dyDescent="0.3">
      <c r="R208" s="5"/>
      <c r="X208" s="4"/>
      <c r="Y208" s="4"/>
      <c r="AB208" s="1"/>
      <c r="AI208" s="2"/>
      <c r="AJ208" s="1"/>
      <c r="AQ208" s="2"/>
      <c r="AR208" s="1"/>
      <c r="AY208" s="2"/>
      <c r="AZ208" s="1"/>
      <c r="BG208" s="2"/>
      <c r="BH208" s="1"/>
      <c r="BO208" s="2"/>
      <c r="BP208" s="1"/>
      <c r="BV208" s="2"/>
      <c r="BW208" s="1"/>
      <c r="CC208" s="2"/>
      <c r="CD208" s="1"/>
      <c r="CK208" s="2"/>
      <c r="CL208" s="1"/>
      <c r="CS208" s="2"/>
      <c r="CT208" s="1"/>
      <c r="CZ208" s="2"/>
      <c r="DA208" s="1"/>
      <c r="DG208" s="2"/>
      <c r="DH208" s="1"/>
      <c r="DN208" s="2"/>
      <c r="DO208" s="1"/>
      <c r="DU208" s="2"/>
      <c r="DV208" s="1"/>
      <c r="EB208" s="2"/>
      <c r="EC208" s="1"/>
    </row>
    <row r="209" spans="18:133" x14ac:dyDescent="0.3">
      <c r="R209" s="5"/>
      <c r="X209" s="4"/>
      <c r="Y209" s="4"/>
      <c r="AI209" s="2"/>
      <c r="AJ209" s="1"/>
      <c r="AQ209" s="2"/>
      <c r="AR209" s="1"/>
      <c r="AY209" s="2"/>
      <c r="AZ209" s="1"/>
      <c r="BG209" s="2"/>
      <c r="BH209" s="1"/>
      <c r="BO209" s="2"/>
      <c r="BP209" s="1"/>
      <c r="BV209" s="2"/>
      <c r="BW209" s="1"/>
      <c r="CC209" s="2"/>
      <c r="CD209" s="1"/>
      <c r="CK209" s="2"/>
      <c r="CL209" s="1"/>
      <c r="CS209" s="2"/>
      <c r="CT209" s="1"/>
      <c r="CZ209" s="2"/>
      <c r="DA209" s="1"/>
      <c r="DG209" s="2"/>
      <c r="DH209" s="1"/>
      <c r="DN209" s="2"/>
      <c r="DO209" s="1"/>
      <c r="DU209" s="2"/>
      <c r="DV209" s="1"/>
      <c r="EB209" s="2"/>
      <c r="EC209" s="1"/>
    </row>
    <row r="210" spans="18:133" x14ac:dyDescent="0.3">
      <c r="R210" s="5"/>
      <c r="X210" s="4"/>
      <c r="Y210" s="4"/>
      <c r="AB210" s="1"/>
      <c r="AI210" s="2"/>
      <c r="AJ210" s="1"/>
      <c r="AQ210" s="2"/>
      <c r="AR210" s="1"/>
      <c r="AY210" s="2"/>
      <c r="AZ210" s="1"/>
      <c r="BG210" s="2"/>
      <c r="BH210" s="1"/>
      <c r="BO210" s="2"/>
      <c r="BP210" s="1"/>
      <c r="BV210" s="2"/>
      <c r="BW210" s="1"/>
      <c r="CC210" s="2"/>
      <c r="CD210" s="1"/>
      <c r="CK210" s="2"/>
      <c r="CL210" s="1"/>
      <c r="CS210" s="2"/>
      <c r="CT210" s="1"/>
      <c r="CZ210" s="2"/>
      <c r="DA210" s="1"/>
      <c r="DG210" s="2"/>
      <c r="DH210" s="1"/>
      <c r="DN210" s="2"/>
      <c r="DO210" s="1"/>
      <c r="DU210" s="2"/>
      <c r="DV210" s="1"/>
      <c r="EB210" s="2"/>
      <c r="EC210" s="1"/>
    </row>
    <row r="211" spans="18:133" x14ac:dyDescent="0.3">
      <c r="R211" s="5"/>
      <c r="X211" s="4"/>
      <c r="Y211" s="4"/>
      <c r="AI211" s="2"/>
      <c r="AJ211" s="1"/>
      <c r="AQ211" s="2"/>
      <c r="AR211" s="1"/>
      <c r="AY211" s="2"/>
      <c r="AZ211" s="1"/>
      <c r="BG211" s="2"/>
      <c r="BH211" s="1"/>
      <c r="BO211" s="2"/>
      <c r="BP211" s="1"/>
      <c r="BV211" s="2"/>
      <c r="BW211" s="1"/>
      <c r="CC211" s="2"/>
      <c r="CD211" s="1"/>
      <c r="CK211" s="2"/>
      <c r="CL211" s="1"/>
      <c r="CS211" s="2"/>
      <c r="CT211" s="1"/>
      <c r="CZ211" s="2"/>
      <c r="DA211" s="1"/>
      <c r="DG211" s="2"/>
      <c r="DH211" s="1"/>
      <c r="DN211" s="2"/>
      <c r="DO211" s="1"/>
      <c r="DU211" s="2"/>
      <c r="DV211" s="1"/>
      <c r="EB211" s="2"/>
      <c r="EC211" s="1"/>
    </row>
    <row r="212" spans="18:133" x14ac:dyDescent="0.3">
      <c r="R212" s="5"/>
      <c r="X212" s="4"/>
      <c r="Y212" s="4"/>
      <c r="AB212" s="1"/>
      <c r="AI212" s="2"/>
      <c r="AJ212" s="1"/>
      <c r="AQ212" s="2"/>
      <c r="AR212" s="1"/>
      <c r="AY212" s="2"/>
      <c r="AZ212" s="1"/>
      <c r="BG212" s="2"/>
      <c r="BH212" s="1"/>
      <c r="BO212" s="2"/>
      <c r="BP212" s="1"/>
      <c r="BV212" s="2"/>
      <c r="BW212" s="1"/>
      <c r="CC212" s="2"/>
      <c r="CD212" s="1"/>
      <c r="CK212" s="2"/>
      <c r="CL212" s="1"/>
      <c r="CS212" s="2"/>
      <c r="CT212" s="1"/>
      <c r="CZ212" s="2"/>
      <c r="DA212" s="1"/>
      <c r="DG212" s="2"/>
      <c r="DH212" s="1"/>
      <c r="DN212" s="2"/>
      <c r="DO212" s="1"/>
      <c r="DU212" s="2"/>
      <c r="DV212" s="1"/>
      <c r="EB212" s="2"/>
      <c r="EC212" s="1"/>
    </row>
    <row r="213" spans="18:133" x14ac:dyDescent="0.3">
      <c r="R213" s="5"/>
      <c r="X213" s="4"/>
      <c r="Y213" s="4"/>
      <c r="AI213" s="2"/>
      <c r="AJ213" s="1"/>
      <c r="AQ213" s="2"/>
      <c r="AR213" s="1"/>
      <c r="AY213" s="2"/>
      <c r="AZ213" s="1"/>
      <c r="BG213" s="2"/>
      <c r="BH213" s="1"/>
      <c r="BO213" s="2"/>
      <c r="BP213" s="1"/>
      <c r="BV213" s="2"/>
      <c r="BW213" s="1"/>
      <c r="CC213" s="2"/>
      <c r="CD213" s="1"/>
      <c r="CK213" s="2"/>
      <c r="CL213" s="1"/>
      <c r="CS213" s="2"/>
      <c r="CT213" s="1"/>
      <c r="CZ213" s="2"/>
      <c r="DA213" s="1"/>
      <c r="DG213" s="2"/>
      <c r="DH213" s="1"/>
      <c r="DN213" s="2"/>
      <c r="DO213" s="1"/>
      <c r="DU213" s="2"/>
      <c r="DV213" s="1"/>
      <c r="EB213" s="2"/>
      <c r="EC213" s="1"/>
    </row>
    <row r="214" spans="18:133" x14ac:dyDescent="0.3">
      <c r="R214" s="5"/>
      <c r="X214" s="4"/>
      <c r="Y214" s="4"/>
      <c r="AB214" s="1"/>
      <c r="AI214" s="2"/>
      <c r="AJ214" s="1"/>
      <c r="AQ214" s="2"/>
      <c r="AR214" s="1"/>
      <c r="AY214" s="2"/>
      <c r="AZ214" s="1"/>
      <c r="BG214" s="2"/>
      <c r="BH214" s="1"/>
      <c r="BO214" s="2"/>
      <c r="BP214" s="1"/>
      <c r="BV214" s="2"/>
      <c r="BW214" s="1"/>
      <c r="CC214" s="2"/>
      <c r="CD214" s="1"/>
      <c r="CK214" s="2"/>
      <c r="CL214" s="1"/>
      <c r="CS214" s="2"/>
      <c r="CT214" s="1"/>
      <c r="CZ214" s="2"/>
      <c r="DA214" s="1"/>
      <c r="DG214" s="2"/>
      <c r="DH214" s="1"/>
      <c r="DN214" s="2"/>
      <c r="DO214" s="1"/>
      <c r="DU214" s="2"/>
      <c r="DV214" s="1"/>
      <c r="EB214" s="2"/>
      <c r="EC214" s="1"/>
    </row>
    <row r="215" spans="18:133" x14ac:dyDescent="0.3">
      <c r="R215" s="5"/>
      <c r="X215" s="4"/>
      <c r="Y215" s="4"/>
      <c r="AI215" s="2"/>
      <c r="AJ215" s="1"/>
      <c r="AQ215" s="2"/>
      <c r="AR215" s="1"/>
      <c r="AY215" s="2"/>
      <c r="AZ215" s="1"/>
      <c r="BG215" s="2"/>
      <c r="BH215" s="1"/>
      <c r="BO215" s="2"/>
      <c r="BP215" s="1"/>
      <c r="BV215" s="2"/>
      <c r="BW215" s="1"/>
      <c r="CC215" s="2"/>
      <c r="CD215" s="1"/>
      <c r="CK215" s="2"/>
      <c r="CL215" s="1"/>
      <c r="CS215" s="2"/>
      <c r="CT215" s="1"/>
      <c r="CZ215" s="2"/>
      <c r="DA215" s="1"/>
      <c r="DG215" s="2"/>
      <c r="DH215" s="1"/>
      <c r="DN215" s="2"/>
      <c r="DO215" s="1"/>
      <c r="DU215" s="2"/>
      <c r="DV215" s="1"/>
      <c r="EB215" s="2"/>
      <c r="EC215" s="1"/>
    </row>
    <row r="216" spans="18:133" x14ac:dyDescent="0.3">
      <c r="R216" s="5"/>
      <c r="X216" s="4"/>
      <c r="Y216" s="4"/>
      <c r="AB216" s="1"/>
      <c r="AI216" s="2"/>
      <c r="AJ216" s="1"/>
      <c r="AQ216" s="2"/>
      <c r="AR216" s="1"/>
      <c r="AY216" s="2"/>
      <c r="AZ216" s="1"/>
      <c r="BG216" s="2"/>
      <c r="BH216" s="1"/>
      <c r="BO216" s="2"/>
      <c r="BP216" s="1"/>
      <c r="BV216" s="2"/>
      <c r="BW216" s="1"/>
      <c r="CC216" s="2"/>
      <c r="CD216" s="1"/>
      <c r="CK216" s="2"/>
      <c r="CL216" s="1"/>
      <c r="CS216" s="2"/>
      <c r="CT216" s="1"/>
      <c r="CZ216" s="2"/>
      <c r="DA216" s="1"/>
      <c r="DG216" s="2"/>
      <c r="DH216" s="1"/>
      <c r="DN216" s="2"/>
      <c r="DO216" s="1"/>
      <c r="DU216" s="2"/>
      <c r="DV216" s="1"/>
      <c r="EB216" s="2"/>
      <c r="EC216" s="1"/>
    </row>
    <row r="217" spans="18:133" x14ac:dyDescent="0.3">
      <c r="R217" s="5"/>
      <c r="X217" s="4"/>
      <c r="Y217" s="4"/>
      <c r="AI217" s="2"/>
      <c r="AJ217" s="1"/>
      <c r="AQ217" s="2"/>
      <c r="AR217" s="1"/>
      <c r="AY217" s="2"/>
      <c r="AZ217" s="1"/>
      <c r="BG217" s="2"/>
      <c r="BH217" s="1"/>
      <c r="BO217" s="2"/>
      <c r="BP217" s="1"/>
      <c r="BV217" s="2"/>
      <c r="BW217" s="1"/>
      <c r="CC217" s="2"/>
      <c r="CD217" s="1"/>
      <c r="CK217" s="2"/>
      <c r="CL217" s="1"/>
      <c r="CS217" s="2"/>
      <c r="CT217" s="1"/>
      <c r="CZ217" s="2"/>
      <c r="DA217" s="1"/>
      <c r="DG217" s="2"/>
      <c r="DH217" s="1"/>
      <c r="DN217" s="2"/>
      <c r="DO217" s="1"/>
      <c r="DU217" s="2"/>
      <c r="DV217" s="1"/>
      <c r="EB217" s="2"/>
      <c r="EC217" s="1"/>
    </row>
    <row r="218" spans="18:133" x14ac:dyDescent="0.3">
      <c r="R218" s="5"/>
      <c r="X218" s="4"/>
      <c r="Y218" s="4"/>
      <c r="AB218" s="1"/>
      <c r="AI218" s="2"/>
      <c r="AJ218" s="1"/>
      <c r="AQ218" s="2"/>
      <c r="AR218" s="1"/>
      <c r="AY218" s="2"/>
      <c r="AZ218" s="1"/>
      <c r="BG218" s="2"/>
      <c r="BH218" s="1"/>
      <c r="BO218" s="2"/>
      <c r="BP218" s="1"/>
      <c r="BV218" s="2"/>
      <c r="BW218" s="1"/>
      <c r="CC218" s="2"/>
      <c r="CD218" s="1"/>
      <c r="CK218" s="2"/>
      <c r="CL218" s="1"/>
      <c r="CS218" s="2"/>
      <c r="CT218" s="1"/>
      <c r="CZ218" s="2"/>
      <c r="DA218" s="1"/>
      <c r="DG218" s="2"/>
      <c r="DH218" s="1"/>
      <c r="DN218" s="2"/>
      <c r="DO218" s="1"/>
      <c r="DU218" s="2"/>
      <c r="DV218" s="1"/>
      <c r="EB218" s="2"/>
      <c r="EC218" s="1"/>
    </row>
    <row r="219" spans="18:133" x14ac:dyDescent="0.3">
      <c r="R219" s="5"/>
      <c r="X219" s="4"/>
      <c r="Y219" s="4"/>
      <c r="AI219" s="2"/>
      <c r="AJ219" s="1"/>
      <c r="AQ219" s="2"/>
      <c r="AR219" s="1"/>
      <c r="AY219" s="2"/>
      <c r="AZ219" s="1"/>
      <c r="BG219" s="2"/>
      <c r="BH219" s="1"/>
      <c r="BO219" s="2"/>
      <c r="BP219" s="1"/>
      <c r="BV219" s="2"/>
      <c r="BW219" s="1"/>
      <c r="CC219" s="2"/>
      <c r="CD219" s="1"/>
      <c r="CK219" s="2"/>
      <c r="CL219" s="1"/>
      <c r="CS219" s="2"/>
      <c r="CT219" s="1"/>
      <c r="CZ219" s="2"/>
      <c r="DA219" s="1"/>
      <c r="DG219" s="2"/>
      <c r="DH219" s="1"/>
      <c r="DN219" s="2"/>
      <c r="DO219" s="1"/>
      <c r="DU219" s="2"/>
      <c r="DV219" s="1"/>
      <c r="EB219" s="2"/>
      <c r="EC219" s="1"/>
    </row>
    <row r="220" spans="18:133" x14ac:dyDescent="0.3">
      <c r="R220" s="5"/>
      <c r="X220" s="4"/>
      <c r="Y220" s="4"/>
      <c r="AB220" s="1"/>
      <c r="AI220" s="2"/>
      <c r="AJ220" s="1"/>
      <c r="AQ220" s="2"/>
      <c r="AR220" s="1"/>
      <c r="AY220" s="2"/>
      <c r="AZ220" s="1"/>
      <c r="BG220" s="2"/>
      <c r="BH220" s="1"/>
      <c r="BO220" s="2"/>
      <c r="BP220" s="1"/>
      <c r="BV220" s="2"/>
      <c r="BW220" s="1"/>
      <c r="CC220" s="2"/>
      <c r="CD220" s="1"/>
      <c r="CK220" s="2"/>
      <c r="CL220" s="1"/>
      <c r="CS220" s="2"/>
      <c r="CT220" s="1"/>
      <c r="CZ220" s="2"/>
      <c r="DA220" s="1"/>
      <c r="DG220" s="2"/>
      <c r="DH220" s="1"/>
      <c r="DN220" s="2"/>
      <c r="DO220" s="1"/>
      <c r="DU220" s="2"/>
      <c r="DV220" s="1"/>
      <c r="EB220" s="2"/>
      <c r="EC220" s="1"/>
    </row>
    <row r="221" spans="18:133" x14ac:dyDescent="0.3">
      <c r="R221" s="5"/>
      <c r="X221" s="4"/>
      <c r="Y221" s="4"/>
      <c r="AI221" s="2"/>
      <c r="AJ221" s="1"/>
      <c r="AQ221" s="2"/>
      <c r="AR221" s="1"/>
      <c r="AY221" s="2"/>
      <c r="AZ221" s="1"/>
      <c r="BG221" s="2"/>
      <c r="BH221" s="1"/>
      <c r="BO221" s="2"/>
      <c r="BP221" s="1"/>
      <c r="BV221" s="2"/>
      <c r="BW221" s="1"/>
      <c r="CC221" s="2"/>
      <c r="CD221" s="1"/>
      <c r="CK221" s="2"/>
      <c r="CL221" s="1"/>
      <c r="CS221" s="2"/>
      <c r="CT221" s="1"/>
      <c r="CZ221" s="2"/>
      <c r="DA221" s="1"/>
      <c r="DG221" s="2"/>
      <c r="DH221" s="1"/>
      <c r="DN221" s="2"/>
      <c r="DO221" s="1"/>
      <c r="DU221" s="2"/>
      <c r="DV221" s="1"/>
      <c r="EB221" s="2"/>
      <c r="EC221" s="1"/>
    </row>
    <row r="222" spans="18:133" x14ac:dyDescent="0.3">
      <c r="R222" s="5"/>
      <c r="X222" s="4"/>
      <c r="Y222" s="4"/>
      <c r="AB222" s="1"/>
      <c r="AI222" s="2"/>
      <c r="AJ222" s="1"/>
      <c r="AQ222" s="2"/>
      <c r="AR222" s="1"/>
      <c r="AY222" s="2"/>
      <c r="AZ222" s="1"/>
      <c r="BG222" s="2"/>
      <c r="BH222" s="1"/>
      <c r="BO222" s="2"/>
      <c r="BP222" s="1"/>
      <c r="BV222" s="2"/>
      <c r="BW222" s="1"/>
      <c r="CC222" s="2"/>
      <c r="CD222" s="1"/>
      <c r="CK222" s="2"/>
      <c r="CL222" s="1"/>
      <c r="CS222" s="2"/>
      <c r="CT222" s="1"/>
      <c r="CZ222" s="2"/>
      <c r="DA222" s="1"/>
      <c r="DG222" s="2"/>
      <c r="DH222" s="1"/>
      <c r="DN222" s="2"/>
      <c r="DO222" s="1"/>
      <c r="DU222" s="2"/>
      <c r="DV222" s="1"/>
      <c r="EB222" s="2"/>
      <c r="EC222" s="1"/>
    </row>
    <row r="223" spans="18:133" x14ac:dyDescent="0.3">
      <c r="R223" s="5"/>
      <c r="X223" s="4"/>
      <c r="Y223" s="4"/>
      <c r="AI223" s="2"/>
      <c r="AJ223" s="1"/>
      <c r="AQ223" s="2"/>
      <c r="AR223" s="1"/>
      <c r="AY223" s="2"/>
      <c r="AZ223" s="1"/>
      <c r="BG223" s="2"/>
      <c r="BH223" s="1"/>
      <c r="BO223" s="2"/>
      <c r="BP223" s="1"/>
      <c r="BV223" s="2"/>
      <c r="BW223" s="1"/>
      <c r="CC223" s="2"/>
      <c r="CD223" s="1"/>
      <c r="CK223" s="2"/>
      <c r="CL223" s="1"/>
      <c r="CS223" s="2"/>
      <c r="CT223" s="1"/>
      <c r="CZ223" s="2"/>
      <c r="DA223" s="1"/>
      <c r="DG223" s="2"/>
      <c r="DH223" s="1"/>
      <c r="DN223" s="2"/>
      <c r="DO223" s="1"/>
      <c r="DU223" s="2"/>
      <c r="DV223" s="1"/>
      <c r="EB223" s="2"/>
      <c r="EC223" s="1"/>
    </row>
    <row r="224" spans="18:133" x14ac:dyDescent="0.3">
      <c r="R224" s="5"/>
      <c r="X224" s="4"/>
      <c r="Y224" s="4"/>
      <c r="AB224" s="1"/>
      <c r="AI224" s="2"/>
      <c r="AJ224" s="1"/>
      <c r="AQ224" s="2"/>
      <c r="AR224" s="1"/>
      <c r="AY224" s="2"/>
      <c r="AZ224" s="1"/>
      <c r="BG224" s="2"/>
      <c r="BH224" s="1"/>
      <c r="BO224" s="2"/>
      <c r="BP224" s="1"/>
      <c r="BV224" s="2"/>
      <c r="BW224" s="1"/>
      <c r="CC224" s="2"/>
      <c r="CD224" s="1"/>
      <c r="CK224" s="2"/>
      <c r="CL224" s="1"/>
      <c r="CS224" s="2"/>
      <c r="CT224" s="1"/>
      <c r="CZ224" s="2"/>
      <c r="DA224" s="1"/>
      <c r="DG224" s="2"/>
      <c r="DH224" s="1"/>
      <c r="DN224" s="2"/>
      <c r="DO224" s="1"/>
      <c r="DU224" s="2"/>
      <c r="DV224" s="1"/>
      <c r="EB224" s="2"/>
      <c r="EC224" s="1"/>
    </row>
    <row r="225" spans="18:133" x14ac:dyDescent="0.3">
      <c r="R225" s="5"/>
      <c r="X225" s="4"/>
      <c r="Y225" s="4"/>
      <c r="AI225" s="2"/>
      <c r="AJ225" s="1"/>
      <c r="AQ225" s="2"/>
      <c r="AR225" s="1"/>
      <c r="AY225" s="2"/>
      <c r="AZ225" s="1"/>
      <c r="BG225" s="2"/>
      <c r="BH225" s="1"/>
      <c r="BO225" s="2"/>
      <c r="BP225" s="1"/>
      <c r="BV225" s="2"/>
      <c r="BW225" s="1"/>
      <c r="CC225" s="2"/>
      <c r="CD225" s="1"/>
      <c r="CK225" s="2"/>
      <c r="CL225" s="1"/>
      <c r="CS225" s="2"/>
      <c r="CT225" s="1"/>
      <c r="CZ225" s="2"/>
      <c r="DA225" s="1"/>
      <c r="DG225" s="2"/>
      <c r="DH225" s="1"/>
      <c r="DN225" s="2"/>
      <c r="DO225" s="1"/>
      <c r="DU225" s="2"/>
      <c r="DV225" s="1"/>
      <c r="EB225" s="2"/>
      <c r="EC225" s="1"/>
    </row>
    <row r="226" spans="18:133" x14ac:dyDescent="0.3">
      <c r="R226" s="5"/>
      <c r="X226" s="4"/>
      <c r="Y226" s="4"/>
      <c r="AB226" s="1"/>
      <c r="AI226" s="2"/>
      <c r="AJ226" s="1"/>
      <c r="AQ226" s="2"/>
      <c r="AR226" s="1"/>
      <c r="AY226" s="2"/>
      <c r="AZ226" s="1"/>
      <c r="BG226" s="2"/>
      <c r="BH226" s="1"/>
      <c r="BO226" s="2"/>
      <c r="BP226" s="1"/>
      <c r="BV226" s="2"/>
      <c r="BW226" s="1"/>
      <c r="CC226" s="2"/>
      <c r="CD226" s="1"/>
      <c r="CK226" s="2"/>
      <c r="CL226" s="1"/>
      <c r="CS226" s="2"/>
      <c r="CT226" s="1"/>
      <c r="CZ226" s="2"/>
      <c r="DA226" s="1"/>
      <c r="DG226" s="2"/>
      <c r="DH226" s="1"/>
      <c r="DN226" s="2"/>
      <c r="DO226" s="1"/>
      <c r="DU226" s="2"/>
      <c r="DV226" s="1"/>
      <c r="EB226" s="2"/>
      <c r="EC226" s="1"/>
    </row>
    <row r="227" spans="18:133" x14ac:dyDescent="0.3">
      <c r="R227" s="5"/>
      <c r="X227" s="4"/>
      <c r="Y227" s="4"/>
      <c r="AI227" s="2"/>
      <c r="AJ227" s="1"/>
      <c r="AQ227" s="2"/>
      <c r="AR227" s="1"/>
      <c r="AY227" s="2"/>
      <c r="AZ227" s="1"/>
      <c r="BG227" s="2"/>
      <c r="BH227" s="1"/>
      <c r="BO227" s="2"/>
      <c r="BP227" s="1"/>
      <c r="BV227" s="2"/>
      <c r="BW227" s="1"/>
      <c r="CC227" s="2"/>
      <c r="CD227" s="1"/>
      <c r="CK227" s="2"/>
      <c r="CL227" s="1"/>
      <c r="CS227" s="2"/>
      <c r="CT227" s="1"/>
      <c r="CZ227" s="2"/>
      <c r="DA227" s="1"/>
      <c r="DG227" s="2"/>
      <c r="DH227" s="1"/>
      <c r="DN227" s="2"/>
      <c r="DO227" s="1"/>
      <c r="DU227" s="2"/>
      <c r="DV227" s="1"/>
      <c r="EB227" s="2"/>
      <c r="EC227" s="1"/>
    </row>
    <row r="228" spans="18:133" x14ac:dyDescent="0.3">
      <c r="R228" s="5"/>
      <c r="X228" s="4"/>
      <c r="Y228" s="4"/>
      <c r="AB228" s="1"/>
      <c r="AI228" s="2"/>
      <c r="AJ228" s="1"/>
      <c r="AQ228" s="2"/>
      <c r="AR228" s="1"/>
      <c r="AY228" s="2"/>
      <c r="AZ228" s="1"/>
      <c r="BG228" s="2"/>
      <c r="BH228" s="1"/>
      <c r="BO228" s="2"/>
      <c r="BP228" s="1"/>
      <c r="BV228" s="2"/>
      <c r="BW228" s="1"/>
      <c r="CC228" s="2"/>
      <c r="CD228" s="1"/>
      <c r="CK228" s="2"/>
      <c r="CL228" s="1"/>
      <c r="CS228" s="2"/>
      <c r="CT228" s="1"/>
      <c r="CZ228" s="2"/>
      <c r="DA228" s="1"/>
      <c r="DG228" s="2"/>
      <c r="DH228" s="1"/>
      <c r="DN228" s="2"/>
      <c r="DO228" s="1"/>
      <c r="DU228" s="2"/>
      <c r="DV228" s="1"/>
      <c r="EB228" s="2"/>
      <c r="EC228" s="1"/>
    </row>
    <row r="229" spans="18:133" x14ac:dyDescent="0.3">
      <c r="R229" s="5"/>
      <c r="X229" s="4"/>
      <c r="Y229" s="4"/>
      <c r="AI229" s="2"/>
      <c r="AJ229" s="1"/>
      <c r="AQ229" s="2"/>
      <c r="AR229" s="1"/>
      <c r="AY229" s="2"/>
      <c r="AZ229" s="1"/>
      <c r="BG229" s="2"/>
      <c r="BH229" s="1"/>
      <c r="BO229" s="2"/>
      <c r="BP229" s="1"/>
      <c r="BV229" s="2"/>
      <c r="BW229" s="1"/>
      <c r="CC229" s="2"/>
      <c r="CD229" s="1"/>
      <c r="CK229" s="2"/>
      <c r="CL229" s="1"/>
      <c r="CS229" s="2"/>
      <c r="CT229" s="1"/>
      <c r="CZ229" s="2"/>
      <c r="DA229" s="1"/>
      <c r="DG229" s="2"/>
      <c r="DH229" s="1"/>
      <c r="DN229" s="2"/>
      <c r="DO229" s="1"/>
      <c r="DU229" s="2"/>
      <c r="DV229" s="1"/>
      <c r="EB229" s="2"/>
      <c r="EC229" s="1"/>
    </row>
    <row r="230" spans="18:133" x14ac:dyDescent="0.3">
      <c r="R230" s="5"/>
      <c r="X230" s="4"/>
      <c r="Y230" s="4"/>
      <c r="AB230" s="1"/>
      <c r="AI230" s="2"/>
      <c r="AJ230" s="1"/>
      <c r="AQ230" s="2"/>
      <c r="AR230" s="1"/>
      <c r="AY230" s="2"/>
      <c r="AZ230" s="1"/>
      <c r="BG230" s="2"/>
      <c r="BH230" s="1"/>
      <c r="BO230" s="2"/>
      <c r="BP230" s="1"/>
      <c r="BV230" s="2"/>
      <c r="BW230" s="1"/>
      <c r="CC230" s="2"/>
      <c r="CD230" s="1"/>
      <c r="CK230" s="2"/>
      <c r="CL230" s="1"/>
      <c r="CS230" s="2"/>
      <c r="CT230" s="1"/>
      <c r="CZ230" s="2"/>
      <c r="DA230" s="1"/>
      <c r="DG230" s="2"/>
      <c r="DH230" s="1"/>
      <c r="DN230" s="2"/>
      <c r="DO230" s="1"/>
      <c r="DU230" s="2"/>
      <c r="DV230" s="1"/>
      <c r="EB230" s="2"/>
      <c r="EC230" s="1"/>
    </row>
    <row r="231" spans="18:133" x14ac:dyDescent="0.3">
      <c r="R231" s="5"/>
      <c r="X231" s="4"/>
      <c r="Y231" s="4"/>
      <c r="AI231" s="2"/>
      <c r="AJ231" s="1"/>
      <c r="AQ231" s="2"/>
      <c r="AR231" s="1"/>
      <c r="AY231" s="2"/>
      <c r="AZ231" s="1"/>
      <c r="BG231" s="2"/>
      <c r="BH231" s="1"/>
      <c r="BO231" s="2"/>
      <c r="BP231" s="1"/>
      <c r="BV231" s="2"/>
      <c r="BW231" s="1"/>
      <c r="CC231" s="2"/>
      <c r="CD231" s="1"/>
      <c r="CK231" s="2"/>
      <c r="CL231" s="1"/>
      <c r="CS231" s="2"/>
      <c r="CT231" s="1"/>
      <c r="CZ231" s="2"/>
      <c r="DA231" s="1"/>
      <c r="DG231" s="2"/>
      <c r="DH231" s="1"/>
      <c r="DN231" s="2"/>
      <c r="DO231" s="1"/>
      <c r="DU231" s="2"/>
      <c r="DV231" s="1"/>
      <c r="EB231" s="2"/>
      <c r="EC231" s="1"/>
    </row>
    <row r="232" spans="18:133" x14ac:dyDescent="0.3">
      <c r="R232" s="5"/>
      <c r="X232" s="4"/>
      <c r="Y232" s="4"/>
      <c r="AB232" s="1"/>
      <c r="AI232" s="2"/>
      <c r="AJ232" s="1"/>
      <c r="AQ232" s="2"/>
      <c r="AR232" s="1"/>
      <c r="AY232" s="2"/>
      <c r="AZ232" s="1"/>
      <c r="BG232" s="2"/>
      <c r="BH232" s="1"/>
      <c r="BO232" s="2"/>
      <c r="BP232" s="1"/>
      <c r="BV232" s="2"/>
      <c r="BW232" s="1"/>
      <c r="CC232" s="2"/>
      <c r="CD232" s="1"/>
      <c r="CK232" s="2"/>
      <c r="CL232" s="1"/>
      <c r="CS232" s="2"/>
      <c r="CT232" s="1"/>
      <c r="CZ232" s="2"/>
      <c r="DA232" s="1"/>
      <c r="DG232" s="2"/>
      <c r="DH232" s="1"/>
      <c r="DN232" s="2"/>
      <c r="DO232" s="1"/>
      <c r="DU232" s="2"/>
      <c r="DV232" s="1"/>
      <c r="EB232" s="2"/>
      <c r="EC232" s="1"/>
    </row>
    <row r="233" spans="18:133" x14ac:dyDescent="0.3">
      <c r="R233" s="5"/>
      <c r="X233" s="4"/>
      <c r="Y233" s="4"/>
      <c r="AI233" s="2"/>
      <c r="AJ233" s="1"/>
      <c r="AQ233" s="2"/>
      <c r="AR233" s="1"/>
      <c r="AY233" s="2"/>
      <c r="AZ233" s="1"/>
      <c r="BG233" s="2"/>
      <c r="BH233" s="1"/>
      <c r="BO233" s="2"/>
      <c r="BP233" s="1"/>
      <c r="BV233" s="2"/>
      <c r="BW233" s="1"/>
      <c r="CC233" s="2"/>
      <c r="CD233" s="1"/>
      <c r="CK233" s="2"/>
      <c r="CL233" s="1"/>
      <c r="CS233" s="2"/>
      <c r="CT233" s="1"/>
      <c r="CZ233" s="2"/>
      <c r="DA233" s="1"/>
      <c r="DG233" s="2"/>
      <c r="DH233" s="1"/>
      <c r="DN233" s="2"/>
      <c r="DO233" s="1"/>
      <c r="DU233" s="2"/>
      <c r="DV233" s="1"/>
      <c r="EB233" s="2"/>
      <c r="EC233" s="1"/>
    </row>
    <row r="234" spans="18:133" x14ac:dyDescent="0.3">
      <c r="R234" s="5"/>
      <c r="X234" s="4"/>
      <c r="Y234" s="4"/>
      <c r="AB234" s="1"/>
      <c r="AI234" s="2"/>
      <c r="AJ234" s="1"/>
      <c r="AQ234" s="2"/>
      <c r="AR234" s="1"/>
      <c r="AY234" s="2"/>
      <c r="AZ234" s="1"/>
      <c r="BG234" s="2"/>
      <c r="BH234" s="1"/>
      <c r="BO234" s="2"/>
      <c r="BP234" s="1"/>
      <c r="BV234" s="2"/>
      <c r="BW234" s="1"/>
      <c r="CC234" s="2"/>
      <c r="CD234" s="1"/>
      <c r="CK234" s="2"/>
      <c r="CL234" s="1"/>
      <c r="CS234" s="2"/>
      <c r="CT234" s="1"/>
      <c r="CZ234" s="2"/>
      <c r="DA234" s="1"/>
      <c r="DG234" s="2"/>
      <c r="DH234" s="1"/>
      <c r="DN234" s="2"/>
      <c r="DO234" s="1"/>
      <c r="DU234" s="2"/>
      <c r="DV234" s="1"/>
      <c r="EB234" s="2"/>
      <c r="EC234" s="1"/>
    </row>
    <row r="235" spans="18:133" x14ac:dyDescent="0.3">
      <c r="R235" s="5"/>
      <c r="X235" s="4"/>
      <c r="Y235" s="4"/>
      <c r="AI235" s="2"/>
      <c r="AJ235" s="1"/>
      <c r="AQ235" s="2"/>
      <c r="AR235" s="1"/>
      <c r="AY235" s="2"/>
      <c r="AZ235" s="1"/>
      <c r="BG235" s="2"/>
      <c r="BH235" s="1"/>
      <c r="BO235" s="2"/>
      <c r="BP235" s="1"/>
      <c r="BV235" s="2"/>
      <c r="BW235" s="1"/>
      <c r="CC235" s="2"/>
      <c r="CD235" s="1"/>
      <c r="CK235" s="2"/>
      <c r="CL235" s="1"/>
      <c r="CS235" s="2"/>
      <c r="CT235" s="1"/>
      <c r="CZ235" s="2"/>
      <c r="DA235" s="1"/>
      <c r="DG235" s="2"/>
      <c r="DH235" s="1"/>
      <c r="DN235" s="2"/>
      <c r="DO235" s="1"/>
      <c r="DU235" s="2"/>
      <c r="DV235" s="1"/>
      <c r="EB235" s="2"/>
      <c r="EC235" s="1"/>
    </row>
    <row r="236" spans="18:133" x14ac:dyDescent="0.3">
      <c r="R236" s="5"/>
      <c r="X236" s="4"/>
      <c r="Y236" s="4"/>
      <c r="AB236" s="1"/>
      <c r="AI236" s="2"/>
      <c r="AJ236" s="1"/>
      <c r="AQ236" s="2"/>
      <c r="AR236" s="1"/>
      <c r="AY236" s="2"/>
      <c r="AZ236" s="1"/>
      <c r="BG236" s="2"/>
      <c r="BH236" s="1"/>
      <c r="BO236" s="2"/>
      <c r="BP236" s="1"/>
      <c r="BV236" s="2"/>
      <c r="BW236" s="1"/>
      <c r="CC236" s="2"/>
      <c r="CD236" s="1"/>
      <c r="CK236" s="2"/>
      <c r="CL236" s="1"/>
      <c r="CS236" s="2"/>
      <c r="CT236" s="1"/>
      <c r="CZ236" s="2"/>
      <c r="DA236" s="1"/>
      <c r="DG236" s="2"/>
      <c r="DH236" s="1"/>
      <c r="DN236" s="2"/>
      <c r="DO236" s="1"/>
      <c r="DU236" s="2"/>
      <c r="DV236" s="1"/>
      <c r="EB236" s="2"/>
      <c r="EC236" s="1"/>
    </row>
    <row r="237" spans="18:133" x14ac:dyDescent="0.3">
      <c r="R237" s="5"/>
      <c r="X237" s="4"/>
      <c r="Y237" s="4"/>
      <c r="AI237" s="2"/>
      <c r="AJ237" s="1"/>
      <c r="AQ237" s="2"/>
      <c r="AR237" s="1"/>
      <c r="AY237" s="2"/>
      <c r="AZ237" s="1"/>
      <c r="BG237" s="2"/>
      <c r="BH237" s="1"/>
      <c r="BO237" s="2"/>
      <c r="BP237" s="1"/>
      <c r="BV237" s="2"/>
      <c r="BW237" s="1"/>
      <c r="CC237" s="2"/>
      <c r="CD237" s="1"/>
      <c r="CK237" s="2"/>
      <c r="CL237" s="1"/>
      <c r="CS237" s="2"/>
      <c r="CT237" s="1"/>
      <c r="CZ237" s="2"/>
      <c r="DA237" s="1"/>
      <c r="DG237" s="2"/>
      <c r="DH237" s="1"/>
      <c r="DN237" s="2"/>
      <c r="DO237" s="1"/>
      <c r="DU237" s="2"/>
      <c r="DV237" s="1"/>
      <c r="EB237" s="2"/>
      <c r="EC237" s="1"/>
    </row>
    <row r="238" spans="18:133" x14ac:dyDescent="0.3">
      <c r="R238" s="5"/>
      <c r="X238" s="4"/>
      <c r="Y238" s="4"/>
      <c r="AB238" s="1"/>
      <c r="AI238" s="2"/>
      <c r="AJ238" s="1"/>
      <c r="AQ238" s="2"/>
      <c r="AR238" s="1"/>
      <c r="AY238" s="2"/>
      <c r="AZ238" s="1"/>
      <c r="BG238" s="2"/>
      <c r="BH238" s="1"/>
      <c r="BO238" s="2"/>
      <c r="BP238" s="1"/>
      <c r="BV238" s="2"/>
      <c r="BW238" s="1"/>
      <c r="CC238" s="2"/>
      <c r="CD238" s="1"/>
      <c r="CK238" s="2"/>
      <c r="CL238" s="1"/>
      <c r="CS238" s="2"/>
      <c r="CT238" s="1"/>
      <c r="CZ238" s="2"/>
      <c r="DA238" s="1"/>
      <c r="DG238" s="2"/>
      <c r="DH238" s="1"/>
      <c r="DN238" s="2"/>
      <c r="DO238" s="1"/>
      <c r="DU238" s="2"/>
      <c r="DV238" s="1"/>
      <c r="EB238" s="2"/>
      <c r="EC238" s="1"/>
    </row>
    <row r="239" spans="18:133" x14ac:dyDescent="0.3">
      <c r="R239" s="5"/>
      <c r="X239" s="4"/>
      <c r="Y239" s="4"/>
      <c r="AI239" s="2"/>
      <c r="AJ239" s="1"/>
      <c r="AQ239" s="2"/>
      <c r="AR239" s="1"/>
      <c r="AY239" s="2"/>
      <c r="AZ239" s="1"/>
      <c r="BG239" s="2"/>
      <c r="BH239" s="1"/>
      <c r="BO239" s="2"/>
      <c r="BP239" s="1"/>
      <c r="BV239" s="2"/>
      <c r="BW239" s="1"/>
      <c r="CC239" s="2"/>
      <c r="CD239" s="1"/>
      <c r="CK239" s="2"/>
      <c r="CL239" s="1"/>
      <c r="CS239" s="2"/>
      <c r="CT239" s="1"/>
      <c r="CZ239" s="2"/>
      <c r="DA239" s="1"/>
      <c r="DG239" s="2"/>
      <c r="DH239" s="1"/>
      <c r="DN239" s="2"/>
      <c r="DO239" s="1"/>
      <c r="DU239" s="2"/>
      <c r="DV239" s="1"/>
      <c r="EB239" s="2"/>
      <c r="EC239" s="1"/>
    </row>
    <row r="240" spans="18:133" x14ac:dyDescent="0.3">
      <c r="R240" s="5"/>
      <c r="X240" s="4"/>
      <c r="Y240" s="4"/>
      <c r="AB240" s="1"/>
      <c r="AI240" s="2"/>
      <c r="AJ240" s="1"/>
      <c r="AQ240" s="2"/>
      <c r="AR240" s="1"/>
      <c r="AY240" s="2"/>
      <c r="AZ240" s="1"/>
      <c r="BG240" s="2"/>
      <c r="BH240" s="1"/>
      <c r="BO240" s="2"/>
      <c r="BP240" s="1"/>
      <c r="BV240" s="2"/>
      <c r="BW240" s="1"/>
      <c r="CC240" s="2"/>
      <c r="CD240" s="1"/>
      <c r="CK240" s="2"/>
      <c r="CL240" s="1"/>
      <c r="CS240" s="2"/>
      <c r="CT240" s="1"/>
      <c r="CZ240" s="2"/>
      <c r="DA240" s="1"/>
      <c r="DG240" s="2"/>
      <c r="DH240" s="1"/>
      <c r="DN240" s="2"/>
      <c r="DO240" s="1"/>
      <c r="DU240" s="2"/>
      <c r="DV240" s="1"/>
      <c r="EB240" s="2"/>
      <c r="EC240" s="1"/>
    </row>
    <row r="241" spans="18:133" x14ac:dyDescent="0.3">
      <c r="R241" s="5"/>
      <c r="X241" s="4"/>
      <c r="Y241" s="4"/>
      <c r="AI241" s="2"/>
      <c r="AJ241" s="1"/>
      <c r="AQ241" s="2"/>
      <c r="AR241" s="1"/>
      <c r="AY241" s="2"/>
      <c r="AZ241" s="1"/>
      <c r="BG241" s="2"/>
      <c r="BH241" s="1"/>
      <c r="BO241" s="2"/>
      <c r="BP241" s="1"/>
      <c r="BV241" s="2"/>
      <c r="BW241" s="1"/>
      <c r="CC241" s="2"/>
      <c r="CD241" s="1"/>
      <c r="CK241" s="2"/>
      <c r="CL241" s="1"/>
      <c r="CS241" s="2"/>
      <c r="CT241" s="1"/>
      <c r="CZ241" s="2"/>
      <c r="DA241" s="1"/>
      <c r="DG241" s="2"/>
      <c r="DH241" s="1"/>
      <c r="DN241" s="2"/>
      <c r="DO241" s="1"/>
      <c r="DU241" s="2"/>
      <c r="DV241" s="1"/>
      <c r="EB241" s="2"/>
      <c r="EC241" s="1"/>
    </row>
    <row r="242" spans="18:133" x14ac:dyDescent="0.3">
      <c r="R242" s="5"/>
      <c r="X242" s="4"/>
      <c r="Y242" s="4"/>
      <c r="AB242" s="1"/>
      <c r="AI242" s="2"/>
      <c r="AJ242" s="1"/>
      <c r="AQ242" s="2"/>
      <c r="AR242" s="1"/>
      <c r="AY242" s="2"/>
      <c r="AZ242" s="1"/>
      <c r="BG242" s="2"/>
      <c r="BH242" s="1"/>
      <c r="BO242" s="2"/>
      <c r="BP242" s="1"/>
      <c r="BV242" s="2"/>
      <c r="BW242" s="1"/>
      <c r="CC242" s="2"/>
      <c r="CD242" s="1"/>
      <c r="CK242" s="2"/>
      <c r="CL242" s="1"/>
      <c r="CS242" s="2"/>
      <c r="CT242" s="1"/>
      <c r="CZ242" s="2"/>
      <c r="DA242" s="1"/>
      <c r="DG242" s="2"/>
      <c r="DH242" s="1"/>
      <c r="DN242" s="2"/>
      <c r="DO242" s="1"/>
      <c r="DU242" s="2"/>
      <c r="DV242" s="1"/>
      <c r="EB242" s="2"/>
      <c r="EC242" s="1"/>
    </row>
    <row r="243" spans="18:133" x14ac:dyDescent="0.3">
      <c r="R243" s="5"/>
      <c r="X243" s="4"/>
      <c r="Y243" s="4"/>
      <c r="AI243" s="2"/>
      <c r="AJ243" s="1"/>
      <c r="AQ243" s="2"/>
      <c r="AR243" s="1"/>
      <c r="AY243" s="2"/>
      <c r="AZ243" s="1"/>
      <c r="BG243" s="2"/>
      <c r="BH243" s="1"/>
      <c r="BO243" s="2"/>
      <c r="BP243" s="1"/>
      <c r="BV243" s="2"/>
      <c r="BW243" s="1"/>
      <c r="CC243" s="2"/>
      <c r="CD243" s="1"/>
      <c r="CK243" s="2"/>
      <c r="CL243" s="1"/>
      <c r="CS243" s="2"/>
      <c r="CT243" s="1"/>
      <c r="CZ243" s="2"/>
      <c r="DA243" s="1"/>
      <c r="DG243" s="2"/>
      <c r="DH243" s="1"/>
      <c r="DN243" s="2"/>
      <c r="DO243" s="1"/>
      <c r="DU243" s="2"/>
      <c r="DV243" s="1"/>
      <c r="EB243" s="2"/>
      <c r="EC243" s="1"/>
    </row>
    <row r="244" spans="18:133" x14ac:dyDescent="0.3">
      <c r="R244" s="5"/>
      <c r="X244" s="4"/>
      <c r="Y244" s="4"/>
      <c r="AB244" s="1"/>
      <c r="AI244" s="2"/>
      <c r="AJ244" s="1"/>
      <c r="AQ244" s="2"/>
      <c r="AR244" s="1"/>
      <c r="AY244" s="2"/>
      <c r="AZ244" s="1"/>
      <c r="BG244" s="2"/>
      <c r="BH244" s="1"/>
      <c r="BO244" s="2"/>
      <c r="BP244" s="1"/>
      <c r="BV244" s="2"/>
      <c r="BW244" s="1"/>
      <c r="CC244" s="2"/>
      <c r="CD244" s="1"/>
      <c r="CK244" s="2"/>
      <c r="CL244" s="1"/>
      <c r="CS244" s="2"/>
      <c r="CT244" s="1"/>
      <c r="CZ244" s="2"/>
      <c r="DA244" s="1"/>
      <c r="DG244" s="2"/>
      <c r="DH244" s="1"/>
      <c r="DN244" s="2"/>
      <c r="DO244" s="1"/>
      <c r="DU244" s="2"/>
      <c r="DV244" s="1"/>
      <c r="EB244" s="2"/>
      <c r="EC244" s="1"/>
    </row>
    <row r="245" spans="18:133" x14ac:dyDescent="0.3">
      <c r="R245" s="5"/>
      <c r="X245" s="4"/>
      <c r="Y245" s="4"/>
      <c r="AI245" s="2"/>
      <c r="AJ245" s="1"/>
      <c r="AQ245" s="2"/>
      <c r="AR245" s="1"/>
      <c r="AY245" s="2"/>
      <c r="AZ245" s="1"/>
      <c r="BG245" s="2"/>
      <c r="BH245" s="1"/>
      <c r="BO245" s="2"/>
      <c r="BP245" s="1"/>
      <c r="BV245" s="2"/>
      <c r="BW245" s="1"/>
      <c r="CC245" s="2"/>
      <c r="CD245" s="1"/>
      <c r="CK245" s="2"/>
      <c r="CL245" s="1"/>
      <c r="CS245" s="2"/>
      <c r="CT245" s="1"/>
      <c r="CZ245" s="2"/>
      <c r="DA245" s="1"/>
      <c r="DG245" s="2"/>
      <c r="DH245" s="1"/>
      <c r="DN245" s="2"/>
      <c r="DO245" s="1"/>
      <c r="DU245" s="2"/>
      <c r="DV245" s="1"/>
      <c r="EB245" s="2"/>
      <c r="EC245" s="1"/>
    </row>
    <row r="246" spans="18:133" x14ac:dyDescent="0.3">
      <c r="R246" s="5"/>
      <c r="X246" s="4"/>
      <c r="Y246" s="4"/>
      <c r="AB246" s="1"/>
      <c r="AI246" s="2"/>
      <c r="AJ246" s="1"/>
      <c r="AQ246" s="2"/>
      <c r="AR246" s="1"/>
      <c r="AY246" s="2"/>
      <c r="AZ246" s="1"/>
      <c r="BG246" s="2"/>
      <c r="BH246" s="1"/>
      <c r="BO246" s="2"/>
      <c r="BP246" s="1"/>
      <c r="BV246" s="2"/>
      <c r="BW246" s="1"/>
      <c r="CC246" s="2"/>
      <c r="CD246" s="1"/>
      <c r="CK246" s="2"/>
      <c r="CL246" s="1"/>
      <c r="CS246" s="2"/>
      <c r="CT246" s="1"/>
      <c r="CZ246" s="2"/>
      <c r="DA246" s="1"/>
      <c r="DG246" s="2"/>
      <c r="DH246" s="1"/>
      <c r="DN246" s="2"/>
      <c r="DO246" s="1"/>
      <c r="DU246" s="2"/>
      <c r="DV246" s="1"/>
      <c r="EB246" s="2"/>
      <c r="EC246" s="1"/>
    </row>
    <row r="247" spans="18:133" x14ac:dyDescent="0.3">
      <c r="R247" s="5"/>
      <c r="X247" s="4"/>
      <c r="Y247" s="4"/>
      <c r="AI247" s="2"/>
      <c r="AJ247" s="1"/>
      <c r="AQ247" s="2"/>
      <c r="AR247" s="1"/>
      <c r="AY247" s="2"/>
      <c r="AZ247" s="1"/>
      <c r="BG247" s="2"/>
      <c r="BH247" s="1"/>
      <c r="BO247" s="2"/>
      <c r="BP247" s="1"/>
      <c r="BV247" s="2"/>
      <c r="BW247" s="1"/>
      <c r="CC247" s="2"/>
      <c r="CD247" s="1"/>
      <c r="CK247" s="2"/>
      <c r="CL247" s="1"/>
      <c r="CS247" s="2"/>
      <c r="CT247" s="1"/>
      <c r="CZ247" s="2"/>
      <c r="DA247" s="1"/>
      <c r="DG247" s="2"/>
      <c r="DH247" s="1"/>
      <c r="DN247" s="2"/>
      <c r="DO247" s="1"/>
      <c r="DU247" s="2"/>
      <c r="DV247" s="1"/>
      <c r="EB247" s="2"/>
      <c r="EC247" s="1"/>
    </row>
    <row r="248" spans="18:133" x14ac:dyDescent="0.3">
      <c r="R248" s="5"/>
      <c r="X248" s="4"/>
      <c r="Y248" s="4"/>
      <c r="AB248" s="1"/>
      <c r="AI248" s="2"/>
      <c r="AJ248" s="1"/>
      <c r="AQ248" s="2"/>
      <c r="AR248" s="1"/>
      <c r="AY248" s="2"/>
      <c r="AZ248" s="1"/>
      <c r="BG248" s="2"/>
      <c r="BH248" s="1"/>
      <c r="BO248" s="2"/>
      <c r="BP248" s="1"/>
      <c r="BV248" s="2"/>
      <c r="BW248" s="1"/>
      <c r="CC248" s="2"/>
      <c r="CD248" s="1"/>
      <c r="CK248" s="2"/>
      <c r="CL248" s="1"/>
      <c r="CS248" s="2"/>
      <c r="CT248" s="1"/>
      <c r="CZ248" s="2"/>
      <c r="DA248" s="1"/>
      <c r="DG248" s="2"/>
      <c r="DH248" s="1"/>
      <c r="DN248" s="2"/>
      <c r="DO248" s="1"/>
      <c r="DU248" s="2"/>
      <c r="DV248" s="1"/>
      <c r="EB248" s="2"/>
      <c r="EC248" s="1"/>
    </row>
    <row r="249" spans="18:133" x14ac:dyDescent="0.3">
      <c r="R249" s="5"/>
      <c r="X249" s="4"/>
      <c r="Y249" s="4"/>
      <c r="AI249" s="2"/>
      <c r="AJ249" s="1"/>
      <c r="AQ249" s="2"/>
      <c r="AR249" s="1"/>
      <c r="AY249" s="2"/>
      <c r="AZ249" s="1"/>
      <c r="BG249" s="2"/>
      <c r="BH249" s="1"/>
      <c r="BO249" s="2"/>
      <c r="BP249" s="1"/>
      <c r="BV249" s="2"/>
      <c r="BW249" s="1"/>
      <c r="CC249" s="2"/>
      <c r="CD249" s="1"/>
      <c r="CK249" s="2"/>
      <c r="CL249" s="1"/>
      <c r="CS249" s="2"/>
      <c r="CT249" s="1"/>
      <c r="CZ249" s="2"/>
      <c r="DA249" s="1"/>
      <c r="DG249" s="2"/>
      <c r="DH249" s="1"/>
      <c r="DN249" s="2"/>
      <c r="DO249" s="1"/>
      <c r="DU249" s="2"/>
      <c r="DV249" s="1"/>
      <c r="EB249" s="2"/>
      <c r="EC249" s="1"/>
    </row>
    <row r="250" spans="18:133" x14ac:dyDescent="0.3">
      <c r="R250" s="5"/>
      <c r="X250" s="4"/>
      <c r="Y250" s="4"/>
      <c r="AB250" s="1"/>
      <c r="AI250" s="2"/>
      <c r="AJ250" s="1"/>
      <c r="AQ250" s="2"/>
      <c r="AR250" s="1"/>
      <c r="AY250" s="2"/>
      <c r="AZ250" s="1"/>
      <c r="BG250" s="2"/>
      <c r="BH250" s="1"/>
      <c r="BO250" s="2"/>
      <c r="BP250" s="1"/>
      <c r="BV250" s="2"/>
      <c r="BW250" s="1"/>
      <c r="CC250" s="2"/>
      <c r="CD250" s="1"/>
      <c r="CK250" s="2"/>
      <c r="CL250" s="1"/>
      <c r="CS250" s="2"/>
      <c r="CT250" s="1"/>
      <c r="CZ250" s="2"/>
      <c r="DA250" s="1"/>
      <c r="DG250" s="2"/>
      <c r="DH250" s="1"/>
      <c r="DN250" s="2"/>
      <c r="DO250" s="1"/>
      <c r="DU250" s="2"/>
      <c r="DV250" s="1"/>
      <c r="EB250" s="2"/>
      <c r="EC250" s="1"/>
    </row>
    <row r="251" spans="18:133" x14ac:dyDescent="0.3">
      <c r="R251" s="5"/>
      <c r="X251" s="4"/>
      <c r="Y251" s="4"/>
      <c r="AI251" s="2"/>
      <c r="AJ251" s="1"/>
      <c r="AQ251" s="2"/>
      <c r="AR251" s="1"/>
      <c r="AY251" s="2"/>
      <c r="AZ251" s="1"/>
      <c r="BG251" s="2"/>
      <c r="BH251" s="1"/>
      <c r="BO251" s="2"/>
      <c r="BP251" s="1"/>
      <c r="BV251" s="2"/>
      <c r="BW251" s="1"/>
      <c r="CC251" s="2"/>
      <c r="CD251" s="1"/>
      <c r="CK251" s="2"/>
      <c r="CL251" s="1"/>
      <c r="CS251" s="2"/>
      <c r="CT251" s="1"/>
      <c r="CZ251" s="2"/>
      <c r="DA251" s="1"/>
      <c r="DG251" s="2"/>
      <c r="DH251" s="1"/>
      <c r="DN251" s="2"/>
      <c r="DO251" s="1"/>
      <c r="DU251" s="2"/>
      <c r="DV251" s="1"/>
      <c r="EB251" s="2"/>
      <c r="EC251" s="1"/>
    </row>
    <row r="252" spans="18:133" x14ac:dyDescent="0.3">
      <c r="R252" s="5"/>
      <c r="X252" s="4"/>
      <c r="Y252" s="4"/>
      <c r="AB252" s="1"/>
      <c r="AI252" s="2"/>
      <c r="AJ252" s="1"/>
      <c r="AQ252" s="2"/>
      <c r="AR252" s="1"/>
      <c r="AY252" s="2"/>
      <c r="AZ252" s="1"/>
      <c r="BG252" s="2"/>
      <c r="BH252" s="1"/>
      <c r="BO252" s="2"/>
      <c r="BP252" s="1"/>
      <c r="BV252" s="2"/>
      <c r="BW252" s="1"/>
      <c r="CC252" s="2"/>
      <c r="CD252" s="1"/>
      <c r="CK252" s="2"/>
      <c r="CL252" s="1"/>
      <c r="CS252" s="2"/>
      <c r="CT252" s="1"/>
      <c r="CZ252" s="2"/>
      <c r="DA252" s="1"/>
      <c r="DG252" s="2"/>
      <c r="DH252" s="1"/>
      <c r="DN252" s="2"/>
      <c r="DO252" s="1"/>
      <c r="DU252" s="2"/>
      <c r="DV252" s="1"/>
      <c r="EB252" s="2"/>
      <c r="EC252" s="1"/>
    </row>
    <row r="253" spans="18:133" x14ac:dyDescent="0.3">
      <c r="R253" s="5"/>
      <c r="X253" s="4"/>
      <c r="Y253" s="4"/>
      <c r="AI253" s="2"/>
      <c r="AJ253" s="1"/>
      <c r="AQ253" s="2"/>
      <c r="AR253" s="1"/>
      <c r="AY253" s="2"/>
      <c r="AZ253" s="1"/>
      <c r="BG253" s="2"/>
      <c r="BH253" s="1"/>
      <c r="BO253" s="2"/>
      <c r="BP253" s="1"/>
      <c r="BV253" s="2"/>
      <c r="BW253" s="1"/>
      <c r="CC253" s="2"/>
      <c r="CD253" s="1"/>
      <c r="CK253" s="2"/>
      <c r="CL253" s="1"/>
      <c r="CS253" s="2"/>
      <c r="CT253" s="1"/>
      <c r="CZ253" s="2"/>
      <c r="DA253" s="1"/>
      <c r="DG253" s="2"/>
      <c r="DH253" s="1"/>
      <c r="DN253" s="2"/>
      <c r="DO253" s="1"/>
      <c r="DU253" s="2"/>
      <c r="DV253" s="1"/>
      <c r="EB253" s="2"/>
      <c r="EC253" s="1"/>
    </row>
    <row r="254" spans="18:133" x14ac:dyDescent="0.3">
      <c r="R254" s="5"/>
      <c r="X254" s="4"/>
      <c r="Y254" s="4"/>
      <c r="AB254" s="1"/>
      <c r="AI254" s="2"/>
      <c r="AJ254" s="1"/>
      <c r="AQ254" s="2"/>
      <c r="AR254" s="1"/>
      <c r="AY254" s="2"/>
      <c r="AZ254" s="1"/>
      <c r="BG254" s="2"/>
      <c r="BH254" s="1"/>
      <c r="BO254" s="2"/>
      <c r="BP254" s="1"/>
      <c r="BV254" s="2"/>
      <c r="BW254" s="1"/>
      <c r="CC254" s="2"/>
      <c r="CD254" s="1"/>
      <c r="CK254" s="2"/>
      <c r="CL254" s="1"/>
      <c r="CS254" s="2"/>
      <c r="CT254" s="1"/>
      <c r="CZ254" s="2"/>
      <c r="DA254" s="1"/>
      <c r="DG254" s="2"/>
      <c r="DH254" s="1"/>
      <c r="DN254" s="2"/>
      <c r="DO254" s="1"/>
      <c r="DU254" s="2"/>
      <c r="DV254" s="1"/>
      <c r="EB254" s="2"/>
      <c r="EC254" s="1"/>
    </row>
    <row r="255" spans="18:133" x14ac:dyDescent="0.3">
      <c r="R255" s="5"/>
      <c r="X255" s="4"/>
      <c r="Y255" s="4"/>
      <c r="AI255" s="2"/>
      <c r="AJ255" s="1"/>
      <c r="AQ255" s="2"/>
      <c r="AR255" s="1"/>
      <c r="AY255" s="2"/>
      <c r="AZ255" s="1"/>
      <c r="BG255" s="2"/>
      <c r="BH255" s="1"/>
      <c r="BO255" s="2"/>
      <c r="BP255" s="1"/>
      <c r="BV255" s="2"/>
      <c r="BW255" s="1"/>
      <c r="CC255" s="2"/>
      <c r="CD255" s="1"/>
      <c r="CK255" s="2"/>
      <c r="CL255" s="1"/>
      <c r="CS255" s="2"/>
      <c r="CT255" s="1"/>
      <c r="CZ255" s="2"/>
      <c r="DA255" s="1"/>
      <c r="DG255" s="2"/>
      <c r="DH255" s="1"/>
      <c r="DN255" s="2"/>
      <c r="DO255" s="1"/>
      <c r="DU255" s="2"/>
      <c r="DV255" s="1"/>
      <c r="EB255" s="2"/>
      <c r="EC255" s="1"/>
    </row>
    <row r="256" spans="18:133" x14ac:dyDescent="0.3">
      <c r="R256" s="5"/>
      <c r="X256" s="4"/>
      <c r="Y256" s="4"/>
      <c r="AB256" s="1"/>
      <c r="AI256" s="2"/>
      <c r="AJ256" s="1"/>
      <c r="AQ256" s="2"/>
      <c r="AR256" s="1"/>
      <c r="AY256" s="2"/>
      <c r="AZ256" s="1"/>
      <c r="BG256" s="2"/>
      <c r="BH256" s="1"/>
      <c r="BO256" s="2"/>
      <c r="BP256" s="1"/>
      <c r="BV256" s="2"/>
      <c r="BW256" s="1"/>
      <c r="CC256" s="2"/>
      <c r="CD256" s="1"/>
      <c r="CK256" s="2"/>
      <c r="CL256" s="1"/>
      <c r="CS256" s="2"/>
      <c r="CT256" s="1"/>
      <c r="CZ256" s="2"/>
      <c r="DA256" s="1"/>
      <c r="DG256" s="2"/>
      <c r="DH256" s="1"/>
      <c r="DN256" s="2"/>
      <c r="DO256" s="1"/>
      <c r="DU256" s="2"/>
      <c r="DV256" s="1"/>
      <c r="EB256" s="2"/>
      <c r="EC256" s="1"/>
    </row>
    <row r="257" spans="18:133" x14ac:dyDescent="0.3">
      <c r="R257" s="5"/>
      <c r="X257" s="4"/>
      <c r="Y257" s="4"/>
      <c r="AI257" s="2"/>
      <c r="AJ257" s="1"/>
      <c r="AQ257" s="2"/>
      <c r="AR257" s="1"/>
      <c r="AY257" s="2"/>
      <c r="AZ257" s="1"/>
      <c r="BG257" s="2"/>
      <c r="BH257" s="1"/>
      <c r="BO257" s="2"/>
      <c r="BP257" s="1"/>
      <c r="BV257" s="2"/>
      <c r="BW257" s="1"/>
      <c r="CC257" s="2"/>
      <c r="CD257" s="1"/>
      <c r="CK257" s="2"/>
      <c r="CL257" s="1"/>
      <c r="CS257" s="2"/>
      <c r="CT257" s="1"/>
      <c r="CZ257" s="2"/>
      <c r="DA257" s="1"/>
      <c r="DG257" s="2"/>
      <c r="DH257" s="1"/>
      <c r="DN257" s="2"/>
      <c r="DO257" s="1"/>
      <c r="DU257" s="2"/>
      <c r="DV257" s="1"/>
      <c r="EB257" s="2"/>
      <c r="EC257" s="1"/>
    </row>
    <row r="258" spans="18:133" x14ac:dyDescent="0.3">
      <c r="R258" s="5"/>
      <c r="X258" s="4"/>
      <c r="Y258" s="4"/>
      <c r="AB258" s="1"/>
      <c r="AI258" s="2"/>
      <c r="AJ258" s="1"/>
      <c r="AQ258" s="2"/>
      <c r="AR258" s="1"/>
      <c r="AY258" s="2"/>
      <c r="AZ258" s="1"/>
      <c r="BG258" s="2"/>
      <c r="BH258" s="1"/>
      <c r="BO258" s="2"/>
      <c r="BP258" s="1"/>
      <c r="BV258" s="2"/>
      <c r="BW258" s="1"/>
      <c r="CC258" s="2"/>
      <c r="CD258" s="1"/>
      <c r="CK258" s="2"/>
      <c r="CL258" s="1"/>
      <c r="CS258" s="2"/>
      <c r="CT258" s="1"/>
      <c r="CZ258" s="2"/>
      <c r="DA258" s="1"/>
      <c r="DG258" s="2"/>
      <c r="DH258" s="1"/>
      <c r="DN258" s="2"/>
      <c r="DO258" s="1"/>
      <c r="DU258" s="2"/>
      <c r="DV258" s="1"/>
      <c r="EB258" s="2"/>
      <c r="EC258" s="1"/>
    </row>
    <row r="259" spans="18:133" x14ac:dyDescent="0.3">
      <c r="R259" s="5"/>
      <c r="X259" s="4"/>
      <c r="Y259" s="4"/>
      <c r="AI259" s="2"/>
      <c r="AJ259" s="1"/>
      <c r="AQ259" s="2"/>
      <c r="AR259" s="1"/>
      <c r="AY259" s="2"/>
      <c r="AZ259" s="1"/>
      <c r="BG259" s="2"/>
      <c r="BH259" s="1"/>
      <c r="BO259" s="2"/>
      <c r="BP259" s="1"/>
      <c r="BV259" s="2"/>
      <c r="BW259" s="1"/>
      <c r="CC259" s="2"/>
      <c r="CD259" s="1"/>
      <c r="CK259" s="2"/>
      <c r="CL259" s="1"/>
      <c r="CS259" s="2"/>
      <c r="CT259" s="1"/>
      <c r="CZ259" s="2"/>
      <c r="DA259" s="1"/>
      <c r="DG259" s="2"/>
      <c r="DH259" s="1"/>
      <c r="DN259" s="2"/>
      <c r="DO259" s="1"/>
      <c r="DU259" s="2"/>
      <c r="DV259" s="1"/>
      <c r="EB259" s="2"/>
      <c r="EC259" s="1"/>
    </row>
    <row r="260" spans="18:133" x14ac:dyDescent="0.3">
      <c r="R260" s="5"/>
      <c r="X260" s="4"/>
      <c r="Y260" s="4"/>
      <c r="AB260" s="1"/>
      <c r="AI260" s="2"/>
      <c r="AJ260" s="1"/>
      <c r="AQ260" s="2"/>
      <c r="AR260" s="1"/>
      <c r="AY260" s="2"/>
      <c r="AZ260" s="1"/>
      <c r="BG260" s="2"/>
      <c r="BH260" s="1"/>
      <c r="BO260" s="2"/>
      <c r="BP260" s="1"/>
      <c r="BV260" s="2"/>
      <c r="BW260" s="1"/>
      <c r="CC260" s="2"/>
      <c r="CD260" s="1"/>
      <c r="CK260" s="2"/>
      <c r="CL260" s="1"/>
      <c r="CS260" s="2"/>
      <c r="CT260" s="1"/>
      <c r="CZ260" s="2"/>
      <c r="DA260" s="1"/>
      <c r="DG260" s="2"/>
      <c r="DH260" s="1"/>
      <c r="DN260" s="2"/>
      <c r="DO260" s="1"/>
      <c r="DU260" s="2"/>
      <c r="DV260" s="1"/>
      <c r="EB260" s="2"/>
      <c r="EC260" s="1"/>
    </row>
    <row r="261" spans="18:133" x14ac:dyDescent="0.3">
      <c r="R261" s="5"/>
      <c r="X261" s="4"/>
      <c r="Y261" s="4"/>
      <c r="AI261" s="2"/>
      <c r="AJ261" s="1"/>
      <c r="AQ261" s="2"/>
      <c r="AR261" s="1"/>
      <c r="AY261" s="2"/>
      <c r="AZ261" s="1"/>
      <c r="BG261" s="2"/>
      <c r="BH261" s="1"/>
      <c r="BO261" s="2"/>
      <c r="BP261" s="1"/>
      <c r="BV261" s="2"/>
      <c r="BW261" s="1"/>
      <c r="CC261" s="2"/>
      <c r="CD261" s="1"/>
      <c r="CK261" s="2"/>
      <c r="CL261" s="1"/>
      <c r="CS261" s="2"/>
      <c r="CT261" s="1"/>
      <c r="CZ261" s="2"/>
      <c r="DA261" s="1"/>
      <c r="DG261" s="2"/>
      <c r="DH261" s="1"/>
      <c r="DN261" s="2"/>
      <c r="DO261" s="1"/>
      <c r="DU261" s="2"/>
      <c r="DV261" s="1"/>
      <c r="EB261" s="2"/>
      <c r="EC261" s="1"/>
    </row>
    <row r="262" spans="18:133" x14ac:dyDescent="0.3">
      <c r="R262" s="5"/>
      <c r="X262" s="4"/>
      <c r="Y262" s="4"/>
      <c r="AB262" s="1"/>
      <c r="AI262" s="2"/>
      <c r="AJ262" s="1"/>
      <c r="AQ262" s="2"/>
      <c r="AR262" s="1"/>
      <c r="AY262" s="2"/>
      <c r="AZ262" s="1"/>
      <c r="BG262" s="2"/>
      <c r="BH262" s="1"/>
      <c r="BO262" s="2"/>
      <c r="BP262" s="1"/>
      <c r="BV262" s="2"/>
      <c r="BW262" s="1"/>
      <c r="CC262" s="2"/>
      <c r="CD262" s="1"/>
      <c r="CK262" s="2"/>
      <c r="CL262" s="1"/>
      <c r="CS262" s="2"/>
      <c r="CT262" s="1"/>
      <c r="CZ262" s="2"/>
      <c r="DA262" s="1"/>
      <c r="DG262" s="2"/>
      <c r="DH262" s="1"/>
      <c r="DN262" s="2"/>
      <c r="DO262" s="1"/>
      <c r="DU262" s="2"/>
      <c r="DV262" s="1"/>
      <c r="EB262" s="2"/>
      <c r="EC262" s="1"/>
    </row>
    <row r="263" spans="18:133" x14ac:dyDescent="0.3">
      <c r="R263" s="5"/>
      <c r="X263" s="4"/>
      <c r="Y263" s="4"/>
      <c r="AI263" s="2"/>
      <c r="AJ263" s="1"/>
      <c r="AQ263" s="2"/>
      <c r="AR263" s="1"/>
      <c r="AY263" s="2"/>
      <c r="AZ263" s="1"/>
      <c r="BG263" s="2"/>
      <c r="BH263" s="1"/>
      <c r="BO263" s="2"/>
      <c r="BP263" s="1"/>
      <c r="BV263" s="2"/>
      <c r="BW263" s="1"/>
      <c r="CC263" s="2"/>
      <c r="CD263" s="1"/>
      <c r="CK263" s="2"/>
      <c r="CL263" s="1"/>
      <c r="CS263" s="2"/>
      <c r="CT263" s="1"/>
      <c r="CZ263" s="2"/>
      <c r="DA263" s="1"/>
      <c r="DG263" s="2"/>
      <c r="DH263" s="1"/>
      <c r="DN263" s="2"/>
      <c r="DO263" s="1"/>
      <c r="DU263" s="2"/>
      <c r="DV263" s="1"/>
      <c r="EB263" s="2"/>
      <c r="EC263" s="1"/>
    </row>
    <row r="264" spans="18:133" x14ac:dyDescent="0.3">
      <c r="R264" s="5"/>
      <c r="X264" s="4"/>
      <c r="Y264" s="4"/>
      <c r="AB264" s="1"/>
      <c r="AI264" s="2"/>
      <c r="AJ264" s="1"/>
      <c r="AQ264" s="2"/>
      <c r="AR264" s="1"/>
      <c r="AY264" s="2"/>
      <c r="AZ264" s="1"/>
      <c r="BG264" s="2"/>
      <c r="BH264" s="1"/>
      <c r="BO264" s="2"/>
      <c r="BP264" s="1"/>
      <c r="BV264" s="2"/>
      <c r="BW264" s="1"/>
      <c r="CC264" s="2"/>
      <c r="CD264" s="1"/>
      <c r="CK264" s="2"/>
      <c r="CL264" s="1"/>
      <c r="CS264" s="2"/>
      <c r="CT264" s="1"/>
      <c r="CZ264" s="2"/>
      <c r="DA264" s="1"/>
      <c r="DG264" s="2"/>
      <c r="DH264" s="1"/>
      <c r="DN264" s="2"/>
      <c r="DO264" s="1"/>
      <c r="DU264" s="2"/>
      <c r="DV264" s="1"/>
      <c r="EB264" s="2"/>
      <c r="EC264" s="1"/>
    </row>
    <row r="265" spans="18:133" x14ac:dyDescent="0.3">
      <c r="R265" s="5"/>
      <c r="X265" s="4"/>
      <c r="Y265" s="4"/>
      <c r="AI265" s="2"/>
      <c r="AJ265" s="1"/>
      <c r="AQ265" s="2"/>
      <c r="AR265" s="1"/>
      <c r="AY265" s="2"/>
      <c r="AZ265" s="1"/>
      <c r="BG265" s="2"/>
      <c r="BH265" s="1"/>
      <c r="BO265" s="2"/>
      <c r="BP265" s="1"/>
      <c r="BV265" s="2"/>
      <c r="BW265" s="1"/>
      <c r="CC265" s="2"/>
      <c r="CD265" s="1"/>
      <c r="CK265" s="2"/>
      <c r="CL265" s="1"/>
      <c r="CS265" s="2"/>
      <c r="CT265" s="1"/>
      <c r="CZ265" s="2"/>
      <c r="DA265" s="1"/>
      <c r="DG265" s="2"/>
      <c r="DH265" s="1"/>
      <c r="DN265" s="2"/>
      <c r="DO265" s="1"/>
      <c r="DU265" s="2"/>
      <c r="DV265" s="1"/>
      <c r="EB265" s="2"/>
      <c r="EC265" s="1"/>
    </row>
    <row r="266" spans="18:133" x14ac:dyDescent="0.3">
      <c r="R266" s="5"/>
      <c r="X266" s="4"/>
      <c r="Y266" s="4"/>
      <c r="AB266" s="1"/>
      <c r="AI266" s="2"/>
      <c r="AJ266" s="1"/>
      <c r="AQ266" s="2"/>
      <c r="AR266" s="1"/>
      <c r="AY266" s="2"/>
      <c r="AZ266" s="1"/>
      <c r="BG266" s="2"/>
      <c r="BH266" s="1"/>
      <c r="BO266" s="2"/>
      <c r="BP266" s="1"/>
      <c r="BV266" s="2"/>
      <c r="BW266" s="1"/>
      <c r="CC266" s="2"/>
      <c r="CD266" s="1"/>
      <c r="CK266" s="2"/>
      <c r="CL266" s="1"/>
      <c r="CS266" s="2"/>
      <c r="CT266" s="1"/>
      <c r="CZ266" s="2"/>
      <c r="DA266" s="1"/>
      <c r="DG266" s="2"/>
      <c r="DH266" s="1"/>
      <c r="DN266" s="2"/>
      <c r="DO266" s="1"/>
      <c r="DU266" s="2"/>
      <c r="DV266" s="1"/>
      <c r="EB266" s="2"/>
      <c r="EC266" s="1"/>
    </row>
    <row r="267" spans="18:133" x14ac:dyDescent="0.3">
      <c r="R267" s="5"/>
      <c r="X267" s="4"/>
      <c r="Y267" s="4"/>
      <c r="AI267" s="2"/>
      <c r="AJ267" s="1"/>
      <c r="AQ267" s="2"/>
      <c r="AR267" s="1"/>
      <c r="AY267" s="2"/>
      <c r="AZ267" s="1"/>
      <c r="BG267" s="2"/>
      <c r="BH267" s="1"/>
      <c r="BO267" s="2"/>
      <c r="BP267" s="1"/>
      <c r="BV267" s="2"/>
      <c r="BW267" s="1"/>
      <c r="CC267" s="2"/>
      <c r="CD267" s="1"/>
      <c r="CK267" s="2"/>
      <c r="CL267" s="1"/>
      <c r="CS267" s="2"/>
      <c r="CT267" s="1"/>
      <c r="CZ267" s="2"/>
      <c r="DA267" s="1"/>
      <c r="DG267" s="2"/>
      <c r="DH267" s="1"/>
      <c r="DN267" s="2"/>
      <c r="DO267" s="1"/>
      <c r="DU267" s="2"/>
      <c r="DV267" s="1"/>
      <c r="EB267" s="2"/>
      <c r="EC267" s="1"/>
    </row>
    <row r="268" spans="18:133" x14ac:dyDescent="0.3">
      <c r="R268" s="5"/>
      <c r="X268" s="4"/>
      <c r="Y268" s="4"/>
      <c r="AB268" s="1"/>
      <c r="AI268" s="2"/>
      <c r="AJ268" s="1"/>
      <c r="AQ268" s="2"/>
      <c r="AR268" s="1"/>
      <c r="AY268" s="2"/>
      <c r="AZ268" s="1"/>
      <c r="BG268" s="2"/>
      <c r="BH268" s="1"/>
      <c r="BO268" s="2"/>
      <c r="BP268" s="1"/>
      <c r="BV268" s="2"/>
      <c r="BW268" s="1"/>
      <c r="CC268" s="2"/>
      <c r="CD268" s="1"/>
      <c r="CK268" s="2"/>
      <c r="CL268" s="1"/>
      <c r="CS268" s="2"/>
      <c r="CT268" s="1"/>
      <c r="CZ268" s="2"/>
      <c r="DA268" s="1"/>
      <c r="DG268" s="2"/>
      <c r="DH268" s="1"/>
      <c r="DN268" s="2"/>
      <c r="DO268" s="1"/>
      <c r="DU268" s="2"/>
      <c r="DV268" s="1"/>
      <c r="EB268" s="2"/>
      <c r="EC268" s="1"/>
    </row>
    <row r="269" spans="18:133" x14ac:dyDescent="0.3">
      <c r="R269" s="5"/>
      <c r="X269" s="4"/>
      <c r="Y269" s="4"/>
      <c r="AI269" s="2"/>
      <c r="AJ269" s="1"/>
      <c r="AQ269" s="2"/>
      <c r="AR269" s="1"/>
      <c r="AY269" s="2"/>
      <c r="AZ269" s="1"/>
      <c r="BG269" s="2"/>
      <c r="BH269" s="1"/>
      <c r="BO269" s="2"/>
      <c r="BP269" s="1"/>
      <c r="BV269" s="2"/>
      <c r="BW269" s="1"/>
      <c r="CC269" s="2"/>
      <c r="CD269" s="1"/>
      <c r="CK269" s="2"/>
      <c r="CL269" s="1"/>
      <c r="CS269" s="2"/>
      <c r="CT269" s="1"/>
      <c r="CZ269" s="2"/>
      <c r="DA269" s="1"/>
      <c r="DG269" s="2"/>
      <c r="DH269" s="1"/>
      <c r="DN269" s="2"/>
      <c r="DO269" s="1"/>
      <c r="DU269" s="2"/>
      <c r="DV269" s="1"/>
      <c r="EB269" s="2"/>
      <c r="EC269" s="1"/>
    </row>
    <row r="270" spans="18:133" x14ac:dyDescent="0.3">
      <c r="R270" s="5"/>
      <c r="X270" s="4"/>
      <c r="Y270" s="4"/>
      <c r="AB270" s="1"/>
      <c r="AI270" s="2"/>
      <c r="AJ270" s="1"/>
      <c r="AQ270" s="2"/>
      <c r="AR270" s="1"/>
      <c r="AY270" s="2"/>
      <c r="AZ270" s="1"/>
      <c r="BG270" s="2"/>
      <c r="BH270" s="1"/>
      <c r="BO270" s="2"/>
      <c r="BP270" s="1"/>
      <c r="BV270" s="2"/>
      <c r="BW270" s="1"/>
      <c r="CC270" s="2"/>
      <c r="CD270" s="1"/>
      <c r="CK270" s="2"/>
      <c r="CL270" s="1"/>
      <c r="CS270" s="2"/>
      <c r="CT270" s="1"/>
      <c r="CZ270" s="2"/>
      <c r="DA270" s="1"/>
      <c r="DG270" s="2"/>
      <c r="DH270" s="1"/>
      <c r="DN270" s="2"/>
      <c r="DO270" s="1"/>
      <c r="DU270" s="2"/>
      <c r="DV270" s="1"/>
      <c r="EB270" s="2"/>
      <c r="EC270" s="1"/>
    </row>
    <row r="271" spans="18:133" x14ac:dyDescent="0.3">
      <c r="R271" s="5"/>
      <c r="X271" s="4"/>
      <c r="Y271" s="4"/>
      <c r="AI271" s="2"/>
      <c r="AJ271" s="1"/>
      <c r="AQ271" s="2"/>
      <c r="AR271" s="1"/>
      <c r="AY271" s="2"/>
      <c r="AZ271" s="1"/>
      <c r="BG271" s="2"/>
      <c r="BH271" s="1"/>
      <c r="BO271" s="2"/>
      <c r="BP271" s="1"/>
      <c r="BV271" s="2"/>
      <c r="BW271" s="1"/>
      <c r="CC271" s="2"/>
      <c r="CD271" s="1"/>
      <c r="CK271" s="2"/>
      <c r="CL271" s="1"/>
      <c r="CS271" s="2"/>
      <c r="CT271" s="1"/>
      <c r="CZ271" s="2"/>
      <c r="DA271" s="1"/>
      <c r="DG271" s="2"/>
      <c r="DH271" s="1"/>
      <c r="DN271" s="2"/>
      <c r="DO271" s="1"/>
      <c r="DU271" s="2"/>
      <c r="DV271" s="1"/>
      <c r="EB271" s="2"/>
      <c r="EC271" s="1"/>
    </row>
    <row r="272" spans="18:133" x14ac:dyDescent="0.3">
      <c r="R272" s="5"/>
      <c r="X272" s="4"/>
      <c r="Y272" s="4"/>
      <c r="AB272" s="1"/>
      <c r="AI272" s="2"/>
      <c r="AJ272" s="1"/>
      <c r="AQ272" s="2"/>
      <c r="AR272" s="1"/>
      <c r="AY272" s="2"/>
      <c r="AZ272" s="1"/>
      <c r="BG272" s="2"/>
      <c r="BH272" s="1"/>
      <c r="BO272" s="2"/>
      <c r="BP272" s="1"/>
      <c r="BV272" s="2"/>
      <c r="BW272" s="1"/>
      <c r="CC272" s="2"/>
      <c r="CD272" s="1"/>
      <c r="CK272" s="2"/>
      <c r="CL272" s="1"/>
      <c r="CS272" s="2"/>
      <c r="CT272" s="1"/>
      <c r="CZ272" s="2"/>
      <c r="DA272" s="1"/>
      <c r="DG272" s="2"/>
      <c r="DH272" s="1"/>
      <c r="DN272" s="2"/>
      <c r="DO272" s="1"/>
      <c r="DU272" s="2"/>
      <c r="DV272" s="1"/>
      <c r="EB272" s="2"/>
      <c r="EC272" s="1"/>
    </row>
    <row r="273" spans="18:133" x14ac:dyDescent="0.3">
      <c r="R273" s="5"/>
      <c r="X273" s="4"/>
      <c r="Y273" s="4"/>
      <c r="AI273" s="2"/>
      <c r="AJ273" s="1"/>
      <c r="AQ273" s="2"/>
      <c r="AR273" s="1"/>
      <c r="AY273" s="2"/>
      <c r="AZ273" s="1"/>
      <c r="BG273" s="2"/>
      <c r="BH273" s="1"/>
      <c r="BO273" s="2"/>
      <c r="BP273" s="1"/>
      <c r="BV273" s="2"/>
      <c r="BW273" s="1"/>
      <c r="CC273" s="2"/>
      <c r="CD273" s="1"/>
      <c r="CK273" s="2"/>
      <c r="CL273" s="1"/>
      <c r="CS273" s="2"/>
      <c r="CT273" s="1"/>
      <c r="CZ273" s="2"/>
      <c r="DA273" s="1"/>
      <c r="DG273" s="2"/>
      <c r="DH273" s="1"/>
      <c r="DN273" s="2"/>
      <c r="DO273" s="1"/>
      <c r="DU273" s="2"/>
      <c r="DV273" s="1"/>
      <c r="EB273" s="2"/>
      <c r="EC273" s="1"/>
    </row>
    <row r="274" spans="18:133" x14ac:dyDescent="0.3">
      <c r="R274" s="5"/>
      <c r="X274" s="4"/>
      <c r="Y274" s="4"/>
      <c r="AB274" s="1"/>
      <c r="AI274" s="2"/>
      <c r="AJ274" s="1"/>
      <c r="AQ274" s="2"/>
      <c r="AR274" s="1"/>
      <c r="AY274" s="2"/>
      <c r="AZ274" s="1"/>
      <c r="BG274" s="2"/>
      <c r="BH274" s="1"/>
      <c r="BO274" s="2"/>
      <c r="BP274" s="1"/>
      <c r="BV274" s="2"/>
      <c r="BW274" s="1"/>
      <c r="CC274" s="2"/>
      <c r="CD274" s="1"/>
      <c r="CK274" s="2"/>
      <c r="CL274" s="1"/>
      <c r="CS274" s="2"/>
      <c r="CT274" s="1"/>
      <c r="CZ274" s="2"/>
      <c r="DA274" s="1"/>
      <c r="DG274" s="2"/>
      <c r="DH274" s="1"/>
      <c r="DN274" s="2"/>
      <c r="DO274" s="1"/>
      <c r="DU274" s="2"/>
      <c r="DV274" s="1"/>
      <c r="EB274" s="2"/>
      <c r="EC274" s="1"/>
    </row>
    <row r="275" spans="18:133" x14ac:dyDescent="0.3">
      <c r="R275" s="5"/>
      <c r="X275" s="4"/>
      <c r="Y275" s="4"/>
      <c r="AI275" s="2"/>
      <c r="AJ275" s="1"/>
      <c r="AQ275" s="2"/>
      <c r="AR275" s="1"/>
      <c r="AY275" s="2"/>
      <c r="AZ275" s="1"/>
      <c r="BG275" s="2"/>
      <c r="BH275" s="1"/>
      <c r="BO275" s="2"/>
      <c r="BP275" s="1"/>
      <c r="BV275" s="2"/>
      <c r="BW275" s="1"/>
      <c r="CC275" s="2"/>
      <c r="CD275" s="1"/>
      <c r="CK275" s="2"/>
      <c r="CL275" s="1"/>
      <c r="CS275" s="2"/>
      <c r="CT275" s="1"/>
      <c r="CZ275" s="2"/>
      <c r="DA275" s="1"/>
      <c r="DG275" s="2"/>
      <c r="DH275" s="1"/>
      <c r="DN275" s="2"/>
      <c r="DO275" s="1"/>
      <c r="DU275" s="2"/>
      <c r="DV275" s="1"/>
      <c r="EB275" s="2"/>
      <c r="EC275" s="1"/>
    </row>
    <row r="276" spans="18:133" x14ac:dyDescent="0.3">
      <c r="R276" s="5"/>
      <c r="X276" s="4"/>
      <c r="Y276" s="4"/>
      <c r="AB276" s="1"/>
      <c r="AI276" s="2"/>
      <c r="AJ276" s="1"/>
      <c r="AQ276" s="2"/>
      <c r="AR276" s="1"/>
      <c r="AY276" s="2"/>
      <c r="AZ276" s="1"/>
      <c r="BG276" s="2"/>
      <c r="BH276" s="1"/>
      <c r="BO276" s="2"/>
      <c r="BP276" s="1"/>
      <c r="BV276" s="2"/>
      <c r="BW276" s="1"/>
      <c r="CC276" s="2"/>
      <c r="CD276" s="1"/>
      <c r="CK276" s="2"/>
      <c r="CL276" s="1"/>
      <c r="CS276" s="2"/>
      <c r="CT276" s="1"/>
      <c r="CZ276" s="2"/>
      <c r="DA276" s="1"/>
      <c r="DG276" s="2"/>
      <c r="DH276" s="1"/>
      <c r="DN276" s="2"/>
      <c r="DO276" s="1"/>
      <c r="DU276" s="2"/>
      <c r="DV276" s="1"/>
      <c r="EB276" s="2"/>
      <c r="EC276" s="1"/>
    </row>
    <row r="277" spans="18:133" x14ac:dyDescent="0.3">
      <c r="R277" s="5"/>
      <c r="X277" s="4"/>
      <c r="Y277" s="4"/>
      <c r="AI277" s="2"/>
      <c r="AJ277" s="1"/>
      <c r="AQ277" s="2"/>
      <c r="AR277" s="1"/>
      <c r="AY277" s="2"/>
      <c r="AZ277" s="1"/>
      <c r="BG277" s="2"/>
      <c r="BH277" s="1"/>
      <c r="BO277" s="2"/>
      <c r="BP277" s="1"/>
      <c r="BV277" s="2"/>
      <c r="BW277" s="1"/>
      <c r="CC277" s="2"/>
      <c r="CD277" s="1"/>
      <c r="CK277" s="2"/>
      <c r="CL277" s="1"/>
      <c r="CS277" s="2"/>
      <c r="CT277" s="1"/>
      <c r="CZ277" s="2"/>
      <c r="DA277" s="1"/>
      <c r="DG277" s="2"/>
      <c r="DH277" s="1"/>
      <c r="DN277" s="2"/>
      <c r="DO277" s="1"/>
      <c r="DU277" s="2"/>
      <c r="DV277" s="1"/>
      <c r="EB277" s="2"/>
      <c r="EC277" s="1"/>
    </row>
    <row r="278" spans="18:133" x14ac:dyDescent="0.3">
      <c r="R278" s="5"/>
      <c r="X278" s="4"/>
      <c r="Y278" s="4"/>
      <c r="AB278" s="1"/>
      <c r="AI278" s="2"/>
      <c r="AJ278" s="1"/>
      <c r="AQ278" s="2"/>
      <c r="AR278" s="1"/>
      <c r="AY278" s="2"/>
      <c r="AZ278" s="1"/>
      <c r="BG278" s="2"/>
      <c r="BH278" s="1"/>
      <c r="BO278" s="2"/>
      <c r="BP278" s="1"/>
      <c r="BV278" s="2"/>
      <c r="BW278" s="1"/>
      <c r="CC278" s="2"/>
      <c r="CD278" s="1"/>
      <c r="CK278" s="2"/>
      <c r="CL278" s="1"/>
      <c r="CS278" s="2"/>
      <c r="CT278" s="1"/>
      <c r="CZ278" s="2"/>
      <c r="DA278" s="1"/>
      <c r="DG278" s="2"/>
      <c r="DH278" s="1"/>
      <c r="DN278" s="2"/>
      <c r="DO278" s="1"/>
      <c r="DU278" s="2"/>
      <c r="DV278" s="1"/>
      <c r="EB278" s="2"/>
      <c r="EC278" s="1"/>
    </row>
    <row r="279" spans="18:133" x14ac:dyDescent="0.3">
      <c r="R279" s="5"/>
      <c r="X279" s="4"/>
      <c r="Y279" s="4"/>
      <c r="AI279" s="2"/>
      <c r="AJ279" s="1"/>
      <c r="AQ279" s="2"/>
      <c r="AR279" s="1"/>
      <c r="AY279" s="2"/>
      <c r="AZ279" s="1"/>
      <c r="BG279" s="2"/>
      <c r="BH279" s="1"/>
      <c r="BO279" s="2"/>
      <c r="BP279" s="1"/>
      <c r="BV279" s="2"/>
      <c r="BW279" s="1"/>
      <c r="CC279" s="2"/>
      <c r="CD279" s="1"/>
      <c r="CK279" s="2"/>
      <c r="CL279" s="1"/>
      <c r="CS279" s="2"/>
      <c r="CT279" s="1"/>
      <c r="CZ279" s="2"/>
      <c r="DA279" s="1"/>
      <c r="DG279" s="2"/>
      <c r="DH279" s="1"/>
      <c r="DN279" s="2"/>
      <c r="DO279" s="1"/>
      <c r="DU279" s="2"/>
      <c r="DV279" s="1"/>
      <c r="EB279" s="2"/>
      <c r="EC279" s="1"/>
    </row>
    <row r="280" spans="18:133" x14ac:dyDescent="0.3">
      <c r="R280" s="5"/>
      <c r="X280" s="4"/>
      <c r="Y280" s="4"/>
      <c r="AB280" s="1"/>
      <c r="AI280" s="2"/>
      <c r="AJ280" s="1"/>
      <c r="AQ280" s="2"/>
      <c r="AR280" s="1"/>
      <c r="AY280" s="2"/>
      <c r="AZ280" s="1"/>
      <c r="BG280" s="2"/>
      <c r="BH280" s="1"/>
      <c r="BO280" s="2"/>
      <c r="BP280" s="1"/>
      <c r="BV280" s="2"/>
      <c r="BW280" s="1"/>
      <c r="CC280" s="2"/>
      <c r="CD280" s="1"/>
      <c r="CK280" s="2"/>
      <c r="CL280" s="1"/>
      <c r="CS280" s="2"/>
      <c r="CT280" s="1"/>
      <c r="CZ280" s="2"/>
      <c r="DA280" s="1"/>
      <c r="DG280" s="2"/>
      <c r="DH280" s="1"/>
      <c r="DN280" s="2"/>
      <c r="DO280" s="1"/>
      <c r="DU280" s="2"/>
      <c r="DV280" s="1"/>
      <c r="EB280" s="2"/>
      <c r="EC280" s="1"/>
    </row>
    <row r="281" spans="18:133" x14ac:dyDescent="0.3">
      <c r="R281" s="5"/>
      <c r="X281" s="4"/>
      <c r="Y281" s="4"/>
      <c r="AI281" s="2"/>
      <c r="AJ281" s="1"/>
      <c r="AQ281" s="2"/>
      <c r="AR281" s="1"/>
      <c r="AY281" s="2"/>
      <c r="AZ281" s="1"/>
      <c r="BG281" s="2"/>
      <c r="BH281" s="1"/>
      <c r="BO281" s="2"/>
      <c r="BP281" s="1"/>
      <c r="BV281" s="2"/>
      <c r="BW281" s="1"/>
      <c r="CC281" s="2"/>
      <c r="CD281" s="1"/>
      <c r="CK281" s="2"/>
      <c r="CL281" s="1"/>
      <c r="CS281" s="2"/>
      <c r="CT281" s="1"/>
      <c r="CZ281" s="2"/>
      <c r="DA281" s="1"/>
      <c r="DG281" s="2"/>
      <c r="DH281" s="1"/>
      <c r="DN281" s="2"/>
      <c r="DO281" s="1"/>
      <c r="DU281" s="2"/>
      <c r="DV281" s="1"/>
      <c r="EB281" s="2"/>
      <c r="EC281" s="1"/>
    </row>
    <row r="282" spans="18:133" x14ac:dyDescent="0.3">
      <c r="R282" s="5"/>
      <c r="X282" s="4"/>
      <c r="Y282" s="4"/>
      <c r="AB282" s="1"/>
      <c r="AI282" s="2"/>
      <c r="AJ282" s="1"/>
      <c r="AQ282" s="2"/>
      <c r="AR282" s="1"/>
      <c r="AY282" s="2"/>
      <c r="AZ282" s="1"/>
      <c r="BG282" s="2"/>
      <c r="BH282" s="1"/>
      <c r="BO282" s="2"/>
      <c r="BP282" s="1"/>
      <c r="BV282" s="2"/>
      <c r="BW282" s="1"/>
      <c r="CC282" s="2"/>
      <c r="CD282" s="1"/>
      <c r="CK282" s="2"/>
      <c r="CL282" s="1"/>
      <c r="CS282" s="2"/>
      <c r="CT282" s="1"/>
      <c r="CZ282" s="2"/>
      <c r="DA282" s="1"/>
      <c r="DG282" s="2"/>
      <c r="DH282" s="1"/>
      <c r="DN282" s="2"/>
      <c r="DO282" s="1"/>
      <c r="DU282" s="2"/>
      <c r="DV282" s="1"/>
      <c r="EB282" s="2"/>
      <c r="EC282" s="1"/>
    </row>
    <row r="283" spans="18:133" x14ac:dyDescent="0.3">
      <c r="R283" s="5"/>
      <c r="X283" s="4"/>
      <c r="Y283" s="4"/>
      <c r="AI283" s="2"/>
      <c r="AJ283" s="1"/>
      <c r="AQ283" s="2"/>
      <c r="AR283" s="1"/>
      <c r="AY283" s="2"/>
      <c r="AZ283" s="1"/>
      <c r="BG283" s="2"/>
      <c r="BH283" s="1"/>
      <c r="BO283" s="2"/>
      <c r="BP283" s="1"/>
      <c r="BV283" s="2"/>
      <c r="BW283" s="1"/>
      <c r="CC283" s="2"/>
      <c r="CD283" s="1"/>
      <c r="CK283" s="2"/>
      <c r="CL283" s="1"/>
      <c r="CS283" s="2"/>
      <c r="CT283" s="1"/>
      <c r="CZ283" s="2"/>
      <c r="DA283" s="1"/>
      <c r="DG283" s="2"/>
      <c r="DH283" s="1"/>
      <c r="DN283" s="2"/>
      <c r="DO283" s="1"/>
      <c r="DU283" s="2"/>
      <c r="DV283" s="1"/>
      <c r="EB283" s="2"/>
      <c r="EC283" s="1"/>
    </row>
    <row r="284" spans="18:133" x14ac:dyDescent="0.3">
      <c r="R284" s="5"/>
      <c r="X284" s="4"/>
      <c r="Y284" s="4"/>
      <c r="AB284" s="1"/>
      <c r="AI284" s="2"/>
      <c r="AJ284" s="1"/>
      <c r="AQ284" s="2"/>
      <c r="AR284" s="1"/>
      <c r="AY284" s="2"/>
      <c r="AZ284" s="1"/>
      <c r="BG284" s="2"/>
      <c r="BH284" s="1"/>
      <c r="BO284" s="2"/>
      <c r="BP284" s="1"/>
      <c r="BV284" s="2"/>
      <c r="BW284" s="1"/>
      <c r="CC284" s="2"/>
      <c r="CD284" s="1"/>
      <c r="CK284" s="2"/>
      <c r="CL284" s="1"/>
      <c r="CS284" s="2"/>
      <c r="CT284" s="1"/>
      <c r="CZ284" s="2"/>
      <c r="DA284" s="1"/>
      <c r="DG284" s="2"/>
      <c r="DH284" s="1"/>
      <c r="DN284" s="2"/>
      <c r="DO284" s="1"/>
      <c r="DU284" s="2"/>
      <c r="DV284" s="1"/>
      <c r="EB284" s="2"/>
      <c r="EC284" s="1"/>
    </row>
    <row r="285" spans="18:133" x14ac:dyDescent="0.3">
      <c r="R285" s="5"/>
      <c r="X285" s="4"/>
      <c r="Y285" s="4"/>
      <c r="AI285" s="2"/>
      <c r="AJ285" s="1"/>
      <c r="AQ285" s="2"/>
      <c r="AR285" s="1"/>
      <c r="AY285" s="2"/>
      <c r="AZ285" s="1"/>
      <c r="BG285" s="2"/>
      <c r="BH285" s="1"/>
      <c r="BO285" s="2"/>
      <c r="BP285" s="1"/>
      <c r="BV285" s="2"/>
      <c r="BW285" s="1"/>
      <c r="CC285" s="2"/>
      <c r="CD285" s="1"/>
      <c r="CK285" s="2"/>
      <c r="CL285" s="1"/>
      <c r="CS285" s="2"/>
      <c r="CT285" s="1"/>
      <c r="CZ285" s="2"/>
      <c r="DA285" s="1"/>
      <c r="DG285" s="2"/>
      <c r="DH285" s="1"/>
      <c r="DN285" s="2"/>
      <c r="DO285" s="1"/>
      <c r="DU285" s="2"/>
      <c r="DV285" s="1"/>
      <c r="EB285" s="2"/>
      <c r="EC285" s="1"/>
    </row>
    <row r="286" spans="18:133" x14ac:dyDescent="0.3">
      <c r="R286" s="5"/>
      <c r="X286" s="4"/>
      <c r="Y286" s="4"/>
      <c r="AB286" s="1"/>
      <c r="AI286" s="2"/>
      <c r="AJ286" s="1"/>
      <c r="AQ286" s="2"/>
      <c r="AR286" s="1"/>
      <c r="AY286" s="2"/>
      <c r="AZ286" s="1"/>
      <c r="BG286" s="2"/>
      <c r="BH286" s="1"/>
      <c r="BO286" s="2"/>
      <c r="BP286" s="1"/>
      <c r="BV286" s="2"/>
      <c r="BW286" s="1"/>
      <c r="CC286" s="2"/>
      <c r="CD286" s="1"/>
      <c r="CK286" s="2"/>
      <c r="CL286" s="1"/>
      <c r="CS286" s="2"/>
      <c r="CT286" s="1"/>
      <c r="CZ286" s="2"/>
      <c r="DA286" s="1"/>
      <c r="DG286" s="2"/>
      <c r="DH286" s="1"/>
      <c r="DN286" s="2"/>
      <c r="DO286" s="1"/>
      <c r="DU286" s="2"/>
      <c r="DV286" s="1"/>
      <c r="EB286" s="2"/>
      <c r="EC286" s="1"/>
    </row>
    <row r="287" spans="18:133" x14ac:dyDescent="0.3">
      <c r="R287" s="5"/>
      <c r="X287" s="4"/>
      <c r="Y287" s="4"/>
      <c r="AI287" s="2"/>
      <c r="AJ287" s="1"/>
      <c r="AQ287" s="2"/>
      <c r="AR287" s="1"/>
      <c r="AY287" s="2"/>
      <c r="AZ287" s="1"/>
      <c r="BG287" s="2"/>
      <c r="BH287" s="1"/>
      <c r="BO287" s="2"/>
      <c r="BP287" s="1"/>
      <c r="BV287" s="2"/>
      <c r="BW287" s="1"/>
      <c r="CC287" s="2"/>
      <c r="CD287" s="1"/>
      <c r="CK287" s="2"/>
      <c r="CL287" s="1"/>
      <c r="CS287" s="2"/>
      <c r="CT287" s="1"/>
      <c r="CZ287" s="2"/>
      <c r="DA287" s="1"/>
      <c r="DG287" s="2"/>
      <c r="DH287" s="1"/>
      <c r="DN287" s="2"/>
      <c r="DO287" s="1"/>
      <c r="DU287" s="2"/>
      <c r="DV287" s="1"/>
      <c r="EB287" s="2"/>
      <c r="EC287" s="1"/>
    </row>
    <row r="288" spans="18:133" x14ac:dyDescent="0.3">
      <c r="R288" s="5"/>
      <c r="X288" s="4"/>
      <c r="Y288" s="4"/>
      <c r="AB288" s="1"/>
      <c r="AI288" s="2"/>
      <c r="AJ288" s="1"/>
      <c r="AQ288" s="2"/>
      <c r="AR288" s="1"/>
      <c r="AY288" s="2"/>
      <c r="AZ288" s="1"/>
      <c r="BG288" s="2"/>
      <c r="BH288" s="1"/>
      <c r="BO288" s="2"/>
      <c r="BP288" s="1"/>
      <c r="BV288" s="2"/>
      <c r="BW288" s="1"/>
      <c r="CC288" s="2"/>
      <c r="CD288" s="1"/>
      <c r="CK288" s="2"/>
      <c r="CL288" s="1"/>
      <c r="CS288" s="2"/>
      <c r="CT288" s="1"/>
      <c r="CZ288" s="2"/>
      <c r="DA288" s="1"/>
      <c r="DG288" s="2"/>
      <c r="DH288" s="1"/>
      <c r="DN288" s="2"/>
      <c r="DO288" s="1"/>
      <c r="DU288" s="2"/>
      <c r="DV288" s="1"/>
      <c r="EB288" s="2"/>
      <c r="EC288" s="1"/>
    </row>
    <row r="289" spans="18:133" x14ac:dyDescent="0.3">
      <c r="R289" s="5"/>
      <c r="X289" s="4"/>
      <c r="Y289" s="4"/>
      <c r="AI289" s="2"/>
      <c r="AJ289" s="1"/>
      <c r="AQ289" s="2"/>
      <c r="AR289" s="1"/>
      <c r="AY289" s="2"/>
      <c r="AZ289" s="1"/>
      <c r="BG289" s="2"/>
      <c r="BH289" s="1"/>
      <c r="BO289" s="2"/>
      <c r="BP289" s="1"/>
      <c r="BV289" s="2"/>
      <c r="BW289" s="1"/>
      <c r="CC289" s="2"/>
      <c r="CD289" s="1"/>
      <c r="CK289" s="2"/>
      <c r="CL289" s="1"/>
      <c r="CS289" s="2"/>
      <c r="CT289" s="1"/>
      <c r="CZ289" s="2"/>
      <c r="DA289" s="1"/>
      <c r="DG289" s="2"/>
      <c r="DH289" s="1"/>
      <c r="DN289" s="2"/>
      <c r="DO289" s="1"/>
      <c r="DU289" s="2"/>
      <c r="DV289" s="1"/>
      <c r="EB289" s="2"/>
      <c r="EC289" s="1"/>
    </row>
    <row r="290" spans="18:133" x14ac:dyDescent="0.3">
      <c r="R290" s="5"/>
      <c r="X290" s="4"/>
      <c r="Y290" s="4"/>
      <c r="AB290" s="1"/>
      <c r="AI290" s="2"/>
      <c r="AJ290" s="1"/>
      <c r="AQ290" s="2"/>
      <c r="AR290" s="1"/>
      <c r="AY290" s="2"/>
      <c r="AZ290" s="1"/>
      <c r="BG290" s="2"/>
      <c r="BH290" s="1"/>
      <c r="BO290" s="2"/>
      <c r="BP290" s="1"/>
      <c r="BV290" s="2"/>
      <c r="BW290" s="1"/>
      <c r="CC290" s="2"/>
      <c r="CD290" s="1"/>
      <c r="CK290" s="2"/>
      <c r="CL290" s="1"/>
      <c r="CS290" s="2"/>
      <c r="CT290" s="1"/>
      <c r="CZ290" s="2"/>
      <c r="DA290" s="1"/>
      <c r="DG290" s="2"/>
      <c r="DH290" s="1"/>
      <c r="DN290" s="2"/>
      <c r="DO290" s="1"/>
      <c r="DU290" s="2"/>
      <c r="DV290" s="1"/>
      <c r="EB290" s="2"/>
      <c r="EC290" s="1"/>
    </row>
    <row r="291" spans="18:133" x14ac:dyDescent="0.3">
      <c r="R291" s="5"/>
      <c r="X291" s="4"/>
      <c r="Y291" s="4"/>
      <c r="AI291" s="2"/>
      <c r="AJ291" s="1"/>
      <c r="AQ291" s="2"/>
      <c r="AR291" s="1"/>
      <c r="AY291" s="2"/>
      <c r="AZ291" s="1"/>
      <c r="BG291" s="2"/>
      <c r="BH291" s="1"/>
      <c r="BO291" s="2"/>
      <c r="BP291" s="1"/>
      <c r="BV291" s="2"/>
      <c r="BW291" s="1"/>
      <c r="CC291" s="2"/>
      <c r="CD291" s="1"/>
      <c r="CK291" s="2"/>
      <c r="CL291" s="1"/>
      <c r="CS291" s="2"/>
      <c r="CT291" s="1"/>
      <c r="CZ291" s="2"/>
      <c r="DA291" s="1"/>
      <c r="DG291" s="2"/>
      <c r="DH291" s="1"/>
      <c r="DN291" s="2"/>
      <c r="DO291" s="1"/>
      <c r="DU291" s="2"/>
      <c r="DV291" s="1"/>
      <c r="EB291" s="2"/>
      <c r="EC291" s="1"/>
    </row>
    <row r="292" spans="18:133" x14ac:dyDescent="0.3">
      <c r="R292" s="5"/>
      <c r="X292" s="4"/>
      <c r="Y292" s="4"/>
      <c r="AB292" s="1"/>
      <c r="AI292" s="2"/>
      <c r="AJ292" s="1"/>
      <c r="AQ292" s="2"/>
      <c r="AR292" s="1"/>
      <c r="AY292" s="2"/>
      <c r="AZ292" s="1"/>
      <c r="BG292" s="2"/>
      <c r="BH292" s="1"/>
      <c r="BO292" s="2"/>
      <c r="BP292" s="1"/>
      <c r="BV292" s="2"/>
      <c r="BW292" s="1"/>
      <c r="CC292" s="2"/>
      <c r="CD292" s="1"/>
      <c r="CK292" s="2"/>
      <c r="CL292" s="1"/>
      <c r="CS292" s="2"/>
      <c r="CT292" s="1"/>
      <c r="CZ292" s="2"/>
      <c r="DA292" s="1"/>
      <c r="DG292" s="2"/>
      <c r="DH292" s="1"/>
      <c r="DN292" s="2"/>
      <c r="DO292" s="1"/>
      <c r="DU292" s="2"/>
      <c r="DV292" s="1"/>
      <c r="EB292" s="2"/>
      <c r="EC292" s="1"/>
    </row>
    <row r="293" spans="18:133" x14ac:dyDescent="0.3">
      <c r="R293" s="5"/>
      <c r="X293" s="4"/>
      <c r="Y293" s="4"/>
      <c r="AI293" s="2"/>
      <c r="AJ293" s="1"/>
      <c r="AQ293" s="2"/>
      <c r="AR293" s="1"/>
      <c r="AY293" s="2"/>
      <c r="AZ293" s="1"/>
      <c r="BG293" s="2"/>
      <c r="BH293" s="1"/>
      <c r="BO293" s="2"/>
      <c r="BP293" s="1"/>
      <c r="BV293" s="2"/>
      <c r="BW293" s="1"/>
      <c r="CC293" s="2"/>
      <c r="CD293" s="1"/>
      <c r="CK293" s="2"/>
      <c r="CL293" s="1"/>
      <c r="CS293" s="2"/>
      <c r="CT293" s="1"/>
      <c r="CZ293" s="2"/>
      <c r="DA293" s="1"/>
      <c r="DG293" s="2"/>
      <c r="DH293" s="1"/>
      <c r="DN293" s="2"/>
      <c r="DO293" s="1"/>
      <c r="DU293" s="2"/>
      <c r="DV293" s="1"/>
      <c r="EB293" s="2"/>
      <c r="EC293" s="1"/>
    </row>
    <row r="294" spans="18:133" x14ac:dyDescent="0.3">
      <c r="R294" s="5"/>
      <c r="X294" s="4"/>
      <c r="Y294" s="4"/>
      <c r="AB294" s="1"/>
      <c r="AI294" s="2"/>
      <c r="AJ294" s="1"/>
      <c r="AQ294" s="2"/>
      <c r="AR294" s="1"/>
      <c r="AY294" s="2"/>
      <c r="AZ294" s="1"/>
      <c r="BG294" s="2"/>
      <c r="BH294" s="1"/>
      <c r="BO294" s="2"/>
      <c r="BP294" s="1"/>
      <c r="BV294" s="2"/>
      <c r="BW294" s="1"/>
      <c r="CC294" s="2"/>
      <c r="CD294" s="1"/>
      <c r="CK294" s="2"/>
      <c r="CL294" s="1"/>
      <c r="CS294" s="2"/>
      <c r="CT294" s="1"/>
      <c r="CZ294" s="2"/>
      <c r="DA294" s="1"/>
      <c r="DG294" s="2"/>
      <c r="DH294" s="1"/>
      <c r="DN294" s="2"/>
      <c r="DO294" s="1"/>
      <c r="DU294" s="2"/>
      <c r="DV294" s="1"/>
      <c r="EB294" s="2"/>
      <c r="EC294" s="1"/>
    </row>
    <row r="295" spans="18:133" x14ac:dyDescent="0.3">
      <c r="R295" s="5"/>
      <c r="X295" s="4"/>
      <c r="Y295" s="4"/>
      <c r="AI295" s="2"/>
      <c r="AJ295" s="1"/>
      <c r="AQ295" s="2"/>
      <c r="AR295" s="1"/>
      <c r="AY295" s="2"/>
      <c r="AZ295" s="1"/>
      <c r="BG295" s="2"/>
      <c r="BH295" s="1"/>
      <c r="BO295" s="2"/>
      <c r="BP295" s="1"/>
      <c r="BV295" s="2"/>
      <c r="BW295" s="1"/>
      <c r="CC295" s="2"/>
      <c r="CD295" s="1"/>
      <c r="CK295" s="2"/>
      <c r="CL295" s="1"/>
      <c r="CS295" s="2"/>
      <c r="CT295" s="1"/>
      <c r="CZ295" s="2"/>
      <c r="DA295" s="1"/>
      <c r="DG295" s="2"/>
      <c r="DH295" s="1"/>
      <c r="DN295" s="2"/>
      <c r="DO295" s="1"/>
      <c r="DU295" s="2"/>
      <c r="DV295" s="1"/>
      <c r="EB295" s="2"/>
      <c r="EC295" s="1"/>
    </row>
    <row r="296" spans="18:133" x14ac:dyDescent="0.3">
      <c r="R296" s="5"/>
      <c r="X296" s="4"/>
      <c r="Y296" s="4"/>
      <c r="AB296" s="1"/>
      <c r="AI296" s="2"/>
      <c r="AJ296" s="1"/>
      <c r="AQ296" s="2"/>
      <c r="AR296" s="1"/>
      <c r="AY296" s="2"/>
      <c r="AZ296" s="1"/>
      <c r="BG296" s="2"/>
      <c r="BH296" s="1"/>
      <c r="BO296" s="2"/>
      <c r="BP296" s="1"/>
      <c r="BV296" s="2"/>
      <c r="BW296" s="1"/>
      <c r="CC296" s="2"/>
      <c r="CD296" s="1"/>
      <c r="CK296" s="2"/>
      <c r="CL296" s="1"/>
      <c r="CS296" s="2"/>
      <c r="CT296" s="1"/>
      <c r="CZ296" s="2"/>
      <c r="DA296" s="1"/>
      <c r="DG296" s="2"/>
      <c r="DH296" s="1"/>
      <c r="DN296" s="2"/>
      <c r="DO296" s="1"/>
      <c r="DU296" s="2"/>
      <c r="DV296" s="1"/>
      <c r="EB296" s="2"/>
      <c r="EC296" s="1"/>
    </row>
    <row r="297" spans="18:133" x14ac:dyDescent="0.3">
      <c r="R297" s="5"/>
      <c r="X297" s="4"/>
      <c r="Y297" s="4"/>
      <c r="AI297" s="2"/>
      <c r="AJ297" s="1"/>
      <c r="AQ297" s="2"/>
      <c r="AR297" s="1"/>
      <c r="AY297" s="2"/>
      <c r="AZ297" s="1"/>
      <c r="BG297" s="2"/>
      <c r="BH297" s="1"/>
      <c r="BO297" s="2"/>
      <c r="BP297" s="1"/>
      <c r="BV297" s="2"/>
      <c r="BW297" s="1"/>
      <c r="CC297" s="2"/>
      <c r="CD297" s="1"/>
      <c r="CK297" s="2"/>
      <c r="CL297" s="1"/>
      <c r="CS297" s="2"/>
      <c r="CT297" s="1"/>
      <c r="CZ297" s="2"/>
      <c r="DA297" s="1"/>
      <c r="DG297" s="2"/>
      <c r="DH297" s="1"/>
      <c r="DN297" s="2"/>
      <c r="DO297" s="1"/>
      <c r="DU297" s="2"/>
      <c r="DV297" s="1"/>
      <c r="EB297" s="2"/>
      <c r="EC297" s="1"/>
    </row>
    <row r="298" spans="18:133" x14ac:dyDescent="0.3">
      <c r="R298" s="5"/>
      <c r="X298" s="4"/>
      <c r="Y298" s="4"/>
      <c r="AB298" s="1"/>
      <c r="AI298" s="2"/>
      <c r="AJ298" s="1"/>
      <c r="AQ298" s="2"/>
      <c r="AR298" s="1"/>
      <c r="AY298" s="2"/>
      <c r="AZ298" s="1"/>
      <c r="BG298" s="2"/>
      <c r="BH298" s="1"/>
      <c r="BO298" s="2"/>
      <c r="BP298" s="1"/>
      <c r="BV298" s="2"/>
      <c r="BW298" s="1"/>
      <c r="CC298" s="2"/>
      <c r="CD298" s="1"/>
      <c r="CK298" s="2"/>
      <c r="CL298" s="1"/>
      <c r="CS298" s="2"/>
      <c r="CT298" s="1"/>
      <c r="CZ298" s="2"/>
      <c r="DA298" s="1"/>
      <c r="DG298" s="2"/>
      <c r="DH298" s="1"/>
      <c r="DN298" s="2"/>
      <c r="DO298" s="1"/>
      <c r="DU298" s="2"/>
      <c r="DV298" s="1"/>
      <c r="EB298" s="2"/>
      <c r="EC298" s="1"/>
    </row>
    <row r="299" spans="18:133" x14ac:dyDescent="0.3">
      <c r="R299" s="5"/>
      <c r="X299" s="4"/>
      <c r="Y299" s="4"/>
      <c r="AI299" s="2"/>
      <c r="AJ299" s="1"/>
      <c r="AQ299" s="2"/>
      <c r="AR299" s="1"/>
      <c r="AY299" s="2"/>
      <c r="AZ299" s="1"/>
      <c r="BG299" s="2"/>
      <c r="BH299" s="1"/>
      <c r="BO299" s="2"/>
      <c r="BP299" s="1"/>
      <c r="BV299" s="2"/>
      <c r="BW299" s="1"/>
      <c r="CC299" s="2"/>
      <c r="CD299" s="1"/>
      <c r="CK299" s="2"/>
      <c r="CL299" s="1"/>
      <c r="CS299" s="2"/>
      <c r="CT299" s="1"/>
      <c r="CZ299" s="2"/>
      <c r="DA299" s="1"/>
      <c r="DG299" s="2"/>
      <c r="DH299" s="1"/>
      <c r="DN299" s="2"/>
      <c r="DO299" s="1"/>
      <c r="DU299" s="2"/>
      <c r="DV299" s="1"/>
      <c r="EB299" s="2"/>
      <c r="EC299" s="1"/>
    </row>
    <row r="300" spans="18:133" x14ac:dyDescent="0.3">
      <c r="R300" s="5"/>
      <c r="X300" s="4"/>
      <c r="Y300" s="4"/>
      <c r="AB300" s="1"/>
      <c r="AI300" s="2"/>
      <c r="AJ300" s="1"/>
      <c r="AQ300" s="2"/>
      <c r="AR300" s="1"/>
      <c r="AY300" s="2"/>
      <c r="AZ300" s="1"/>
      <c r="BG300" s="2"/>
      <c r="BH300" s="1"/>
      <c r="BO300" s="2"/>
      <c r="BP300" s="1"/>
      <c r="BV300" s="2"/>
      <c r="BW300" s="1"/>
      <c r="CC300" s="2"/>
      <c r="CD300" s="1"/>
      <c r="CK300" s="2"/>
      <c r="CL300" s="1"/>
      <c r="CS300" s="2"/>
      <c r="CT300" s="1"/>
      <c r="CZ300" s="2"/>
      <c r="DA300" s="1"/>
      <c r="DG300" s="2"/>
      <c r="DH300" s="1"/>
      <c r="DN300" s="2"/>
      <c r="DO300" s="1"/>
      <c r="DU300" s="2"/>
      <c r="DV300" s="1"/>
      <c r="EB300" s="2"/>
      <c r="EC300" s="1"/>
    </row>
    <row r="301" spans="18:133" x14ac:dyDescent="0.3">
      <c r="R301" s="5"/>
      <c r="X301" s="4"/>
      <c r="Y301" s="4"/>
      <c r="AI301" s="2"/>
      <c r="AJ301" s="1"/>
      <c r="AQ301" s="2"/>
      <c r="AR301" s="1"/>
      <c r="AY301" s="2"/>
      <c r="AZ301" s="1"/>
      <c r="BG301" s="2"/>
      <c r="BH301" s="1"/>
      <c r="BO301" s="2"/>
      <c r="BP301" s="1"/>
      <c r="BV301" s="2"/>
      <c r="BW301" s="1"/>
      <c r="CC301" s="2"/>
      <c r="CD301" s="1"/>
      <c r="CK301" s="2"/>
      <c r="CL301" s="1"/>
      <c r="CS301" s="2"/>
      <c r="CT301" s="1"/>
      <c r="CZ301" s="2"/>
      <c r="DA301" s="1"/>
      <c r="DG301" s="2"/>
      <c r="DH301" s="1"/>
      <c r="DN301" s="2"/>
      <c r="DO301" s="1"/>
      <c r="DU301" s="2"/>
      <c r="DV301" s="1"/>
      <c r="EB301" s="2"/>
      <c r="EC301" s="1"/>
    </row>
    <row r="302" spans="18:133" x14ac:dyDescent="0.3">
      <c r="R302" s="5"/>
      <c r="X302" s="4"/>
      <c r="Y302" s="4"/>
      <c r="AB302" s="1"/>
      <c r="AI302" s="2"/>
      <c r="AJ302" s="1"/>
      <c r="AQ302" s="2"/>
      <c r="AR302" s="1"/>
      <c r="AY302" s="2"/>
      <c r="AZ302" s="1"/>
      <c r="BG302" s="2"/>
      <c r="BH302" s="1"/>
      <c r="BO302" s="2"/>
      <c r="BP302" s="1"/>
      <c r="BV302" s="2"/>
      <c r="BW302" s="1"/>
      <c r="CC302" s="2"/>
      <c r="CD302" s="1"/>
      <c r="CK302" s="2"/>
      <c r="CL302" s="1"/>
      <c r="CS302" s="2"/>
      <c r="CT302" s="1"/>
      <c r="CZ302" s="2"/>
      <c r="DA302" s="1"/>
      <c r="DG302" s="2"/>
      <c r="DH302" s="1"/>
      <c r="DN302" s="2"/>
      <c r="DO302" s="1"/>
      <c r="DU302" s="2"/>
      <c r="DV302" s="1"/>
      <c r="EB302" s="2"/>
      <c r="EC302" s="1"/>
    </row>
    <row r="303" spans="18:133" x14ac:dyDescent="0.3">
      <c r="R303" s="5"/>
      <c r="X303" s="4"/>
      <c r="Y303" s="4"/>
      <c r="AI303" s="2"/>
      <c r="AJ303" s="1"/>
      <c r="AQ303" s="2"/>
      <c r="AR303" s="1"/>
      <c r="AY303" s="2"/>
      <c r="AZ303" s="1"/>
      <c r="BG303" s="2"/>
      <c r="BH303" s="1"/>
      <c r="BO303" s="2"/>
      <c r="BP303" s="1"/>
      <c r="BV303" s="2"/>
      <c r="BW303" s="1"/>
      <c r="CC303" s="2"/>
      <c r="CD303" s="1"/>
      <c r="CK303" s="2"/>
      <c r="CL303" s="1"/>
      <c r="CS303" s="2"/>
      <c r="CT303" s="1"/>
      <c r="CZ303" s="2"/>
      <c r="DA303" s="1"/>
      <c r="DG303" s="2"/>
      <c r="DH303" s="1"/>
      <c r="DN303" s="2"/>
      <c r="DO303" s="1"/>
      <c r="DU303" s="2"/>
      <c r="DV303" s="1"/>
      <c r="EB303" s="2"/>
      <c r="EC30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 V Experiment</vt:lpstr>
      <vt:lpstr>Fig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2018-12-23T21:15:30Z</dcterms:modified>
</cp:coreProperties>
</file>