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34585de4b88dca/Desktop/Scatterplots and Tea/VS Code/"/>
    </mc:Choice>
  </mc:AlternateContent>
  <xr:revisionPtr revIDLastSave="18" documentId="8_{27647F06-F6D6-4BD9-894F-1C56D3438EB3}" xr6:coauthVersionLast="47" xr6:coauthVersionMax="47" xr10:uidLastSave="{73C4321F-C3B6-45A0-97AA-27A8593A170B}"/>
  <bookViews>
    <workbookView xWindow="-105" yWindow="0" windowWidth="19410" windowHeight="20985" xr2:uid="{019DA922-BC5A-4B79-964F-4D4C80ED07D6}"/>
  </bookViews>
  <sheets>
    <sheet name="Pivot" sheetId="3" r:id="rId1"/>
    <sheet name="Raw 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<sst xmlns="http://schemas.openxmlformats.org/spreadsheetml/2006/main" count="139" uniqueCount="34">
  <si>
    <t>State</t>
  </si>
  <si>
    <t>Cash Receipts 1,000 dollars</t>
  </si>
  <si>
    <t>Cash receipts percent of State</t>
  </si>
  <si>
    <t>Cash receipts percent of US</t>
  </si>
  <si>
    <t>OH</t>
  </si>
  <si>
    <t>Soybeans</t>
  </si>
  <si>
    <t>Corn</t>
  </si>
  <si>
    <t>Hogs</t>
  </si>
  <si>
    <t>Top 5 agriculture commodities, 2021</t>
  </si>
  <si>
    <t>IA</t>
  </si>
  <si>
    <t>Cattle and calves</t>
  </si>
  <si>
    <t>Dairy products, Milk</t>
  </si>
  <si>
    <t>Miscellaneous crops</t>
  </si>
  <si>
    <t>IL</t>
  </si>
  <si>
    <t>Turkeys</t>
  </si>
  <si>
    <t>IN</t>
  </si>
  <si>
    <t>Floriculture</t>
  </si>
  <si>
    <t>MI</t>
  </si>
  <si>
    <t>NE</t>
  </si>
  <si>
    <t>Wheat</t>
  </si>
  <si>
    <t>Sorghum</t>
  </si>
  <si>
    <t>KS</t>
  </si>
  <si>
    <t>MN</t>
  </si>
  <si>
    <t>Broilers</t>
  </si>
  <si>
    <t>MO</t>
  </si>
  <si>
    <t>SD</t>
  </si>
  <si>
    <t>Canola</t>
  </si>
  <si>
    <t>ND</t>
  </si>
  <si>
    <t>WI</t>
  </si>
  <si>
    <t>All other animals and products</t>
  </si>
  <si>
    <t>KY</t>
  </si>
  <si>
    <t>Sum of Cash receipts percent of US</t>
  </si>
  <si>
    <t>Sum of Cash Receipts 1,000 dollars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</si>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</sst>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Connor" refreshedDate="45091.687928240739" createdVersion="8" refreshedVersion="8" minRefreshableVersion="3" recordCount="65" xr:uid="{3C68F8A2-C42C-4381-9483-B4B599845336}">
  <cacheSource type="worksheet">
    <worksheetSource ref="A1:E66" sheet="Raw Data"/>
  </cacheSource>
  <cacheFields count="5">
    <cacheField name="State" numFmtId="0">
      <sharedItems/>
    </cacheField>
    <cacheField name="Top 5 agriculture commodities, 2021" numFmtId="0">
      <sharedItems count="13">
        <s v="Soybeans"/>
        <s v="Corn"/>
        <s v="Dairy products, Milk"/>
        <s v="Hogs"/>
        <s v="Cattle and calves"/>
        <s v="Miscellaneous crops"/>
        <s v="Turkeys"/>
        <s v="Floriculture"/>
        <s v="Wheat"/>
        <s v="Sorghum"/>
        <s v="Broilers"/>
        <s v="Canola"/>
        <s v="All other animals and products"/>
      </sharedItems>
    </cacheField>
    <cacheField name="Cash Receipts 1,000 dollars" numFmtId="0">
      <sharedItems containsSemiMixedTypes="0" containsString="0" containsNumber="1" containsInteger="1" minValue="261960" maxValue="11940622"/>
    </cacheField>
    <cacheField name="Cash receipts percent of State" numFmtId="0">
      <sharedItems containsSemiMixedTypes="0" containsString="0" containsNumber="1" minValue="1" maxValue="48.9"/>
    </cacheField>
    <cacheField name="Cash receipts percent of US" numFmtId="0">
      <sharedItems containsSemiMixedTypes="0" containsString="0" containsNumber="1" minValue="0.6" maxValue="86" count="50">
        <n v="6.2"/>
        <n v="4"/>
        <n v="2.6"/>
        <n v="3.3"/>
        <n v="0.8"/>
        <n v="16.600000000000001"/>
        <n v="33.6"/>
        <n v="13.5"/>
        <n v="5.6"/>
        <n v="2.5"/>
        <n v="14.7"/>
        <n v="14.3"/>
        <n v="6.8"/>
        <n v="0.9"/>
        <n v="2"/>
        <n v="7"/>
        <n v="8.1"/>
        <n v="11.7"/>
        <n v="5"/>
        <n v="2.1"/>
        <n v="2.7"/>
        <n v="3"/>
        <n v="9.9"/>
        <n v="15.6"/>
        <n v="12.4"/>
        <n v="7.2"/>
        <n v="3.8"/>
        <n v="0.6"/>
        <n v="4.9000000000000004"/>
        <n v="18.5"/>
        <n v="4.3"/>
        <n v="58"/>
        <n v="9.8000000000000007"/>
        <n v="8.8000000000000007"/>
        <n v="4.8"/>
        <n v="2.2999999999999998"/>
        <n v="6.3"/>
        <n v="3.1"/>
        <n v="3.4"/>
        <n v="1.7"/>
        <n v="14.9"/>
        <n v="1.6"/>
        <n v="86"/>
        <n v="14.2"/>
        <n v="2.9"/>
        <n v="2.2000000000000002"/>
        <n v="1.8"/>
        <n v="2.4"/>
        <n v="18.2"/>
        <n v="1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OH"/>
    <x v="0"/>
    <n v="3065909"/>
    <n v="27.9"/>
    <x v="0"/>
  </r>
  <r>
    <s v="OH"/>
    <x v="1"/>
    <n v="2890106"/>
    <n v="26.3"/>
    <x v="1"/>
  </r>
  <r>
    <s v="OH"/>
    <x v="2"/>
    <n v="1066470"/>
    <n v="9.6999999999999993"/>
    <x v="2"/>
  </r>
  <r>
    <s v="OH"/>
    <x v="3"/>
    <n v="933096"/>
    <n v="8.5"/>
    <x v="3"/>
  </r>
  <r>
    <s v="OH"/>
    <x v="4"/>
    <n v="606540"/>
    <n v="5.5"/>
    <x v="4"/>
  </r>
  <r>
    <s v="IA"/>
    <x v="1"/>
    <n v="11940622"/>
    <n v="34.200000000000003"/>
    <x v="5"/>
  </r>
  <r>
    <s v="IA"/>
    <x v="3"/>
    <n v="9404209"/>
    <n v="26.9"/>
    <x v="6"/>
  </r>
  <r>
    <s v="IA"/>
    <x v="0"/>
    <n v="6647927"/>
    <n v="19"/>
    <x v="7"/>
  </r>
  <r>
    <s v="IA"/>
    <x v="4"/>
    <n v="4096344"/>
    <n v="11.7"/>
    <x v="8"/>
  </r>
  <r>
    <s v="IA"/>
    <x v="2"/>
    <n v="1037572"/>
    <n v="3"/>
    <x v="9"/>
  </r>
  <r>
    <s v="IL"/>
    <x v="1"/>
    <n v="10620607"/>
    <n v="48.9"/>
    <x v="10"/>
  </r>
  <r>
    <s v="IL"/>
    <x v="0"/>
    <n v="7014707"/>
    <n v="32.299999999999997"/>
    <x v="11"/>
  </r>
  <r>
    <s v="IL"/>
    <x v="3"/>
    <n v="1909309"/>
    <n v="8.8000000000000007"/>
    <x v="12"/>
  </r>
  <r>
    <s v="IL"/>
    <x v="4"/>
    <n v="680692"/>
    <n v="3.1"/>
    <x v="13"/>
  </r>
  <r>
    <s v="IL"/>
    <x v="5"/>
    <n v="428742"/>
    <n v="2"/>
    <x v="14"/>
  </r>
  <r>
    <s v="IN"/>
    <x v="1"/>
    <n v="5035191"/>
    <n v="35.4"/>
    <x v="15"/>
  </r>
  <r>
    <s v="IN"/>
    <x v="0"/>
    <n v="3998569"/>
    <n v="28.1"/>
    <x v="16"/>
  </r>
  <r>
    <s v="IN"/>
    <x v="3"/>
    <n v="1566735"/>
    <n v="11"/>
    <x v="8"/>
  </r>
  <r>
    <s v="IN"/>
    <x v="2"/>
    <n v="832870"/>
    <n v="5.9"/>
    <x v="14"/>
  </r>
  <r>
    <s v="IN"/>
    <x v="6"/>
    <n v="686684"/>
    <n v="4.8"/>
    <x v="17"/>
  </r>
  <r>
    <s v="MI"/>
    <x v="2"/>
    <n v="2097216"/>
    <n v="22"/>
    <x v="18"/>
  </r>
  <r>
    <s v="MI"/>
    <x v="1"/>
    <n v="1543326"/>
    <n v="16.2"/>
    <x v="19"/>
  </r>
  <r>
    <s v="MI"/>
    <x v="0"/>
    <n v="1342110"/>
    <n v="14.1"/>
    <x v="20"/>
  </r>
  <r>
    <s v="MI"/>
    <x v="5"/>
    <n v="640530"/>
    <n v="6.7"/>
    <x v="21"/>
  </r>
  <r>
    <s v="MI"/>
    <x v="7"/>
    <n v="635258"/>
    <n v="6.7"/>
    <x v="22"/>
  </r>
  <r>
    <s v="NE"/>
    <x v="4"/>
    <n v="11354400"/>
    <n v="42.8"/>
    <x v="23"/>
  </r>
  <r>
    <s v="NE"/>
    <x v="1"/>
    <n v="8920132"/>
    <n v="33.6"/>
    <x v="24"/>
  </r>
  <r>
    <s v="NE"/>
    <x v="0"/>
    <n v="3551288"/>
    <n v="13.4"/>
    <x v="25"/>
  </r>
  <r>
    <s v="NE"/>
    <x v="3"/>
    <n v="1062182"/>
    <n v="4"/>
    <x v="26"/>
  </r>
  <r>
    <s v="NE"/>
    <x v="2"/>
    <n v="261960"/>
    <n v="1"/>
    <x v="27"/>
  </r>
  <r>
    <s v="KS"/>
    <x v="4"/>
    <n v="9854965"/>
    <n v="46.3"/>
    <x v="7"/>
  </r>
  <r>
    <s v="KS"/>
    <x v="1"/>
    <n v="3551548"/>
    <n v="16.7"/>
    <x v="28"/>
  </r>
  <r>
    <s v="KS"/>
    <x v="8"/>
    <n v="2202329"/>
    <n v="10.3"/>
    <x v="29"/>
  </r>
  <r>
    <s v="KS"/>
    <x v="0"/>
    <n v="2122091"/>
    <n v="10"/>
    <x v="30"/>
  </r>
  <r>
    <s v="KS"/>
    <x v="9"/>
    <n v="1247732"/>
    <n v="5.9"/>
    <x v="31"/>
  </r>
  <r>
    <s v="MN"/>
    <x v="1"/>
    <n v="7038737"/>
    <n v="32.299999999999997"/>
    <x v="32"/>
  </r>
  <r>
    <s v="MN"/>
    <x v="0"/>
    <n v="4305374"/>
    <n v="19.7"/>
    <x v="33"/>
  </r>
  <r>
    <s v="MN"/>
    <x v="3"/>
    <n v="3279200"/>
    <n v="15"/>
    <x v="17"/>
  </r>
  <r>
    <s v="MN"/>
    <x v="2"/>
    <n v="1985310"/>
    <n v="9.1"/>
    <x v="34"/>
  </r>
  <r>
    <s v="MN"/>
    <x v="4"/>
    <n v="1655063"/>
    <n v="7.6"/>
    <x v="35"/>
  </r>
  <r>
    <s v="MO"/>
    <x v="0"/>
    <n v="3096942"/>
    <n v="25.3"/>
    <x v="36"/>
  </r>
  <r>
    <s v="MO"/>
    <x v="1"/>
    <n v="2891462"/>
    <n v="23.6"/>
    <x v="1"/>
  </r>
  <r>
    <s v="MO"/>
    <x v="4"/>
    <n v="2228518"/>
    <n v="18.2"/>
    <x v="37"/>
  </r>
  <r>
    <s v="MO"/>
    <x v="3"/>
    <n v="965467"/>
    <n v="7.9"/>
    <x v="38"/>
  </r>
  <r>
    <s v="MO"/>
    <x v="10"/>
    <n v="833218"/>
    <n v="6.8"/>
    <x v="2"/>
  </r>
  <r>
    <s v="SD"/>
    <x v="1"/>
    <n v="3497079"/>
    <n v="29.4"/>
    <x v="28"/>
  </r>
  <r>
    <s v="SD"/>
    <x v="4"/>
    <n v="2932605"/>
    <n v="24.7"/>
    <x v="1"/>
  </r>
  <r>
    <s v="SD"/>
    <x v="0"/>
    <n v="2393410"/>
    <n v="20.100000000000001"/>
    <x v="28"/>
  </r>
  <r>
    <s v="SD"/>
    <x v="3"/>
    <n v="963207"/>
    <n v="8.1"/>
    <x v="38"/>
  </r>
  <r>
    <s v="SD"/>
    <x v="2"/>
    <n v="725988"/>
    <n v="6.1"/>
    <x v="39"/>
  </r>
  <r>
    <s v="ND"/>
    <x v="0"/>
    <n v="2123116"/>
    <n v="23.4"/>
    <x v="30"/>
  </r>
  <r>
    <s v="ND"/>
    <x v="8"/>
    <n v="1778946"/>
    <n v="19.600000000000001"/>
    <x v="40"/>
  </r>
  <r>
    <s v="ND"/>
    <x v="1"/>
    <n v="1477909"/>
    <n v="16.3"/>
    <x v="19"/>
  </r>
  <r>
    <s v="ND"/>
    <x v="4"/>
    <n v="1148877"/>
    <n v="12.7"/>
    <x v="41"/>
  </r>
  <r>
    <s v="ND"/>
    <x v="11"/>
    <n v="689053"/>
    <n v="7.6"/>
    <x v="42"/>
  </r>
  <r>
    <s v="WI"/>
    <x v="2"/>
    <n v="5912788"/>
    <n v="46.1"/>
    <x v="43"/>
  </r>
  <r>
    <s v="WI"/>
    <x v="1"/>
    <n v="2070194"/>
    <n v="16.100000000000001"/>
    <x v="44"/>
  </r>
  <r>
    <s v="WI"/>
    <x v="4"/>
    <n v="1581642"/>
    <n v="12.3"/>
    <x v="45"/>
  </r>
  <r>
    <s v="WI"/>
    <x v="0"/>
    <n v="1135094"/>
    <n v="8.9"/>
    <x v="35"/>
  </r>
  <r>
    <s v="WI"/>
    <x v="5"/>
    <n v="398498"/>
    <n v="3.1"/>
    <x v="46"/>
  </r>
  <r>
    <s v="KY"/>
    <x v="1"/>
    <n v="1273823"/>
    <n v="18.399999999999999"/>
    <x v="46"/>
  </r>
  <r>
    <s v="KY"/>
    <x v="0"/>
    <n v="1156349"/>
    <n v="16.7"/>
    <x v="47"/>
  </r>
  <r>
    <s v="KY"/>
    <x v="12"/>
    <n v="1107318"/>
    <n v="16"/>
    <x v="48"/>
  </r>
  <r>
    <s v="KY"/>
    <x v="10"/>
    <n v="1028409"/>
    <n v="14.9"/>
    <x v="3"/>
  </r>
  <r>
    <s v="KY"/>
    <x v="4"/>
    <n v="878552"/>
    <n v="12.7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82C52-98EF-43BC-8D2D-69B3DB4018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 rowPageCount="1" colPageCount="1"/>
  <pivotFields count="5">
    <pivotField showAll="0"/>
    <pivotField axis="axisPage" showAll="0">
      <items count="14">
        <item x="12"/>
        <item x="10"/>
        <item x="11"/>
        <item x="4"/>
        <item x="1"/>
        <item x="2"/>
        <item x="7"/>
        <item x="3"/>
        <item x="5"/>
        <item x="9"/>
        <item x="0"/>
        <item x="6"/>
        <item x="8"/>
        <item t="default"/>
      </items>
    </pivotField>
    <pivotField dataField="1" showAll="0"/>
    <pivotField showAll="0"/>
    <pivotField dataField="1" showAll="0">
      <items count="51">
        <item x="27"/>
        <item x="4"/>
        <item x="13"/>
        <item x="49"/>
        <item x="41"/>
        <item x="39"/>
        <item x="46"/>
        <item x="14"/>
        <item x="19"/>
        <item x="45"/>
        <item x="35"/>
        <item x="47"/>
        <item x="9"/>
        <item x="2"/>
        <item x="20"/>
        <item x="44"/>
        <item x="21"/>
        <item x="37"/>
        <item x="3"/>
        <item x="38"/>
        <item x="26"/>
        <item x="1"/>
        <item x="30"/>
        <item x="34"/>
        <item x="28"/>
        <item x="18"/>
        <item x="8"/>
        <item x="0"/>
        <item x="36"/>
        <item x="12"/>
        <item x="15"/>
        <item x="25"/>
        <item x="16"/>
        <item x="33"/>
        <item x="32"/>
        <item x="22"/>
        <item x="17"/>
        <item x="24"/>
        <item x="7"/>
        <item x="43"/>
        <item x="11"/>
        <item x="10"/>
        <item x="40"/>
        <item x="23"/>
        <item x="5"/>
        <item x="48"/>
        <item x="29"/>
        <item x="6"/>
        <item x="31"/>
        <item x="42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Cash receipts percent of US" fld="4" baseField="0" baseItem="0"/>
    <dataField name="Sum of Cash Receipts 1,000 dolla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435E-E7E1-466E-A508-6FF887732540}">
  <dimension ref="A1:E15"/>
  <sheetViews>
    <sheetView tabSelected="1" workbookViewId="0">
      <selection activeCell="E15" sqref="E15"/>
    </sheetView>
  </sheetViews>
  <sheetFormatPr defaultRowHeight="15" x14ac:dyDescent="0.25"/>
  <cols>
    <col min="1" max="1" width="33.42578125" bestFit="1" customWidth="1"/>
    <col min="2" max="3" width="31.85546875" bestFit="1" customWidth="1"/>
    <col min="4" max="4" width="4" bestFit="1" customWidth="1"/>
    <col min="5" max="5" width="12" bestFit="1" customWidth="1"/>
    <col min="6" max="8" width="4" bestFit="1" customWidth="1"/>
    <col min="9" max="9" width="2" bestFit="1" customWidth="1"/>
    <col min="10" max="17" width="4" bestFit="1" customWidth="1"/>
    <col min="18" max="18" width="2" bestFit="1" customWidth="1"/>
    <col min="19" max="22" width="4" bestFit="1" customWidth="1"/>
    <col min="23" max="23" width="3" bestFit="1" customWidth="1"/>
    <col min="24" max="25" width="4" bestFit="1" customWidth="1"/>
    <col min="26" max="26" width="5" bestFit="1" customWidth="1"/>
    <col min="27" max="27" width="2" bestFit="1" customWidth="1"/>
    <col min="28" max="28" width="5" bestFit="1" customWidth="1"/>
    <col min="29" max="31" width="4" bestFit="1" customWidth="1"/>
    <col min="32" max="32" width="2" bestFit="1" customWidth="1"/>
    <col min="33" max="37" width="4" bestFit="1" customWidth="1"/>
    <col min="38" max="49" width="5" bestFit="1" customWidth="1"/>
    <col min="50" max="51" width="3" bestFit="1" customWidth="1"/>
    <col min="52" max="52" width="11.28515625" bestFit="1" customWidth="1"/>
  </cols>
  <sheetData>
    <row r="1" spans="1:5" x14ac:dyDescent="0.25">
      <c r="A1" s="3" t="s">
        <v>8</v>
      </c>
      <c r="B1" t="s">
        <v>33</v>
      </c>
    </row>
    <row r="3" spans="1:5" x14ac:dyDescent="0.25">
      <c r="A3" t="s">
        <v>31</v>
      </c>
      <c r="B3" t="s">
        <v>32</v>
      </c>
    </row>
    <row r="4" spans="1:5" x14ac:dyDescent="0.25">
      <c r="A4" s="4">
        <v>558.19999999999993</v>
      </c>
      <c r="B4" s="4">
        <v>187402116</v>
      </c>
    </row>
    <row r="15" spans="1:5" x14ac:dyDescent="0.25">
      <c r="E15">
        <f>(62750736000/187402116000)*100</f>
        <v>33.484539737000624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F785-B992-4597-BEB2-DC5FB2FEC91E}">
  <dimension ref="A1:E66"/>
  <sheetViews>
    <sheetView workbookViewId="0">
      <selection activeCell="B48" sqref="A1:E66"/>
    </sheetView>
  </sheetViews>
  <sheetFormatPr defaultRowHeight="15" x14ac:dyDescent="0.25"/>
  <cols>
    <col min="1" max="1" width="5.5703125" bestFit="1" customWidth="1"/>
    <col min="2" max="2" width="33.42578125" bestFit="1" customWidth="1"/>
    <col min="3" max="3" width="25" bestFit="1" customWidth="1"/>
    <col min="4" max="4" width="27.85546875" bestFit="1" customWidth="1"/>
    <col min="5" max="5" width="25.5703125" bestFit="1" customWidth="1"/>
  </cols>
  <sheetData>
    <row r="1" spans="1:5" s="2" customFormat="1" x14ac:dyDescent="0.2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</row>
    <row r="2" spans="1:5" x14ac:dyDescent="0.25">
      <c r="A2" t="s">
        <v>4</v>
      </c>
      <c r="B2" t="s">
        <v>5</v>
      </c>
      <c r="C2">
        <v>3065909</v>
      </c>
      <c r="D2">
        <v>27.9</v>
      </c>
      <c r="E2">
        <v>6.2</v>
      </c>
    </row>
    <row r="3" spans="1:5" x14ac:dyDescent="0.25">
      <c r="A3" t="s">
        <v>4</v>
      </c>
      <c r="B3" t="s">
        <v>6</v>
      </c>
      <c r="C3">
        <v>2890106</v>
      </c>
      <c r="D3">
        <v>26.3</v>
      </c>
      <c r="E3">
        <v>4</v>
      </c>
    </row>
    <row r="4" spans="1:5" x14ac:dyDescent="0.25">
      <c r="A4" t="s">
        <v>4</v>
      </c>
      <c r="B4" t="s">
        <v>11</v>
      </c>
      <c r="C4">
        <v>1066470</v>
      </c>
      <c r="D4">
        <v>9.6999999999999993</v>
      </c>
      <c r="E4">
        <v>2.6</v>
      </c>
    </row>
    <row r="5" spans="1:5" x14ac:dyDescent="0.25">
      <c r="A5" t="s">
        <v>4</v>
      </c>
      <c r="B5" t="s">
        <v>7</v>
      </c>
      <c r="C5">
        <v>933096</v>
      </c>
      <c r="D5">
        <v>8.5</v>
      </c>
      <c r="E5">
        <v>3.3</v>
      </c>
    </row>
    <row r="6" spans="1:5" x14ac:dyDescent="0.25">
      <c r="A6" t="s">
        <v>4</v>
      </c>
      <c r="B6" t="s">
        <v>10</v>
      </c>
      <c r="C6">
        <v>606540</v>
      </c>
      <c r="D6">
        <v>5.5</v>
      </c>
      <c r="E6">
        <v>0.8</v>
      </c>
    </row>
    <row r="7" spans="1:5" x14ac:dyDescent="0.25">
      <c r="A7" t="s">
        <v>9</v>
      </c>
      <c r="B7" t="s">
        <v>6</v>
      </c>
      <c r="C7" s="1">
        <v>11940622</v>
      </c>
      <c r="D7">
        <v>34.200000000000003</v>
      </c>
      <c r="E7">
        <v>16.600000000000001</v>
      </c>
    </row>
    <row r="8" spans="1:5" x14ac:dyDescent="0.25">
      <c r="A8" t="s">
        <v>9</v>
      </c>
      <c r="B8" t="s">
        <v>7</v>
      </c>
      <c r="C8" s="1">
        <v>9404209</v>
      </c>
      <c r="D8">
        <v>26.9</v>
      </c>
      <c r="E8">
        <v>33.6</v>
      </c>
    </row>
    <row r="9" spans="1:5" x14ac:dyDescent="0.25">
      <c r="A9" t="s">
        <v>9</v>
      </c>
      <c r="B9" t="s">
        <v>5</v>
      </c>
      <c r="C9" s="1">
        <v>6647927</v>
      </c>
      <c r="D9">
        <v>19</v>
      </c>
      <c r="E9">
        <v>13.5</v>
      </c>
    </row>
    <row r="10" spans="1:5" x14ac:dyDescent="0.25">
      <c r="A10" t="s">
        <v>9</v>
      </c>
      <c r="B10" t="s">
        <v>10</v>
      </c>
      <c r="C10" s="1">
        <v>4096344</v>
      </c>
      <c r="D10">
        <v>11.7</v>
      </c>
      <c r="E10">
        <v>5.6</v>
      </c>
    </row>
    <row r="11" spans="1:5" x14ac:dyDescent="0.25">
      <c r="A11" t="s">
        <v>9</v>
      </c>
      <c r="B11" t="s">
        <v>11</v>
      </c>
      <c r="C11" s="1">
        <v>1037572</v>
      </c>
      <c r="D11">
        <v>3</v>
      </c>
      <c r="E11">
        <v>2.5</v>
      </c>
    </row>
    <row r="12" spans="1:5" x14ac:dyDescent="0.25">
      <c r="A12" t="s">
        <v>13</v>
      </c>
      <c r="B12" t="s">
        <v>6</v>
      </c>
      <c r="C12" s="1">
        <v>10620607</v>
      </c>
      <c r="D12">
        <v>48.9</v>
      </c>
      <c r="E12">
        <v>14.7</v>
      </c>
    </row>
    <row r="13" spans="1:5" x14ac:dyDescent="0.25">
      <c r="A13" t="s">
        <v>13</v>
      </c>
      <c r="B13" t="s">
        <v>5</v>
      </c>
      <c r="C13" s="1">
        <v>7014707</v>
      </c>
      <c r="D13">
        <v>32.299999999999997</v>
      </c>
      <c r="E13">
        <v>14.3</v>
      </c>
    </row>
    <row r="14" spans="1:5" x14ac:dyDescent="0.25">
      <c r="A14" t="s">
        <v>13</v>
      </c>
      <c r="B14" t="s">
        <v>7</v>
      </c>
      <c r="C14" s="1">
        <v>1909309</v>
      </c>
      <c r="D14">
        <v>8.8000000000000007</v>
      </c>
      <c r="E14">
        <v>6.8</v>
      </c>
    </row>
    <row r="15" spans="1:5" x14ac:dyDescent="0.25">
      <c r="A15" t="s">
        <v>13</v>
      </c>
      <c r="B15" t="s">
        <v>10</v>
      </c>
      <c r="C15" s="1">
        <v>680692</v>
      </c>
      <c r="D15">
        <v>3.1</v>
      </c>
      <c r="E15">
        <v>0.9</v>
      </c>
    </row>
    <row r="16" spans="1:5" x14ac:dyDescent="0.25">
      <c r="A16" t="s">
        <v>13</v>
      </c>
      <c r="B16" t="s">
        <v>12</v>
      </c>
      <c r="C16" s="1">
        <v>428742</v>
      </c>
      <c r="D16">
        <v>2</v>
      </c>
      <c r="E16">
        <v>2</v>
      </c>
    </row>
    <row r="17" spans="1:5" x14ac:dyDescent="0.25">
      <c r="A17" t="s">
        <v>15</v>
      </c>
      <c r="B17" t="s">
        <v>6</v>
      </c>
      <c r="C17" s="1">
        <v>5035191</v>
      </c>
      <c r="D17">
        <v>35.4</v>
      </c>
      <c r="E17">
        <v>7</v>
      </c>
    </row>
    <row r="18" spans="1:5" x14ac:dyDescent="0.25">
      <c r="A18" t="s">
        <v>15</v>
      </c>
      <c r="B18" t="s">
        <v>5</v>
      </c>
      <c r="C18" s="1">
        <v>3998569</v>
      </c>
      <c r="D18">
        <v>28.1</v>
      </c>
      <c r="E18">
        <v>8.1</v>
      </c>
    </row>
    <row r="19" spans="1:5" x14ac:dyDescent="0.25">
      <c r="A19" t="s">
        <v>15</v>
      </c>
      <c r="B19" t="s">
        <v>7</v>
      </c>
      <c r="C19" s="1">
        <v>1566735</v>
      </c>
      <c r="D19">
        <v>11</v>
      </c>
      <c r="E19">
        <v>5.6</v>
      </c>
    </row>
    <row r="20" spans="1:5" x14ac:dyDescent="0.25">
      <c r="A20" t="s">
        <v>15</v>
      </c>
      <c r="B20" t="s">
        <v>11</v>
      </c>
      <c r="C20" s="1">
        <v>832870</v>
      </c>
      <c r="D20">
        <v>5.9</v>
      </c>
      <c r="E20">
        <v>2</v>
      </c>
    </row>
    <row r="21" spans="1:5" x14ac:dyDescent="0.25">
      <c r="A21" t="s">
        <v>15</v>
      </c>
      <c r="B21" t="s">
        <v>14</v>
      </c>
      <c r="C21" s="1">
        <v>686684</v>
      </c>
      <c r="D21">
        <v>4.8</v>
      </c>
      <c r="E21">
        <v>11.7</v>
      </c>
    </row>
    <row r="22" spans="1:5" x14ac:dyDescent="0.25">
      <c r="A22" t="s">
        <v>17</v>
      </c>
      <c r="B22" t="s">
        <v>11</v>
      </c>
      <c r="C22" s="1">
        <v>2097216</v>
      </c>
      <c r="D22">
        <v>22</v>
      </c>
      <c r="E22">
        <v>5</v>
      </c>
    </row>
    <row r="23" spans="1:5" x14ac:dyDescent="0.25">
      <c r="A23" t="s">
        <v>17</v>
      </c>
      <c r="B23" t="s">
        <v>6</v>
      </c>
      <c r="C23" s="1">
        <v>1543326</v>
      </c>
      <c r="D23">
        <v>16.2</v>
      </c>
      <c r="E23">
        <v>2.1</v>
      </c>
    </row>
    <row r="24" spans="1:5" x14ac:dyDescent="0.25">
      <c r="A24" t="s">
        <v>17</v>
      </c>
      <c r="B24" t="s">
        <v>5</v>
      </c>
      <c r="C24" s="1">
        <v>1342110</v>
      </c>
      <c r="D24">
        <v>14.1</v>
      </c>
      <c r="E24">
        <v>2.7</v>
      </c>
    </row>
    <row r="25" spans="1:5" x14ac:dyDescent="0.25">
      <c r="A25" t="s">
        <v>17</v>
      </c>
      <c r="B25" t="s">
        <v>12</v>
      </c>
      <c r="C25" s="1">
        <v>640530</v>
      </c>
      <c r="D25">
        <v>6.7</v>
      </c>
      <c r="E25">
        <v>3</v>
      </c>
    </row>
    <row r="26" spans="1:5" x14ac:dyDescent="0.25">
      <c r="A26" t="s">
        <v>17</v>
      </c>
      <c r="B26" t="s">
        <v>16</v>
      </c>
      <c r="C26" s="1">
        <v>635258</v>
      </c>
      <c r="D26">
        <v>6.7</v>
      </c>
      <c r="E26">
        <v>9.9</v>
      </c>
    </row>
    <row r="27" spans="1:5" x14ac:dyDescent="0.25">
      <c r="A27" t="s">
        <v>18</v>
      </c>
      <c r="B27" t="s">
        <v>10</v>
      </c>
      <c r="C27" s="1">
        <v>11354400</v>
      </c>
      <c r="D27">
        <v>42.8</v>
      </c>
      <c r="E27">
        <v>15.6</v>
      </c>
    </row>
    <row r="28" spans="1:5" x14ac:dyDescent="0.25">
      <c r="A28" t="s">
        <v>18</v>
      </c>
      <c r="B28" t="s">
        <v>6</v>
      </c>
      <c r="C28" s="1">
        <v>8920132</v>
      </c>
      <c r="D28">
        <v>33.6</v>
      </c>
      <c r="E28">
        <v>12.4</v>
      </c>
    </row>
    <row r="29" spans="1:5" x14ac:dyDescent="0.25">
      <c r="A29" t="s">
        <v>18</v>
      </c>
      <c r="B29" t="s">
        <v>5</v>
      </c>
      <c r="C29" s="1">
        <v>3551288</v>
      </c>
      <c r="D29">
        <v>13.4</v>
      </c>
      <c r="E29">
        <v>7.2</v>
      </c>
    </row>
    <row r="30" spans="1:5" x14ac:dyDescent="0.25">
      <c r="A30" t="s">
        <v>18</v>
      </c>
      <c r="B30" t="s">
        <v>7</v>
      </c>
      <c r="C30" s="1">
        <v>1062182</v>
      </c>
      <c r="D30">
        <v>4</v>
      </c>
      <c r="E30">
        <v>3.8</v>
      </c>
    </row>
    <row r="31" spans="1:5" x14ac:dyDescent="0.25">
      <c r="A31" t="s">
        <v>18</v>
      </c>
      <c r="B31" t="s">
        <v>11</v>
      </c>
      <c r="C31" s="1">
        <v>261960</v>
      </c>
      <c r="D31">
        <v>1</v>
      </c>
      <c r="E31">
        <v>0.6</v>
      </c>
    </row>
    <row r="32" spans="1:5" x14ac:dyDescent="0.25">
      <c r="A32" t="s">
        <v>21</v>
      </c>
      <c r="B32" t="s">
        <v>10</v>
      </c>
      <c r="C32" s="1">
        <v>9854965</v>
      </c>
      <c r="D32">
        <v>46.3</v>
      </c>
      <c r="E32">
        <v>13.5</v>
      </c>
    </row>
    <row r="33" spans="1:5" x14ac:dyDescent="0.25">
      <c r="A33" t="s">
        <v>21</v>
      </c>
      <c r="B33" t="s">
        <v>6</v>
      </c>
      <c r="C33" s="1">
        <v>3551548</v>
      </c>
      <c r="D33">
        <v>16.7</v>
      </c>
      <c r="E33">
        <v>4.9000000000000004</v>
      </c>
    </row>
    <row r="34" spans="1:5" x14ac:dyDescent="0.25">
      <c r="A34" t="s">
        <v>21</v>
      </c>
      <c r="B34" t="s">
        <v>19</v>
      </c>
      <c r="C34" s="1">
        <v>2202329</v>
      </c>
      <c r="D34">
        <v>10.3</v>
      </c>
      <c r="E34">
        <v>18.5</v>
      </c>
    </row>
    <row r="35" spans="1:5" x14ac:dyDescent="0.25">
      <c r="A35" t="s">
        <v>21</v>
      </c>
      <c r="B35" t="s">
        <v>5</v>
      </c>
      <c r="C35" s="1">
        <v>2122091</v>
      </c>
      <c r="D35">
        <v>10</v>
      </c>
      <c r="E35">
        <v>4.3</v>
      </c>
    </row>
    <row r="36" spans="1:5" x14ac:dyDescent="0.25">
      <c r="A36" t="s">
        <v>21</v>
      </c>
      <c r="B36" t="s">
        <v>20</v>
      </c>
      <c r="C36" s="1">
        <v>1247732</v>
      </c>
      <c r="D36">
        <v>5.9</v>
      </c>
      <c r="E36">
        <v>58</v>
      </c>
    </row>
    <row r="37" spans="1:5" x14ac:dyDescent="0.25">
      <c r="A37" t="s">
        <v>22</v>
      </c>
      <c r="B37" t="s">
        <v>6</v>
      </c>
      <c r="C37" s="1">
        <v>7038737</v>
      </c>
      <c r="D37">
        <v>32.299999999999997</v>
      </c>
      <c r="E37">
        <v>9.8000000000000007</v>
      </c>
    </row>
    <row r="38" spans="1:5" x14ac:dyDescent="0.25">
      <c r="A38" t="s">
        <v>22</v>
      </c>
      <c r="B38" t="s">
        <v>5</v>
      </c>
      <c r="C38" s="1">
        <v>4305374</v>
      </c>
      <c r="D38">
        <v>19.7</v>
      </c>
      <c r="E38">
        <v>8.8000000000000007</v>
      </c>
    </row>
    <row r="39" spans="1:5" x14ac:dyDescent="0.25">
      <c r="A39" t="s">
        <v>22</v>
      </c>
      <c r="B39" t="s">
        <v>7</v>
      </c>
      <c r="C39" s="1">
        <v>3279200</v>
      </c>
      <c r="D39">
        <v>15</v>
      </c>
      <c r="E39">
        <v>11.7</v>
      </c>
    </row>
    <row r="40" spans="1:5" x14ac:dyDescent="0.25">
      <c r="A40" t="s">
        <v>22</v>
      </c>
      <c r="B40" t="s">
        <v>11</v>
      </c>
      <c r="C40" s="1">
        <v>1985310</v>
      </c>
      <c r="D40">
        <v>9.1</v>
      </c>
      <c r="E40">
        <v>4.8</v>
      </c>
    </row>
    <row r="41" spans="1:5" x14ac:dyDescent="0.25">
      <c r="A41" t="s">
        <v>22</v>
      </c>
      <c r="B41" t="s">
        <v>10</v>
      </c>
      <c r="C41" s="1">
        <v>1655063</v>
      </c>
      <c r="D41">
        <v>7.6</v>
      </c>
      <c r="E41">
        <v>2.2999999999999998</v>
      </c>
    </row>
    <row r="42" spans="1:5" x14ac:dyDescent="0.25">
      <c r="A42" t="s">
        <v>24</v>
      </c>
      <c r="B42" t="s">
        <v>5</v>
      </c>
      <c r="C42" s="1">
        <v>3096942</v>
      </c>
      <c r="D42">
        <v>25.3</v>
      </c>
      <c r="E42">
        <v>6.3</v>
      </c>
    </row>
    <row r="43" spans="1:5" x14ac:dyDescent="0.25">
      <c r="A43" t="s">
        <v>24</v>
      </c>
      <c r="B43" t="s">
        <v>6</v>
      </c>
      <c r="C43" s="1">
        <v>2891462</v>
      </c>
      <c r="D43">
        <v>23.6</v>
      </c>
      <c r="E43">
        <v>4</v>
      </c>
    </row>
    <row r="44" spans="1:5" x14ac:dyDescent="0.25">
      <c r="A44" t="s">
        <v>24</v>
      </c>
      <c r="B44" t="s">
        <v>10</v>
      </c>
      <c r="C44" s="1">
        <v>2228518</v>
      </c>
      <c r="D44">
        <v>18.2</v>
      </c>
      <c r="E44">
        <v>3.1</v>
      </c>
    </row>
    <row r="45" spans="1:5" x14ac:dyDescent="0.25">
      <c r="A45" t="s">
        <v>24</v>
      </c>
      <c r="B45" t="s">
        <v>7</v>
      </c>
      <c r="C45" s="1">
        <v>965467</v>
      </c>
      <c r="D45">
        <v>7.9</v>
      </c>
      <c r="E45">
        <v>3.4</v>
      </c>
    </row>
    <row r="46" spans="1:5" x14ac:dyDescent="0.25">
      <c r="A46" t="s">
        <v>24</v>
      </c>
      <c r="B46" t="s">
        <v>23</v>
      </c>
      <c r="C46" s="1">
        <v>833218</v>
      </c>
      <c r="D46">
        <v>6.8</v>
      </c>
      <c r="E46">
        <v>2.6</v>
      </c>
    </row>
    <row r="47" spans="1:5" x14ac:dyDescent="0.25">
      <c r="A47" t="s">
        <v>25</v>
      </c>
      <c r="B47" t="s">
        <v>6</v>
      </c>
      <c r="C47" s="1">
        <v>3497079</v>
      </c>
      <c r="D47">
        <v>29.4</v>
      </c>
      <c r="E47">
        <v>4.9000000000000004</v>
      </c>
    </row>
    <row r="48" spans="1:5" x14ac:dyDescent="0.25">
      <c r="A48" t="s">
        <v>25</v>
      </c>
      <c r="B48" t="s">
        <v>10</v>
      </c>
      <c r="C48" s="1">
        <v>2932605</v>
      </c>
      <c r="D48">
        <v>24.7</v>
      </c>
      <c r="E48">
        <v>4</v>
      </c>
    </row>
    <row r="49" spans="1:5" x14ac:dyDescent="0.25">
      <c r="A49" t="s">
        <v>25</v>
      </c>
      <c r="B49" t="s">
        <v>5</v>
      </c>
      <c r="C49" s="1">
        <v>2393410</v>
      </c>
      <c r="D49">
        <v>20.100000000000001</v>
      </c>
      <c r="E49">
        <v>4.9000000000000004</v>
      </c>
    </row>
    <row r="50" spans="1:5" x14ac:dyDescent="0.25">
      <c r="A50" t="s">
        <v>25</v>
      </c>
      <c r="B50" t="s">
        <v>7</v>
      </c>
      <c r="C50" s="1">
        <v>963207</v>
      </c>
      <c r="D50">
        <v>8.1</v>
      </c>
      <c r="E50">
        <v>3.4</v>
      </c>
    </row>
    <row r="51" spans="1:5" x14ac:dyDescent="0.25">
      <c r="A51" t="s">
        <v>25</v>
      </c>
      <c r="B51" t="s">
        <v>11</v>
      </c>
      <c r="C51" s="1">
        <v>725988</v>
      </c>
      <c r="D51">
        <v>6.1</v>
      </c>
      <c r="E51">
        <v>1.7</v>
      </c>
    </row>
    <row r="52" spans="1:5" x14ac:dyDescent="0.25">
      <c r="A52" t="s">
        <v>27</v>
      </c>
      <c r="B52" t="s">
        <v>5</v>
      </c>
      <c r="C52" s="1">
        <v>2123116</v>
      </c>
      <c r="D52">
        <v>23.4</v>
      </c>
      <c r="E52">
        <v>4.3</v>
      </c>
    </row>
    <row r="53" spans="1:5" x14ac:dyDescent="0.25">
      <c r="A53" t="s">
        <v>27</v>
      </c>
      <c r="B53" t="s">
        <v>19</v>
      </c>
      <c r="C53" s="1">
        <v>1778946</v>
      </c>
      <c r="D53">
        <v>19.600000000000001</v>
      </c>
      <c r="E53">
        <v>14.9</v>
      </c>
    </row>
    <row r="54" spans="1:5" x14ac:dyDescent="0.25">
      <c r="A54" t="s">
        <v>27</v>
      </c>
      <c r="B54" t="s">
        <v>6</v>
      </c>
      <c r="C54" s="1">
        <v>1477909</v>
      </c>
      <c r="D54">
        <v>16.3</v>
      </c>
      <c r="E54">
        <v>2.1</v>
      </c>
    </row>
    <row r="55" spans="1:5" x14ac:dyDescent="0.25">
      <c r="A55" t="s">
        <v>27</v>
      </c>
      <c r="B55" t="s">
        <v>10</v>
      </c>
      <c r="C55" s="1">
        <v>1148877</v>
      </c>
      <c r="D55">
        <v>12.7</v>
      </c>
      <c r="E55">
        <v>1.6</v>
      </c>
    </row>
    <row r="56" spans="1:5" x14ac:dyDescent="0.25">
      <c r="A56" t="s">
        <v>27</v>
      </c>
      <c r="B56" t="s">
        <v>26</v>
      </c>
      <c r="C56" s="1">
        <v>689053</v>
      </c>
      <c r="D56">
        <v>7.6</v>
      </c>
      <c r="E56">
        <v>86</v>
      </c>
    </row>
    <row r="57" spans="1:5" x14ac:dyDescent="0.25">
      <c r="A57" t="s">
        <v>28</v>
      </c>
      <c r="B57" t="s">
        <v>11</v>
      </c>
      <c r="C57" s="1">
        <v>5912788</v>
      </c>
      <c r="D57">
        <v>46.1</v>
      </c>
      <c r="E57">
        <v>14.2</v>
      </c>
    </row>
    <row r="58" spans="1:5" x14ac:dyDescent="0.25">
      <c r="A58" t="s">
        <v>28</v>
      </c>
      <c r="B58" t="s">
        <v>6</v>
      </c>
      <c r="C58" s="1">
        <v>2070194</v>
      </c>
      <c r="D58">
        <v>16.100000000000001</v>
      </c>
      <c r="E58">
        <v>2.9</v>
      </c>
    </row>
    <row r="59" spans="1:5" x14ac:dyDescent="0.25">
      <c r="A59" t="s">
        <v>28</v>
      </c>
      <c r="B59" t="s">
        <v>10</v>
      </c>
      <c r="C59" s="1">
        <v>1581642</v>
      </c>
      <c r="D59">
        <v>12.3</v>
      </c>
      <c r="E59">
        <v>2.2000000000000002</v>
      </c>
    </row>
    <row r="60" spans="1:5" x14ac:dyDescent="0.25">
      <c r="A60" t="s">
        <v>28</v>
      </c>
      <c r="B60" t="s">
        <v>5</v>
      </c>
      <c r="C60" s="1">
        <v>1135094</v>
      </c>
      <c r="D60">
        <v>8.9</v>
      </c>
      <c r="E60">
        <v>2.2999999999999998</v>
      </c>
    </row>
    <row r="61" spans="1:5" x14ac:dyDescent="0.25">
      <c r="A61" t="s">
        <v>28</v>
      </c>
      <c r="B61" t="s">
        <v>12</v>
      </c>
      <c r="C61" s="1">
        <v>398498</v>
      </c>
      <c r="D61">
        <v>3.1</v>
      </c>
      <c r="E61">
        <v>1.8</v>
      </c>
    </row>
    <row r="62" spans="1:5" x14ac:dyDescent="0.25">
      <c r="A62" t="s">
        <v>30</v>
      </c>
      <c r="B62" t="s">
        <v>6</v>
      </c>
      <c r="C62" s="1">
        <v>1273823</v>
      </c>
      <c r="D62">
        <v>18.399999999999999</v>
      </c>
      <c r="E62">
        <v>1.8</v>
      </c>
    </row>
    <row r="63" spans="1:5" x14ac:dyDescent="0.25">
      <c r="A63" t="s">
        <v>30</v>
      </c>
      <c r="B63" t="s">
        <v>5</v>
      </c>
      <c r="C63" s="1">
        <v>1156349</v>
      </c>
      <c r="D63">
        <v>16.7</v>
      </c>
      <c r="E63">
        <v>2.4</v>
      </c>
    </row>
    <row r="64" spans="1:5" x14ac:dyDescent="0.25">
      <c r="A64" t="s">
        <v>30</v>
      </c>
      <c r="B64" t="s">
        <v>29</v>
      </c>
      <c r="C64" s="1">
        <v>1107318</v>
      </c>
      <c r="D64">
        <v>16</v>
      </c>
      <c r="E64">
        <v>18.2</v>
      </c>
    </row>
    <row r="65" spans="1:5" x14ac:dyDescent="0.25">
      <c r="A65" t="s">
        <v>30</v>
      </c>
      <c r="B65" t="s">
        <v>23</v>
      </c>
      <c r="C65" s="1">
        <v>1028409</v>
      </c>
      <c r="D65">
        <v>14.9</v>
      </c>
      <c r="E65">
        <v>3.3</v>
      </c>
    </row>
    <row r="66" spans="1:5" x14ac:dyDescent="0.25">
      <c r="A66" t="s">
        <v>30</v>
      </c>
      <c r="B66" t="s">
        <v>10</v>
      </c>
      <c r="C66" s="1">
        <v>878552</v>
      </c>
      <c r="D66">
        <v>12.7</v>
      </c>
      <c r="E66">
        <v>1.2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Connor</dc:creator>
  <cp:lastModifiedBy>Elizabeth Connor</cp:lastModifiedBy>
  <dcterms:created xsi:type="dcterms:W3CDTF">2023-06-14T20:11:55Z</dcterms:created>
  <dcterms:modified xsi:type="dcterms:W3CDTF">2023-06-14T20:37:19Z</dcterms:modified>
</cp:coreProperties>
</file>