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ma\Documents\zDrugMaker\zDRL\"/>
    </mc:Choice>
  </mc:AlternateContent>
  <xr:revisionPtr revIDLastSave="0" documentId="13_ncr:1_{DD7C6CCA-3982-4610-B239-C85ECEFDB30F}" xr6:coauthVersionLast="47" xr6:coauthVersionMax="47" xr10:uidLastSave="{00000000-0000-0000-0000-000000000000}"/>
  <bookViews>
    <workbookView xWindow="-120" yWindow="-120" windowWidth="29040" windowHeight="15720" xr2:uid="{C6E710E2-18E3-4A71-9429-05ADE5C85F27}"/>
  </bookViews>
  <sheets>
    <sheet name="fromErikaTestingDATA_Ferdowsi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E91" i="1"/>
  <c r="F92" i="1"/>
  <c r="F91" i="1"/>
  <c r="H162" i="1"/>
  <c r="H91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W91" i="1"/>
  <c r="J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I91" i="1"/>
  <c r="K91" i="1"/>
  <c r="L91" i="1"/>
  <c r="M91" i="1"/>
  <c r="N91" i="1"/>
  <c r="O91" i="1"/>
  <c r="P91" i="1"/>
  <c r="Q91" i="1"/>
  <c r="R91" i="1"/>
  <c r="S91" i="1"/>
  <c r="T91" i="1"/>
  <c r="U91" i="1"/>
  <c r="V91" i="1"/>
</calcChain>
</file>

<file path=xl/sharedStrings.xml><?xml version="1.0" encoding="utf-8"?>
<sst xmlns="http://schemas.openxmlformats.org/spreadsheetml/2006/main" count="156" uniqueCount="24">
  <si>
    <t>Date</t>
  </si>
  <si>
    <t>AnimalID</t>
  </si>
  <si>
    <t>StartTime</t>
  </si>
  <si>
    <t>EndTime</t>
  </si>
  <si>
    <t>TotalResponses</t>
  </si>
  <si>
    <t>ReinforcedResponses</t>
  </si>
  <si>
    <t>0-2s</t>
  </si>
  <si>
    <t>2-4s</t>
  </si>
  <si>
    <t>4-6s</t>
  </si>
  <si>
    <t>6-8s</t>
  </si>
  <si>
    <t>8-10s</t>
  </si>
  <si>
    <t>10-12s</t>
  </si>
  <si>
    <t>12-14s</t>
  </si>
  <si>
    <t>14-16s</t>
  </si>
  <si>
    <t>16-18s</t>
  </si>
  <si>
    <t>18-20s</t>
  </si>
  <si>
    <t>20-22s</t>
  </si>
  <si>
    <t>22-24s</t>
  </si>
  <si>
    <t>24-26s</t>
  </si>
  <si>
    <t>26-28s</t>
  </si>
  <si>
    <t>28-30s</t>
  </si>
  <si>
    <t>30-32s</t>
  </si>
  <si>
    <t>32-34s</t>
  </si>
  <si>
    <t>08/26/25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</si>
</sst>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0" xfId="0" applyBorder="1"/>
    <xf numFmtId="21" fontId="0" fillId="0" borderId="0" xfId="0" applyNumberFormat="1" applyBorder="1"/>
    <xf numFmtId="0" fontId="0" fillId="0" borderId="11" xfId="0" applyBorder="1"/>
    <xf numFmtId="14" fontId="0" fillId="0" borderId="10" xfId="0" applyNumberFormat="1" applyBorder="1"/>
    <xf numFmtId="0" fontId="0" fillId="0" borderId="12" xfId="0" applyBorder="1"/>
    <xf numFmtId="0" fontId="0" fillId="0" borderId="13" xfId="0" applyBorder="1"/>
    <xf numFmtId="21" fontId="0" fillId="0" borderId="13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Presses</a:t>
            </a:r>
            <a:r>
              <a:rPr lang="en-CA" baseline="0"/>
              <a:t> under time bins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fromErikaTestingDATA_Ferdowsi_D!$G$92:$W$92</c:f>
                <c:numCache>
                  <c:formatCode>General</c:formatCode>
                  <c:ptCount val="17"/>
                  <c:pt idx="1">
                    <c:v>3.9809823394093669</c:v>
                  </c:pt>
                  <c:pt idx="2">
                    <c:v>2.5127941792214106</c:v>
                  </c:pt>
                  <c:pt idx="3">
                    <c:v>1.2881565709195548</c:v>
                  </c:pt>
                  <c:pt idx="4">
                    <c:v>0.91049783002608198</c:v>
                  </c:pt>
                  <c:pt idx="5">
                    <c:v>0.61384099534993497</c:v>
                  </c:pt>
                  <c:pt idx="6">
                    <c:v>0.57938362107463259</c:v>
                  </c:pt>
                  <c:pt idx="7">
                    <c:v>0.7403274863113577</c:v>
                  </c:pt>
                  <c:pt idx="8">
                    <c:v>1.0910410858371831</c:v>
                  </c:pt>
                  <c:pt idx="9">
                    <c:v>1.2025456066088644</c:v>
                  </c:pt>
                  <c:pt idx="10">
                    <c:v>1.135786017650094</c:v>
                  </c:pt>
                  <c:pt idx="11">
                    <c:v>0.9126553303165551</c:v>
                  </c:pt>
                  <c:pt idx="12">
                    <c:v>0.82218675729634438</c:v>
                  </c:pt>
                  <c:pt idx="13">
                    <c:v>0.61895583905510543</c:v>
                  </c:pt>
                  <c:pt idx="14">
                    <c:v>0.50146272665437142</c:v>
                  </c:pt>
                  <c:pt idx="15">
                    <c:v>0.46551161978777417</c:v>
                  </c:pt>
                  <c:pt idx="16">
                    <c:v>0.4457156194160623</c:v>
                  </c:pt>
                </c:numCache>
              </c:numRef>
            </c:plus>
            <c:minus>
              <c:numRef>
                <c:f>fromErikaTestingDATA_Ferdowsi_D!$G$92:$W$92</c:f>
                <c:numCache>
                  <c:formatCode>General</c:formatCode>
                  <c:ptCount val="17"/>
                  <c:pt idx="1">
                    <c:v>3.9809823394093669</c:v>
                  </c:pt>
                  <c:pt idx="2">
                    <c:v>2.5127941792214106</c:v>
                  </c:pt>
                  <c:pt idx="3">
                    <c:v>1.2881565709195548</c:v>
                  </c:pt>
                  <c:pt idx="4">
                    <c:v>0.91049783002608198</c:v>
                  </c:pt>
                  <c:pt idx="5">
                    <c:v>0.61384099534993497</c:v>
                  </c:pt>
                  <c:pt idx="6">
                    <c:v>0.57938362107463259</c:v>
                  </c:pt>
                  <c:pt idx="7">
                    <c:v>0.7403274863113577</c:v>
                  </c:pt>
                  <c:pt idx="8">
                    <c:v>1.0910410858371831</c:v>
                  </c:pt>
                  <c:pt idx="9">
                    <c:v>1.2025456066088644</c:v>
                  </c:pt>
                  <c:pt idx="10">
                    <c:v>1.135786017650094</c:v>
                  </c:pt>
                  <c:pt idx="11">
                    <c:v>0.9126553303165551</c:v>
                  </c:pt>
                  <c:pt idx="12">
                    <c:v>0.82218675729634438</c:v>
                  </c:pt>
                  <c:pt idx="13">
                    <c:v>0.61895583905510543</c:v>
                  </c:pt>
                  <c:pt idx="14">
                    <c:v>0.50146272665437142</c:v>
                  </c:pt>
                  <c:pt idx="15">
                    <c:v>0.46551161978777417</c:v>
                  </c:pt>
                  <c:pt idx="16">
                    <c:v>0.4457156194160623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fromErikaTestingDATA_Ferdowsi_D!$G$90:$W$90</c:f>
              <c:strCache>
                <c:ptCount val="17"/>
                <c:pt idx="0">
                  <c:v>0-2s</c:v>
                </c:pt>
                <c:pt idx="1">
                  <c:v>2-4s</c:v>
                </c:pt>
                <c:pt idx="2">
                  <c:v>4-6s</c:v>
                </c:pt>
                <c:pt idx="3">
                  <c:v>6-8s</c:v>
                </c:pt>
                <c:pt idx="4">
                  <c:v>8-10s</c:v>
                </c:pt>
                <c:pt idx="5">
                  <c:v>10-12s</c:v>
                </c:pt>
                <c:pt idx="6">
                  <c:v>12-14s</c:v>
                </c:pt>
                <c:pt idx="7">
                  <c:v>14-16s</c:v>
                </c:pt>
                <c:pt idx="8">
                  <c:v>16-18s</c:v>
                </c:pt>
                <c:pt idx="9">
                  <c:v>18-20s</c:v>
                </c:pt>
                <c:pt idx="10">
                  <c:v>20-22s</c:v>
                </c:pt>
                <c:pt idx="11">
                  <c:v>22-24s</c:v>
                </c:pt>
                <c:pt idx="12">
                  <c:v>24-26s</c:v>
                </c:pt>
                <c:pt idx="13">
                  <c:v>26-28s</c:v>
                </c:pt>
                <c:pt idx="14">
                  <c:v>28-30s</c:v>
                </c:pt>
                <c:pt idx="15">
                  <c:v>30-32s</c:v>
                </c:pt>
                <c:pt idx="16">
                  <c:v>32-34s</c:v>
                </c:pt>
              </c:strCache>
            </c:strRef>
          </c:cat>
          <c:val>
            <c:numRef>
              <c:f>fromErikaTestingDATA_Ferdowsi_D!$G$91:$W$91</c:f>
              <c:numCache>
                <c:formatCode>0.0</c:formatCode>
                <c:ptCount val="17"/>
                <c:pt idx="1">
                  <c:v>9.9047619047619051</c:v>
                </c:pt>
                <c:pt idx="2">
                  <c:v>9.8928571428571423</c:v>
                </c:pt>
                <c:pt idx="3">
                  <c:v>6.7380952380952381</c:v>
                </c:pt>
                <c:pt idx="4">
                  <c:v>5.2619047619047619</c:v>
                </c:pt>
                <c:pt idx="5">
                  <c:v>4.3928571428571432</c:v>
                </c:pt>
                <c:pt idx="6">
                  <c:v>3.4523809523809526</c:v>
                </c:pt>
                <c:pt idx="7">
                  <c:v>3.8214285714285716</c:v>
                </c:pt>
                <c:pt idx="8">
                  <c:v>4.333333333333333</c:v>
                </c:pt>
                <c:pt idx="9">
                  <c:v>4.8095238095238093</c:v>
                </c:pt>
                <c:pt idx="10">
                  <c:v>4.8928571428571432</c:v>
                </c:pt>
                <c:pt idx="11">
                  <c:v>3.9404761904761907</c:v>
                </c:pt>
                <c:pt idx="12">
                  <c:v>3.8452380952380953</c:v>
                </c:pt>
                <c:pt idx="13">
                  <c:v>3.3571428571428572</c:v>
                </c:pt>
                <c:pt idx="14">
                  <c:v>2.6785714285714284</c:v>
                </c:pt>
                <c:pt idx="15">
                  <c:v>2.3214285714285716</c:v>
                </c:pt>
                <c:pt idx="16">
                  <c:v>2.1904761904761907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8C5-8C25-2C3259CE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58128"/>
        <c:axId val="1093458608"/>
      </c:lineChart>
      <c:catAx>
        <c:axId val="10934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8608"/>
        <c:crosses val="autoZero"/>
        <c:auto val="1"/>
        <c:lblAlgn val="ctr"/>
        <c:lblOffset val="100"/>
        <c:noMultiLvlLbl val="0"/>
      </c:catAx>
      <c:valAx>
        <c:axId val="10934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Presses</a:t>
            </a:r>
            <a:r>
              <a:rPr lang="en-CA" baseline="0"/>
              <a:t> under time bins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fromErikaTestingDATA_Ferdowsi_D!$G$163:$W$163</c:f>
                <c:numCache>
                  <c:formatCode>General</c:formatCode>
                  <c:ptCount val="17"/>
                  <c:pt idx="1">
                    <c:v>13.913512837932828</c:v>
                  </c:pt>
                  <c:pt idx="2">
                    <c:v>7.6938543265169006</c:v>
                  </c:pt>
                  <c:pt idx="3">
                    <c:v>3.8543913531469025</c:v>
                  </c:pt>
                  <c:pt idx="4">
                    <c:v>2.6333485968335903</c:v>
                  </c:pt>
                  <c:pt idx="5">
                    <c:v>1.6696599116755695</c:v>
                  </c:pt>
                  <c:pt idx="6">
                    <c:v>1.4639507315090765</c:v>
                  </c:pt>
                  <c:pt idx="7">
                    <c:v>2.0729934736786846</c:v>
                  </c:pt>
                  <c:pt idx="8">
                    <c:v>3.5163673470601302</c:v>
                  </c:pt>
                  <c:pt idx="9">
                    <c:v>3.8228067145983475</c:v>
                  </c:pt>
                  <c:pt idx="10">
                    <c:v>3.5621552452704051</c:v>
                  </c:pt>
                  <c:pt idx="11">
                    <c:v>2.8876540897324925</c:v>
                  </c:pt>
                  <c:pt idx="12">
                    <c:v>2.5498636108136261</c:v>
                  </c:pt>
                  <c:pt idx="13">
                    <c:v>1.8174083249009136</c:v>
                  </c:pt>
                  <c:pt idx="14">
                    <c:v>1.4702760401711736</c:v>
                  </c:pt>
                  <c:pt idx="15">
                    <c:v>1.4253492741639446</c:v>
                  </c:pt>
                  <c:pt idx="16">
                    <c:v>1.3168700621594331</c:v>
                  </c:pt>
                </c:numCache>
              </c:numRef>
            </c:plus>
            <c:minus>
              <c:numRef>
                <c:f>fromErikaTestingDATA_Ferdowsi_D!$G$163:$W$163</c:f>
                <c:numCache>
                  <c:formatCode>General</c:formatCode>
                  <c:ptCount val="17"/>
                  <c:pt idx="1">
                    <c:v>13.913512837932828</c:v>
                  </c:pt>
                  <c:pt idx="2">
                    <c:v>7.6938543265169006</c:v>
                  </c:pt>
                  <c:pt idx="3">
                    <c:v>3.8543913531469025</c:v>
                  </c:pt>
                  <c:pt idx="4">
                    <c:v>2.6333485968335903</c:v>
                  </c:pt>
                  <c:pt idx="5">
                    <c:v>1.6696599116755695</c:v>
                  </c:pt>
                  <c:pt idx="6">
                    <c:v>1.4639507315090765</c:v>
                  </c:pt>
                  <c:pt idx="7">
                    <c:v>2.0729934736786846</c:v>
                  </c:pt>
                  <c:pt idx="8">
                    <c:v>3.5163673470601302</c:v>
                  </c:pt>
                  <c:pt idx="9">
                    <c:v>3.8228067145983475</c:v>
                  </c:pt>
                  <c:pt idx="10">
                    <c:v>3.5621552452704051</c:v>
                  </c:pt>
                  <c:pt idx="11">
                    <c:v>2.8876540897324925</c:v>
                  </c:pt>
                  <c:pt idx="12">
                    <c:v>2.5498636108136261</c:v>
                  </c:pt>
                  <c:pt idx="13">
                    <c:v>1.8174083249009136</c:v>
                  </c:pt>
                  <c:pt idx="14">
                    <c:v>1.4702760401711736</c:v>
                  </c:pt>
                  <c:pt idx="15">
                    <c:v>1.4253492741639446</c:v>
                  </c:pt>
                  <c:pt idx="16">
                    <c:v>1.3168700621594331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fromErikaTestingDATA_Ferdowsi_D!$G$161:$W$161</c:f>
              <c:strCache>
                <c:ptCount val="17"/>
                <c:pt idx="0">
                  <c:v>0-2s</c:v>
                </c:pt>
                <c:pt idx="1">
                  <c:v>2-4s</c:v>
                </c:pt>
                <c:pt idx="2">
                  <c:v>4-6s</c:v>
                </c:pt>
                <c:pt idx="3">
                  <c:v>6-8s</c:v>
                </c:pt>
                <c:pt idx="4">
                  <c:v>8-10s</c:v>
                </c:pt>
                <c:pt idx="5">
                  <c:v>10-12s</c:v>
                </c:pt>
                <c:pt idx="6">
                  <c:v>12-14s</c:v>
                </c:pt>
                <c:pt idx="7">
                  <c:v>14-16s</c:v>
                </c:pt>
                <c:pt idx="8">
                  <c:v>16-18s</c:v>
                </c:pt>
                <c:pt idx="9">
                  <c:v>18-20s</c:v>
                </c:pt>
                <c:pt idx="10">
                  <c:v>20-22s</c:v>
                </c:pt>
                <c:pt idx="11">
                  <c:v>22-24s</c:v>
                </c:pt>
                <c:pt idx="12">
                  <c:v>24-26s</c:v>
                </c:pt>
                <c:pt idx="13">
                  <c:v>26-28s</c:v>
                </c:pt>
                <c:pt idx="14">
                  <c:v>28-30s</c:v>
                </c:pt>
                <c:pt idx="15">
                  <c:v>30-32s</c:v>
                </c:pt>
                <c:pt idx="16">
                  <c:v>32-34s</c:v>
                </c:pt>
              </c:strCache>
            </c:strRef>
          </c:cat>
          <c:val>
            <c:numRef>
              <c:f>fromErikaTestingDATA_Ferdowsi_D!$G$162:$W$162</c:f>
              <c:numCache>
                <c:formatCode>0.0</c:formatCode>
                <c:ptCount val="17"/>
                <c:pt idx="1">
                  <c:v>22.666666666666668</c:v>
                </c:pt>
                <c:pt idx="2">
                  <c:v>20</c:v>
                </c:pt>
                <c:pt idx="3">
                  <c:v>14.5</c:v>
                </c:pt>
                <c:pt idx="4">
                  <c:v>11.25</c:v>
                </c:pt>
                <c:pt idx="5">
                  <c:v>8.5</c:v>
                </c:pt>
                <c:pt idx="6">
                  <c:v>7.5</c:v>
                </c:pt>
                <c:pt idx="7">
                  <c:v>9.75</c:v>
                </c:pt>
                <c:pt idx="8">
                  <c:v>10.75</c:v>
                </c:pt>
                <c:pt idx="9">
                  <c:v>12.333333333333334</c:v>
                </c:pt>
                <c:pt idx="10">
                  <c:v>12.083333333333334</c:v>
                </c:pt>
                <c:pt idx="11">
                  <c:v>9.125</c:v>
                </c:pt>
                <c:pt idx="12">
                  <c:v>9</c:v>
                </c:pt>
                <c:pt idx="13">
                  <c:v>7.875</c:v>
                </c:pt>
                <c:pt idx="14">
                  <c:v>6</c:v>
                </c:pt>
                <c:pt idx="15">
                  <c:v>5</c:v>
                </c:pt>
                <c:pt idx="16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1-410B-8300-5983FD1E4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58128"/>
        <c:axId val="1093458608"/>
      </c:lineChart>
      <c:catAx>
        <c:axId val="10934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8608"/>
        <c:crosses val="autoZero"/>
        <c:auto val="1"/>
        <c:lblAlgn val="ctr"/>
        <c:lblOffset val="100"/>
        <c:noMultiLvlLbl val="0"/>
      </c:catAx>
      <c:valAx>
        <c:axId val="10934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Presses</a:t>
            </a:r>
            <a:r>
              <a:rPr lang="en-CA" baseline="0"/>
              <a:t> under time bins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fromErikaTestingDATA_Ferdowsi_D!$G$234:$W$234</c:f>
                <c:numCache>
                  <c:formatCode>General</c:formatCode>
                  <c:ptCount val="17"/>
                  <c:pt idx="1">
                    <c:v>2.5536686507717388</c:v>
                  </c:pt>
                  <c:pt idx="2">
                    <c:v>4.0470892117441366</c:v>
                  </c:pt>
                  <c:pt idx="3">
                    <c:v>1.5840435661909666</c:v>
                  </c:pt>
                  <c:pt idx="4">
                    <c:v>1.0860866084171128</c:v>
                  </c:pt>
                  <c:pt idx="5">
                    <c:v>0.69651626176585368</c:v>
                  </c:pt>
                  <c:pt idx="6">
                    <c:v>0.66818295800780281</c:v>
                  </c:pt>
                  <c:pt idx="7">
                    <c:v>0.53955102808655897</c:v>
                  </c:pt>
                  <c:pt idx="8">
                    <c:v>0.52206840729333182</c:v>
                  </c:pt>
                  <c:pt idx="9">
                    <c:v>0.89718967002753913</c:v>
                  </c:pt>
                  <c:pt idx="10">
                    <c:v>0.97995023213779531</c:v>
                  </c:pt>
                  <c:pt idx="11">
                    <c:v>0.90215605487349293</c:v>
                  </c:pt>
                  <c:pt idx="12">
                    <c:v>0.71658236820892318</c:v>
                  </c:pt>
                  <c:pt idx="13">
                    <c:v>0.55956431140152274</c:v>
                  </c:pt>
                  <c:pt idx="14">
                    <c:v>0.55694771246963481</c:v>
                  </c:pt>
                  <c:pt idx="15">
                    <c:v>0.53088168823338544</c:v>
                  </c:pt>
                  <c:pt idx="16">
                    <c:v>0.44222872870982183</c:v>
                  </c:pt>
                </c:numCache>
              </c:numRef>
            </c:plus>
            <c:minus>
              <c:numRef>
                <c:f>fromErikaTestingDATA_Ferdowsi_D!$G$234:$W$234</c:f>
                <c:numCache>
                  <c:formatCode>General</c:formatCode>
                  <c:ptCount val="17"/>
                  <c:pt idx="1">
                    <c:v>2.5536686507717388</c:v>
                  </c:pt>
                  <c:pt idx="2">
                    <c:v>4.0470892117441366</c:v>
                  </c:pt>
                  <c:pt idx="3">
                    <c:v>1.5840435661909666</c:v>
                  </c:pt>
                  <c:pt idx="4">
                    <c:v>1.0860866084171128</c:v>
                  </c:pt>
                  <c:pt idx="5">
                    <c:v>0.69651626176585368</c:v>
                  </c:pt>
                  <c:pt idx="6">
                    <c:v>0.66818295800780281</c:v>
                  </c:pt>
                  <c:pt idx="7">
                    <c:v>0.53955102808655897</c:v>
                  </c:pt>
                  <c:pt idx="8">
                    <c:v>0.52206840729333182</c:v>
                  </c:pt>
                  <c:pt idx="9">
                    <c:v>0.89718967002753913</c:v>
                  </c:pt>
                  <c:pt idx="10">
                    <c:v>0.97995023213779531</c:v>
                  </c:pt>
                  <c:pt idx="11">
                    <c:v>0.90215605487349293</c:v>
                  </c:pt>
                  <c:pt idx="12">
                    <c:v>0.71658236820892318</c:v>
                  </c:pt>
                  <c:pt idx="13">
                    <c:v>0.55956431140152274</c:v>
                  </c:pt>
                  <c:pt idx="14">
                    <c:v>0.55694771246963481</c:v>
                  </c:pt>
                  <c:pt idx="15">
                    <c:v>0.53088168823338544</c:v>
                  </c:pt>
                  <c:pt idx="16">
                    <c:v>0.44222872870982183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fromErikaTestingDATA_Ferdowsi_D!$G$232:$W$232</c:f>
              <c:strCache>
                <c:ptCount val="17"/>
                <c:pt idx="0">
                  <c:v>0-2s</c:v>
                </c:pt>
                <c:pt idx="1">
                  <c:v>2-4s</c:v>
                </c:pt>
                <c:pt idx="2">
                  <c:v>4-6s</c:v>
                </c:pt>
                <c:pt idx="3">
                  <c:v>6-8s</c:v>
                </c:pt>
                <c:pt idx="4">
                  <c:v>8-10s</c:v>
                </c:pt>
                <c:pt idx="5">
                  <c:v>10-12s</c:v>
                </c:pt>
                <c:pt idx="6">
                  <c:v>12-14s</c:v>
                </c:pt>
                <c:pt idx="7">
                  <c:v>14-16s</c:v>
                </c:pt>
                <c:pt idx="8">
                  <c:v>16-18s</c:v>
                </c:pt>
                <c:pt idx="9">
                  <c:v>18-20s</c:v>
                </c:pt>
                <c:pt idx="10">
                  <c:v>20-22s</c:v>
                </c:pt>
                <c:pt idx="11">
                  <c:v>22-24s</c:v>
                </c:pt>
                <c:pt idx="12">
                  <c:v>24-26s</c:v>
                </c:pt>
                <c:pt idx="13">
                  <c:v>26-28s</c:v>
                </c:pt>
                <c:pt idx="14">
                  <c:v>28-30s</c:v>
                </c:pt>
                <c:pt idx="15">
                  <c:v>30-32s</c:v>
                </c:pt>
                <c:pt idx="16">
                  <c:v>32-34s</c:v>
                </c:pt>
              </c:strCache>
            </c:strRef>
          </c:cat>
          <c:val>
            <c:numRef>
              <c:f>fromErikaTestingDATA_Ferdowsi_D!$G$233:$W$233</c:f>
              <c:numCache>
                <c:formatCode>0.0</c:formatCode>
                <c:ptCount val="17"/>
                <c:pt idx="1">
                  <c:v>7.5</c:v>
                </c:pt>
                <c:pt idx="2">
                  <c:v>9.1666666666666661</c:v>
                </c:pt>
                <c:pt idx="3">
                  <c:v>5.5</c:v>
                </c:pt>
                <c:pt idx="4">
                  <c:v>4.541666666666667</c:v>
                </c:pt>
                <c:pt idx="5">
                  <c:v>3.5416666666666665</c:v>
                </c:pt>
                <c:pt idx="6">
                  <c:v>2.75</c:v>
                </c:pt>
                <c:pt idx="7">
                  <c:v>2.375</c:v>
                </c:pt>
                <c:pt idx="8">
                  <c:v>2.7083333333333335</c:v>
                </c:pt>
                <c:pt idx="9">
                  <c:v>3.125</c:v>
                </c:pt>
                <c:pt idx="10">
                  <c:v>3.3333333333333335</c:v>
                </c:pt>
                <c:pt idx="11">
                  <c:v>3.0416666666666665</c:v>
                </c:pt>
                <c:pt idx="12">
                  <c:v>2.9583333333333335</c:v>
                </c:pt>
                <c:pt idx="13">
                  <c:v>2.25</c:v>
                </c:pt>
                <c:pt idx="14">
                  <c:v>2</c:v>
                </c:pt>
                <c:pt idx="15">
                  <c:v>2.0833333333333335</c:v>
                </c:pt>
                <c:pt idx="16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9-42B9-A31A-B4AC92F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58128"/>
        <c:axId val="1093458608"/>
      </c:lineChart>
      <c:catAx>
        <c:axId val="10934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8608"/>
        <c:crosses val="autoZero"/>
        <c:auto val="1"/>
        <c:lblAlgn val="ctr"/>
        <c:lblOffset val="100"/>
        <c:noMultiLvlLbl val="0"/>
      </c:catAx>
      <c:valAx>
        <c:axId val="10934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390525</xdr:colOff>
      <xdr:row>45</xdr:row>
      <xdr:rowOff>142876</xdr:rowOff>
    </xdr:from>
    <xdr:to>
      <xdr:col>32</xdr:col>
      <xdr:colOff>76200</xdr:colOff>
      <xdr:row>60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5625E-EF3A-08A9-97C0-BCD92E34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414338</xdr:colOff>
      <xdr:row>44</xdr:row>
      <xdr:rowOff>166687</xdr:rowOff>
    </xdr:from>
    <xdr:to>
      <xdr:col>41</xdr:col>
      <xdr:colOff>100013</xdr:colOff>
      <xdr:row>59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4825E-7565-4AB5-8B56-D93B4D08E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319090</xdr:colOff>
      <xdr:row>43</xdr:row>
      <xdr:rowOff>142873</xdr:rowOff>
    </xdr:from>
    <xdr:to>
      <xdr:col>50</xdr:col>
      <xdr:colOff>4765</xdr:colOff>
      <xdr:row>58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79A07A-A230-43DA-B8BC-B8CC44BFC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7DFF-F51C-4435-948E-954A473681E5}">
  <dimension ref="A1:W234"/>
  <sheetViews>
    <sheetView tabSelected="1" topLeftCell="U28" zoomScale="70" zoomScaleNormal="70" workbookViewId="0">
      <selection activeCell="E91" sqref="E91:E92"/>
    </sheetView>
  </sheetViews>
  <sheetFormatPr defaultRowHeight="15" x14ac:dyDescent="0.25"/>
  <cols>
    <col min="1" max="1" width="14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</v>
      </c>
      <c r="C2" s="1">
        <v>0.34083333333333332</v>
      </c>
      <c r="D2" s="1">
        <v>0.34800925925925924</v>
      </c>
      <c r="E2">
        <v>45</v>
      </c>
      <c r="F2">
        <v>30</v>
      </c>
      <c r="G2">
        <v>30</v>
      </c>
      <c r="H2">
        <v>1</v>
      </c>
      <c r="I2">
        <v>1</v>
      </c>
      <c r="J2">
        <v>2</v>
      </c>
      <c r="K2">
        <v>0</v>
      </c>
      <c r="L2">
        <v>0</v>
      </c>
      <c r="M2">
        <v>2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2</v>
      </c>
      <c r="U2">
        <v>1</v>
      </c>
      <c r="V2">
        <v>0</v>
      </c>
      <c r="W2">
        <v>0</v>
      </c>
    </row>
    <row r="3" spans="1:23" x14ac:dyDescent="0.25">
      <c r="A3" t="s">
        <v>23</v>
      </c>
      <c r="B3">
        <v>2</v>
      </c>
      <c r="C3" s="1">
        <v>0.34083333333333332</v>
      </c>
      <c r="D3" s="1">
        <v>0.34800925925925924</v>
      </c>
      <c r="E3">
        <v>20</v>
      </c>
      <c r="F3">
        <v>16</v>
      </c>
      <c r="G3">
        <v>15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</row>
    <row r="4" spans="1:23" x14ac:dyDescent="0.25">
      <c r="A4" t="s">
        <v>23</v>
      </c>
      <c r="B4">
        <v>3</v>
      </c>
      <c r="C4" s="1">
        <v>0.34083333333333332</v>
      </c>
      <c r="D4" s="1">
        <v>0.34800925925925924</v>
      </c>
      <c r="E4">
        <v>36</v>
      </c>
      <c r="F4">
        <v>27</v>
      </c>
      <c r="G4">
        <v>27</v>
      </c>
      <c r="H4">
        <v>2</v>
      </c>
      <c r="I4">
        <v>1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</row>
    <row r="5" spans="1:23" x14ac:dyDescent="0.25">
      <c r="A5" t="s">
        <v>23</v>
      </c>
      <c r="B5">
        <v>4</v>
      </c>
      <c r="C5" s="1">
        <v>0.34083333333333332</v>
      </c>
      <c r="D5" s="1">
        <v>0.34800925925925924</v>
      </c>
      <c r="E5">
        <v>26</v>
      </c>
      <c r="F5">
        <v>22</v>
      </c>
      <c r="G5">
        <v>21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t="s">
        <v>23</v>
      </c>
      <c r="B6">
        <v>5</v>
      </c>
      <c r="C6" s="1">
        <v>0.34083333333333332</v>
      </c>
      <c r="D6" s="1">
        <v>0.34800925925925924</v>
      </c>
      <c r="E6">
        <v>51</v>
      </c>
      <c r="F6">
        <v>35</v>
      </c>
      <c r="G6">
        <v>36</v>
      </c>
      <c r="H6">
        <v>1</v>
      </c>
      <c r="I6">
        <v>2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2</v>
      </c>
      <c r="V6">
        <v>2</v>
      </c>
      <c r="W6">
        <v>0</v>
      </c>
    </row>
    <row r="7" spans="1:23" x14ac:dyDescent="0.25">
      <c r="A7" t="s">
        <v>23</v>
      </c>
      <c r="B7">
        <v>6</v>
      </c>
      <c r="C7" s="1">
        <v>0.34083333333333332</v>
      </c>
      <c r="D7" s="1">
        <v>0.34800925925925924</v>
      </c>
      <c r="E7">
        <v>17</v>
      </c>
      <c r="F7">
        <v>14</v>
      </c>
      <c r="G7">
        <v>13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</row>
    <row r="8" spans="1:23" x14ac:dyDescent="0.25">
      <c r="A8" t="s">
        <v>23</v>
      </c>
      <c r="B8">
        <v>1</v>
      </c>
      <c r="C8" s="1">
        <v>0.35136574074074073</v>
      </c>
      <c r="D8" s="1">
        <v>0.35415509259259259</v>
      </c>
      <c r="E8">
        <v>14</v>
      </c>
      <c r="F8">
        <v>10</v>
      </c>
      <c r="G8">
        <v>9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</row>
    <row r="9" spans="1:23" x14ac:dyDescent="0.25">
      <c r="A9" t="s">
        <v>23</v>
      </c>
      <c r="B9">
        <v>2</v>
      </c>
      <c r="C9" s="1">
        <v>0.35136574074074073</v>
      </c>
      <c r="D9" s="1">
        <v>0.35415509259259259</v>
      </c>
      <c r="E9">
        <v>11</v>
      </c>
      <c r="F9">
        <v>8</v>
      </c>
      <c r="G9">
        <v>8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 t="s">
        <v>23</v>
      </c>
      <c r="B10">
        <v>3</v>
      </c>
      <c r="C10" s="1">
        <v>0.35136574074074073</v>
      </c>
      <c r="D10" s="1">
        <v>0.35415509259259259</v>
      </c>
      <c r="E10">
        <v>13</v>
      </c>
      <c r="F10">
        <v>13</v>
      </c>
      <c r="G10">
        <v>12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t="s">
        <v>23</v>
      </c>
      <c r="B11">
        <v>4</v>
      </c>
      <c r="C11" s="1">
        <v>0.35136574074074073</v>
      </c>
      <c r="D11" s="1">
        <v>0.35415509259259259</v>
      </c>
      <c r="E11">
        <v>18</v>
      </c>
      <c r="F11">
        <v>12</v>
      </c>
      <c r="G11">
        <v>14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t="s">
        <v>23</v>
      </c>
      <c r="B12">
        <v>5</v>
      </c>
      <c r="C12" s="1">
        <v>0.35136574074074073</v>
      </c>
      <c r="D12" s="1">
        <v>0.35415509259259259</v>
      </c>
      <c r="E12">
        <v>19</v>
      </c>
      <c r="F12">
        <v>7</v>
      </c>
      <c r="G12">
        <v>6</v>
      </c>
      <c r="H12">
        <v>0</v>
      </c>
      <c r="I12">
        <v>0</v>
      </c>
      <c r="J12">
        <v>1</v>
      </c>
      <c r="K12">
        <v>0</v>
      </c>
      <c r="L12">
        <v>1</v>
      </c>
      <c r="M12">
        <v>2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2</v>
      </c>
      <c r="U12">
        <v>0</v>
      </c>
      <c r="V12">
        <v>0</v>
      </c>
      <c r="W12">
        <v>0</v>
      </c>
    </row>
    <row r="13" spans="1:23" x14ac:dyDescent="0.25">
      <c r="A13" t="s">
        <v>23</v>
      </c>
      <c r="B13">
        <v>6</v>
      </c>
      <c r="C13" s="1">
        <v>0.35136574074074073</v>
      </c>
      <c r="D13" s="1">
        <v>0.35415509259259259</v>
      </c>
      <c r="E13">
        <v>11</v>
      </c>
      <c r="F13">
        <v>7</v>
      </c>
      <c r="G13">
        <v>6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t="s">
        <v>23</v>
      </c>
      <c r="B14">
        <v>1</v>
      </c>
      <c r="C14" s="1">
        <v>0.35868055555555556</v>
      </c>
      <c r="D14" s="1">
        <v>0.40042824074074074</v>
      </c>
      <c r="E14">
        <v>147</v>
      </c>
      <c r="F14">
        <v>50</v>
      </c>
      <c r="G14">
        <v>61</v>
      </c>
      <c r="H14">
        <v>13</v>
      </c>
      <c r="I14">
        <v>15</v>
      </c>
      <c r="J14">
        <v>4</v>
      </c>
      <c r="K14">
        <v>8</v>
      </c>
      <c r="L14">
        <v>7</v>
      </c>
      <c r="M14">
        <v>2</v>
      </c>
      <c r="N14">
        <v>5</v>
      </c>
      <c r="O14">
        <v>3</v>
      </c>
      <c r="P14">
        <v>5</v>
      </c>
      <c r="Q14">
        <v>3</v>
      </c>
      <c r="R14">
        <v>4</v>
      </c>
      <c r="S14">
        <v>4</v>
      </c>
      <c r="T14">
        <v>3</v>
      </c>
      <c r="U14">
        <v>1</v>
      </c>
      <c r="V14">
        <v>2</v>
      </c>
      <c r="W14">
        <v>3</v>
      </c>
    </row>
    <row r="15" spans="1:23" x14ac:dyDescent="0.25">
      <c r="A15" t="s">
        <v>23</v>
      </c>
      <c r="B15">
        <v>2</v>
      </c>
      <c r="C15" s="1">
        <v>0.35868055555555556</v>
      </c>
      <c r="D15" s="1">
        <v>0.40042824074074074</v>
      </c>
      <c r="E15">
        <v>132</v>
      </c>
      <c r="F15">
        <v>68</v>
      </c>
      <c r="G15">
        <v>67</v>
      </c>
      <c r="H15">
        <v>3</v>
      </c>
      <c r="I15">
        <v>2</v>
      </c>
      <c r="J15">
        <v>5</v>
      </c>
      <c r="K15">
        <v>6</v>
      </c>
      <c r="L15">
        <v>7</v>
      </c>
      <c r="M15">
        <v>6</v>
      </c>
      <c r="N15">
        <v>1</v>
      </c>
      <c r="O15">
        <v>6</v>
      </c>
      <c r="P15">
        <v>0</v>
      </c>
      <c r="Q15">
        <v>3</v>
      </c>
      <c r="R15">
        <v>1</v>
      </c>
      <c r="S15">
        <v>3</v>
      </c>
      <c r="T15">
        <v>5</v>
      </c>
      <c r="U15">
        <v>4</v>
      </c>
      <c r="V15">
        <v>4</v>
      </c>
      <c r="W15">
        <v>0</v>
      </c>
    </row>
    <row r="16" spans="1:23" x14ac:dyDescent="0.25">
      <c r="A16" t="s">
        <v>23</v>
      </c>
      <c r="B16">
        <v>3</v>
      </c>
      <c r="C16" s="1">
        <v>0.35868055555555556</v>
      </c>
      <c r="D16" s="1">
        <v>0.40042824074074074</v>
      </c>
      <c r="E16">
        <v>44</v>
      </c>
      <c r="F16">
        <v>24</v>
      </c>
      <c r="G16">
        <v>29</v>
      </c>
      <c r="H16">
        <v>2</v>
      </c>
      <c r="I16">
        <v>2</v>
      </c>
      <c r="J16">
        <v>2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0</v>
      </c>
    </row>
    <row r="17" spans="1:23" x14ac:dyDescent="0.25">
      <c r="A17" t="s">
        <v>23</v>
      </c>
      <c r="B17">
        <v>4</v>
      </c>
      <c r="C17" s="1">
        <v>0.35868055555555556</v>
      </c>
      <c r="D17" s="1">
        <v>0.40042824074074074</v>
      </c>
      <c r="E17">
        <v>63</v>
      </c>
      <c r="F17">
        <v>36</v>
      </c>
      <c r="G17">
        <v>37</v>
      </c>
      <c r="H17">
        <v>2</v>
      </c>
      <c r="I17">
        <v>2</v>
      </c>
      <c r="J17">
        <v>3</v>
      </c>
      <c r="K17">
        <v>1</v>
      </c>
      <c r="L17">
        <v>3</v>
      </c>
      <c r="M17">
        <v>2</v>
      </c>
      <c r="N17">
        <v>1</v>
      </c>
      <c r="O17">
        <v>0</v>
      </c>
      <c r="P17">
        <v>2</v>
      </c>
      <c r="Q17">
        <v>2</v>
      </c>
      <c r="R17">
        <v>0</v>
      </c>
      <c r="S17">
        <v>0</v>
      </c>
      <c r="T17">
        <v>1</v>
      </c>
      <c r="U17">
        <v>1</v>
      </c>
      <c r="V17">
        <v>1</v>
      </c>
      <c r="W17">
        <v>0</v>
      </c>
    </row>
    <row r="18" spans="1:23" x14ac:dyDescent="0.25">
      <c r="A18" t="s">
        <v>23</v>
      </c>
      <c r="B18">
        <v>5</v>
      </c>
      <c r="C18" s="1">
        <v>0.35868055555555556</v>
      </c>
      <c r="D18" s="1">
        <v>0.40042824074074074</v>
      </c>
      <c r="E18">
        <v>35</v>
      </c>
      <c r="F18">
        <v>32</v>
      </c>
      <c r="G18">
        <v>31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t="s">
        <v>23</v>
      </c>
      <c r="B19">
        <v>6</v>
      </c>
      <c r="C19" s="1">
        <v>0.35868055555555556</v>
      </c>
      <c r="D19" s="1">
        <v>0.40042824074074074</v>
      </c>
      <c r="E19">
        <v>135</v>
      </c>
      <c r="F19">
        <v>77</v>
      </c>
      <c r="G19">
        <v>78</v>
      </c>
      <c r="H19">
        <v>3</v>
      </c>
      <c r="I19">
        <v>5</v>
      </c>
      <c r="J19">
        <v>4</v>
      </c>
      <c r="K19">
        <v>5</v>
      </c>
      <c r="L19">
        <v>4</v>
      </c>
      <c r="M19">
        <v>2</v>
      </c>
      <c r="N19">
        <v>1</v>
      </c>
      <c r="O19">
        <v>0</v>
      </c>
      <c r="P19">
        <v>3</v>
      </c>
      <c r="Q19">
        <v>3</v>
      </c>
      <c r="R19">
        <v>1</v>
      </c>
      <c r="S19">
        <v>2</v>
      </c>
      <c r="T19">
        <v>3</v>
      </c>
      <c r="U19">
        <v>4</v>
      </c>
      <c r="V19">
        <v>3</v>
      </c>
      <c r="W19">
        <v>1</v>
      </c>
    </row>
    <row r="20" spans="1:23" x14ac:dyDescent="0.25">
      <c r="A20" t="s">
        <v>23</v>
      </c>
      <c r="B20">
        <v>1</v>
      </c>
      <c r="C20" s="1">
        <v>0.4105787037037037</v>
      </c>
      <c r="D20" s="1">
        <v>0.45230324074074074</v>
      </c>
      <c r="E20">
        <v>102</v>
      </c>
      <c r="F20">
        <v>62</v>
      </c>
      <c r="G20">
        <v>67</v>
      </c>
      <c r="H20">
        <v>4</v>
      </c>
      <c r="I20">
        <v>5</v>
      </c>
      <c r="J20">
        <v>3</v>
      </c>
      <c r="K20">
        <v>1</v>
      </c>
      <c r="L20">
        <v>3</v>
      </c>
      <c r="M20">
        <v>0</v>
      </c>
      <c r="N20">
        <v>3</v>
      </c>
      <c r="O20">
        <v>1</v>
      </c>
      <c r="P20">
        <v>2</v>
      </c>
      <c r="Q20">
        <v>2</v>
      </c>
      <c r="R20">
        <v>0</v>
      </c>
      <c r="S20">
        <v>0</v>
      </c>
      <c r="T20">
        <v>2</v>
      </c>
      <c r="U20">
        <v>2</v>
      </c>
      <c r="V20">
        <v>2</v>
      </c>
      <c r="W20">
        <v>1</v>
      </c>
    </row>
    <row r="21" spans="1:23" x14ac:dyDescent="0.25">
      <c r="A21" t="s">
        <v>23</v>
      </c>
      <c r="B21">
        <v>2</v>
      </c>
      <c r="C21" s="1">
        <v>0.4105787037037037</v>
      </c>
      <c r="D21" s="1">
        <v>0.45230324074074074</v>
      </c>
      <c r="E21">
        <v>135</v>
      </c>
      <c r="F21">
        <v>48</v>
      </c>
      <c r="G21">
        <v>58</v>
      </c>
      <c r="H21">
        <v>3</v>
      </c>
      <c r="I21">
        <v>8</v>
      </c>
      <c r="J21">
        <v>5</v>
      </c>
      <c r="K21">
        <v>8</v>
      </c>
      <c r="L21">
        <v>12</v>
      </c>
      <c r="M21">
        <v>4</v>
      </c>
      <c r="N21">
        <v>2</v>
      </c>
      <c r="O21">
        <v>4</v>
      </c>
      <c r="P21">
        <v>3</v>
      </c>
      <c r="Q21">
        <v>4</v>
      </c>
      <c r="R21">
        <v>4</v>
      </c>
      <c r="S21">
        <v>7</v>
      </c>
      <c r="T21">
        <v>5</v>
      </c>
      <c r="U21">
        <v>2</v>
      </c>
      <c r="V21">
        <v>1</v>
      </c>
      <c r="W21">
        <v>0</v>
      </c>
    </row>
    <row r="22" spans="1:23" x14ac:dyDescent="0.25">
      <c r="A22" t="s">
        <v>23</v>
      </c>
      <c r="B22">
        <v>3</v>
      </c>
      <c r="C22" s="1">
        <v>0.4105787037037037</v>
      </c>
      <c r="D22" s="1">
        <v>0.45230324074074074</v>
      </c>
      <c r="E22">
        <v>108</v>
      </c>
      <c r="F22">
        <v>68</v>
      </c>
      <c r="G22">
        <v>71</v>
      </c>
      <c r="H22">
        <v>5</v>
      </c>
      <c r="I22">
        <v>8</v>
      </c>
      <c r="J22">
        <v>2</v>
      </c>
      <c r="K22">
        <v>3</v>
      </c>
      <c r="L22">
        <v>4</v>
      </c>
      <c r="M22">
        <v>2</v>
      </c>
      <c r="N22">
        <v>3</v>
      </c>
      <c r="O22">
        <v>2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</row>
    <row r="23" spans="1:23" x14ac:dyDescent="0.25">
      <c r="A23" t="s">
        <v>23</v>
      </c>
      <c r="B23">
        <v>4</v>
      </c>
      <c r="C23" s="1">
        <v>0.4105787037037037</v>
      </c>
      <c r="D23" s="1">
        <v>0.45230324074074074</v>
      </c>
      <c r="E23">
        <v>91</v>
      </c>
      <c r="F23">
        <v>59</v>
      </c>
      <c r="G23">
        <v>59</v>
      </c>
      <c r="H23">
        <v>1</v>
      </c>
      <c r="I23">
        <v>4</v>
      </c>
      <c r="J23">
        <v>1</v>
      </c>
      <c r="K23">
        <v>5</v>
      </c>
      <c r="L23">
        <v>4</v>
      </c>
      <c r="M23">
        <v>2</v>
      </c>
      <c r="N23">
        <v>0</v>
      </c>
      <c r="O23">
        <v>2</v>
      </c>
      <c r="P23">
        <v>2</v>
      </c>
      <c r="Q23">
        <v>3</v>
      </c>
      <c r="R23">
        <v>4</v>
      </c>
      <c r="S23">
        <v>1</v>
      </c>
      <c r="T23">
        <v>0</v>
      </c>
      <c r="U23">
        <v>2</v>
      </c>
      <c r="V23">
        <v>0</v>
      </c>
      <c r="W23">
        <v>0</v>
      </c>
    </row>
    <row r="24" spans="1:23" x14ac:dyDescent="0.25">
      <c r="A24" t="s">
        <v>23</v>
      </c>
      <c r="B24">
        <v>5</v>
      </c>
      <c r="C24" s="1">
        <v>0.4105787037037037</v>
      </c>
      <c r="D24" s="1">
        <v>0.45230324074074074</v>
      </c>
      <c r="E24">
        <v>92</v>
      </c>
      <c r="F24">
        <v>67</v>
      </c>
      <c r="G24">
        <v>71</v>
      </c>
      <c r="H24">
        <v>6</v>
      </c>
      <c r="I24">
        <v>6</v>
      </c>
      <c r="J24">
        <v>2</v>
      </c>
      <c r="K24">
        <v>2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2</v>
      </c>
      <c r="S24">
        <v>1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t="s">
        <v>23</v>
      </c>
      <c r="B25">
        <v>6</v>
      </c>
      <c r="C25" s="1">
        <v>0.4105787037037037</v>
      </c>
      <c r="D25" s="1">
        <v>0.45230324074074074</v>
      </c>
      <c r="E25">
        <v>56</v>
      </c>
      <c r="F25">
        <v>43</v>
      </c>
      <c r="G25">
        <v>42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1</v>
      </c>
      <c r="P25">
        <v>1</v>
      </c>
      <c r="Q25">
        <v>0</v>
      </c>
      <c r="R25">
        <v>3</v>
      </c>
      <c r="S25">
        <v>0</v>
      </c>
      <c r="T25">
        <v>0</v>
      </c>
      <c r="U25">
        <v>1</v>
      </c>
      <c r="V25">
        <v>0</v>
      </c>
      <c r="W25">
        <v>1</v>
      </c>
    </row>
    <row r="26" spans="1:23" x14ac:dyDescent="0.25">
      <c r="A26" t="s">
        <v>23</v>
      </c>
      <c r="B26">
        <v>1</v>
      </c>
      <c r="C26" s="1">
        <v>0.45983796296296298</v>
      </c>
      <c r="D26" s="1">
        <v>0.50156250000000002</v>
      </c>
      <c r="E26">
        <v>76</v>
      </c>
      <c r="F26">
        <v>65</v>
      </c>
      <c r="G26">
        <v>66</v>
      </c>
      <c r="H26">
        <v>3</v>
      </c>
      <c r="I26">
        <v>2</v>
      </c>
      <c r="J26">
        <v>1</v>
      </c>
      <c r="K26">
        <v>0</v>
      </c>
      <c r="L26">
        <v>2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 t="s">
        <v>23</v>
      </c>
      <c r="B27">
        <v>2</v>
      </c>
      <c r="C27" s="1">
        <v>0.45983796296296298</v>
      </c>
      <c r="D27" s="1">
        <v>0.50156250000000002</v>
      </c>
      <c r="E27">
        <v>85</v>
      </c>
      <c r="F27">
        <v>66</v>
      </c>
      <c r="G27">
        <v>65</v>
      </c>
      <c r="H27">
        <v>0</v>
      </c>
      <c r="I27">
        <v>4</v>
      </c>
      <c r="J27">
        <v>8</v>
      </c>
      <c r="K27">
        <v>3</v>
      </c>
      <c r="L27">
        <v>3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t="s">
        <v>23</v>
      </c>
      <c r="B28">
        <v>3</v>
      </c>
      <c r="C28" s="1">
        <v>0.45983796296296298</v>
      </c>
      <c r="D28" s="1">
        <v>0.50156250000000002</v>
      </c>
      <c r="E28">
        <v>79</v>
      </c>
      <c r="F28">
        <v>68</v>
      </c>
      <c r="G28">
        <v>67</v>
      </c>
      <c r="H28">
        <v>1</v>
      </c>
      <c r="I28">
        <v>1</v>
      </c>
      <c r="J28">
        <v>2</v>
      </c>
      <c r="K28">
        <v>0</v>
      </c>
      <c r="L28">
        <v>1</v>
      </c>
      <c r="M28">
        <v>1</v>
      </c>
      <c r="N28">
        <v>1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t="s">
        <v>23</v>
      </c>
      <c r="B29">
        <v>4</v>
      </c>
      <c r="C29" s="1">
        <v>0.45983796296296298</v>
      </c>
      <c r="D29" s="1">
        <v>0.50156250000000002</v>
      </c>
      <c r="E29">
        <v>187</v>
      </c>
      <c r="F29">
        <v>80</v>
      </c>
      <c r="G29">
        <v>98</v>
      </c>
      <c r="H29">
        <v>20</v>
      </c>
      <c r="I29">
        <v>24</v>
      </c>
      <c r="J29">
        <v>14</v>
      </c>
      <c r="K29">
        <v>2</v>
      </c>
      <c r="L29">
        <v>6</v>
      </c>
      <c r="M29">
        <v>3</v>
      </c>
      <c r="N29">
        <v>1</v>
      </c>
      <c r="O29">
        <v>3</v>
      </c>
      <c r="P29">
        <v>3</v>
      </c>
      <c r="Q29">
        <v>2</v>
      </c>
      <c r="R29">
        <v>0</v>
      </c>
      <c r="S29">
        <v>4</v>
      </c>
      <c r="T29">
        <v>2</v>
      </c>
      <c r="U29">
        <v>1</v>
      </c>
      <c r="V29">
        <v>0</v>
      </c>
      <c r="W29">
        <v>1</v>
      </c>
    </row>
    <row r="30" spans="1:23" x14ac:dyDescent="0.25">
      <c r="A30" t="s">
        <v>23</v>
      </c>
      <c r="B30">
        <v>5</v>
      </c>
      <c r="C30" s="1">
        <v>0.45983796296296298</v>
      </c>
      <c r="D30" s="1">
        <v>0.50156250000000002</v>
      </c>
      <c r="E30">
        <v>68</v>
      </c>
      <c r="F30">
        <v>56</v>
      </c>
      <c r="G30">
        <v>56</v>
      </c>
      <c r="H30">
        <v>1</v>
      </c>
      <c r="I30">
        <v>2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3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23</v>
      </c>
      <c r="B31">
        <v>6</v>
      </c>
      <c r="C31" s="1">
        <v>0.45983796296296298</v>
      </c>
      <c r="D31" s="1">
        <v>0.50156250000000002</v>
      </c>
      <c r="E31">
        <v>124</v>
      </c>
      <c r="F31">
        <v>97</v>
      </c>
      <c r="G31">
        <v>97</v>
      </c>
      <c r="H31">
        <v>3</v>
      </c>
      <c r="I31">
        <v>2</v>
      </c>
      <c r="J31">
        <v>3</v>
      </c>
      <c r="K31">
        <v>0</v>
      </c>
      <c r="L31">
        <v>2</v>
      </c>
      <c r="M31">
        <v>1</v>
      </c>
      <c r="N31">
        <v>0</v>
      </c>
      <c r="O31">
        <v>5</v>
      </c>
      <c r="P31">
        <v>0</v>
      </c>
      <c r="Q31">
        <v>1</v>
      </c>
      <c r="R31">
        <v>2</v>
      </c>
      <c r="S31">
        <v>0</v>
      </c>
      <c r="T31">
        <v>1</v>
      </c>
      <c r="U31">
        <v>1</v>
      </c>
      <c r="V31">
        <v>1</v>
      </c>
      <c r="W31">
        <v>0</v>
      </c>
    </row>
    <row r="32" spans="1:23" x14ac:dyDescent="0.25">
      <c r="A32" t="s">
        <v>23</v>
      </c>
      <c r="B32">
        <v>1</v>
      </c>
      <c r="C32" s="1">
        <v>0.50655092592592588</v>
      </c>
      <c r="D32" s="1">
        <v>0.54828703703703707</v>
      </c>
      <c r="E32">
        <v>83</v>
      </c>
      <c r="F32">
        <v>77</v>
      </c>
      <c r="G32">
        <v>76</v>
      </c>
      <c r="H32">
        <v>1</v>
      </c>
      <c r="I32">
        <v>2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23</v>
      </c>
      <c r="B33">
        <v>2</v>
      </c>
      <c r="C33" s="1">
        <v>0.50655092592592588</v>
      </c>
      <c r="D33" s="1">
        <v>0.54828703703703707</v>
      </c>
      <c r="E33">
        <v>165</v>
      </c>
      <c r="F33">
        <v>84</v>
      </c>
      <c r="G33">
        <v>96</v>
      </c>
      <c r="H33">
        <v>7</v>
      </c>
      <c r="I33">
        <v>8</v>
      </c>
      <c r="J33">
        <v>8</v>
      </c>
      <c r="K33">
        <v>2</v>
      </c>
      <c r="L33">
        <v>2</v>
      </c>
      <c r="M33">
        <v>3</v>
      </c>
      <c r="N33">
        <v>0</v>
      </c>
      <c r="O33">
        <v>4</v>
      </c>
      <c r="P33">
        <v>1</v>
      </c>
      <c r="Q33">
        <v>6</v>
      </c>
      <c r="R33">
        <v>5</v>
      </c>
      <c r="S33">
        <v>2</v>
      </c>
      <c r="T33">
        <v>2</v>
      </c>
      <c r="U33">
        <v>6</v>
      </c>
      <c r="V33">
        <v>3</v>
      </c>
      <c r="W33">
        <v>2</v>
      </c>
    </row>
    <row r="34" spans="1:23" x14ac:dyDescent="0.25">
      <c r="A34" t="s">
        <v>23</v>
      </c>
      <c r="B34">
        <v>3</v>
      </c>
      <c r="C34" s="1">
        <v>0.50655092592592588</v>
      </c>
      <c r="D34" s="1">
        <v>0.54828703703703707</v>
      </c>
      <c r="E34">
        <v>83</v>
      </c>
      <c r="F34">
        <v>63</v>
      </c>
      <c r="G34">
        <v>63</v>
      </c>
      <c r="H34">
        <v>0</v>
      </c>
      <c r="I34">
        <v>5</v>
      </c>
      <c r="J34">
        <v>1</v>
      </c>
      <c r="K34">
        <v>3</v>
      </c>
      <c r="L34">
        <v>5</v>
      </c>
      <c r="M34">
        <v>1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2</v>
      </c>
      <c r="U34">
        <v>0</v>
      </c>
      <c r="V34">
        <v>0</v>
      </c>
      <c r="W34">
        <v>0</v>
      </c>
    </row>
    <row r="35" spans="1:23" x14ac:dyDescent="0.25">
      <c r="A35" t="s">
        <v>23</v>
      </c>
      <c r="B35">
        <v>4</v>
      </c>
      <c r="C35" s="1">
        <v>0.50655092592592588</v>
      </c>
      <c r="D35" s="1">
        <v>0.54828703703703707</v>
      </c>
      <c r="E35">
        <v>161</v>
      </c>
      <c r="F35">
        <v>76</v>
      </c>
      <c r="G35">
        <v>82</v>
      </c>
      <c r="H35">
        <v>6</v>
      </c>
      <c r="I35">
        <v>10</v>
      </c>
      <c r="J35">
        <v>6</v>
      </c>
      <c r="K35">
        <v>9</v>
      </c>
      <c r="L35">
        <v>6</v>
      </c>
      <c r="M35">
        <v>4</v>
      </c>
      <c r="N35">
        <v>3</v>
      </c>
      <c r="O35">
        <v>2</v>
      </c>
      <c r="P35">
        <v>3</v>
      </c>
      <c r="Q35">
        <v>4</v>
      </c>
      <c r="R35">
        <v>5</v>
      </c>
      <c r="S35">
        <v>3</v>
      </c>
      <c r="T35">
        <v>3</v>
      </c>
      <c r="U35">
        <v>3</v>
      </c>
      <c r="V35">
        <v>1</v>
      </c>
      <c r="W35">
        <v>1</v>
      </c>
    </row>
    <row r="36" spans="1:23" x14ac:dyDescent="0.25">
      <c r="A36" t="s">
        <v>23</v>
      </c>
      <c r="B36">
        <v>5</v>
      </c>
      <c r="C36" s="1">
        <v>0.50655092592592588</v>
      </c>
      <c r="D36" s="1">
        <v>0.54828703703703707</v>
      </c>
      <c r="E36">
        <v>79</v>
      </c>
      <c r="F36">
        <v>63</v>
      </c>
      <c r="G36">
        <v>63</v>
      </c>
      <c r="H36">
        <v>1</v>
      </c>
      <c r="I36">
        <v>2</v>
      </c>
      <c r="J36">
        <v>2</v>
      </c>
      <c r="K36">
        <v>0</v>
      </c>
      <c r="L36">
        <v>0</v>
      </c>
      <c r="M36">
        <v>2</v>
      </c>
      <c r="N36">
        <v>1</v>
      </c>
      <c r="O36">
        <v>0</v>
      </c>
      <c r="P36">
        <v>0</v>
      </c>
      <c r="Q36">
        <v>2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</row>
    <row r="37" spans="1:23" x14ac:dyDescent="0.25">
      <c r="A37" t="s">
        <v>23</v>
      </c>
      <c r="B37">
        <v>6</v>
      </c>
      <c r="C37" s="1">
        <v>0.50655092592592588</v>
      </c>
      <c r="D37" s="1">
        <v>0.54828703703703707</v>
      </c>
      <c r="E37">
        <v>143</v>
      </c>
      <c r="F37">
        <v>93</v>
      </c>
      <c r="G37">
        <v>98</v>
      </c>
      <c r="H37">
        <v>16</v>
      </c>
      <c r="I37">
        <v>4</v>
      </c>
      <c r="J37">
        <v>3</v>
      </c>
      <c r="K37">
        <v>2</v>
      </c>
      <c r="L37">
        <v>1</v>
      </c>
      <c r="M37">
        <v>0</v>
      </c>
      <c r="N37">
        <v>0</v>
      </c>
      <c r="O37">
        <v>3</v>
      </c>
      <c r="P37">
        <v>1</v>
      </c>
      <c r="Q37">
        <v>1</v>
      </c>
      <c r="R37">
        <v>2</v>
      </c>
      <c r="S37">
        <v>2</v>
      </c>
      <c r="T37">
        <v>3</v>
      </c>
      <c r="U37">
        <v>0</v>
      </c>
      <c r="V37">
        <v>2</v>
      </c>
      <c r="W37">
        <v>2</v>
      </c>
    </row>
    <row r="38" spans="1:23" x14ac:dyDescent="0.25">
      <c r="A38" s="3">
        <v>39869</v>
      </c>
      <c r="B38">
        <v>1</v>
      </c>
      <c r="C38" s="1">
        <v>0.34300925925925924</v>
      </c>
      <c r="D38" s="1">
        <v>0.38710648148148147</v>
      </c>
      <c r="E38">
        <v>423</v>
      </c>
      <c r="F38">
        <v>106</v>
      </c>
      <c r="G38">
        <v>105</v>
      </c>
      <c r="H38">
        <v>9</v>
      </c>
      <c r="I38">
        <v>13</v>
      </c>
      <c r="J38">
        <v>7</v>
      </c>
      <c r="K38">
        <v>10</v>
      </c>
      <c r="L38">
        <v>17</v>
      </c>
      <c r="M38">
        <v>25</v>
      </c>
      <c r="N38">
        <v>21</v>
      </c>
      <c r="O38">
        <v>25</v>
      </c>
      <c r="P38">
        <v>17</v>
      </c>
      <c r="Q38">
        <v>11</v>
      </c>
      <c r="R38">
        <v>8</v>
      </c>
      <c r="S38">
        <v>4</v>
      </c>
      <c r="T38">
        <v>9</v>
      </c>
      <c r="U38">
        <v>4</v>
      </c>
      <c r="V38">
        <v>5</v>
      </c>
      <c r="W38">
        <v>2</v>
      </c>
    </row>
    <row r="39" spans="1:23" x14ac:dyDescent="0.25">
      <c r="A39" s="3">
        <v>39869</v>
      </c>
      <c r="B39">
        <v>2</v>
      </c>
      <c r="C39" s="1">
        <v>0.34300925925925924</v>
      </c>
      <c r="D39" s="1">
        <v>0.38710648148148147</v>
      </c>
      <c r="E39">
        <v>237</v>
      </c>
      <c r="F39">
        <v>99</v>
      </c>
      <c r="G39">
        <v>99</v>
      </c>
      <c r="H39">
        <v>3</v>
      </c>
      <c r="I39">
        <v>11</v>
      </c>
      <c r="J39">
        <v>5</v>
      </c>
      <c r="K39">
        <v>8</v>
      </c>
      <c r="L39">
        <v>8</v>
      </c>
      <c r="M39">
        <v>2</v>
      </c>
      <c r="N39">
        <v>3</v>
      </c>
      <c r="O39">
        <v>5</v>
      </c>
      <c r="P39">
        <v>6</v>
      </c>
      <c r="Q39">
        <v>7</v>
      </c>
      <c r="R39">
        <v>5</v>
      </c>
      <c r="S39">
        <v>4</v>
      </c>
      <c r="T39">
        <v>7</v>
      </c>
      <c r="U39">
        <v>7</v>
      </c>
      <c r="V39">
        <v>7</v>
      </c>
      <c r="W39">
        <v>3</v>
      </c>
    </row>
    <row r="40" spans="1:23" x14ac:dyDescent="0.25">
      <c r="A40" s="3">
        <v>39869</v>
      </c>
      <c r="B40">
        <v>3</v>
      </c>
      <c r="C40" s="1">
        <v>0.34300925925925924</v>
      </c>
      <c r="D40" s="1">
        <v>0.38710648148148147</v>
      </c>
      <c r="E40">
        <v>224</v>
      </c>
      <c r="F40">
        <v>80</v>
      </c>
      <c r="G40">
        <v>83</v>
      </c>
      <c r="H40">
        <v>7</v>
      </c>
      <c r="I40">
        <v>14</v>
      </c>
      <c r="J40">
        <v>13</v>
      </c>
      <c r="K40">
        <v>12</v>
      </c>
      <c r="L40">
        <v>7</v>
      </c>
      <c r="M40">
        <v>5</v>
      </c>
      <c r="N40">
        <v>4</v>
      </c>
      <c r="O40">
        <v>4</v>
      </c>
      <c r="P40">
        <v>4</v>
      </c>
      <c r="Q40">
        <v>7</v>
      </c>
      <c r="R40">
        <v>2</v>
      </c>
      <c r="S40">
        <v>8</v>
      </c>
      <c r="T40">
        <v>5</v>
      </c>
      <c r="U40">
        <v>5</v>
      </c>
      <c r="V40">
        <v>3</v>
      </c>
      <c r="W40">
        <v>5</v>
      </c>
    </row>
    <row r="41" spans="1:23" x14ac:dyDescent="0.25">
      <c r="A41" s="3">
        <v>39869</v>
      </c>
      <c r="B41">
        <v>4</v>
      </c>
      <c r="C41" s="1">
        <v>0.34300925925925924</v>
      </c>
      <c r="D41" s="1">
        <v>0.38710648148148147</v>
      </c>
      <c r="E41">
        <v>749</v>
      </c>
      <c r="F41">
        <v>96</v>
      </c>
      <c r="G41">
        <v>121</v>
      </c>
      <c r="H41">
        <v>32</v>
      </c>
      <c r="I41">
        <v>41</v>
      </c>
      <c r="J41">
        <v>42</v>
      </c>
      <c r="K41">
        <v>22</v>
      </c>
      <c r="L41">
        <v>32</v>
      </c>
      <c r="M41">
        <v>22</v>
      </c>
      <c r="N41">
        <v>24</v>
      </c>
      <c r="O41">
        <v>17</v>
      </c>
      <c r="P41">
        <v>27</v>
      </c>
      <c r="Q41">
        <v>30</v>
      </c>
      <c r="R41">
        <v>27</v>
      </c>
      <c r="S41">
        <v>24</v>
      </c>
      <c r="T41">
        <v>25</v>
      </c>
      <c r="U41">
        <v>27</v>
      </c>
      <c r="V41">
        <v>11</v>
      </c>
      <c r="W41">
        <v>20</v>
      </c>
    </row>
    <row r="42" spans="1:23" x14ac:dyDescent="0.25">
      <c r="A42" s="3">
        <v>39869</v>
      </c>
      <c r="B42">
        <v>5</v>
      </c>
      <c r="C42" s="1">
        <v>0.34300925925925924</v>
      </c>
      <c r="D42" s="1">
        <v>0.38710648148148147</v>
      </c>
      <c r="E42">
        <v>157</v>
      </c>
      <c r="F42">
        <v>79</v>
      </c>
      <c r="G42">
        <v>78</v>
      </c>
      <c r="H42">
        <v>3</v>
      </c>
      <c r="I42">
        <v>5</v>
      </c>
      <c r="J42">
        <v>12</v>
      </c>
      <c r="K42">
        <v>2</v>
      </c>
      <c r="L42">
        <v>1</v>
      </c>
      <c r="M42">
        <v>4</v>
      </c>
      <c r="N42">
        <v>1</v>
      </c>
      <c r="O42">
        <v>1</v>
      </c>
      <c r="P42">
        <v>0</v>
      </c>
      <c r="Q42">
        <v>2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</row>
    <row r="43" spans="1:23" x14ac:dyDescent="0.25">
      <c r="A43" s="3">
        <v>39869</v>
      </c>
      <c r="B43">
        <v>6</v>
      </c>
      <c r="C43" s="1">
        <v>0.34300925925925924</v>
      </c>
      <c r="D43" s="1">
        <v>0.38710648148148147</v>
      </c>
      <c r="E43">
        <v>220</v>
      </c>
      <c r="F43">
        <v>94</v>
      </c>
      <c r="G43">
        <v>97</v>
      </c>
      <c r="H43">
        <v>14</v>
      </c>
      <c r="I43">
        <v>15</v>
      </c>
      <c r="J43">
        <v>13</v>
      </c>
      <c r="K43">
        <v>7</v>
      </c>
      <c r="L43">
        <v>2</v>
      </c>
      <c r="M43">
        <v>2</v>
      </c>
      <c r="N43">
        <v>4</v>
      </c>
      <c r="O43">
        <v>3</v>
      </c>
      <c r="P43">
        <v>6</v>
      </c>
      <c r="Q43">
        <v>7</v>
      </c>
      <c r="R43">
        <v>5</v>
      </c>
      <c r="S43">
        <v>2</v>
      </c>
      <c r="T43">
        <v>6</v>
      </c>
      <c r="U43">
        <v>4</v>
      </c>
      <c r="V43">
        <v>4</v>
      </c>
      <c r="W43">
        <v>3</v>
      </c>
    </row>
    <row r="44" spans="1:23" x14ac:dyDescent="0.25">
      <c r="A44" s="3">
        <v>39869</v>
      </c>
      <c r="B44">
        <v>1</v>
      </c>
      <c r="C44" s="1">
        <v>0.41002314814814816</v>
      </c>
      <c r="D44" s="1">
        <v>0.45199074074074075</v>
      </c>
      <c r="E44">
        <v>117</v>
      </c>
      <c r="F44">
        <v>106</v>
      </c>
      <c r="G44">
        <v>106</v>
      </c>
      <c r="H44">
        <v>2</v>
      </c>
      <c r="I44">
        <v>4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3">
        <v>39869</v>
      </c>
      <c r="B45">
        <v>2</v>
      </c>
      <c r="C45" s="1">
        <v>0.41011574074074075</v>
      </c>
      <c r="D45" s="1">
        <v>0.45199074074074075</v>
      </c>
      <c r="E45">
        <v>83</v>
      </c>
      <c r="F45">
        <v>53</v>
      </c>
      <c r="G45">
        <v>52</v>
      </c>
      <c r="H45">
        <v>1</v>
      </c>
      <c r="I45">
        <v>2</v>
      </c>
      <c r="J45">
        <v>3</v>
      </c>
      <c r="K45">
        <v>3</v>
      </c>
      <c r="L45">
        <v>3</v>
      </c>
      <c r="M45">
        <v>0</v>
      </c>
      <c r="N45">
        <v>1</v>
      </c>
      <c r="O45">
        <v>0</v>
      </c>
      <c r="P45">
        <v>1</v>
      </c>
      <c r="Q45">
        <v>1</v>
      </c>
      <c r="R45">
        <v>2</v>
      </c>
      <c r="S45">
        <v>1</v>
      </c>
      <c r="T45">
        <v>2</v>
      </c>
      <c r="U45">
        <v>0</v>
      </c>
      <c r="V45">
        <v>0</v>
      </c>
      <c r="W45">
        <v>2</v>
      </c>
    </row>
    <row r="46" spans="1:23" x14ac:dyDescent="0.25">
      <c r="A46" s="3">
        <v>39869</v>
      </c>
      <c r="B46">
        <v>3</v>
      </c>
      <c r="C46" s="1">
        <v>0.41011574074074075</v>
      </c>
      <c r="D46" s="1">
        <v>0.45199074074074075</v>
      </c>
      <c r="E46">
        <v>540</v>
      </c>
      <c r="F46">
        <v>89</v>
      </c>
      <c r="G46">
        <v>101</v>
      </c>
      <c r="H46">
        <v>42</v>
      </c>
      <c r="I46">
        <v>32</v>
      </c>
      <c r="J46">
        <v>36</v>
      </c>
      <c r="K46">
        <v>18</v>
      </c>
      <c r="L46">
        <v>20</v>
      </c>
      <c r="M46">
        <v>8</v>
      </c>
      <c r="N46">
        <v>27</v>
      </c>
      <c r="O46">
        <v>17</v>
      </c>
      <c r="P46">
        <v>28</v>
      </c>
      <c r="Q46">
        <v>23</v>
      </c>
      <c r="R46">
        <v>12</v>
      </c>
      <c r="S46">
        <v>19</v>
      </c>
      <c r="T46">
        <v>13</v>
      </c>
      <c r="U46">
        <v>8</v>
      </c>
      <c r="V46">
        <v>3</v>
      </c>
      <c r="W46">
        <v>7</v>
      </c>
    </row>
    <row r="47" spans="1:23" x14ac:dyDescent="0.25">
      <c r="A47" s="3">
        <v>39869</v>
      </c>
      <c r="B47">
        <v>4</v>
      </c>
      <c r="C47" s="1">
        <v>0.41011574074074075</v>
      </c>
      <c r="D47" s="1">
        <v>0.45199074074074075</v>
      </c>
      <c r="E47">
        <v>1659</v>
      </c>
      <c r="F47">
        <v>63</v>
      </c>
      <c r="G47">
        <v>283</v>
      </c>
      <c r="H47">
        <v>326</v>
      </c>
      <c r="I47">
        <v>183</v>
      </c>
      <c r="J47">
        <v>84</v>
      </c>
      <c r="K47">
        <v>63</v>
      </c>
      <c r="L47">
        <v>22</v>
      </c>
      <c r="M47">
        <v>19</v>
      </c>
      <c r="N47">
        <v>26</v>
      </c>
      <c r="O47">
        <v>82</v>
      </c>
      <c r="P47">
        <v>85</v>
      </c>
      <c r="Q47">
        <v>80</v>
      </c>
      <c r="R47">
        <v>57</v>
      </c>
      <c r="S47">
        <v>38</v>
      </c>
      <c r="T47">
        <v>30</v>
      </c>
      <c r="U47">
        <v>21</v>
      </c>
      <c r="V47">
        <v>26</v>
      </c>
      <c r="W47">
        <v>22</v>
      </c>
    </row>
    <row r="48" spans="1:23" x14ac:dyDescent="0.25">
      <c r="A48" s="3">
        <v>39869</v>
      </c>
      <c r="B48">
        <v>5</v>
      </c>
      <c r="C48" s="1">
        <v>0.41011574074074075</v>
      </c>
      <c r="D48" s="1">
        <v>0.45199074074074075</v>
      </c>
      <c r="E48">
        <v>411</v>
      </c>
      <c r="F48">
        <v>92</v>
      </c>
      <c r="G48">
        <v>99</v>
      </c>
      <c r="H48">
        <v>10</v>
      </c>
      <c r="I48">
        <v>12</v>
      </c>
      <c r="J48">
        <v>10</v>
      </c>
      <c r="K48">
        <v>8</v>
      </c>
      <c r="L48">
        <v>9</v>
      </c>
      <c r="M48">
        <v>12</v>
      </c>
      <c r="N48">
        <v>19</v>
      </c>
      <c r="O48">
        <v>8</v>
      </c>
      <c r="P48">
        <v>15</v>
      </c>
      <c r="Q48">
        <v>9</v>
      </c>
      <c r="R48">
        <v>5</v>
      </c>
      <c r="S48">
        <v>11</v>
      </c>
      <c r="T48">
        <v>5</v>
      </c>
      <c r="U48">
        <v>4</v>
      </c>
      <c r="V48">
        <v>4</v>
      </c>
      <c r="W48">
        <v>4</v>
      </c>
    </row>
    <row r="49" spans="1:23" x14ac:dyDescent="0.25">
      <c r="A49" s="3">
        <v>39869</v>
      </c>
      <c r="B49">
        <v>6</v>
      </c>
      <c r="C49" s="1">
        <v>0.41011574074074075</v>
      </c>
      <c r="D49" s="1">
        <v>0.45199074074074075</v>
      </c>
      <c r="E49">
        <v>515</v>
      </c>
      <c r="F49">
        <v>77</v>
      </c>
      <c r="G49">
        <v>80</v>
      </c>
      <c r="H49">
        <v>10</v>
      </c>
      <c r="I49">
        <v>21</v>
      </c>
      <c r="J49">
        <v>26</v>
      </c>
      <c r="K49">
        <v>15</v>
      </c>
      <c r="L49">
        <v>10</v>
      </c>
      <c r="M49">
        <v>11</v>
      </c>
      <c r="N49">
        <v>14</v>
      </c>
      <c r="O49">
        <v>20</v>
      </c>
      <c r="P49">
        <v>29</v>
      </c>
      <c r="Q49">
        <v>28</v>
      </c>
      <c r="R49">
        <v>34</v>
      </c>
      <c r="S49">
        <v>47</v>
      </c>
      <c r="T49">
        <v>27</v>
      </c>
      <c r="U49">
        <v>18</v>
      </c>
      <c r="V49">
        <v>20</v>
      </c>
      <c r="W49">
        <v>17</v>
      </c>
    </row>
    <row r="50" spans="1:23" x14ac:dyDescent="0.25">
      <c r="A50" s="3">
        <v>39869</v>
      </c>
      <c r="B50">
        <v>1</v>
      </c>
      <c r="C50" s="1">
        <v>0.46158564814814818</v>
      </c>
      <c r="D50" s="1">
        <v>0.50334490740740745</v>
      </c>
      <c r="E50">
        <v>319</v>
      </c>
      <c r="F50">
        <v>96</v>
      </c>
      <c r="G50">
        <v>105</v>
      </c>
      <c r="H50">
        <v>12</v>
      </c>
      <c r="I50">
        <v>24</v>
      </c>
      <c r="J50">
        <v>10</v>
      </c>
      <c r="K50">
        <v>10</v>
      </c>
      <c r="L50">
        <v>10</v>
      </c>
      <c r="M50">
        <v>7</v>
      </c>
      <c r="N50">
        <v>9</v>
      </c>
      <c r="O50">
        <v>10</v>
      </c>
      <c r="P50">
        <v>7</v>
      </c>
      <c r="Q50">
        <v>12</v>
      </c>
      <c r="R50">
        <v>9</v>
      </c>
      <c r="S50">
        <v>8</v>
      </c>
      <c r="T50">
        <v>5</v>
      </c>
      <c r="U50">
        <v>2</v>
      </c>
      <c r="V50">
        <v>3</v>
      </c>
      <c r="W50">
        <v>8</v>
      </c>
    </row>
    <row r="51" spans="1:23" x14ac:dyDescent="0.25">
      <c r="A51" s="3">
        <v>39869</v>
      </c>
      <c r="B51">
        <v>2</v>
      </c>
      <c r="C51" s="1">
        <v>0.46158564814814818</v>
      </c>
      <c r="D51" s="1">
        <v>0.50334490740740745</v>
      </c>
      <c r="E51">
        <v>115</v>
      </c>
      <c r="F51">
        <v>71</v>
      </c>
      <c r="G51">
        <v>71</v>
      </c>
      <c r="H51">
        <v>2</v>
      </c>
      <c r="I51">
        <v>2</v>
      </c>
      <c r="J51">
        <v>6</v>
      </c>
      <c r="K51">
        <v>7</v>
      </c>
      <c r="L51">
        <v>3</v>
      </c>
      <c r="M51">
        <v>1</v>
      </c>
      <c r="N51">
        <v>0</v>
      </c>
      <c r="O51">
        <v>0</v>
      </c>
      <c r="P51">
        <v>1</v>
      </c>
      <c r="Q51">
        <v>2</v>
      </c>
      <c r="R51">
        <v>1</v>
      </c>
      <c r="S51">
        <v>1</v>
      </c>
      <c r="T51">
        <v>2</v>
      </c>
      <c r="U51">
        <v>2</v>
      </c>
      <c r="V51">
        <v>0</v>
      </c>
      <c r="W51">
        <v>0</v>
      </c>
    </row>
    <row r="52" spans="1:23" x14ac:dyDescent="0.25">
      <c r="A52" s="3">
        <v>39869</v>
      </c>
      <c r="B52">
        <v>3</v>
      </c>
      <c r="C52" s="1">
        <v>0.46158564814814818</v>
      </c>
      <c r="D52" s="1">
        <v>0.50334490740740745</v>
      </c>
      <c r="E52">
        <v>442</v>
      </c>
      <c r="F52">
        <v>103</v>
      </c>
      <c r="G52">
        <v>105</v>
      </c>
      <c r="H52">
        <v>16</v>
      </c>
      <c r="I52">
        <v>15</v>
      </c>
      <c r="J52">
        <v>7</v>
      </c>
      <c r="K52">
        <v>8</v>
      </c>
      <c r="L52">
        <v>8</v>
      </c>
      <c r="M52">
        <v>1</v>
      </c>
      <c r="N52">
        <v>9</v>
      </c>
      <c r="O52">
        <v>8</v>
      </c>
      <c r="P52">
        <v>10</v>
      </c>
      <c r="Q52">
        <v>12</v>
      </c>
      <c r="R52">
        <v>15</v>
      </c>
      <c r="S52">
        <v>13</v>
      </c>
      <c r="T52">
        <v>9</v>
      </c>
      <c r="U52">
        <v>11</v>
      </c>
      <c r="V52">
        <v>15</v>
      </c>
      <c r="W52">
        <v>11</v>
      </c>
    </row>
    <row r="53" spans="1:23" x14ac:dyDescent="0.25">
      <c r="A53" s="3">
        <v>39869</v>
      </c>
      <c r="B53">
        <v>4</v>
      </c>
      <c r="C53" s="1">
        <v>0.46145833333333336</v>
      </c>
      <c r="D53" s="1">
        <v>0.50334490740740745</v>
      </c>
      <c r="E53">
        <v>180</v>
      </c>
      <c r="F53">
        <v>112</v>
      </c>
      <c r="G53">
        <v>114</v>
      </c>
      <c r="H53">
        <v>12</v>
      </c>
      <c r="I53">
        <v>7</v>
      </c>
      <c r="J53">
        <v>7</v>
      </c>
      <c r="K53">
        <v>6</v>
      </c>
      <c r="L53">
        <v>4</v>
      </c>
      <c r="M53">
        <v>0</v>
      </c>
      <c r="N53">
        <v>1</v>
      </c>
      <c r="O53">
        <v>1</v>
      </c>
      <c r="P53">
        <v>4</v>
      </c>
      <c r="Q53">
        <v>1</v>
      </c>
      <c r="R53">
        <v>0</v>
      </c>
      <c r="S53">
        <v>1</v>
      </c>
      <c r="T53">
        <v>2</v>
      </c>
      <c r="U53">
        <v>5</v>
      </c>
      <c r="V53">
        <v>1</v>
      </c>
      <c r="W53">
        <v>4</v>
      </c>
    </row>
    <row r="54" spans="1:23" x14ac:dyDescent="0.25">
      <c r="A54" s="3">
        <v>39869</v>
      </c>
      <c r="B54">
        <v>5</v>
      </c>
      <c r="C54" s="1">
        <v>0.46158564814814818</v>
      </c>
      <c r="D54" s="1">
        <v>0.50334490740740745</v>
      </c>
      <c r="E54">
        <v>135</v>
      </c>
      <c r="F54">
        <v>97</v>
      </c>
      <c r="G54">
        <v>98</v>
      </c>
      <c r="H54">
        <v>10</v>
      </c>
      <c r="I54">
        <v>3</v>
      </c>
      <c r="J54">
        <v>2</v>
      </c>
      <c r="K54">
        <v>2</v>
      </c>
      <c r="L54">
        <v>2</v>
      </c>
      <c r="M54">
        <v>1</v>
      </c>
      <c r="N54">
        <v>2</v>
      </c>
      <c r="O54">
        <v>0</v>
      </c>
      <c r="P54">
        <v>0</v>
      </c>
      <c r="Q54">
        <v>1</v>
      </c>
      <c r="R54">
        <v>1</v>
      </c>
      <c r="S54">
        <v>0</v>
      </c>
      <c r="T54">
        <v>2</v>
      </c>
      <c r="U54">
        <v>1</v>
      </c>
      <c r="V54">
        <v>0</v>
      </c>
      <c r="W54">
        <v>0</v>
      </c>
    </row>
    <row r="55" spans="1:23" x14ac:dyDescent="0.25">
      <c r="A55" s="3">
        <v>39869</v>
      </c>
      <c r="B55">
        <v>6</v>
      </c>
      <c r="C55" s="1">
        <v>0.46158564814814818</v>
      </c>
      <c r="D55" s="1">
        <v>0.50334490740740745</v>
      </c>
      <c r="E55">
        <v>296</v>
      </c>
      <c r="F55">
        <v>111</v>
      </c>
      <c r="G55">
        <v>113</v>
      </c>
      <c r="H55">
        <v>8</v>
      </c>
      <c r="I55">
        <v>22</v>
      </c>
      <c r="J55">
        <v>20</v>
      </c>
      <c r="K55">
        <v>9</v>
      </c>
      <c r="L55">
        <v>5</v>
      </c>
      <c r="M55">
        <v>4</v>
      </c>
      <c r="N55">
        <v>5</v>
      </c>
      <c r="O55">
        <v>7</v>
      </c>
      <c r="P55">
        <v>3</v>
      </c>
      <c r="Q55">
        <v>3</v>
      </c>
      <c r="R55">
        <v>0</v>
      </c>
      <c r="S55">
        <v>0</v>
      </c>
      <c r="T55">
        <v>1</v>
      </c>
      <c r="U55">
        <v>1</v>
      </c>
      <c r="V55">
        <v>2</v>
      </c>
      <c r="W55">
        <v>1</v>
      </c>
    </row>
    <row r="56" spans="1:23" x14ac:dyDescent="0.25">
      <c r="A56" s="3">
        <v>39869</v>
      </c>
      <c r="B56">
        <v>1</v>
      </c>
      <c r="C56" s="1">
        <v>0.51063657407407403</v>
      </c>
      <c r="D56" s="1">
        <v>0.55239583333333331</v>
      </c>
      <c r="E56">
        <v>212</v>
      </c>
      <c r="F56">
        <v>88</v>
      </c>
      <c r="G56">
        <v>91</v>
      </c>
      <c r="H56">
        <v>1</v>
      </c>
      <c r="I56">
        <v>4</v>
      </c>
      <c r="J56">
        <v>4</v>
      </c>
      <c r="K56">
        <v>8</v>
      </c>
      <c r="L56">
        <v>7</v>
      </c>
      <c r="M56">
        <v>7</v>
      </c>
      <c r="N56">
        <v>10</v>
      </c>
      <c r="O56">
        <v>10</v>
      </c>
      <c r="P56">
        <v>8</v>
      </c>
      <c r="Q56">
        <v>6</v>
      </c>
      <c r="R56">
        <v>4</v>
      </c>
      <c r="S56">
        <v>4</v>
      </c>
      <c r="T56">
        <v>6</v>
      </c>
      <c r="U56">
        <v>3</v>
      </c>
      <c r="V56">
        <v>1</v>
      </c>
      <c r="W56">
        <v>2</v>
      </c>
    </row>
    <row r="57" spans="1:23" x14ac:dyDescent="0.25">
      <c r="A57" s="3">
        <v>39869</v>
      </c>
      <c r="B57">
        <v>2</v>
      </c>
      <c r="C57" s="1">
        <v>0.51063657407407403</v>
      </c>
      <c r="D57" s="1">
        <v>0.55239583333333331</v>
      </c>
      <c r="E57">
        <v>191</v>
      </c>
      <c r="F57">
        <v>82</v>
      </c>
      <c r="G57">
        <v>83</v>
      </c>
      <c r="H57">
        <v>3</v>
      </c>
      <c r="I57">
        <v>3</v>
      </c>
      <c r="J57">
        <v>3</v>
      </c>
      <c r="K57">
        <v>4</v>
      </c>
      <c r="L57">
        <v>5</v>
      </c>
      <c r="M57">
        <v>5</v>
      </c>
      <c r="N57">
        <v>6</v>
      </c>
      <c r="O57">
        <v>6</v>
      </c>
      <c r="P57">
        <v>9</v>
      </c>
      <c r="Q57">
        <v>12</v>
      </c>
      <c r="R57">
        <v>3</v>
      </c>
      <c r="S57">
        <v>6</v>
      </c>
      <c r="T57">
        <v>6</v>
      </c>
      <c r="U57">
        <v>3</v>
      </c>
      <c r="V57">
        <v>2</v>
      </c>
      <c r="W57">
        <v>3</v>
      </c>
    </row>
    <row r="58" spans="1:23" x14ac:dyDescent="0.25">
      <c r="A58" s="3">
        <v>39869</v>
      </c>
      <c r="B58">
        <v>3</v>
      </c>
      <c r="C58" s="1">
        <v>0.51063657407407403</v>
      </c>
      <c r="D58" s="1">
        <v>0.55239583333333331</v>
      </c>
      <c r="E58">
        <v>140</v>
      </c>
      <c r="F58">
        <v>71</v>
      </c>
      <c r="G58">
        <v>71</v>
      </c>
      <c r="H58">
        <v>5</v>
      </c>
      <c r="I58">
        <v>8</v>
      </c>
      <c r="J58">
        <v>4</v>
      </c>
      <c r="K58">
        <v>6</v>
      </c>
      <c r="L58">
        <v>2</v>
      </c>
      <c r="M58">
        <v>7</v>
      </c>
      <c r="N58">
        <v>2</v>
      </c>
      <c r="O58">
        <v>0</v>
      </c>
      <c r="P58">
        <v>3</v>
      </c>
      <c r="Q58">
        <v>5</v>
      </c>
      <c r="R58">
        <v>3</v>
      </c>
      <c r="S58">
        <v>5</v>
      </c>
      <c r="T58">
        <v>1</v>
      </c>
      <c r="U58">
        <v>3</v>
      </c>
      <c r="V58">
        <v>2</v>
      </c>
      <c r="W58">
        <v>1</v>
      </c>
    </row>
    <row r="59" spans="1:23" x14ac:dyDescent="0.25">
      <c r="A59" s="3">
        <v>39869</v>
      </c>
      <c r="B59">
        <v>4</v>
      </c>
      <c r="C59" s="1">
        <v>0.51052083333333331</v>
      </c>
      <c r="D59" s="1">
        <v>0.55239583333333331</v>
      </c>
      <c r="E59">
        <v>165</v>
      </c>
      <c r="F59">
        <v>107</v>
      </c>
      <c r="G59">
        <v>110</v>
      </c>
      <c r="H59">
        <v>2</v>
      </c>
      <c r="I59">
        <v>7</v>
      </c>
      <c r="J59">
        <v>5</v>
      </c>
      <c r="K59">
        <v>6</v>
      </c>
      <c r="L59">
        <v>3</v>
      </c>
      <c r="M59">
        <v>3</v>
      </c>
      <c r="N59">
        <v>1</v>
      </c>
      <c r="O59">
        <v>5</v>
      </c>
      <c r="P59">
        <v>3</v>
      </c>
      <c r="Q59">
        <v>1</v>
      </c>
      <c r="R59">
        <v>1</v>
      </c>
      <c r="S59">
        <v>2</v>
      </c>
      <c r="T59">
        <v>0</v>
      </c>
      <c r="U59">
        <v>1</v>
      </c>
      <c r="V59">
        <v>1</v>
      </c>
      <c r="W59">
        <v>2</v>
      </c>
    </row>
    <row r="60" spans="1:23" x14ac:dyDescent="0.25">
      <c r="A60" s="3">
        <v>39869</v>
      </c>
      <c r="B60">
        <v>5</v>
      </c>
      <c r="C60" s="1">
        <v>0.51063657407407403</v>
      </c>
      <c r="D60" s="1">
        <v>0.55239583333333331</v>
      </c>
      <c r="E60">
        <v>329</v>
      </c>
      <c r="F60">
        <v>98</v>
      </c>
      <c r="G60">
        <v>97</v>
      </c>
      <c r="H60">
        <v>4</v>
      </c>
      <c r="I60">
        <v>10</v>
      </c>
      <c r="J60">
        <v>10</v>
      </c>
      <c r="K60">
        <v>15</v>
      </c>
      <c r="L60">
        <v>3</v>
      </c>
      <c r="M60">
        <v>9</v>
      </c>
      <c r="N60">
        <v>12</v>
      </c>
      <c r="O60">
        <v>10</v>
      </c>
      <c r="P60">
        <v>8</v>
      </c>
      <c r="Q60">
        <v>15</v>
      </c>
      <c r="R60">
        <v>3</v>
      </c>
      <c r="S60">
        <v>7</v>
      </c>
      <c r="T60">
        <v>10</v>
      </c>
      <c r="U60">
        <v>4</v>
      </c>
      <c r="V60">
        <v>3</v>
      </c>
      <c r="W60">
        <v>2</v>
      </c>
    </row>
    <row r="61" spans="1:23" x14ac:dyDescent="0.25">
      <c r="A61" s="3">
        <v>39869</v>
      </c>
      <c r="B61">
        <v>6</v>
      </c>
      <c r="C61" s="1">
        <v>0.51063657407407403</v>
      </c>
      <c r="D61" s="1">
        <v>0.55239583333333331</v>
      </c>
      <c r="E61">
        <v>503</v>
      </c>
      <c r="F61">
        <v>107</v>
      </c>
      <c r="G61">
        <v>116</v>
      </c>
      <c r="H61">
        <v>10</v>
      </c>
      <c r="I61">
        <v>22</v>
      </c>
      <c r="J61">
        <v>19</v>
      </c>
      <c r="K61">
        <v>20</v>
      </c>
      <c r="L61">
        <v>20</v>
      </c>
      <c r="M61">
        <v>25</v>
      </c>
      <c r="N61">
        <v>33</v>
      </c>
      <c r="O61">
        <v>18</v>
      </c>
      <c r="P61">
        <v>22</v>
      </c>
      <c r="Q61">
        <v>15</v>
      </c>
      <c r="R61">
        <v>21</v>
      </c>
      <c r="S61">
        <v>9</v>
      </c>
      <c r="T61">
        <v>15</v>
      </c>
      <c r="U61">
        <v>9</v>
      </c>
      <c r="V61">
        <v>7</v>
      </c>
      <c r="W61">
        <v>6</v>
      </c>
    </row>
    <row r="62" spans="1:23" x14ac:dyDescent="0.25">
      <c r="A62" s="4">
        <v>39897</v>
      </c>
      <c r="B62" s="5">
        <v>1</v>
      </c>
      <c r="C62" s="6">
        <v>0.34296296296296297</v>
      </c>
      <c r="D62" s="6">
        <v>0.38615740740740739</v>
      </c>
      <c r="E62" s="5">
        <v>161</v>
      </c>
      <c r="F62" s="5">
        <v>74</v>
      </c>
      <c r="G62" s="5">
        <v>74</v>
      </c>
      <c r="H62" s="5">
        <v>7</v>
      </c>
      <c r="I62" s="5">
        <v>1</v>
      </c>
      <c r="J62" s="5">
        <v>4</v>
      </c>
      <c r="K62" s="5">
        <v>1</v>
      </c>
      <c r="L62" s="5">
        <v>2</v>
      </c>
      <c r="M62" s="5">
        <v>2</v>
      </c>
      <c r="N62" s="5">
        <v>7</v>
      </c>
      <c r="O62" s="5">
        <v>1</v>
      </c>
      <c r="P62" s="5">
        <v>2</v>
      </c>
      <c r="Q62" s="5">
        <v>6</v>
      </c>
      <c r="R62" s="5">
        <v>6</v>
      </c>
      <c r="S62" s="5">
        <v>4</v>
      </c>
      <c r="T62" s="5">
        <v>2</v>
      </c>
      <c r="U62" s="5">
        <v>1</v>
      </c>
      <c r="V62" s="5">
        <v>1</v>
      </c>
      <c r="W62" s="7">
        <v>1</v>
      </c>
    </row>
    <row r="63" spans="1:23" x14ac:dyDescent="0.25">
      <c r="A63" s="4">
        <v>39897</v>
      </c>
      <c r="B63" s="5">
        <v>2</v>
      </c>
      <c r="C63" s="6">
        <v>0.34296296296296297</v>
      </c>
      <c r="D63" s="6">
        <v>0.38615740740740739</v>
      </c>
      <c r="E63" s="5">
        <v>259</v>
      </c>
      <c r="F63" s="5">
        <v>95</v>
      </c>
      <c r="G63" s="5">
        <v>95</v>
      </c>
      <c r="H63" s="5">
        <v>1</v>
      </c>
      <c r="I63" s="5">
        <v>3</v>
      </c>
      <c r="J63" s="5">
        <v>8</v>
      </c>
      <c r="K63" s="5">
        <v>9</v>
      </c>
      <c r="L63" s="5">
        <v>4</v>
      </c>
      <c r="M63" s="5">
        <v>6</v>
      </c>
      <c r="N63" s="5">
        <v>8</v>
      </c>
      <c r="O63" s="5">
        <v>3</v>
      </c>
      <c r="P63" s="5">
        <v>3</v>
      </c>
      <c r="Q63" s="5">
        <v>6</v>
      </c>
      <c r="R63" s="5">
        <v>5</v>
      </c>
      <c r="S63" s="5">
        <v>2</v>
      </c>
      <c r="T63" s="5">
        <v>4</v>
      </c>
      <c r="U63" s="5">
        <v>6</v>
      </c>
      <c r="V63" s="5">
        <v>7</v>
      </c>
      <c r="W63" s="7">
        <v>7</v>
      </c>
    </row>
    <row r="64" spans="1:23" x14ac:dyDescent="0.25">
      <c r="A64" s="4">
        <v>39897</v>
      </c>
      <c r="B64" s="5">
        <v>3</v>
      </c>
      <c r="C64" s="6">
        <v>0.34296296296296297</v>
      </c>
      <c r="D64" s="6">
        <v>0.38615740740740739</v>
      </c>
      <c r="E64" s="5">
        <v>118</v>
      </c>
      <c r="F64" s="5">
        <v>68</v>
      </c>
      <c r="G64" s="5">
        <v>69</v>
      </c>
      <c r="H64" s="5">
        <v>5</v>
      </c>
      <c r="I64" s="5">
        <v>13</v>
      </c>
      <c r="J64" s="5">
        <v>2</v>
      </c>
      <c r="K64" s="5">
        <v>2</v>
      </c>
      <c r="L64" s="5">
        <v>3</v>
      </c>
      <c r="M64" s="5">
        <v>0</v>
      </c>
      <c r="N64" s="5">
        <v>0</v>
      </c>
      <c r="O64" s="5">
        <v>1</v>
      </c>
      <c r="P64" s="5">
        <v>2</v>
      </c>
      <c r="Q64" s="5">
        <v>0</v>
      </c>
      <c r="R64" s="5">
        <v>1</v>
      </c>
      <c r="S64" s="5">
        <v>2</v>
      </c>
      <c r="T64" s="5">
        <v>1</v>
      </c>
      <c r="U64" s="5">
        <v>0</v>
      </c>
      <c r="V64" s="5">
        <v>0</v>
      </c>
      <c r="W64" s="7">
        <v>0</v>
      </c>
    </row>
    <row r="65" spans="1:23" x14ac:dyDescent="0.25">
      <c r="A65" s="4">
        <v>39897</v>
      </c>
      <c r="B65" s="5">
        <v>4</v>
      </c>
      <c r="C65" s="6">
        <v>0.34296296296296297</v>
      </c>
      <c r="D65" s="6">
        <v>0.38615740740740739</v>
      </c>
      <c r="E65" s="5">
        <v>196</v>
      </c>
      <c r="F65" s="5">
        <v>89</v>
      </c>
      <c r="G65" s="5">
        <v>94</v>
      </c>
      <c r="H65" s="5">
        <v>4</v>
      </c>
      <c r="I65" s="5">
        <v>8</v>
      </c>
      <c r="J65" s="5">
        <v>1</v>
      </c>
      <c r="K65" s="5">
        <v>2</v>
      </c>
      <c r="L65" s="5">
        <v>4</v>
      </c>
      <c r="M65" s="5">
        <v>4</v>
      </c>
      <c r="N65" s="5">
        <v>2</v>
      </c>
      <c r="O65" s="5">
        <v>3</v>
      </c>
      <c r="P65" s="5">
        <v>2</v>
      </c>
      <c r="Q65" s="5">
        <v>5</v>
      </c>
      <c r="R65" s="5">
        <v>6</v>
      </c>
      <c r="S65" s="5">
        <v>7</v>
      </c>
      <c r="T65" s="5">
        <v>3</v>
      </c>
      <c r="U65" s="5">
        <v>2</v>
      </c>
      <c r="V65" s="5">
        <v>5</v>
      </c>
      <c r="W65" s="7">
        <v>4</v>
      </c>
    </row>
    <row r="66" spans="1:23" x14ac:dyDescent="0.25">
      <c r="A66" s="4">
        <v>39897</v>
      </c>
      <c r="B66" s="5">
        <v>5</v>
      </c>
      <c r="C66" s="6">
        <v>0.34296296296296297</v>
      </c>
      <c r="D66" s="6">
        <v>0.38615740740740739</v>
      </c>
      <c r="E66" s="5">
        <v>164</v>
      </c>
      <c r="F66" s="5">
        <v>80</v>
      </c>
      <c r="G66" s="5">
        <v>79</v>
      </c>
      <c r="H66" s="5">
        <v>5</v>
      </c>
      <c r="I66" s="5">
        <v>10</v>
      </c>
      <c r="J66" s="5">
        <v>11</v>
      </c>
      <c r="K66" s="5">
        <v>3</v>
      </c>
      <c r="L66" s="5">
        <v>2</v>
      </c>
      <c r="M66" s="5">
        <v>1</v>
      </c>
      <c r="N66" s="5">
        <v>1</v>
      </c>
      <c r="O66" s="5">
        <v>3</v>
      </c>
      <c r="P66" s="5">
        <v>1</v>
      </c>
      <c r="Q66" s="5">
        <v>0</v>
      </c>
      <c r="R66" s="5">
        <v>0</v>
      </c>
      <c r="S66" s="5">
        <v>1</v>
      </c>
      <c r="T66" s="5">
        <v>1</v>
      </c>
      <c r="U66" s="5">
        <v>1</v>
      </c>
      <c r="V66" s="5">
        <v>0</v>
      </c>
      <c r="W66" s="7">
        <v>1</v>
      </c>
    </row>
    <row r="67" spans="1:23" x14ac:dyDescent="0.25">
      <c r="A67" s="4">
        <v>39897</v>
      </c>
      <c r="B67" s="5">
        <v>6</v>
      </c>
      <c r="C67" s="6">
        <v>0.34296296296296297</v>
      </c>
      <c r="D67" s="6">
        <v>0.38615740740740739</v>
      </c>
      <c r="E67" s="5">
        <v>169</v>
      </c>
      <c r="F67" s="5">
        <v>89</v>
      </c>
      <c r="G67" s="5">
        <v>91</v>
      </c>
      <c r="H67" s="5">
        <v>11</v>
      </c>
      <c r="I67" s="5">
        <v>12</v>
      </c>
      <c r="J67" s="5">
        <v>4</v>
      </c>
      <c r="K67" s="5">
        <v>5</v>
      </c>
      <c r="L67" s="5">
        <v>2</v>
      </c>
      <c r="M67" s="5">
        <v>2</v>
      </c>
      <c r="N67" s="5">
        <v>3</v>
      </c>
      <c r="O67" s="5">
        <v>0</v>
      </c>
      <c r="P67" s="5">
        <v>1</v>
      </c>
      <c r="Q67" s="5">
        <v>1</v>
      </c>
      <c r="R67" s="5">
        <v>1</v>
      </c>
      <c r="S67" s="5">
        <v>4</v>
      </c>
      <c r="T67" s="5">
        <v>3</v>
      </c>
      <c r="U67" s="5">
        <v>2</v>
      </c>
      <c r="V67" s="5">
        <v>1</v>
      </c>
      <c r="W67" s="7">
        <v>2</v>
      </c>
    </row>
    <row r="68" spans="1:23" x14ac:dyDescent="0.25">
      <c r="A68" s="4">
        <v>39897</v>
      </c>
      <c r="B68" s="5">
        <v>1</v>
      </c>
      <c r="C68" s="6">
        <v>0.39634259259259258</v>
      </c>
      <c r="D68" s="6">
        <v>0.43821759259259258</v>
      </c>
      <c r="E68" s="5">
        <v>118</v>
      </c>
      <c r="F68" s="5">
        <v>99</v>
      </c>
      <c r="G68" s="5">
        <v>99</v>
      </c>
      <c r="H68" s="5">
        <v>3</v>
      </c>
      <c r="I68" s="5">
        <v>0</v>
      </c>
      <c r="J68" s="5">
        <v>2</v>
      </c>
      <c r="K68" s="5">
        <v>0</v>
      </c>
      <c r="L68" s="5">
        <v>2</v>
      </c>
      <c r="M68" s="5">
        <v>0</v>
      </c>
      <c r="N68" s="5">
        <v>0</v>
      </c>
      <c r="O68" s="5">
        <v>0</v>
      </c>
      <c r="P68" s="5">
        <v>1</v>
      </c>
      <c r="Q68" s="5">
        <v>1</v>
      </c>
      <c r="R68" s="5">
        <v>1</v>
      </c>
      <c r="S68" s="5">
        <v>1</v>
      </c>
      <c r="T68" s="5">
        <v>0</v>
      </c>
      <c r="U68" s="5">
        <v>2</v>
      </c>
      <c r="V68" s="5">
        <v>2</v>
      </c>
      <c r="W68" s="7">
        <v>0</v>
      </c>
    </row>
    <row r="69" spans="1:23" x14ac:dyDescent="0.25">
      <c r="A69" s="4">
        <v>39897</v>
      </c>
      <c r="B69" s="5">
        <v>2</v>
      </c>
      <c r="C69" s="6">
        <v>0.3964699074074074</v>
      </c>
      <c r="D69" s="6">
        <v>0.43821759259259258</v>
      </c>
      <c r="E69" s="5">
        <v>187</v>
      </c>
      <c r="F69" s="5">
        <v>84</v>
      </c>
      <c r="G69" s="5">
        <v>91</v>
      </c>
      <c r="H69" s="5">
        <v>5</v>
      </c>
      <c r="I69" s="5">
        <v>6</v>
      </c>
      <c r="J69" s="5">
        <v>3</v>
      </c>
      <c r="K69" s="5">
        <v>9</v>
      </c>
      <c r="L69" s="5">
        <v>9</v>
      </c>
      <c r="M69" s="5">
        <v>7</v>
      </c>
      <c r="N69" s="5">
        <v>3</v>
      </c>
      <c r="O69" s="5">
        <v>3</v>
      </c>
      <c r="P69" s="5">
        <v>3</v>
      </c>
      <c r="Q69" s="5">
        <v>2</v>
      </c>
      <c r="R69" s="5">
        <v>3</v>
      </c>
      <c r="S69" s="5">
        <v>8</v>
      </c>
      <c r="T69" s="5">
        <v>4</v>
      </c>
      <c r="U69" s="5">
        <v>3</v>
      </c>
      <c r="V69" s="5">
        <v>4</v>
      </c>
      <c r="W69" s="7">
        <v>2</v>
      </c>
    </row>
    <row r="70" spans="1:23" x14ac:dyDescent="0.25">
      <c r="A70" s="4">
        <v>39897</v>
      </c>
      <c r="B70" s="5">
        <v>3</v>
      </c>
      <c r="C70" s="6">
        <v>0.3964699074074074</v>
      </c>
      <c r="D70" s="6">
        <v>0.43821759259259258</v>
      </c>
      <c r="E70" s="5">
        <v>304</v>
      </c>
      <c r="F70" s="5">
        <v>110</v>
      </c>
      <c r="G70" s="5">
        <v>109</v>
      </c>
      <c r="H70" s="5">
        <v>14</v>
      </c>
      <c r="I70" s="5">
        <v>14</v>
      </c>
      <c r="J70" s="5">
        <v>12</v>
      </c>
      <c r="K70" s="5">
        <v>13</v>
      </c>
      <c r="L70" s="5">
        <v>6</v>
      </c>
      <c r="M70" s="5">
        <v>8</v>
      </c>
      <c r="N70" s="5">
        <v>1</v>
      </c>
      <c r="O70" s="5">
        <v>4</v>
      </c>
      <c r="P70" s="5">
        <v>8</v>
      </c>
      <c r="Q70" s="5">
        <v>7</v>
      </c>
      <c r="R70" s="5">
        <v>6</v>
      </c>
      <c r="S70" s="5">
        <v>4</v>
      </c>
      <c r="T70" s="5">
        <v>6</v>
      </c>
      <c r="U70" s="5">
        <v>4</v>
      </c>
      <c r="V70" s="5">
        <v>6</v>
      </c>
      <c r="W70" s="7">
        <v>5</v>
      </c>
    </row>
    <row r="71" spans="1:23" x14ac:dyDescent="0.25">
      <c r="A71" s="4">
        <v>39897</v>
      </c>
      <c r="B71" s="5">
        <v>4</v>
      </c>
      <c r="C71" s="6">
        <v>0.3964699074074074</v>
      </c>
      <c r="D71" s="6">
        <v>0.43821759259259258</v>
      </c>
      <c r="E71" s="5">
        <v>605</v>
      </c>
      <c r="F71" s="5">
        <v>110</v>
      </c>
      <c r="G71" s="5">
        <v>133</v>
      </c>
      <c r="H71" s="5">
        <v>61</v>
      </c>
      <c r="I71" s="5">
        <v>96</v>
      </c>
      <c r="J71" s="5">
        <v>37</v>
      </c>
      <c r="K71" s="5">
        <v>23</v>
      </c>
      <c r="L71" s="5">
        <v>14</v>
      </c>
      <c r="M71" s="5">
        <v>9</v>
      </c>
      <c r="N71" s="5">
        <v>7</v>
      </c>
      <c r="O71" s="5">
        <v>9</v>
      </c>
      <c r="P71" s="5">
        <v>18</v>
      </c>
      <c r="Q71" s="5">
        <v>18</v>
      </c>
      <c r="R71" s="5">
        <v>20</v>
      </c>
      <c r="S71" s="5">
        <v>15</v>
      </c>
      <c r="T71" s="5">
        <v>12</v>
      </c>
      <c r="U71" s="5">
        <v>12</v>
      </c>
      <c r="V71" s="5">
        <v>9</v>
      </c>
      <c r="W71" s="7">
        <v>6</v>
      </c>
    </row>
    <row r="72" spans="1:23" x14ac:dyDescent="0.25">
      <c r="A72" s="4">
        <v>39897</v>
      </c>
      <c r="B72" s="5">
        <v>5</v>
      </c>
      <c r="C72" s="6">
        <v>0.3964699074074074</v>
      </c>
      <c r="D72" s="6">
        <v>0.43821759259259258</v>
      </c>
      <c r="E72" s="5">
        <v>242</v>
      </c>
      <c r="F72" s="5">
        <v>112</v>
      </c>
      <c r="G72" s="5">
        <v>113</v>
      </c>
      <c r="H72" s="5">
        <v>6</v>
      </c>
      <c r="I72" s="5">
        <v>4</v>
      </c>
      <c r="J72" s="5">
        <v>5</v>
      </c>
      <c r="K72" s="5">
        <v>4</v>
      </c>
      <c r="L72" s="5">
        <v>5</v>
      </c>
      <c r="M72" s="5">
        <v>1</v>
      </c>
      <c r="N72" s="5">
        <v>0</v>
      </c>
      <c r="O72" s="5">
        <v>4</v>
      </c>
      <c r="P72" s="5">
        <v>2</v>
      </c>
      <c r="Q72" s="5">
        <v>3</v>
      </c>
      <c r="R72" s="5">
        <v>1</v>
      </c>
      <c r="S72" s="5">
        <v>2</v>
      </c>
      <c r="T72" s="5">
        <v>1</v>
      </c>
      <c r="U72" s="5">
        <v>1</v>
      </c>
      <c r="V72" s="5">
        <v>3</v>
      </c>
      <c r="W72" s="7">
        <v>1</v>
      </c>
    </row>
    <row r="73" spans="1:23" x14ac:dyDescent="0.25">
      <c r="A73" s="4">
        <v>39897</v>
      </c>
      <c r="B73" s="5">
        <v>6</v>
      </c>
      <c r="C73" s="6">
        <v>0.3964699074074074</v>
      </c>
      <c r="D73" s="6">
        <v>0.43821759259259258</v>
      </c>
      <c r="E73" s="5">
        <v>99</v>
      </c>
      <c r="F73" s="5">
        <v>66</v>
      </c>
      <c r="G73" s="5">
        <v>65</v>
      </c>
      <c r="H73" s="5">
        <v>3</v>
      </c>
      <c r="I73" s="5">
        <v>1</v>
      </c>
      <c r="J73" s="5">
        <v>2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1</v>
      </c>
      <c r="Q73" s="5">
        <v>0</v>
      </c>
      <c r="R73" s="5">
        <v>4</v>
      </c>
      <c r="S73" s="5">
        <v>2</v>
      </c>
      <c r="T73" s="5">
        <v>0</v>
      </c>
      <c r="U73" s="5">
        <v>1</v>
      </c>
      <c r="V73" s="5">
        <v>0</v>
      </c>
      <c r="W73" s="7">
        <v>0</v>
      </c>
    </row>
    <row r="74" spans="1:23" x14ac:dyDescent="0.25">
      <c r="A74" s="4">
        <v>39897</v>
      </c>
      <c r="B74" s="5">
        <v>1</v>
      </c>
      <c r="C74" s="6">
        <v>0.44907407407407407</v>
      </c>
      <c r="D74" s="6">
        <v>0.49084490740740738</v>
      </c>
      <c r="E74" s="5">
        <v>58</v>
      </c>
      <c r="F74" s="5">
        <v>54</v>
      </c>
      <c r="G74" s="5">
        <v>53</v>
      </c>
      <c r="H74" s="5">
        <v>1</v>
      </c>
      <c r="I74" s="5">
        <v>0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7">
        <v>0</v>
      </c>
    </row>
    <row r="75" spans="1:23" x14ac:dyDescent="0.25">
      <c r="A75" s="4">
        <v>39897</v>
      </c>
      <c r="B75" s="5">
        <v>2</v>
      </c>
      <c r="C75" s="6">
        <v>0.44907407407407407</v>
      </c>
      <c r="D75" s="6">
        <v>0.49084490740740738</v>
      </c>
      <c r="E75" s="5">
        <v>69</v>
      </c>
      <c r="F75" s="5">
        <v>53</v>
      </c>
      <c r="G75" s="5">
        <v>52</v>
      </c>
      <c r="H75" s="5">
        <v>1</v>
      </c>
      <c r="I75" s="5">
        <v>0</v>
      </c>
      <c r="J75" s="5">
        <v>0</v>
      </c>
      <c r="K75" s="5">
        <v>2</v>
      </c>
      <c r="L75" s="5">
        <v>4</v>
      </c>
      <c r="M75" s="5">
        <v>0</v>
      </c>
      <c r="N75" s="5">
        <v>2</v>
      </c>
      <c r="O75" s="5">
        <v>0</v>
      </c>
      <c r="P75" s="5">
        <v>0</v>
      </c>
      <c r="Q75" s="5">
        <v>2</v>
      </c>
      <c r="R75" s="5">
        <v>0</v>
      </c>
      <c r="S75" s="5">
        <v>0</v>
      </c>
      <c r="T75" s="5">
        <v>1</v>
      </c>
      <c r="U75" s="5">
        <v>0</v>
      </c>
      <c r="V75" s="5">
        <v>0</v>
      </c>
      <c r="W75" s="7">
        <v>0</v>
      </c>
    </row>
    <row r="76" spans="1:23" x14ac:dyDescent="0.25">
      <c r="A76" s="4">
        <v>39897</v>
      </c>
      <c r="B76" s="5">
        <v>3</v>
      </c>
      <c r="C76" s="6">
        <v>0.44907407407407407</v>
      </c>
      <c r="D76" s="6">
        <v>0.49084490740740738</v>
      </c>
      <c r="E76" s="5">
        <v>108</v>
      </c>
      <c r="F76" s="5">
        <v>62</v>
      </c>
      <c r="G76" s="5">
        <v>61</v>
      </c>
      <c r="H76" s="5">
        <v>3</v>
      </c>
      <c r="I76" s="5">
        <v>2</v>
      </c>
      <c r="J76" s="5">
        <v>3</v>
      </c>
      <c r="K76" s="5">
        <v>1</v>
      </c>
      <c r="L76" s="5">
        <v>0</v>
      </c>
      <c r="M76" s="5">
        <v>0</v>
      </c>
      <c r="N76" s="5">
        <v>0</v>
      </c>
      <c r="O76" s="5">
        <v>2</v>
      </c>
      <c r="P76" s="5">
        <v>0</v>
      </c>
      <c r="Q76" s="5">
        <v>1</v>
      </c>
      <c r="R76" s="5">
        <v>2</v>
      </c>
      <c r="S76" s="5">
        <v>0</v>
      </c>
      <c r="T76" s="5">
        <v>1</v>
      </c>
      <c r="U76" s="5">
        <v>1</v>
      </c>
      <c r="V76" s="5">
        <v>2</v>
      </c>
      <c r="W76" s="7">
        <v>0</v>
      </c>
    </row>
    <row r="77" spans="1:23" x14ac:dyDescent="0.25">
      <c r="A77" s="4">
        <v>39897</v>
      </c>
      <c r="B77" s="5">
        <v>4</v>
      </c>
      <c r="C77" s="6">
        <v>0.44896990740740739</v>
      </c>
      <c r="D77" s="6">
        <v>0.49084490740740738</v>
      </c>
      <c r="E77" s="5">
        <v>151</v>
      </c>
      <c r="F77" s="5">
        <v>84</v>
      </c>
      <c r="G77" s="5">
        <v>92</v>
      </c>
      <c r="H77" s="5">
        <v>14</v>
      </c>
      <c r="I77" s="5">
        <v>13</v>
      </c>
      <c r="J77" s="5">
        <v>7</v>
      </c>
      <c r="K77" s="5">
        <v>7</v>
      </c>
      <c r="L77" s="5">
        <v>3</v>
      </c>
      <c r="M77" s="5">
        <v>0</v>
      </c>
      <c r="N77" s="5">
        <v>0</v>
      </c>
      <c r="O77" s="5">
        <v>3</v>
      </c>
      <c r="P77" s="5">
        <v>0</v>
      </c>
      <c r="Q77" s="5">
        <v>1</v>
      </c>
      <c r="R77" s="5">
        <v>1</v>
      </c>
      <c r="S77" s="5">
        <v>0</v>
      </c>
      <c r="T77" s="5">
        <v>1</v>
      </c>
      <c r="U77" s="5">
        <v>0</v>
      </c>
      <c r="V77" s="5">
        <v>0</v>
      </c>
      <c r="W77" s="7">
        <v>2</v>
      </c>
    </row>
    <row r="78" spans="1:23" x14ac:dyDescent="0.25">
      <c r="A78" s="4">
        <v>39897</v>
      </c>
      <c r="B78" s="5">
        <v>5</v>
      </c>
      <c r="C78" s="6">
        <v>0.44907407407407407</v>
      </c>
      <c r="D78" s="6">
        <v>0.49084490740740738</v>
      </c>
      <c r="E78" s="5">
        <v>93</v>
      </c>
      <c r="F78" s="5">
        <v>71</v>
      </c>
      <c r="G78" s="5">
        <v>71</v>
      </c>
      <c r="H78" s="5">
        <v>4</v>
      </c>
      <c r="I78" s="5">
        <v>2</v>
      </c>
      <c r="J78" s="5">
        <v>0</v>
      </c>
      <c r="K78" s="5">
        <v>3</v>
      </c>
      <c r="L78" s="5">
        <v>0</v>
      </c>
      <c r="M78" s="5">
        <v>0</v>
      </c>
      <c r="N78" s="5">
        <v>0</v>
      </c>
      <c r="O78" s="5">
        <v>2</v>
      </c>
      <c r="P78" s="5">
        <v>2</v>
      </c>
      <c r="Q78" s="5">
        <v>0</v>
      </c>
      <c r="R78" s="5">
        <v>1</v>
      </c>
      <c r="S78" s="5">
        <v>1</v>
      </c>
      <c r="T78" s="5">
        <v>1</v>
      </c>
      <c r="U78" s="5">
        <v>0</v>
      </c>
      <c r="V78" s="5">
        <v>0</v>
      </c>
      <c r="W78" s="7">
        <v>0</v>
      </c>
    </row>
    <row r="79" spans="1:23" x14ac:dyDescent="0.25">
      <c r="A79" s="4">
        <v>39897</v>
      </c>
      <c r="B79" s="5">
        <v>6</v>
      </c>
      <c r="C79" s="6">
        <v>0.44907407407407407</v>
      </c>
      <c r="D79" s="6">
        <v>0.49084490740740738</v>
      </c>
      <c r="E79" s="5">
        <v>156</v>
      </c>
      <c r="F79" s="5">
        <v>85</v>
      </c>
      <c r="G79" s="5">
        <v>85</v>
      </c>
      <c r="H79" s="5">
        <v>2</v>
      </c>
      <c r="I79" s="5">
        <v>11</v>
      </c>
      <c r="J79" s="5">
        <v>4</v>
      </c>
      <c r="K79" s="5">
        <v>2</v>
      </c>
      <c r="L79" s="5">
        <v>2</v>
      </c>
      <c r="M79" s="5">
        <v>2</v>
      </c>
      <c r="N79" s="5">
        <v>0</v>
      </c>
      <c r="O79" s="5">
        <v>0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7">
        <v>1</v>
      </c>
    </row>
    <row r="80" spans="1:23" x14ac:dyDescent="0.25">
      <c r="A80" s="4">
        <v>39897</v>
      </c>
      <c r="B80" s="5">
        <v>1</v>
      </c>
      <c r="C80" s="6">
        <v>0.50332175925925926</v>
      </c>
      <c r="D80" s="6">
        <v>0.54510416666666661</v>
      </c>
      <c r="E80" s="5">
        <v>112</v>
      </c>
      <c r="F80" s="5">
        <v>87</v>
      </c>
      <c r="G80" s="5">
        <v>86</v>
      </c>
      <c r="H80" s="5">
        <v>1</v>
      </c>
      <c r="I80" s="5">
        <v>1</v>
      </c>
      <c r="J80" s="5">
        <v>2</v>
      </c>
      <c r="K80" s="5">
        <v>0</v>
      </c>
      <c r="L80" s="5">
        <v>2</v>
      </c>
      <c r="M80" s="5">
        <v>1</v>
      </c>
      <c r="N80" s="5">
        <v>0</v>
      </c>
      <c r="O80" s="5">
        <v>3</v>
      </c>
      <c r="P80" s="5">
        <v>1</v>
      </c>
      <c r="Q80" s="5">
        <v>1</v>
      </c>
      <c r="R80" s="5">
        <v>1</v>
      </c>
      <c r="S80" s="5">
        <v>1</v>
      </c>
      <c r="T80" s="5">
        <v>0</v>
      </c>
      <c r="U80" s="5">
        <v>1</v>
      </c>
      <c r="V80" s="5">
        <v>1</v>
      </c>
      <c r="W80" s="7">
        <v>1</v>
      </c>
    </row>
    <row r="81" spans="1:23" x14ac:dyDescent="0.25">
      <c r="A81" s="4">
        <v>39897</v>
      </c>
      <c r="B81" s="5">
        <v>2</v>
      </c>
      <c r="C81" s="6">
        <v>0.50332175925925926</v>
      </c>
      <c r="D81" s="6">
        <v>0.54510416666666661</v>
      </c>
      <c r="E81" s="5">
        <v>207</v>
      </c>
      <c r="F81" s="5">
        <v>86</v>
      </c>
      <c r="G81" s="5">
        <v>90</v>
      </c>
      <c r="H81" s="5">
        <v>3</v>
      </c>
      <c r="I81" s="5">
        <v>1</v>
      </c>
      <c r="J81" s="5">
        <v>4</v>
      </c>
      <c r="K81" s="5">
        <v>4</v>
      </c>
      <c r="L81" s="5">
        <v>2</v>
      </c>
      <c r="M81" s="5">
        <v>7</v>
      </c>
      <c r="N81" s="5">
        <v>6</v>
      </c>
      <c r="O81" s="5">
        <v>8</v>
      </c>
      <c r="P81" s="5">
        <v>11</v>
      </c>
      <c r="Q81" s="5">
        <v>15</v>
      </c>
      <c r="R81" s="5">
        <v>8</v>
      </c>
      <c r="S81" s="5">
        <v>5</v>
      </c>
      <c r="T81" s="5">
        <v>2</v>
      </c>
      <c r="U81" s="5">
        <v>1</v>
      </c>
      <c r="V81" s="5">
        <v>1</v>
      </c>
      <c r="W81" s="7">
        <v>4</v>
      </c>
    </row>
    <row r="82" spans="1:23" x14ac:dyDescent="0.25">
      <c r="A82" s="4">
        <v>39897</v>
      </c>
      <c r="B82" s="5">
        <v>3</v>
      </c>
      <c r="C82" s="6">
        <v>0.50332175925925926</v>
      </c>
      <c r="D82" s="6">
        <v>0.54510416666666661</v>
      </c>
      <c r="E82" s="5">
        <v>178</v>
      </c>
      <c r="F82" s="5">
        <v>68</v>
      </c>
      <c r="G82" s="5">
        <v>69</v>
      </c>
      <c r="H82" s="5">
        <v>9</v>
      </c>
      <c r="I82" s="5">
        <v>6</v>
      </c>
      <c r="J82" s="5">
        <v>4</v>
      </c>
      <c r="K82" s="5">
        <v>3</v>
      </c>
      <c r="L82" s="5">
        <v>4</v>
      </c>
      <c r="M82" s="5">
        <v>5</v>
      </c>
      <c r="N82" s="5">
        <v>5</v>
      </c>
      <c r="O82" s="5">
        <v>7</v>
      </c>
      <c r="P82" s="5">
        <v>7</v>
      </c>
      <c r="Q82" s="5">
        <v>1</v>
      </c>
      <c r="R82" s="5">
        <v>2</v>
      </c>
      <c r="S82" s="5">
        <v>5</v>
      </c>
      <c r="T82" s="5">
        <v>2</v>
      </c>
      <c r="U82" s="5">
        <v>4</v>
      </c>
      <c r="V82" s="5">
        <v>4</v>
      </c>
      <c r="W82" s="7">
        <v>4</v>
      </c>
    </row>
    <row r="83" spans="1:23" x14ac:dyDescent="0.25">
      <c r="A83" s="4">
        <v>39897</v>
      </c>
      <c r="B83" s="5">
        <v>4</v>
      </c>
      <c r="C83" s="6">
        <v>0.50332175925925926</v>
      </c>
      <c r="D83" s="6">
        <v>0.54510416666666661</v>
      </c>
      <c r="E83" s="5">
        <v>162</v>
      </c>
      <c r="F83" s="5">
        <v>81</v>
      </c>
      <c r="G83" s="5">
        <v>82</v>
      </c>
      <c r="H83" s="5">
        <v>5</v>
      </c>
      <c r="I83" s="5">
        <v>5</v>
      </c>
      <c r="J83" s="5">
        <v>9</v>
      </c>
      <c r="K83" s="5">
        <v>5</v>
      </c>
      <c r="L83" s="5">
        <v>6</v>
      </c>
      <c r="M83" s="5">
        <v>3</v>
      </c>
      <c r="N83" s="5">
        <v>3</v>
      </c>
      <c r="O83" s="5">
        <v>1</v>
      </c>
      <c r="P83" s="5">
        <v>4</v>
      </c>
      <c r="Q83" s="5">
        <v>2</v>
      </c>
      <c r="R83" s="5">
        <v>1</v>
      </c>
      <c r="S83" s="5">
        <v>3</v>
      </c>
      <c r="T83" s="5">
        <v>2</v>
      </c>
      <c r="U83" s="5">
        <v>3</v>
      </c>
      <c r="V83" s="5">
        <v>1</v>
      </c>
      <c r="W83" s="7">
        <v>2</v>
      </c>
    </row>
    <row r="84" spans="1:23" x14ac:dyDescent="0.25">
      <c r="A84" s="4">
        <v>39897</v>
      </c>
      <c r="B84" s="5">
        <v>5</v>
      </c>
      <c r="C84" s="6">
        <v>0.50332175925925926</v>
      </c>
      <c r="D84" s="6">
        <v>0.54510416666666661</v>
      </c>
      <c r="E84" s="5">
        <v>168</v>
      </c>
      <c r="F84" s="5">
        <v>80</v>
      </c>
      <c r="G84" s="5">
        <v>80</v>
      </c>
      <c r="H84" s="5">
        <v>5</v>
      </c>
      <c r="I84" s="5">
        <v>5</v>
      </c>
      <c r="J84" s="5">
        <v>2</v>
      </c>
      <c r="K84" s="5">
        <v>2</v>
      </c>
      <c r="L84" s="5">
        <v>1</v>
      </c>
      <c r="M84" s="5">
        <v>0</v>
      </c>
      <c r="N84" s="5">
        <v>3</v>
      </c>
      <c r="O84" s="5">
        <v>3</v>
      </c>
      <c r="P84" s="5">
        <v>0</v>
      </c>
      <c r="Q84" s="5">
        <v>1</v>
      </c>
      <c r="R84" s="5">
        <v>0</v>
      </c>
      <c r="S84" s="5">
        <v>1</v>
      </c>
      <c r="T84" s="5">
        <v>1</v>
      </c>
      <c r="U84" s="5">
        <v>0</v>
      </c>
      <c r="V84" s="5">
        <v>1</v>
      </c>
      <c r="W84" s="7">
        <v>0</v>
      </c>
    </row>
    <row r="85" spans="1:23" x14ac:dyDescent="0.25">
      <c r="A85" s="4">
        <v>39897</v>
      </c>
      <c r="B85" s="5">
        <v>6</v>
      </c>
      <c r="C85" s="6">
        <v>0.50332175925925926</v>
      </c>
      <c r="D85" s="6">
        <v>0.54510416666666661</v>
      </c>
      <c r="E85" s="5">
        <v>229</v>
      </c>
      <c r="F85" s="5">
        <v>91</v>
      </c>
      <c r="G85" s="5">
        <v>93</v>
      </c>
      <c r="H85" s="5">
        <v>7</v>
      </c>
      <c r="I85" s="5">
        <v>6</v>
      </c>
      <c r="J85" s="5">
        <v>5</v>
      </c>
      <c r="K85" s="5">
        <v>8</v>
      </c>
      <c r="L85" s="5">
        <v>8</v>
      </c>
      <c r="M85" s="5">
        <v>8</v>
      </c>
      <c r="N85" s="5">
        <v>6</v>
      </c>
      <c r="O85" s="5">
        <v>4</v>
      </c>
      <c r="P85" s="5">
        <v>5</v>
      </c>
      <c r="Q85" s="5">
        <v>6</v>
      </c>
      <c r="R85" s="5">
        <v>2</v>
      </c>
      <c r="S85" s="5">
        <v>2</v>
      </c>
      <c r="T85" s="5">
        <v>5</v>
      </c>
      <c r="U85" s="5">
        <v>2</v>
      </c>
      <c r="V85" s="5">
        <v>1</v>
      </c>
      <c r="W85" s="7">
        <v>3</v>
      </c>
    </row>
    <row r="86" spans="1:23" x14ac:dyDescent="0.25">
      <c r="A86" s="4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7"/>
    </row>
    <row r="87" spans="1:23" x14ac:dyDescent="0.25">
      <c r="A87" s="4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7"/>
    </row>
    <row r="88" spans="1:23" ht="15.75" thickBot="1" x14ac:dyDescent="0.3">
      <c r="A88" s="9"/>
      <c r="B88" s="10"/>
      <c r="C88" s="11"/>
      <c r="D88" s="11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2"/>
    </row>
    <row r="90" spans="1:23" x14ac:dyDescent="0.25"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13</v>
      </c>
      <c r="O90" t="s">
        <v>14</v>
      </c>
      <c r="P90" t="s">
        <v>15</v>
      </c>
      <c r="Q90" t="s">
        <v>16</v>
      </c>
      <c r="R90" t="s">
        <v>17</v>
      </c>
      <c r="S90" t="s">
        <v>18</v>
      </c>
      <c r="T90" t="s">
        <v>19</v>
      </c>
      <c r="U90" t="s">
        <v>20</v>
      </c>
      <c r="V90" t="s">
        <v>21</v>
      </c>
      <c r="W90" t="s">
        <v>22</v>
      </c>
    </row>
    <row r="91" spans="1:23" x14ac:dyDescent="0.25">
      <c r="E91" s="2">
        <f>AVERAGE(E2:E88)</f>
        <v>183.67857142857142</v>
      </c>
      <c r="F91" s="2">
        <f>AVERAGE(F2:F88)</f>
        <v>69.976190476190482</v>
      </c>
      <c r="G91" s="2"/>
      <c r="H91" s="2">
        <f>AVERAGE(H2:H88)</f>
        <v>9.9047619047619051</v>
      </c>
      <c r="I91" s="2">
        <f>AVERAGE(I2:I88)</f>
        <v>9.8928571428571423</v>
      </c>
      <c r="J91" s="2">
        <f>AVERAGE(J2:J88)</f>
        <v>6.7380952380952381</v>
      </c>
      <c r="K91" s="2">
        <f>AVERAGE(K2:K88)</f>
        <v>5.2619047619047619</v>
      </c>
      <c r="L91" s="2">
        <f>AVERAGE(L2:L88)</f>
        <v>4.3928571428571432</v>
      </c>
      <c r="M91" s="2">
        <f>AVERAGE(M2:M88)</f>
        <v>3.4523809523809526</v>
      </c>
      <c r="N91" s="2">
        <f>AVERAGE(N2:N88)</f>
        <v>3.8214285714285716</v>
      </c>
      <c r="O91" s="2">
        <f>AVERAGE(O2:O88)</f>
        <v>4.333333333333333</v>
      </c>
      <c r="P91" s="2">
        <f>AVERAGE(P2:P88)</f>
        <v>4.8095238095238093</v>
      </c>
      <c r="Q91" s="2">
        <f>AVERAGE(Q2:Q88)</f>
        <v>4.8928571428571432</v>
      </c>
      <c r="R91" s="2">
        <f>AVERAGE(R2:R88)</f>
        <v>3.9404761904761907</v>
      </c>
      <c r="S91" s="2">
        <f>AVERAGE(S2:S88)</f>
        <v>3.8452380952380953</v>
      </c>
      <c r="T91" s="2">
        <f>AVERAGE(T2:T88)</f>
        <v>3.3571428571428572</v>
      </c>
      <c r="U91" s="2">
        <f>AVERAGE(U2:U88)</f>
        <v>2.6785714285714284</v>
      </c>
      <c r="V91" s="2">
        <f>AVERAGE(V2:V88)</f>
        <v>2.3214285714285716</v>
      </c>
      <c r="W91" s="2">
        <f>AVERAGE(W2:W88)</f>
        <v>2.1904761904761907</v>
      </c>
    </row>
    <row r="92" spans="1:23" x14ac:dyDescent="0.25">
      <c r="E92" s="2">
        <f t="shared" ref="E92" si="0">STDEV(E3:E89)/SQRT(COUNT(E3:E89))</f>
        <v>23.782751880758621</v>
      </c>
      <c r="F92" s="2">
        <f t="shared" ref="F92" si="1">STDEV(F3:F89)/SQRT(COUNT(F3:F89))</f>
        <v>3.154383076024271</v>
      </c>
      <c r="G92" s="2"/>
      <c r="H92" s="2">
        <f t="shared" ref="H92:W92" si="2">STDEV(H3:H89)/SQRT(COUNT(H3:H89))</f>
        <v>3.9809823394093669</v>
      </c>
      <c r="I92" s="2">
        <f t="shared" si="2"/>
        <v>2.5127941792214106</v>
      </c>
      <c r="J92" s="2">
        <f t="shared" si="2"/>
        <v>1.2881565709195548</v>
      </c>
      <c r="K92" s="2">
        <f t="shared" si="2"/>
        <v>0.91049783002608198</v>
      </c>
      <c r="L92" s="2">
        <f t="shared" si="2"/>
        <v>0.61384099534993497</v>
      </c>
      <c r="M92" s="2">
        <f t="shared" si="2"/>
        <v>0.57938362107463259</v>
      </c>
      <c r="N92" s="2">
        <f t="shared" si="2"/>
        <v>0.7403274863113577</v>
      </c>
      <c r="O92" s="2">
        <f t="shared" si="2"/>
        <v>1.0910410858371831</v>
      </c>
      <c r="P92" s="2">
        <f t="shared" si="2"/>
        <v>1.2025456066088644</v>
      </c>
      <c r="Q92" s="2">
        <f t="shared" si="2"/>
        <v>1.135786017650094</v>
      </c>
      <c r="R92" s="2">
        <f t="shared" si="2"/>
        <v>0.9126553303165551</v>
      </c>
      <c r="S92" s="2">
        <f t="shared" si="2"/>
        <v>0.82218675729634438</v>
      </c>
      <c r="T92" s="2">
        <f t="shared" si="2"/>
        <v>0.61895583905510543</v>
      </c>
      <c r="U92" s="2">
        <f t="shared" si="2"/>
        <v>0.50146272665437142</v>
      </c>
      <c r="V92" s="2">
        <f t="shared" si="2"/>
        <v>0.46551161978777417</v>
      </c>
      <c r="W92" s="2">
        <f t="shared" si="2"/>
        <v>0.4457156194160623</v>
      </c>
    </row>
    <row r="94" spans="1:23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13</v>
      </c>
      <c r="O94" t="s">
        <v>14</v>
      </c>
      <c r="P94" t="s">
        <v>15</v>
      </c>
      <c r="Q94" t="s">
        <v>16</v>
      </c>
      <c r="R94" t="s">
        <v>17</v>
      </c>
      <c r="S94" t="s">
        <v>18</v>
      </c>
      <c r="T94" t="s">
        <v>19</v>
      </c>
      <c r="U94" t="s">
        <v>20</v>
      </c>
      <c r="V94" t="s">
        <v>21</v>
      </c>
      <c r="W94" t="s">
        <v>22</v>
      </c>
    </row>
    <row r="95" spans="1:23" x14ac:dyDescent="0.25">
      <c r="A95" s="3">
        <v>39869</v>
      </c>
      <c r="B95">
        <v>1</v>
      </c>
      <c r="C95" s="1">
        <v>0.34300925925925924</v>
      </c>
      <c r="D95" s="1">
        <v>0.38710648148148147</v>
      </c>
      <c r="E95">
        <v>423</v>
      </c>
      <c r="F95">
        <v>106</v>
      </c>
      <c r="G95">
        <v>105</v>
      </c>
      <c r="H95">
        <v>9</v>
      </c>
      <c r="I95">
        <v>13</v>
      </c>
      <c r="J95">
        <v>7</v>
      </c>
      <c r="K95">
        <v>10</v>
      </c>
      <c r="L95">
        <v>17</v>
      </c>
      <c r="M95">
        <v>25</v>
      </c>
      <c r="N95">
        <v>21</v>
      </c>
      <c r="O95">
        <v>25</v>
      </c>
      <c r="P95">
        <v>17</v>
      </c>
      <c r="Q95">
        <v>11</v>
      </c>
      <c r="R95">
        <v>8</v>
      </c>
      <c r="S95">
        <v>4</v>
      </c>
      <c r="T95">
        <v>9</v>
      </c>
      <c r="U95">
        <v>4</v>
      </c>
      <c r="V95">
        <v>5</v>
      </c>
      <c r="W95">
        <v>2</v>
      </c>
    </row>
    <row r="96" spans="1:23" x14ac:dyDescent="0.25">
      <c r="A96" s="3">
        <v>39869</v>
      </c>
      <c r="B96">
        <v>2</v>
      </c>
      <c r="C96" s="1">
        <v>0.34300925925925924</v>
      </c>
      <c r="D96" s="1">
        <v>0.38710648148148147</v>
      </c>
      <c r="E96">
        <v>237</v>
      </c>
      <c r="F96">
        <v>99</v>
      </c>
      <c r="G96">
        <v>99</v>
      </c>
      <c r="H96">
        <v>3</v>
      </c>
      <c r="I96">
        <v>11</v>
      </c>
      <c r="J96">
        <v>5</v>
      </c>
      <c r="K96">
        <v>8</v>
      </c>
      <c r="L96">
        <v>8</v>
      </c>
      <c r="M96">
        <v>2</v>
      </c>
      <c r="N96">
        <v>3</v>
      </c>
      <c r="O96">
        <v>5</v>
      </c>
      <c r="P96">
        <v>6</v>
      </c>
      <c r="Q96">
        <v>7</v>
      </c>
      <c r="R96">
        <v>5</v>
      </c>
      <c r="S96">
        <v>4</v>
      </c>
      <c r="T96">
        <v>7</v>
      </c>
      <c r="U96">
        <v>7</v>
      </c>
      <c r="V96">
        <v>7</v>
      </c>
      <c r="W96">
        <v>3</v>
      </c>
    </row>
    <row r="97" spans="1:23" x14ac:dyDescent="0.25">
      <c r="A97" s="3">
        <v>39869</v>
      </c>
      <c r="B97">
        <v>3</v>
      </c>
      <c r="C97" s="1">
        <v>0.34300925925925924</v>
      </c>
      <c r="D97" s="1">
        <v>0.38710648148148147</v>
      </c>
      <c r="E97">
        <v>224</v>
      </c>
      <c r="F97">
        <v>80</v>
      </c>
      <c r="G97">
        <v>83</v>
      </c>
      <c r="H97">
        <v>7</v>
      </c>
      <c r="I97">
        <v>14</v>
      </c>
      <c r="J97">
        <v>13</v>
      </c>
      <c r="K97">
        <v>12</v>
      </c>
      <c r="L97">
        <v>7</v>
      </c>
      <c r="M97">
        <v>5</v>
      </c>
      <c r="N97">
        <v>4</v>
      </c>
      <c r="O97">
        <v>4</v>
      </c>
      <c r="P97">
        <v>4</v>
      </c>
      <c r="Q97">
        <v>7</v>
      </c>
      <c r="R97">
        <v>2</v>
      </c>
      <c r="S97">
        <v>8</v>
      </c>
      <c r="T97">
        <v>5</v>
      </c>
      <c r="U97">
        <v>5</v>
      </c>
      <c r="V97">
        <v>3</v>
      </c>
      <c r="W97">
        <v>5</v>
      </c>
    </row>
    <row r="98" spans="1:23" x14ac:dyDescent="0.25">
      <c r="A98" s="3">
        <v>39869</v>
      </c>
      <c r="B98">
        <v>4</v>
      </c>
      <c r="C98" s="1">
        <v>0.34300925925925924</v>
      </c>
      <c r="D98" s="1">
        <v>0.38710648148148147</v>
      </c>
      <c r="E98">
        <v>749</v>
      </c>
      <c r="F98">
        <v>96</v>
      </c>
      <c r="G98">
        <v>121</v>
      </c>
      <c r="H98">
        <v>32</v>
      </c>
      <c r="I98">
        <v>41</v>
      </c>
      <c r="J98">
        <v>42</v>
      </c>
      <c r="K98">
        <v>22</v>
      </c>
      <c r="L98">
        <v>32</v>
      </c>
      <c r="M98">
        <v>22</v>
      </c>
      <c r="N98">
        <v>24</v>
      </c>
      <c r="O98">
        <v>17</v>
      </c>
      <c r="P98">
        <v>27</v>
      </c>
      <c r="Q98">
        <v>30</v>
      </c>
      <c r="R98">
        <v>27</v>
      </c>
      <c r="S98">
        <v>24</v>
      </c>
      <c r="T98">
        <v>25</v>
      </c>
      <c r="U98">
        <v>27</v>
      </c>
      <c r="V98">
        <v>11</v>
      </c>
      <c r="W98">
        <v>20</v>
      </c>
    </row>
    <row r="99" spans="1:23" x14ac:dyDescent="0.25">
      <c r="A99" s="3">
        <v>39869</v>
      </c>
      <c r="B99">
        <v>5</v>
      </c>
      <c r="C99" s="1">
        <v>0.34300925925925924</v>
      </c>
      <c r="D99" s="1">
        <v>0.38710648148148147</v>
      </c>
      <c r="E99">
        <v>157</v>
      </c>
      <c r="F99">
        <v>79</v>
      </c>
      <c r="G99">
        <v>78</v>
      </c>
      <c r="H99">
        <v>3</v>
      </c>
      <c r="I99">
        <v>5</v>
      </c>
      <c r="J99">
        <v>12</v>
      </c>
      <c r="K99">
        <v>2</v>
      </c>
      <c r="L99">
        <v>1</v>
      </c>
      <c r="M99">
        <v>4</v>
      </c>
      <c r="N99">
        <v>1</v>
      </c>
      <c r="O99">
        <v>1</v>
      </c>
      <c r="P99">
        <v>0</v>
      </c>
      <c r="Q99">
        <v>2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</row>
    <row r="100" spans="1:23" x14ac:dyDescent="0.25">
      <c r="A100" s="3">
        <v>39869</v>
      </c>
      <c r="B100">
        <v>6</v>
      </c>
      <c r="C100" s="1">
        <v>0.34300925925925924</v>
      </c>
      <c r="D100" s="1">
        <v>0.38710648148148147</v>
      </c>
      <c r="E100">
        <v>220</v>
      </c>
      <c r="F100">
        <v>94</v>
      </c>
      <c r="G100">
        <v>97</v>
      </c>
      <c r="H100">
        <v>14</v>
      </c>
      <c r="I100">
        <v>15</v>
      </c>
      <c r="J100">
        <v>13</v>
      </c>
      <c r="K100">
        <v>7</v>
      </c>
      <c r="L100">
        <v>2</v>
      </c>
      <c r="M100">
        <v>2</v>
      </c>
      <c r="N100">
        <v>4</v>
      </c>
      <c r="O100">
        <v>3</v>
      </c>
      <c r="P100">
        <v>6</v>
      </c>
      <c r="Q100">
        <v>7</v>
      </c>
      <c r="R100">
        <v>5</v>
      </c>
      <c r="S100">
        <v>2</v>
      </c>
      <c r="T100">
        <v>6</v>
      </c>
      <c r="U100">
        <v>4</v>
      </c>
      <c r="V100">
        <v>4</v>
      </c>
      <c r="W100">
        <v>3</v>
      </c>
    </row>
    <row r="101" spans="1:23" x14ac:dyDescent="0.25">
      <c r="A101" s="3">
        <v>39869</v>
      </c>
      <c r="B101">
        <v>1</v>
      </c>
      <c r="C101" s="1">
        <v>0.41002314814814816</v>
      </c>
      <c r="D101" s="1">
        <v>0.45199074074074075</v>
      </c>
      <c r="E101">
        <v>117</v>
      </c>
      <c r="F101">
        <v>106</v>
      </c>
      <c r="G101">
        <v>106</v>
      </c>
      <c r="H101">
        <v>2</v>
      </c>
      <c r="I101">
        <v>4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</row>
    <row r="102" spans="1:23" x14ac:dyDescent="0.25">
      <c r="A102" s="3">
        <v>39869</v>
      </c>
      <c r="B102">
        <v>2</v>
      </c>
      <c r="C102" s="1">
        <v>0.41011574074074075</v>
      </c>
      <c r="D102" s="1">
        <v>0.45199074074074075</v>
      </c>
      <c r="E102">
        <v>83</v>
      </c>
      <c r="F102">
        <v>53</v>
      </c>
      <c r="G102">
        <v>52</v>
      </c>
      <c r="H102">
        <v>1</v>
      </c>
      <c r="I102">
        <v>2</v>
      </c>
      <c r="J102">
        <v>3</v>
      </c>
      <c r="K102">
        <v>3</v>
      </c>
      <c r="L102">
        <v>3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2</v>
      </c>
      <c r="S102">
        <v>1</v>
      </c>
      <c r="T102">
        <v>2</v>
      </c>
      <c r="U102">
        <v>0</v>
      </c>
      <c r="V102">
        <v>0</v>
      </c>
      <c r="W102">
        <v>2</v>
      </c>
    </row>
    <row r="103" spans="1:23" x14ac:dyDescent="0.25">
      <c r="A103" s="3">
        <v>39869</v>
      </c>
      <c r="B103">
        <v>3</v>
      </c>
      <c r="C103" s="1">
        <v>0.41011574074074075</v>
      </c>
      <c r="D103" s="1">
        <v>0.45199074074074075</v>
      </c>
      <c r="E103">
        <v>540</v>
      </c>
      <c r="F103">
        <v>89</v>
      </c>
      <c r="G103">
        <v>101</v>
      </c>
      <c r="H103">
        <v>42</v>
      </c>
      <c r="I103">
        <v>32</v>
      </c>
      <c r="J103">
        <v>36</v>
      </c>
      <c r="K103">
        <v>18</v>
      </c>
      <c r="L103">
        <v>20</v>
      </c>
      <c r="M103">
        <v>8</v>
      </c>
      <c r="N103">
        <v>27</v>
      </c>
      <c r="O103">
        <v>17</v>
      </c>
      <c r="P103">
        <v>28</v>
      </c>
      <c r="Q103">
        <v>23</v>
      </c>
      <c r="R103">
        <v>12</v>
      </c>
      <c r="S103">
        <v>19</v>
      </c>
      <c r="T103">
        <v>13</v>
      </c>
      <c r="U103">
        <v>8</v>
      </c>
      <c r="V103">
        <v>3</v>
      </c>
      <c r="W103">
        <v>7</v>
      </c>
    </row>
    <row r="104" spans="1:23" x14ac:dyDescent="0.25">
      <c r="A104" s="3">
        <v>39869</v>
      </c>
      <c r="B104">
        <v>4</v>
      </c>
      <c r="C104" s="1">
        <v>0.41011574074074075</v>
      </c>
      <c r="D104" s="1">
        <v>0.45199074074074075</v>
      </c>
      <c r="E104">
        <v>1659</v>
      </c>
      <c r="F104">
        <v>63</v>
      </c>
      <c r="G104">
        <v>283</v>
      </c>
      <c r="H104">
        <v>326</v>
      </c>
      <c r="I104">
        <v>183</v>
      </c>
      <c r="J104">
        <v>84</v>
      </c>
      <c r="K104">
        <v>63</v>
      </c>
      <c r="L104">
        <v>22</v>
      </c>
      <c r="M104">
        <v>19</v>
      </c>
      <c r="N104">
        <v>26</v>
      </c>
      <c r="O104">
        <v>82</v>
      </c>
      <c r="P104">
        <v>85</v>
      </c>
      <c r="Q104">
        <v>80</v>
      </c>
      <c r="R104">
        <v>57</v>
      </c>
      <c r="S104">
        <v>38</v>
      </c>
      <c r="T104">
        <v>30</v>
      </c>
      <c r="U104">
        <v>21</v>
      </c>
      <c r="V104">
        <v>26</v>
      </c>
      <c r="W104">
        <v>22</v>
      </c>
    </row>
    <row r="105" spans="1:23" x14ac:dyDescent="0.25">
      <c r="A105" s="3">
        <v>39869</v>
      </c>
      <c r="B105">
        <v>5</v>
      </c>
      <c r="C105" s="1">
        <v>0.41011574074074075</v>
      </c>
      <c r="D105" s="1">
        <v>0.45199074074074075</v>
      </c>
      <c r="E105">
        <v>411</v>
      </c>
      <c r="F105">
        <v>92</v>
      </c>
      <c r="G105">
        <v>99</v>
      </c>
      <c r="H105">
        <v>10</v>
      </c>
      <c r="I105">
        <v>12</v>
      </c>
      <c r="J105">
        <v>10</v>
      </c>
      <c r="K105">
        <v>8</v>
      </c>
      <c r="L105">
        <v>9</v>
      </c>
      <c r="M105">
        <v>12</v>
      </c>
      <c r="N105">
        <v>19</v>
      </c>
      <c r="O105">
        <v>8</v>
      </c>
      <c r="P105">
        <v>15</v>
      </c>
      <c r="Q105">
        <v>9</v>
      </c>
      <c r="R105">
        <v>5</v>
      </c>
      <c r="S105">
        <v>11</v>
      </c>
      <c r="T105">
        <v>5</v>
      </c>
      <c r="U105">
        <v>4</v>
      </c>
      <c r="V105">
        <v>4</v>
      </c>
      <c r="W105">
        <v>4</v>
      </c>
    </row>
    <row r="106" spans="1:23" x14ac:dyDescent="0.25">
      <c r="A106" s="3">
        <v>39869</v>
      </c>
      <c r="B106">
        <v>6</v>
      </c>
      <c r="C106" s="1">
        <v>0.41011574074074075</v>
      </c>
      <c r="D106" s="1">
        <v>0.45199074074074075</v>
      </c>
      <c r="E106">
        <v>515</v>
      </c>
      <c r="F106">
        <v>77</v>
      </c>
      <c r="G106">
        <v>80</v>
      </c>
      <c r="H106">
        <v>10</v>
      </c>
      <c r="I106">
        <v>21</v>
      </c>
      <c r="J106">
        <v>26</v>
      </c>
      <c r="K106">
        <v>15</v>
      </c>
      <c r="L106">
        <v>10</v>
      </c>
      <c r="M106">
        <v>11</v>
      </c>
      <c r="N106">
        <v>14</v>
      </c>
      <c r="O106">
        <v>20</v>
      </c>
      <c r="P106">
        <v>29</v>
      </c>
      <c r="Q106">
        <v>28</v>
      </c>
      <c r="R106">
        <v>34</v>
      </c>
      <c r="S106">
        <v>47</v>
      </c>
      <c r="T106">
        <v>27</v>
      </c>
      <c r="U106">
        <v>18</v>
      </c>
      <c r="V106">
        <v>20</v>
      </c>
      <c r="W106">
        <v>17</v>
      </c>
    </row>
    <row r="107" spans="1:23" x14ac:dyDescent="0.25">
      <c r="A107" s="3">
        <v>39869</v>
      </c>
      <c r="B107">
        <v>1</v>
      </c>
      <c r="C107" s="1">
        <v>0.46158564814814818</v>
      </c>
      <c r="D107" s="1">
        <v>0.50334490740740745</v>
      </c>
      <c r="E107">
        <v>319</v>
      </c>
      <c r="F107">
        <v>96</v>
      </c>
      <c r="G107">
        <v>105</v>
      </c>
      <c r="H107">
        <v>12</v>
      </c>
      <c r="I107">
        <v>24</v>
      </c>
      <c r="J107">
        <v>10</v>
      </c>
      <c r="K107">
        <v>10</v>
      </c>
      <c r="L107">
        <v>10</v>
      </c>
      <c r="M107">
        <v>7</v>
      </c>
      <c r="N107">
        <v>9</v>
      </c>
      <c r="O107">
        <v>10</v>
      </c>
      <c r="P107">
        <v>7</v>
      </c>
      <c r="Q107">
        <v>12</v>
      </c>
      <c r="R107">
        <v>9</v>
      </c>
      <c r="S107">
        <v>8</v>
      </c>
      <c r="T107">
        <v>5</v>
      </c>
      <c r="U107">
        <v>2</v>
      </c>
      <c r="V107">
        <v>3</v>
      </c>
      <c r="W107">
        <v>8</v>
      </c>
    </row>
    <row r="108" spans="1:23" x14ac:dyDescent="0.25">
      <c r="A108" s="3">
        <v>39869</v>
      </c>
      <c r="B108">
        <v>2</v>
      </c>
      <c r="C108" s="1">
        <v>0.46158564814814818</v>
      </c>
      <c r="D108" s="1">
        <v>0.50334490740740745</v>
      </c>
      <c r="E108">
        <v>115</v>
      </c>
      <c r="F108">
        <v>71</v>
      </c>
      <c r="G108">
        <v>71</v>
      </c>
      <c r="H108">
        <v>2</v>
      </c>
      <c r="I108">
        <v>2</v>
      </c>
      <c r="J108">
        <v>6</v>
      </c>
      <c r="K108">
        <v>7</v>
      </c>
      <c r="L108">
        <v>3</v>
      </c>
      <c r="M108">
        <v>1</v>
      </c>
      <c r="N108">
        <v>0</v>
      </c>
      <c r="O108">
        <v>0</v>
      </c>
      <c r="P108">
        <v>1</v>
      </c>
      <c r="Q108">
        <v>2</v>
      </c>
      <c r="R108">
        <v>1</v>
      </c>
      <c r="S108">
        <v>1</v>
      </c>
      <c r="T108">
        <v>2</v>
      </c>
      <c r="U108">
        <v>2</v>
      </c>
      <c r="V108">
        <v>0</v>
      </c>
      <c r="W108">
        <v>0</v>
      </c>
    </row>
    <row r="109" spans="1:23" x14ac:dyDescent="0.25">
      <c r="A109" s="3">
        <v>39869</v>
      </c>
      <c r="B109">
        <v>3</v>
      </c>
      <c r="C109" s="1">
        <v>0.46158564814814818</v>
      </c>
      <c r="D109" s="1">
        <v>0.50334490740740745</v>
      </c>
      <c r="E109">
        <v>442</v>
      </c>
      <c r="F109">
        <v>103</v>
      </c>
      <c r="G109">
        <v>105</v>
      </c>
      <c r="H109">
        <v>16</v>
      </c>
      <c r="I109">
        <v>15</v>
      </c>
      <c r="J109">
        <v>7</v>
      </c>
      <c r="K109">
        <v>8</v>
      </c>
      <c r="L109">
        <v>8</v>
      </c>
      <c r="M109">
        <v>1</v>
      </c>
      <c r="N109">
        <v>9</v>
      </c>
      <c r="O109">
        <v>8</v>
      </c>
      <c r="P109">
        <v>10</v>
      </c>
      <c r="Q109">
        <v>12</v>
      </c>
      <c r="R109">
        <v>15</v>
      </c>
      <c r="S109">
        <v>13</v>
      </c>
      <c r="T109">
        <v>9</v>
      </c>
      <c r="U109">
        <v>11</v>
      </c>
      <c r="V109">
        <v>15</v>
      </c>
      <c r="W109">
        <v>11</v>
      </c>
    </row>
    <row r="110" spans="1:23" x14ac:dyDescent="0.25">
      <c r="A110" s="3">
        <v>39869</v>
      </c>
      <c r="B110">
        <v>4</v>
      </c>
      <c r="C110" s="1">
        <v>0.46145833333333336</v>
      </c>
      <c r="D110" s="1">
        <v>0.50334490740740745</v>
      </c>
      <c r="E110">
        <v>180</v>
      </c>
      <c r="F110">
        <v>112</v>
      </c>
      <c r="G110">
        <v>114</v>
      </c>
      <c r="H110">
        <v>12</v>
      </c>
      <c r="I110">
        <v>7</v>
      </c>
      <c r="J110">
        <v>7</v>
      </c>
      <c r="K110">
        <v>6</v>
      </c>
      <c r="L110">
        <v>4</v>
      </c>
      <c r="M110">
        <v>0</v>
      </c>
      <c r="N110">
        <v>1</v>
      </c>
      <c r="O110">
        <v>1</v>
      </c>
      <c r="P110">
        <v>4</v>
      </c>
      <c r="Q110">
        <v>1</v>
      </c>
      <c r="R110">
        <v>0</v>
      </c>
      <c r="S110">
        <v>1</v>
      </c>
      <c r="T110">
        <v>2</v>
      </c>
      <c r="U110">
        <v>5</v>
      </c>
      <c r="V110">
        <v>1</v>
      </c>
      <c r="W110">
        <v>4</v>
      </c>
    </row>
    <row r="111" spans="1:23" x14ac:dyDescent="0.25">
      <c r="A111" s="3">
        <v>39869</v>
      </c>
      <c r="B111">
        <v>5</v>
      </c>
      <c r="C111" s="1">
        <v>0.46158564814814818</v>
      </c>
      <c r="D111" s="1">
        <v>0.50334490740740745</v>
      </c>
      <c r="E111">
        <v>135</v>
      </c>
      <c r="F111">
        <v>97</v>
      </c>
      <c r="G111">
        <v>98</v>
      </c>
      <c r="H111">
        <v>10</v>
      </c>
      <c r="I111">
        <v>3</v>
      </c>
      <c r="J111">
        <v>2</v>
      </c>
      <c r="K111">
        <v>2</v>
      </c>
      <c r="L111">
        <v>2</v>
      </c>
      <c r="M111">
        <v>1</v>
      </c>
      <c r="N111">
        <v>2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2</v>
      </c>
      <c r="U111">
        <v>1</v>
      </c>
      <c r="V111">
        <v>0</v>
      </c>
      <c r="W111">
        <v>0</v>
      </c>
    </row>
    <row r="112" spans="1:23" x14ac:dyDescent="0.25">
      <c r="A112" s="3">
        <v>39869</v>
      </c>
      <c r="B112">
        <v>6</v>
      </c>
      <c r="C112" s="1">
        <v>0.46158564814814818</v>
      </c>
      <c r="D112" s="1">
        <v>0.50334490740740745</v>
      </c>
      <c r="E112">
        <v>296</v>
      </c>
      <c r="F112">
        <v>111</v>
      </c>
      <c r="G112">
        <v>113</v>
      </c>
      <c r="H112">
        <v>8</v>
      </c>
      <c r="I112">
        <v>22</v>
      </c>
      <c r="J112">
        <v>20</v>
      </c>
      <c r="K112">
        <v>9</v>
      </c>
      <c r="L112">
        <v>5</v>
      </c>
      <c r="M112">
        <v>4</v>
      </c>
      <c r="N112">
        <v>5</v>
      </c>
      <c r="O112">
        <v>7</v>
      </c>
      <c r="P112">
        <v>3</v>
      </c>
      <c r="Q112">
        <v>3</v>
      </c>
      <c r="R112">
        <v>0</v>
      </c>
      <c r="S112">
        <v>0</v>
      </c>
      <c r="T112">
        <v>1</v>
      </c>
      <c r="U112">
        <v>1</v>
      </c>
      <c r="V112">
        <v>2</v>
      </c>
      <c r="W112">
        <v>1</v>
      </c>
    </row>
    <row r="113" spans="1:23" x14ac:dyDescent="0.25">
      <c r="A113" s="3">
        <v>39869</v>
      </c>
      <c r="B113">
        <v>1</v>
      </c>
      <c r="C113" s="1">
        <v>0.51063657407407403</v>
      </c>
      <c r="D113" s="1">
        <v>0.55239583333333331</v>
      </c>
      <c r="E113">
        <v>212</v>
      </c>
      <c r="F113">
        <v>88</v>
      </c>
      <c r="G113">
        <v>91</v>
      </c>
      <c r="H113">
        <v>1</v>
      </c>
      <c r="I113">
        <v>4</v>
      </c>
      <c r="J113">
        <v>4</v>
      </c>
      <c r="K113">
        <v>8</v>
      </c>
      <c r="L113">
        <v>7</v>
      </c>
      <c r="M113">
        <v>7</v>
      </c>
      <c r="N113">
        <v>10</v>
      </c>
      <c r="O113">
        <v>10</v>
      </c>
      <c r="P113">
        <v>8</v>
      </c>
      <c r="Q113">
        <v>6</v>
      </c>
      <c r="R113">
        <v>4</v>
      </c>
      <c r="S113">
        <v>4</v>
      </c>
      <c r="T113">
        <v>6</v>
      </c>
      <c r="U113">
        <v>3</v>
      </c>
      <c r="V113">
        <v>1</v>
      </c>
      <c r="W113">
        <v>2</v>
      </c>
    </row>
    <row r="114" spans="1:23" x14ac:dyDescent="0.25">
      <c r="A114" s="3">
        <v>39869</v>
      </c>
      <c r="B114">
        <v>2</v>
      </c>
      <c r="C114" s="1">
        <v>0.51063657407407403</v>
      </c>
      <c r="D114" s="1">
        <v>0.55239583333333331</v>
      </c>
      <c r="E114">
        <v>191</v>
      </c>
      <c r="F114">
        <v>82</v>
      </c>
      <c r="G114">
        <v>83</v>
      </c>
      <c r="H114">
        <v>3</v>
      </c>
      <c r="I114">
        <v>3</v>
      </c>
      <c r="J114">
        <v>3</v>
      </c>
      <c r="K114">
        <v>4</v>
      </c>
      <c r="L114">
        <v>5</v>
      </c>
      <c r="M114">
        <v>5</v>
      </c>
      <c r="N114">
        <v>6</v>
      </c>
      <c r="O114">
        <v>6</v>
      </c>
      <c r="P114">
        <v>9</v>
      </c>
      <c r="Q114">
        <v>12</v>
      </c>
      <c r="R114">
        <v>3</v>
      </c>
      <c r="S114">
        <v>6</v>
      </c>
      <c r="T114">
        <v>6</v>
      </c>
      <c r="U114">
        <v>3</v>
      </c>
      <c r="V114">
        <v>2</v>
      </c>
      <c r="W114">
        <v>3</v>
      </c>
    </row>
    <row r="115" spans="1:23" x14ac:dyDescent="0.25">
      <c r="A115" s="3">
        <v>39869</v>
      </c>
      <c r="B115">
        <v>3</v>
      </c>
      <c r="C115" s="1">
        <v>0.51063657407407403</v>
      </c>
      <c r="D115" s="1">
        <v>0.55239583333333331</v>
      </c>
      <c r="E115">
        <v>140</v>
      </c>
      <c r="F115">
        <v>71</v>
      </c>
      <c r="G115">
        <v>71</v>
      </c>
      <c r="H115">
        <v>5</v>
      </c>
      <c r="I115">
        <v>8</v>
      </c>
      <c r="J115">
        <v>4</v>
      </c>
      <c r="K115">
        <v>6</v>
      </c>
      <c r="L115">
        <v>2</v>
      </c>
      <c r="M115">
        <v>7</v>
      </c>
      <c r="N115">
        <v>2</v>
      </c>
      <c r="O115">
        <v>0</v>
      </c>
      <c r="P115">
        <v>3</v>
      </c>
      <c r="Q115">
        <v>5</v>
      </c>
      <c r="R115">
        <v>3</v>
      </c>
      <c r="S115">
        <v>5</v>
      </c>
      <c r="T115">
        <v>1</v>
      </c>
      <c r="U115">
        <v>3</v>
      </c>
      <c r="V115">
        <v>2</v>
      </c>
      <c r="W115">
        <v>1</v>
      </c>
    </row>
    <row r="116" spans="1:23" x14ac:dyDescent="0.25">
      <c r="A116" s="3">
        <v>39869</v>
      </c>
      <c r="B116">
        <v>4</v>
      </c>
      <c r="C116" s="1">
        <v>0.51052083333333331</v>
      </c>
      <c r="D116" s="1">
        <v>0.55239583333333331</v>
      </c>
      <c r="E116">
        <v>165</v>
      </c>
      <c r="F116">
        <v>107</v>
      </c>
      <c r="G116">
        <v>110</v>
      </c>
      <c r="H116">
        <v>2</v>
      </c>
      <c r="I116">
        <v>7</v>
      </c>
      <c r="J116">
        <v>5</v>
      </c>
      <c r="K116">
        <v>6</v>
      </c>
      <c r="L116">
        <v>3</v>
      </c>
      <c r="M116">
        <v>3</v>
      </c>
      <c r="N116">
        <v>1</v>
      </c>
      <c r="O116">
        <v>5</v>
      </c>
      <c r="P116">
        <v>3</v>
      </c>
      <c r="Q116">
        <v>1</v>
      </c>
      <c r="R116">
        <v>1</v>
      </c>
      <c r="S116">
        <v>2</v>
      </c>
      <c r="T116">
        <v>0</v>
      </c>
      <c r="U116">
        <v>1</v>
      </c>
      <c r="V116">
        <v>1</v>
      </c>
      <c r="W116">
        <v>2</v>
      </c>
    </row>
    <row r="117" spans="1:23" x14ac:dyDescent="0.25">
      <c r="A117" s="3">
        <v>39869</v>
      </c>
      <c r="B117">
        <v>5</v>
      </c>
      <c r="C117" s="1">
        <v>0.51063657407407403</v>
      </c>
      <c r="D117" s="1">
        <v>0.55239583333333331</v>
      </c>
      <c r="E117">
        <v>329</v>
      </c>
      <c r="F117">
        <v>98</v>
      </c>
      <c r="G117">
        <v>97</v>
      </c>
      <c r="H117">
        <v>4</v>
      </c>
      <c r="I117">
        <v>10</v>
      </c>
      <c r="J117">
        <v>10</v>
      </c>
      <c r="K117">
        <v>15</v>
      </c>
      <c r="L117">
        <v>3</v>
      </c>
      <c r="M117">
        <v>9</v>
      </c>
      <c r="N117">
        <v>12</v>
      </c>
      <c r="O117">
        <v>10</v>
      </c>
      <c r="P117">
        <v>8</v>
      </c>
      <c r="Q117">
        <v>15</v>
      </c>
      <c r="R117">
        <v>3</v>
      </c>
      <c r="S117">
        <v>7</v>
      </c>
      <c r="T117">
        <v>10</v>
      </c>
      <c r="U117">
        <v>4</v>
      </c>
      <c r="V117">
        <v>3</v>
      </c>
      <c r="W117">
        <v>2</v>
      </c>
    </row>
    <row r="118" spans="1:23" x14ac:dyDescent="0.25">
      <c r="A118" s="3">
        <v>39869</v>
      </c>
      <c r="B118">
        <v>6</v>
      </c>
      <c r="C118" s="1">
        <v>0.51063657407407403</v>
      </c>
      <c r="D118" s="1">
        <v>0.55239583333333331</v>
      </c>
      <c r="E118">
        <v>503</v>
      </c>
      <c r="F118">
        <v>107</v>
      </c>
      <c r="G118">
        <v>116</v>
      </c>
      <c r="H118">
        <v>10</v>
      </c>
      <c r="I118">
        <v>22</v>
      </c>
      <c r="J118">
        <v>19</v>
      </c>
      <c r="K118">
        <v>20</v>
      </c>
      <c r="L118">
        <v>20</v>
      </c>
      <c r="M118">
        <v>25</v>
      </c>
      <c r="N118">
        <v>33</v>
      </c>
      <c r="O118">
        <v>18</v>
      </c>
      <c r="P118">
        <v>22</v>
      </c>
      <c r="Q118">
        <v>15</v>
      </c>
      <c r="R118">
        <v>21</v>
      </c>
      <c r="S118">
        <v>9</v>
      </c>
      <c r="T118">
        <v>15</v>
      </c>
      <c r="U118">
        <v>9</v>
      </c>
      <c r="V118">
        <v>7</v>
      </c>
      <c r="W118">
        <v>6</v>
      </c>
    </row>
    <row r="119" spans="1:23" x14ac:dyDescent="0.25">
      <c r="A119" s="4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7"/>
    </row>
    <row r="120" spans="1:23" x14ac:dyDescent="0.25">
      <c r="A120" s="4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7"/>
    </row>
    <row r="121" spans="1:23" x14ac:dyDescent="0.25">
      <c r="A121" s="4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7"/>
    </row>
    <row r="122" spans="1:23" x14ac:dyDescent="0.25">
      <c r="A122" s="4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7"/>
    </row>
    <row r="123" spans="1:23" x14ac:dyDescent="0.25">
      <c r="A123" s="4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7"/>
    </row>
    <row r="124" spans="1:23" x14ac:dyDescent="0.25">
      <c r="A124" s="4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7"/>
    </row>
    <row r="125" spans="1:23" x14ac:dyDescent="0.25">
      <c r="A125" s="4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7"/>
    </row>
    <row r="126" spans="1:23" x14ac:dyDescent="0.25">
      <c r="A126" s="4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7"/>
    </row>
    <row r="127" spans="1:23" x14ac:dyDescent="0.25">
      <c r="A127" s="4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7"/>
    </row>
    <row r="128" spans="1:23" x14ac:dyDescent="0.25">
      <c r="A128" s="4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7"/>
    </row>
    <row r="129" spans="1:23" x14ac:dyDescent="0.25">
      <c r="A129" s="4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7"/>
    </row>
    <row r="130" spans="1:23" x14ac:dyDescent="0.25">
      <c r="A130" s="4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7"/>
    </row>
    <row r="131" spans="1:23" x14ac:dyDescent="0.25">
      <c r="A131" s="8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7"/>
    </row>
    <row r="132" spans="1:23" x14ac:dyDescent="0.25">
      <c r="A132" s="8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7"/>
    </row>
    <row r="133" spans="1:23" x14ac:dyDescent="0.25">
      <c r="A133" s="8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7"/>
    </row>
    <row r="134" spans="1:23" x14ac:dyDescent="0.25">
      <c r="A134" s="8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7"/>
    </row>
    <row r="135" spans="1:23" x14ac:dyDescent="0.25">
      <c r="A135" s="8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7"/>
    </row>
    <row r="136" spans="1:23" x14ac:dyDescent="0.25">
      <c r="A136" s="8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7"/>
    </row>
    <row r="137" spans="1:23" x14ac:dyDescent="0.25">
      <c r="A137" s="8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7"/>
    </row>
    <row r="138" spans="1:23" x14ac:dyDescent="0.25">
      <c r="A138" s="8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7"/>
    </row>
    <row r="139" spans="1:23" x14ac:dyDescent="0.25">
      <c r="A139" s="8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7"/>
    </row>
    <row r="140" spans="1:23" x14ac:dyDescent="0.25">
      <c r="A140" s="8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7"/>
    </row>
    <row r="141" spans="1:23" x14ac:dyDescent="0.25">
      <c r="A141" s="8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7"/>
    </row>
    <row r="142" spans="1:23" x14ac:dyDescent="0.25">
      <c r="A142" s="8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7"/>
    </row>
    <row r="143" spans="1:23" x14ac:dyDescent="0.25">
      <c r="A143" s="4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7"/>
    </row>
    <row r="144" spans="1:23" x14ac:dyDescent="0.25">
      <c r="A144" s="4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7"/>
    </row>
    <row r="145" spans="1:23" x14ac:dyDescent="0.25">
      <c r="A145" s="4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7"/>
    </row>
    <row r="146" spans="1:23" x14ac:dyDescent="0.25">
      <c r="A146" s="4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7"/>
    </row>
    <row r="147" spans="1:23" x14ac:dyDescent="0.25">
      <c r="A147" s="4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7"/>
    </row>
    <row r="148" spans="1:23" x14ac:dyDescent="0.25">
      <c r="A148" s="4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7"/>
    </row>
    <row r="149" spans="1:23" x14ac:dyDescent="0.25">
      <c r="A149" s="4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7"/>
    </row>
    <row r="150" spans="1:23" x14ac:dyDescent="0.25">
      <c r="A150" s="4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7"/>
    </row>
    <row r="151" spans="1:23" x14ac:dyDescent="0.25">
      <c r="A151" s="4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7"/>
    </row>
    <row r="152" spans="1:23" x14ac:dyDescent="0.25">
      <c r="A152" s="4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7"/>
    </row>
    <row r="153" spans="1:23" x14ac:dyDescent="0.25">
      <c r="A153" s="4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7"/>
    </row>
    <row r="154" spans="1:23" x14ac:dyDescent="0.25">
      <c r="A154" s="4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7"/>
    </row>
    <row r="155" spans="1:23" x14ac:dyDescent="0.25">
      <c r="A155" s="4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7"/>
    </row>
    <row r="156" spans="1:23" x14ac:dyDescent="0.25">
      <c r="A156" s="4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7"/>
    </row>
    <row r="157" spans="1:23" x14ac:dyDescent="0.25">
      <c r="A157" s="4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7"/>
    </row>
    <row r="158" spans="1:23" x14ac:dyDescent="0.25">
      <c r="A158" s="4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7"/>
    </row>
    <row r="159" spans="1:23" ht="15.75" thickBot="1" x14ac:dyDescent="0.3">
      <c r="A159" s="9"/>
      <c r="B159" s="10"/>
      <c r="C159" s="11"/>
      <c r="D159" s="11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2"/>
    </row>
    <row r="161" spans="1:23" x14ac:dyDescent="0.25"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  <c r="P161" t="s">
        <v>15</v>
      </c>
      <c r="Q161" t="s">
        <v>16</v>
      </c>
      <c r="R161" t="s">
        <v>17</v>
      </c>
      <c r="S161" t="s">
        <v>18</v>
      </c>
      <c r="T161" t="s">
        <v>19</v>
      </c>
      <c r="U161" t="s">
        <v>20</v>
      </c>
      <c r="V161" t="s">
        <v>21</v>
      </c>
      <c r="W161" t="s">
        <v>22</v>
      </c>
    </row>
    <row r="162" spans="1:23" x14ac:dyDescent="0.25">
      <c r="G162" s="2"/>
      <c r="H162" s="2">
        <f>AVERAGE(H95:H159)</f>
        <v>22.666666666666668</v>
      </c>
      <c r="I162" s="2">
        <f t="shared" ref="I162" si="3">AVERAGE(I95:I159)</f>
        <v>20</v>
      </c>
      <c r="J162" s="2">
        <f>AVERAGE(J95:J159)</f>
        <v>14.5</v>
      </c>
      <c r="K162" s="2">
        <f t="shared" ref="K162:W162" si="4">AVERAGE(K95:K159)</f>
        <v>11.25</v>
      </c>
      <c r="L162" s="2">
        <f t="shared" si="4"/>
        <v>8.5</v>
      </c>
      <c r="M162" s="2">
        <f t="shared" si="4"/>
        <v>7.5</v>
      </c>
      <c r="N162" s="2">
        <f t="shared" si="4"/>
        <v>9.75</v>
      </c>
      <c r="O162" s="2">
        <f t="shared" si="4"/>
        <v>10.75</v>
      </c>
      <c r="P162" s="2">
        <f t="shared" si="4"/>
        <v>12.333333333333334</v>
      </c>
      <c r="Q162" s="2">
        <f t="shared" si="4"/>
        <v>12.083333333333334</v>
      </c>
      <c r="R162" s="2">
        <f t="shared" si="4"/>
        <v>9.125</v>
      </c>
      <c r="S162" s="2">
        <f t="shared" si="4"/>
        <v>9</v>
      </c>
      <c r="T162" s="2">
        <f t="shared" si="4"/>
        <v>7.875</v>
      </c>
      <c r="U162" s="2">
        <f t="shared" si="4"/>
        <v>6</v>
      </c>
      <c r="V162" s="2">
        <f t="shared" si="4"/>
        <v>5</v>
      </c>
      <c r="W162" s="2">
        <f>AVERAGE(W95:W159)</f>
        <v>5.25</v>
      </c>
    </row>
    <row r="163" spans="1:23" x14ac:dyDescent="0.25">
      <c r="G163" s="2"/>
      <c r="H163" s="2">
        <f t="shared" ref="H163:W163" si="5">STDEV(H96:H160)/SQRT(COUNT(H96:H160))</f>
        <v>13.913512837932828</v>
      </c>
      <c r="I163" s="2">
        <f t="shared" si="5"/>
        <v>7.6938543265169006</v>
      </c>
      <c r="J163" s="2">
        <f t="shared" si="5"/>
        <v>3.8543913531469025</v>
      </c>
      <c r="K163" s="2">
        <f t="shared" si="5"/>
        <v>2.6333485968335903</v>
      </c>
      <c r="L163" s="2">
        <f t="shared" si="5"/>
        <v>1.6696599116755695</v>
      </c>
      <c r="M163" s="2">
        <f t="shared" si="5"/>
        <v>1.4639507315090765</v>
      </c>
      <c r="N163" s="2">
        <f t="shared" si="5"/>
        <v>2.0729934736786846</v>
      </c>
      <c r="O163" s="2">
        <f t="shared" si="5"/>
        <v>3.5163673470601302</v>
      </c>
      <c r="P163" s="2">
        <f t="shared" si="5"/>
        <v>3.8228067145983475</v>
      </c>
      <c r="Q163" s="2">
        <f t="shared" si="5"/>
        <v>3.5621552452704051</v>
      </c>
      <c r="R163" s="2">
        <f t="shared" si="5"/>
        <v>2.8876540897324925</v>
      </c>
      <c r="S163" s="2">
        <f t="shared" si="5"/>
        <v>2.5498636108136261</v>
      </c>
      <c r="T163" s="2">
        <f t="shared" si="5"/>
        <v>1.8174083249009136</v>
      </c>
      <c r="U163" s="2">
        <f t="shared" si="5"/>
        <v>1.4702760401711736</v>
      </c>
      <c r="V163" s="2">
        <f t="shared" si="5"/>
        <v>1.4253492741639446</v>
      </c>
      <c r="W163" s="2">
        <f t="shared" si="5"/>
        <v>1.3168700621594331</v>
      </c>
    </row>
    <row r="165" spans="1:23" x14ac:dyDescent="0.25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 t="s">
        <v>11</v>
      </c>
      <c r="M165" t="s">
        <v>12</v>
      </c>
      <c r="N165" t="s">
        <v>13</v>
      </c>
      <c r="O165" t="s">
        <v>14</v>
      </c>
      <c r="P165" t="s">
        <v>15</v>
      </c>
      <c r="Q165" t="s">
        <v>16</v>
      </c>
      <c r="R165" t="s">
        <v>17</v>
      </c>
      <c r="S165" t="s">
        <v>18</v>
      </c>
      <c r="T165" t="s">
        <v>19</v>
      </c>
      <c r="U165" t="s">
        <v>20</v>
      </c>
      <c r="V165" t="s">
        <v>21</v>
      </c>
      <c r="W165" t="s">
        <v>22</v>
      </c>
    </row>
    <row r="166" spans="1:23" x14ac:dyDescent="0.25">
      <c r="A166" s="3">
        <v>39897</v>
      </c>
      <c r="B166">
        <v>1</v>
      </c>
      <c r="C166" s="1">
        <v>0.34296296296296297</v>
      </c>
      <c r="D166" s="1">
        <v>0.38615740740740739</v>
      </c>
      <c r="E166">
        <v>161</v>
      </c>
      <c r="F166">
        <v>74</v>
      </c>
      <c r="G166">
        <v>74</v>
      </c>
      <c r="H166">
        <v>7</v>
      </c>
      <c r="I166">
        <v>1</v>
      </c>
      <c r="J166">
        <v>4</v>
      </c>
      <c r="K166">
        <v>1</v>
      </c>
      <c r="L166">
        <v>2</v>
      </c>
      <c r="M166">
        <v>2</v>
      </c>
      <c r="N166">
        <v>7</v>
      </c>
      <c r="O166">
        <v>1</v>
      </c>
      <c r="P166">
        <v>2</v>
      </c>
      <c r="Q166">
        <v>6</v>
      </c>
      <c r="R166">
        <v>6</v>
      </c>
      <c r="S166">
        <v>4</v>
      </c>
      <c r="T166">
        <v>2</v>
      </c>
      <c r="U166">
        <v>1</v>
      </c>
      <c r="V166">
        <v>1</v>
      </c>
      <c r="W166">
        <v>1</v>
      </c>
    </row>
    <row r="167" spans="1:23" x14ac:dyDescent="0.25">
      <c r="A167" s="3">
        <v>39897</v>
      </c>
      <c r="B167">
        <v>2</v>
      </c>
      <c r="C167" s="1">
        <v>0.34296296296296297</v>
      </c>
      <c r="D167" s="1">
        <v>0.38615740740740739</v>
      </c>
      <c r="E167">
        <v>259</v>
      </c>
      <c r="F167">
        <v>95</v>
      </c>
      <c r="G167">
        <v>95</v>
      </c>
      <c r="H167">
        <v>1</v>
      </c>
      <c r="I167">
        <v>3</v>
      </c>
      <c r="J167">
        <v>8</v>
      </c>
      <c r="K167">
        <v>9</v>
      </c>
      <c r="L167">
        <v>4</v>
      </c>
      <c r="M167">
        <v>6</v>
      </c>
      <c r="N167">
        <v>8</v>
      </c>
      <c r="O167">
        <v>3</v>
      </c>
      <c r="P167">
        <v>3</v>
      </c>
      <c r="Q167">
        <v>6</v>
      </c>
      <c r="R167">
        <v>5</v>
      </c>
      <c r="S167">
        <v>2</v>
      </c>
      <c r="T167">
        <v>4</v>
      </c>
      <c r="U167">
        <v>6</v>
      </c>
      <c r="V167">
        <v>7</v>
      </c>
      <c r="W167">
        <v>7</v>
      </c>
    </row>
    <row r="168" spans="1:23" x14ac:dyDescent="0.25">
      <c r="A168" s="3">
        <v>39897</v>
      </c>
      <c r="B168">
        <v>3</v>
      </c>
      <c r="C168" s="1">
        <v>0.34296296296296297</v>
      </c>
      <c r="D168" s="1">
        <v>0.38615740740740739</v>
      </c>
      <c r="E168">
        <v>118</v>
      </c>
      <c r="F168">
        <v>68</v>
      </c>
      <c r="G168">
        <v>69</v>
      </c>
      <c r="H168">
        <v>5</v>
      </c>
      <c r="I168">
        <v>13</v>
      </c>
      <c r="J168">
        <v>2</v>
      </c>
      <c r="K168">
        <v>2</v>
      </c>
      <c r="L168">
        <v>3</v>
      </c>
      <c r="M168">
        <v>0</v>
      </c>
      <c r="N168">
        <v>0</v>
      </c>
      <c r="O168">
        <v>1</v>
      </c>
      <c r="P168">
        <v>2</v>
      </c>
      <c r="Q168">
        <v>0</v>
      </c>
      <c r="R168">
        <v>1</v>
      </c>
      <c r="S168">
        <v>2</v>
      </c>
      <c r="T168">
        <v>1</v>
      </c>
      <c r="U168">
        <v>0</v>
      </c>
      <c r="V168">
        <v>0</v>
      </c>
      <c r="W168">
        <v>0</v>
      </c>
    </row>
    <row r="169" spans="1:23" x14ac:dyDescent="0.25">
      <c r="A169" s="3">
        <v>39897</v>
      </c>
      <c r="B169">
        <v>4</v>
      </c>
      <c r="C169" s="1">
        <v>0.34296296296296297</v>
      </c>
      <c r="D169" s="1">
        <v>0.38615740740740739</v>
      </c>
      <c r="E169">
        <v>196</v>
      </c>
      <c r="F169">
        <v>89</v>
      </c>
      <c r="G169">
        <v>94</v>
      </c>
      <c r="H169">
        <v>4</v>
      </c>
      <c r="I169">
        <v>8</v>
      </c>
      <c r="J169">
        <v>1</v>
      </c>
      <c r="K169">
        <v>2</v>
      </c>
      <c r="L169">
        <v>4</v>
      </c>
      <c r="M169">
        <v>4</v>
      </c>
      <c r="N169">
        <v>2</v>
      </c>
      <c r="O169">
        <v>3</v>
      </c>
      <c r="P169">
        <v>2</v>
      </c>
      <c r="Q169">
        <v>5</v>
      </c>
      <c r="R169">
        <v>6</v>
      </c>
      <c r="S169">
        <v>7</v>
      </c>
      <c r="T169">
        <v>3</v>
      </c>
      <c r="U169">
        <v>2</v>
      </c>
      <c r="V169">
        <v>5</v>
      </c>
      <c r="W169">
        <v>4</v>
      </c>
    </row>
    <row r="170" spans="1:23" x14ac:dyDescent="0.25">
      <c r="A170" s="3">
        <v>39897</v>
      </c>
      <c r="B170">
        <v>5</v>
      </c>
      <c r="C170" s="1">
        <v>0.34296296296296297</v>
      </c>
      <c r="D170" s="1">
        <v>0.38615740740740739</v>
      </c>
      <c r="E170">
        <v>164</v>
      </c>
      <c r="F170">
        <v>80</v>
      </c>
      <c r="G170">
        <v>79</v>
      </c>
      <c r="H170">
        <v>5</v>
      </c>
      <c r="I170">
        <v>10</v>
      </c>
      <c r="J170">
        <v>11</v>
      </c>
      <c r="K170">
        <v>3</v>
      </c>
      <c r="L170">
        <v>2</v>
      </c>
      <c r="M170">
        <v>1</v>
      </c>
      <c r="N170">
        <v>1</v>
      </c>
      <c r="O170">
        <v>3</v>
      </c>
      <c r="P170">
        <v>1</v>
      </c>
      <c r="Q170">
        <v>0</v>
      </c>
      <c r="R170">
        <v>0</v>
      </c>
      <c r="S170">
        <v>1</v>
      </c>
      <c r="T170">
        <v>1</v>
      </c>
      <c r="U170">
        <v>1</v>
      </c>
      <c r="V170">
        <v>0</v>
      </c>
      <c r="W170">
        <v>1</v>
      </c>
    </row>
    <row r="171" spans="1:23" x14ac:dyDescent="0.25">
      <c r="A171" s="3">
        <v>39897</v>
      </c>
      <c r="B171">
        <v>6</v>
      </c>
      <c r="C171" s="1">
        <v>0.34296296296296297</v>
      </c>
      <c r="D171" s="1">
        <v>0.38615740740740739</v>
      </c>
      <c r="E171">
        <v>169</v>
      </c>
      <c r="F171">
        <v>89</v>
      </c>
      <c r="G171">
        <v>91</v>
      </c>
      <c r="H171">
        <v>11</v>
      </c>
      <c r="I171">
        <v>12</v>
      </c>
      <c r="J171">
        <v>4</v>
      </c>
      <c r="K171">
        <v>5</v>
      </c>
      <c r="L171">
        <v>2</v>
      </c>
      <c r="M171">
        <v>2</v>
      </c>
      <c r="N171">
        <v>3</v>
      </c>
      <c r="O171">
        <v>0</v>
      </c>
      <c r="P171">
        <v>1</v>
      </c>
      <c r="Q171">
        <v>1</v>
      </c>
      <c r="R171">
        <v>1</v>
      </c>
      <c r="S171">
        <v>4</v>
      </c>
      <c r="T171">
        <v>3</v>
      </c>
      <c r="U171">
        <v>2</v>
      </c>
      <c r="V171">
        <v>1</v>
      </c>
      <c r="W171">
        <v>2</v>
      </c>
    </row>
    <row r="172" spans="1:23" x14ac:dyDescent="0.25">
      <c r="A172" s="3">
        <v>39897</v>
      </c>
      <c r="B172">
        <v>1</v>
      </c>
      <c r="C172" s="1">
        <v>0.39634259259259258</v>
      </c>
      <c r="D172" s="1">
        <v>0.43821759259259258</v>
      </c>
      <c r="E172">
        <v>118</v>
      </c>
      <c r="F172">
        <v>99</v>
      </c>
      <c r="G172">
        <v>99</v>
      </c>
      <c r="H172">
        <v>3</v>
      </c>
      <c r="I172">
        <v>0</v>
      </c>
      <c r="J172">
        <v>2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2</v>
      </c>
      <c r="V172">
        <v>2</v>
      </c>
      <c r="W172">
        <v>0</v>
      </c>
    </row>
    <row r="173" spans="1:23" x14ac:dyDescent="0.25">
      <c r="A173" s="3">
        <v>39897</v>
      </c>
      <c r="B173">
        <v>2</v>
      </c>
      <c r="C173" s="1">
        <v>0.3964699074074074</v>
      </c>
      <c r="D173" s="1">
        <v>0.43821759259259258</v>
      </c>
      <c r="E173">
        <v>187</v>
      </c>
      <c r="F173">
        <v>84</v>
      </c>
      <c r="G173">
        <v>91</v>
      </c>
      <c r="H173">
        <v>5</v>
      </c>
      <c r="I173">
        <v>6</v>
      </c>
      <c r="J173">
        <v>3</v>
      </c>
      <c r="K173">
        <v>9</v>
      </c>
      <c r="L173">
        <v>9</v>
      </c>
      <c r="M173">
        <v>7</v>
      </c>
      <c r="N173">
        <v>3</v>
      </c>
      <c r="O173">
        <v>3</v>
      </c>
      <c r="P173">
        <v>3</v>
      </c>
      <c r="Q173">
        <v>2</v>
      </c>
      <c r="R173">
        <v>3</v>
      </c>
      <c r="S173">
        <v>8</v>
      </c>
      <c r="T173">
        <v>4</v>
      </c>
      <c r="U173">
        <v>3</v>
      </c>
      <c r="V173">
        <v>4</v>
      </c>
      <c r="W173">
        <v>2</v>
      </c>
    </row>
    <row r="174" spans="1:23" x14ac:dyDescent="0.25">
      <c r="A174" s="3">
        <v>39897</v>
      </c>
      <c r="B174">
        <v>3</v>
      </c>
      <c r="C174" s="1">
        <v>0.3964699074074074</v>
      </c>
      <c r="D174" s="1">
        <v>0.43821759259259258</v>
      </c>
      <c r="E174">
        <v>304</v>
      </c>
      <c r="F174">
        <v>110</v>
      </c>
      <c r="G174">
        <v>109</v>
      </c>
      <c r="H174">
        <v>14</v>
      </c>
      <c r="I174">
        <v>14</v>
      </c>
      <c r="J174">
        <v>12</v>
      </c>
      <c r="K174">
        <v>13</v>
      </c>
      <c r="L174">
        <v>6</v>
      </c>
      <c r="M174">
        <v>8</v>
      </c>
      <c r="N174">
        <v>1</v>
      </c>
      <c r="O174">
        <v>4</v>
      </c>
      <c r="P174">
        <v>8</v>
      </c>
      <c r="Q174">
        <v>7</v>
      </c>
      <c r="R174">
        <v>6</v>
      </c>
      <c r="S174">
        <v>4</v>
      </c>
      <c r="T174">
        <v>6</v>
      </c>
      <c r="U174">
        <v>4</v>
      </c>
      <c r="V174">
        <v>6</v>
      </c>
      <c r="W174">
        <v>5</v>
      </c>
    </row>
    <row r="175" spans="1:23" x14ac:dyDescent="0.25">
      <c r="A175" s="3">
        <v>39897</v>
      </c>
      <c r="B175">
        <v>4</v>
      </c>
      <c r="C175" s="1">
        <v>0.3964699074074074</v>
      </c>
      <c r="D175" s="1">
        <v>0.43821759259259258</v>
      </c>
      <c r="E175">
        <v>605</v>
      </c>
      <c r="F175">
        <v>110</v>
      </c>
      <c r="G175">
        <v>133</v>
      </c>
      <c r="H175">
        <v>61</v>
      </c>
      <c r="I175">
        <v>96</v>
      </c>
      <c r="J175">
        <v>37</v>
      </c>
      <c r="K175">
        <v>23</v>
      </c>
      <c r="L175">
        <v>14</v>
      </c>
      <c r="M175">
        <v>9</v>
      </c>
      <c r="N175">
        <v>7</v>
      </c>
      <c r="O175">
        <v>9</v>
      </c>
      <c r="P175">
        <v>18</v>
      </c>
      <c r="Q175">
        <v>18</v>
      </c>
      <c r="R175">
        <v>20</v>
      </c>
      <c r="S175">
        <v>15</v>
      </c>
      <c r="T175">
        <v>12</v>
      </c>
      <c r="U175">
        <v>12</v>
      </c>
      <c r="V175">
        <v>9</v>
      </c>
      <c r="W175">
        <v>6</v>
      </c>
    </row>
    <row r="176" spans="1:23" x14ac:dyDescent="0.25">
      <c r="A176" s="3">
        <v>39897</v>
      </c>
      <c r="B176">
        <v>5</v>
      </c>
      <c r="C176" s="1">
        <v>0.3964699074074074</v>
      </c>
      <c r="D176" s="1">
        <v>0.43821759259259258</v>
      </c>
      <c r="E176">
        <v>242</v>
      </c>
      <c r="F176">
        <v>112</v>
      </c>
      <c r="G176">
        <v>113</v>
      </c>
      <c r="H176">
        <v>6</v>
      </c>
      <c r="I176">
        <v>4</v>
      </c>
      <c r="J176">
        <v>5</v>
      </c>
      <c r="K176">
        <v>4</v>
      </c>
      <c r="L176">
        <v>5</v>
      </c>
      <c r="M176">
        <v>1</v>
      </c>
      <c r="N176">
        <v>0</v>
      </c>
      <c r="O176">
        <v>4</v>
      </c>
      <c r="P176">
        <v>2</v>
      </c>
      <c r="Q176">
        <v>3</v>
      </c>
      <c r="R176">
        <v>1</v>
      </c>
      <c r="S176">
        <v>2</v>
      </c>
      <c r="T176">
        <v>1</v>
      </c>
      <c r="U176">
        <v>1</v>
      </c>
      <c r="V176">
        <v>3</v>
      </c>
      <c r="W176">
        <v>1</v>
      </c>
    </row>
    <row r="177" spans="1:23" x14ac:dyDescent="0.25">
      <c r="A177" s="3">
        <v>39897</v>
      </c>
      <c r="B177">
        <v>6</v>
      </c>
      <c r="C177" s="1">
        <v>0.3964699074074074</v>
      </c>
      <c r="D177" s="1">
        <v>0.43821759259259258</v>
      </c>
      <c r="E177">
        <v>99</v>
      </c>
      <c r="F177">
        <v>66</v>
      </c>
      <c r="G177">
        <v>65</v>
      </c>
      <c r="H177">
        <v>3</v>
      </c>
      <c r="I177">
        <v>1</v>
      </c>
      <c r="J177">
        <v>2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4</v>
      </c>
      <c r="S177">
        <v>2</v>
      </c>
      <c r="T177">
        <v>0</v>
      </c>
      <c r="U177">
        <v>1</v>
      </c>
      <c r="V177">
        <v>0</v>
      </c>
      <c r="W177">
        <v>0</v>
      </c>
    </row>
    <row r="178" spans="1:23" x14ac:dyDescent="0.25">
      <c r="A178" s="3">
        <v>39897</v>
      </c>
      <c r="B178">
        <v>1</v>
      </c>
      <c r="C178" s="1">
        <v>0.44907407407407407</v>
      </c>
      <c r="D178" s="1">
        <v>0.49084490740740738</v>
      </c>
      <c r="E178">
        <v>58</v>
      </c>
      <c r="F178">
        <v>54</v>
      </c>
      <c r="G178">
        <v>53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5">
      <c r="A179" s="3">
        <v>39897</v>
      </c>
      <c r="B179">
        <v>2</v>
      </c>
      <c r="C179" s="1">
        <v>0.44907407407407407</v>
      </c>
      <c r="D179" s="1">
        <v>0.49084490740740738</v>
      </c>
      <c r="E179">
        <v>69</v>
      </c>
      <c r="F179">
        <v>53</v>
      </c>
      <c r="G179">
        <v>52</v>
      </c>
      <c r="H179">
        <v>1</v>
      </c>
      <c r="I179">
        <v>0</v>
      </c>
      <c r="J179">
        <v>0</v>
      </c>
      <c r="K179">
        <v>2</v>
      </c>
      <c r="L179">
        <v>4</v>
      </c>
      <c r="M179">
        <v>0</v>
      </c>
      <c r="N179">
        <v>2</v>
      </c>
      <c r="O179">
        <v>0</v>
      </c>
      <c r="P179">
        <v>0</v>
      </c>
      <c r="Q179">
        <v>2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</row>
    <row r="180" spans="1:23" x14ac:dyDescent="0.25">
      <c r="A180" s="3">
        <v>39897</v>
      </c>
      <c r="B180">
        <v>3</v>
      </c>
      <c r="C180" s="1">
        <v>0.44907407407407407</v>
      </c>
      <c r="D180" s="1">
        <v>0.49084490740740738</v>
      </c>
      <c r="E180">
        <v>108</v>
      </c>
      <c r="F180">
        <v>62</v>
      </c>
      <c r="G180">
        <v>61</v>
      </c>
      <c r="H180">
        <v>3</v>
      </c>
      <c r="I180">
        <v>2</v>
      </c>
      <c r="J180">
        <v>3</v>
      </c>
      <c r="K180">
        <v>1</v>
      </c>
      <c r="L180">
        <v>0</v>
      </c>
      <c r="M180">
        <v>0</v>
      </c>
      <c r="N180">
        <v>0</v>
      </c>
      <c r="O180">
        <v>2</v>
      </c>
      <c r="P180">
        <v>0</v>
      </c>
      <c r="Q180">
        <v>1</v>
      </c>
      <c r="R180">
        <v>2</v>
      </c>
      <c r="S180">
        <v>0</v>
      </c>
      <c r="T180">
        <v>1</v>
      </c>
      <c r="U180">
        <v>1</v>
      </c>
      <c r="V180">
        <v>2</v>
      </c>
      <c r="W180">
        <v>0</v>
      </c>
    </row>
    <row r="181" spans="1:23" x14ac:dyDescent="0.25">
      <c r="A181" s="3">
        <v>39897</v>
      </c>
      <c r="B181">
        <v>4</v>
      </c>
      <c r="C181" s="1">
        <v>0.44896990740740739</v>
      </c>
      <c r="D181" s="1">
        <v>0.49084490740740738</v>
      </c>
      <c r="E181">
        <v>151</v>
      </c>
      <c r="F181">
        <v>84</v>
      </c>
      <c r="G181">
        <v>92</v>
      </c>
      <c r="H181">
        <v>14</v>
      </c>
      <c r="I181">
        <v>13</v>
      </c>
      <c r="J181">
        <v>7</v>
      </c>
      <c r="K181">
        <v>7</v>
      </c>
      <c r="L181">
        <v>3</v>
      </c>
      <c r="M181">
        <v>0</v>
      </c>
      <c r="N181">
        <v>0</v>
      </c>
      <c r="O181">
        <v>3</v>
      </c>
      <c r="P181">
        <v>0</v>
      </c>
      <c r="Q181">
        <v>1</v>
      </c>
      <c r="R181">
        <v>1</v>
      </c>
      <c r="S181">
        <v>0</v>
      </c>
      <c r="T181">
        <v>1</v>
      </c>
      <c r="U181">
        <v>0</v>
      </c>
      <c r="V181">
        <v>0</v>
      </c>
      <c r="W181">
        <v>2</v>
      </c>
    </row>
    <row r="182" spans="1:23" x14ac:dyDescent="0.25">
      <c r="A182" s="3">
        <v>39897</v>
      </c>
      <c r="B182">
        <v>5</v>
      </c>
      <c r="C182" s="1">
        <v>0.44907407407407407</v>
      </c>
      <c r="D182" s="1">
        <v>0.49084490740740738</v>
      </c>
      <c r="E182">
        <v>93</v>
      </c>
      <c r="F182">
        <v>71</v>
      </c>
      <c r="G182">
        <v>71</v>
      </c>
      <c r="H182">
        <v>4</v>
      </c>
      <c r="I182">
        <v>2</v>
      </c>
      <c r="J182">
        <v>0</v>
      </c>
      <c r="K182">
        <v>3</v>
      </c>
      <c r="L182">
        <v>0</v>
      </c>
      <c r="M182">
        <v>0</v>
      </c>
      <c r="N182">
        <v>0</v>
      </c>
      <c r="O182">
        <v>2</v>
      </c>
      <c r="P182">
        <v>2</v>
      </c>
      <c r="Q182">
        <v>0</v>
      </c>
      <c r="R182">
        <v>1</v>
      </c>
      <c r="S182">
        <v>1</v>
      </c>
      <c r="T182">
        <v>1</v>
      </c>
      <c r="U182">
        <v>0</v>
      </c>
      <c r="V182">
        <v>0</v>
      </c>
      <c r="W182">
        <v>0</v>
      </c>
    </row>
    <row r="183" spans="1:23" x14ac:dyDescent="0.25">
      <c r="A183" s="3">
        <v>39897</v>
      </c>
      <c r="B183">
        <v>6</v>
      </c>
      <c r="C183" s="1">
        <v>0.44907407407407407</v>
      </c>
      <c r="D183" s="1">
        <v>0.49084490740740738</v>
      </c>
      <c r="E183">
        <v>156</v>
      </c>
      <c r="F183">
        <v>85</v>
      </c>
      <c r="G183">
        <v>85</v>
      </c>
      <c r="H183">
        <v>2</v>
      </c>
      <c r="I183">
        <v>11</v>
      </c>
      <c r="J183">
        <v>4</v>
      </c>
      <c r="K183">
        <v>2</v>
      </c>
      <c r="L183">
        <v>2</v>
      </c>
      <c r="M183">
        <v>2</v>
      </c>
      <c r="N183">
        <v>0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</row>
    <row r="184" spans="1:23" x14ac:dyDescent="0.25">
      <c r="A184" s="3">
        <v>39897</v>
      </c>
      <c r="B184">
        <v>1</v>
      </c>
      <c r="C184" s="1">
        <v>0.50332175925925926</v>
      </c>
      <c r="D184" s="1">
        <v>0.54510416666666661</v>
      </c>
      <c r="E184">
        <v>112</v>
      </c>
      <c r="F184">
        <v>87</v>
      </c>
      <c r="G184">
        <v>86</v>
      </c>
      <c r="H184">
        <v>1</v>
      </c>
      <c r="I184">
        <v>1</v>
      </c>
      <c r="J184">
        <v>2</v>
      </c>
      <c r="K184">
        <v>0</v>
      </c>
      <c r="L184">
        <v>2</v>
      </c>
      <c r="M184">
        <v>1</v>
      </c>
      <c r="N184">
        <v>0</v>
      </c>
      <c r="O184">
        <v>3</v>
      </c>
      <c r="P184">
        <v>1</v>
      </c>
      <c r="Q184">
        <v>1</v>
      </c>
      <c r="R184">
        <v>1</v>
      </c>
      <c r="S184">
        <v>1</v>
      </c>
      <c r="T184">
        <v>0</v>
      </c>
      <c r="U184">
        <v>1</v>
      </c>
      <c r="V184">
        <v>1</v>
      </c>
      <c r="W184">
        <v>1</v>
      </c>
    </row>
    <row r="185" spans="1:23" x14ac:dyDescent="0.25">
      <c r="A185" s="3">
        <v>39897</v>
      </c>
      <c r="B185">
        <v>2</v>
      </c>
      <c r="C185" s="1">
        <v>0.50332175925925926</v>
      </c>
      <c r="D185" s="1">
        <v>0.54510416666666661</v>
      </c>
      <c r="E185">
        <v>207</v>
      </c>
      <c r="F185">
        <v>86</v>
      </c>
      <c r="G185">
        <v>90</v>
      </c>
      <c r="H185">
        <v>3</v>
      </c>
      <c r="I185">
        <v>1</v>
      </c>
      <c r="J185">
        <v>4</v>
      </c>
      <c r="K185">
        <v>4</v>
      </c>
      <c r="L185">
        <v>2</v>
      </c>
      <c r="M185">
        <v>7</v>
      </c>
      <c r="N185">
        <v>6</v>
      </c>
      <c r="O185">
        <v>8</v>
      </c>
      <c r="P185">
        <v>11</v>
      </c>
      <c r="Q185">
        <v>15</v>
      </c>
      <c r="R185">
        <v>8</v>
      </c>
      <c r="S185">
        <v>5</v>
      </c>
      <c r="T185">
        <v>2</v>
      </c>
      <c r="U185">
        <v>1</v>
      </c>
      <c r="V185">
        <v>1</v>
      </c>
      <c r="W185">
        <v>4</v>
      </c>
    </row>
    <row r="186" spans="1:23" x14ac:dyDescent="0.25">
      <c r="A186" s="3">
        <v>39897</v>
      </c>
      <c r="B186">
        <v>3</v>
      </c>
      <c r="C186" s="1">
        <v>0.50332175925925926</v>
      </c>
      <c r="D186" s="1">
        <v>0.54510416666666661</v>
      </c>
      <c r="E186">
        <v>178</v>
      </c>
      <c r="F186">
        <v>68</v>
      </c>
      <c r="G186">
        <v>69</v>
      </c>
      <c r="H186">
        <v>9</v>
      </c>
      <c r="I186">
        <v>6</v>
      </c>
      <c r="J186">
        <v>4</v>
      </c>
      <c r="K186">
        <v>3</v>
      </c>
      <c r="L186">
        <v>4</v>
      </c>
      <c r="M186">
        <v>5</v>
      </c>
      <c r="N186">
        <v>5</v>
      </c>
      <c r="O186">
        <v>7</v>
      </c>
      <c r="P186">
        <v>7</v>
      </c>
      <c r="Q186">
        <v>1</v>
      </c>
      <c r="R186">
        <v>2</v>
      </c>
      <c r="S186">
        <v>5</v>
      </c>
      <c r="T186">
        <v>2</v>
      </c>
      <c r="U186">
        <v>4</v>
      </c>
      <c r="V186">
        <v>4</v>
      </c>
      <c r="W186">
        <v>4</v>
      </c>
    </row>
    <row r="187" spans="1:23" x14ac:dyDescent="0.25">
      <c r="A187" s="3">
        <v>39897</v>
      </c>
      <c r="B187">
        <v>4</v>
      </c>
      <c r="C187" s="1">
        <v>0.50332175925925926</v>
      </c>
      <c r="D187" s="1">
        <v>0.54510416666666661</v>
      </c>
      <c r="E187">
        <v>162</v>
      </c>
      <c r="F187">
        <v>81</v>
      </c>
      <c r="G187">
        <v>82</v>
      </c>
      <c r="H187">
        <v>5</v>
      </c>
      <c r="I187">
        <v>5</v>
      </c>
      <c r="J187">
        <v>9</v>
      </c>
      <c r="K187">
        <v>5</v>
      </c>
      <c r="L187">
        <v>6</v>
      </c>
      <c r="M187">
        <v>3</v>
      </c>
      <c r="N187">
        <v>3</v>
      </c>
      <c r="O187">
        <v>1</v>
      </c>
      <c r="P187">
        <v>4</v>
      </c>
      <c r="Q187">
        <v>2</v>
      </c>
      <c r="R187">
        <v>1</v>
      </c>
      <c r="S187">
        <v>3</v>
      </c>
      <c r="T187">
        <v>2</v>
      </c>
      <c r="U187">
        <v>3</v>
      </c>
      <c r="V187">
        <v>1</v>
      </c>
      <c r="W187">
        <v>2</v>
      </c>
    </row>
    <row r="188" spans="1:23" x14ac:dyDescent="0.25">
      <c r="A188" s="3">
        <v>39897</v>
      </c>
      <c r="B188">
        <v>5</v>
      </c>
      <c r="C188" s="1">
        <v>0.50332175925925926</v>
      </c>
      <c r="D188" s="1">
        <v>0.54510416666666661</v>
      </c>
      <c r="E188">
        <v>168</v>
      </c>
      <c r="F188">
        <v>80</v>
      </c>
      <c r="G188">
        <v>80</v>
      </c>
      <c r="H188">
        <v>5</v>
      </c>
      <c r="I188">
        <v>5</v>
      </c>
      <c r="J188">
        <v>2</v>
      </c>
      <c r="K188">
        <v>2</v>
      </c>
      <c r="L188">
        <v>1</v>
      </c>
      <c r="M188">
        <v>0</v>
      </c>
      <c r="N188">
        <v>3</v>
      </c>
      <c r="O188">
        <v>3</v>
      </c>
      <c r="P188">
        <v>0</v>
      </c>
      <c r="Q188">
        <v>1</v>
      </c>
      <c r="R188">
        <v>0</v>
      </c>
      <c r="S188">
        <v>1</v>
      </c>
      <c r="T188">
        <v>1</v>
      </c>
      <c r="U188">
        <v>0</v>
      </c>
      <c r="V188">
        <v>1</v>
      </c>
      <c r="W188">
        <v>0</v>
      </c>
    </row>
    <row r="189" spans="1:23" x14ac:dyDescent="0.25">
      <c r="A189" s="3">
        <v>39897</v>
      </c>
      <c r="B189">
        <v>6</v>
      </c>
      <c r="C189" s="1">
        <v>0.50332175925925926</v>
      </c>
      <c r="D189" s="1">
        <v>0.54510416666666661</v>
      </c>
      <c r="E189">
        <v>229</v>
      </c>
      <c r="F189">
        <v>91</v>
      </c>
      <c r="G189">
        <v>93</v>
      </c>
      <c r="H189">
        <v>7</v>
      </c>
      <c r="I189">
        <v>6</v>
      </c>
      <c r="J189">
        <v>5</v>
      </c>
      <c r="K189">
        <v>8</v>
      </c>
      <c r="L189">
        <v>8</v>
      </c>
      <c r="M189">
        <v>8</v>
      </c>
      <c r="N189">
        <v>6</v>
      </c>
      <c r="O189">
        <v>4</v>
      </c>
      <c r="P189">
        <v>5</v>
      </c>
      <c r="Q189">
        <v>6</v>
      </c>
      <c r="R189">
        <v>2</v>
      </c>
      <c r="S189">
        <v>2</v>
      </c>
      <c r="T189">
        <v>5</v>
      </c>
      <c r="U189">
        <v>2</v>
      </c>
      <c r="V189">
        <v>1</v>
      </c>
      <c r="W189">
        <v>3</v>
      </c>
    </row>
    <row r="190" spans="1:23" x14ac:dyDescent="0.25">
      <c r="A190" s="4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7"/>
    </row>
    <row r="191" spans="1:23" x14ac:dyDescent="0.25">
      <c r="A191" s="4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7"/>
    </row>
    <row r="192" spans="1:23" x14ac:dyDescent="0.25">
      <c r="A192" s="4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7"/>
    </row>
    <row r="193" spans="1:23" x14ac:dyDescent="0.25">
      <c r="A193" s="4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7"/>
    </row>
    <row r="194" spans="1:23" x14ac:dyDescent="0.25">
      <c r="A194" s="4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7"/>
    </row>
    <row r="195" spans="1:23" x14ac:dyDescent="0.25">
      <c r="A195" s="4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7"/>
    </row>
    <row r="196" spans="1:23" x14ac:dyDescent="0.25">
      <c r="A196" s="4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7"/>
    </row>
    <row r="197" spans="1:23" x14ac:dyDescent="0.25">
      <c r="A197" s="4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7"/>
    </row>
    <row r="198" spans="1:23" x14ac:dyDescent="0.25">
      <c r="A198" s="4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7"/>
    </row>
    <row r="199" spans="1:23" x14ac:dyDescent="0.25">
      <c r="A199" s="4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7"/>
    </row>
    <row r="200" spans="1:23" x14ac:dyDescent="0.25">
      <c r="A200" s="4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7"/>
    </row>
    <row r="201" spans="1:23" x14ac:dyDescent="0.25">
      <c r="A201" s="4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7"/>
    </row>
    <row r="202" spans="1:23" x14ac:dyDescent="0.25">
      <c r="A202" s="8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7"/>
    </row>
    <row r="203" spans="1:23" x14ac:dyDescent="0.25">
      <c r="A203" s="8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7"/>
    </row>
    <row r="204" spans="1:23" x14ac:dyDescent="0.25">
      <c r="A204" s="8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7"/>
    </row>
    <row r="205" spans="1:23" x14ac:dyDescent="0.25">
      <c r="A205" s="8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7"/>
    </row>
    <row r="206" spans="1:23" x14ac:dyDescent="0.25">
      <c r="A206" s="8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7"/>
    </row>
    <row r="207" spans="1:23" x14ac:dyDescent="0.25">
      <c r="A207" s="8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7"/>
    </row>
    <row r="208" spans="1:23" x14ac:dyDescent="0.25">
      <c r="A208" s="8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7"/>
    </row>
    <row r="209" spans="1:23" x14ac:dyDescent="0.25">
      <c r="A209" s="8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7"/>
    </row>
    <row r="210" spans="1:23" x14ac:dyDescent="0.25">
      <c r="A210" s="8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7"/>
    </row>
    <row r="211" spans="1:23" x14ac:dyDescent="0.25">
      <c r="A211" s="8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7"/>
    </row>
    <row r="212" spans="1:23" x14ac:dyDescent="0.25">
      <c r="A212" s="8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7"/>
    </row>
    <row r="213" spans="1:23" x14ac:dyDescent="0.25">
      <c r="A213" s="8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7"/>
    </row>
    <row r="214" spans="1:23" x14ac:dyDescent="0.25">
      <c r="A214" s="4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7"/>
    </row>
    <row r="215" spans="1:23" x14ac:dyDescent="0.25">
      <c r="A215" s="4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7"/>
    </row>
    <row r="216" spans="1:23" x14ac:dyDescent="0.25">
      <c r="A216" s="4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7"/>
    </row>
    <row r="217" spans="1:23" x14ac:dyDescent="0.25">
      <c r="A217" s="4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7"/>
    </row>
    <row r="218" spans="1:23" x14ac:dyDescent="0.25">
      <c r="A218" s="4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7"/>
    </row>
    <row r="219" spans="1:23" x14ac:dyDescent="0.25">
      <c r="A219" s="4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7"/>
    </row>
    <row r="220" spans="1:23" x14ac:dyDescent="0.25">
      <c r="A220" s="4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7"/>
    </row>
    <row r="221" spans="1:23" x14ac:dyDescent="0.25">
      <c r="A221" s="4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7"/>
    </row>
    <row r="222" spans="1:23" x14ac:dyDescent="0.25">
      <c r="A222" s="4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7"/>
    </row>
    <row r="223" spans="1:23" x14ac:dyDescent="0.25">
      <c r="A223" s="4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7"/>
    </row>
    <row r="224" spans="1:23" x14ac:dyDescent="0.25">
      <c r="A224" s="4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7"/>
    </row>
    <row r="225" spans="1:23" x14ac:dyDescent="0.25">
      <c r="A225" s="4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7"/>
    </row>
    <row r="226" spans="1:23" x14ac:dyDescent="0.25">
      <c r="A226" s="4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7"/>
    </row>
    <row r="227" spans="1:23" x14ac:dyDescent="0.25">
      <c r="A227" s="4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7"/>
    </row>
    <row r="228" spans="1:23" x14ac:dyDescent="0.25">
      <c r="A228" s="4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7"/>
    </row>
    <row r="229" spans="1:23" x14ac:dyDescent="0.25">
      <c r="A229" s="4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7"/>
    </row>
    <row r="230" spans="1:23" ht="15.75" thickBot="1" x14ac:dyDescent="0.3">
      <c r="A230" s="9"/>
      <c r="B230" s="10"/>
      <c r="C230" s="11"/>
      <c r="D230" s="11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2"/>
    </row>
    <row r="232" spans="1:23" x14ac:dyDescent="0.25"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 t="s">
        <v>11</v>
      </c>
      <c r="M232" t="s">
        <v>12</v>
      </c>
      <c r="N232" t="s">
        <v>13</v>
      </c>
      <c r="O232" t="s">
        <v>14</v>
      </c>
      <c r="P232" t="s">
        <v>15</v>
      </c>
      <c r="Q232" t="s">
        <v>16</v>
      </c>
      <c r="R232" t="s">
        <v>17</v>
      </c>
      <c r="S232" t="s">
        <v>18</v>
      </c>
      <c r="T232" t="s">
        <v>19</v>
      </c>
      <c r="U232" t="s">
        <v>20</v>
      </c>
      <c r="V232" t="s">
        <v>21</v>
      </c>
      <c r="W232" t="s">
        <v>22</v>
      </c>
    </row>
    <row r="233" spans="1:23" x14ac:dyDescent="0.25">
      <c r="G233" s="2"/>
      <c r="H233" s="2">
        <f t="shared" ref="H233:W233" si="6">AVERAGE(H166:H230)</f>
        <v>7.5</v>
      </c>
      <c r="I233" s="2">
        <f t="shared" si="6"/>
        <v>9.1666666666666661</v>
      </c>
      <c r="J233" s="2">
        <f>AVERAGE(J166:J230)</f>
        <v>5.5</v>
      </c>
      <c r="K233" s="2">
        <f t="shared" ref="K233:W233" si="7">AVERAGE(K166:K230)</f>
        <v>4.541666666666667</v>
      </c>
      <c r="L233" s="2">
        <f t="shared" si="7"/>
        <v>3.5416666666666665</v>
      </c>
      <c r="M233" s="2">
        <f t="shared" si="7"/>
        <v>2.75</v>
      </c>
      <c r="N233" s="2">
        <f t="shared" si="7"/>
        <v>2.375</v>
      </c>
      <c r="O233" s="2">
        <f t="shared" si="7"/>
        <v>2.7083333333333335</v>
      </c>
      <c r="P233" s="2">
        <f t="shared" si="7"/>
        <v>3.125</v>
      </c>
      <c r="Q233" s="2">
        <f t="shared" si="7"/>
        <v>3.3333333333333335</v>
      </c>
      <c r="R233" s="2">
        <f t="shared" si="7"/>
        <v>3.0416666666666665</v>
      </c>
      <c r="S233" s="2">
        <f t="shared" si="7"/>
        <v>2.9583333333333335</v>
      </c>
      <c r="T233" s="2">
        <f t="shared" si="7"/>
        <v>2.25</v>
      </c>
      <c r="U233" s="2">
        <f t="shared" si="7"/>
        <v>2</v>
      </c>
      <c r="V233" s="2">
        <f t="shared" si="7"/>
        <v>2.0833333333333335</v>
      </c>
      <c r="W233" s="2">
        <f>AVERAGE(W166:W230)</f>
        <v>1.9166666666666667</v>
      </c>
    </row>
    <row r="234" spans="1:23" x14ac:dyDescent="0.25">
      <c r="G234" s="2"/>
      <c r="H234" s="2">
        <f t="shared" ref="H234:W234" si="8">STDEV(H167:H231)/SQRT(COUNT(H167:H231))</f>
        <v>2.5536686507717388</v>
      </c>
      <c r="I234" s="2">
        <f t="shared" si="8"/>
        <v>4.0470892117441366</v>
      </c>
      <c r="J234" s="2">
        <f t="shared" si="8"/>
        <v>1.5840435661909666</v>
      </c>
      <c r="K234" s="2">
        <f t="shared" si="8"/>
        <v>1.0860866084171128</v>
      </c>
      <c r="L234" s="2">
        <f t="shared" si="8"/>
        <v>0.69651626176585368</v>
      </c>
      <c r="M234" s="2">
        <f t="shared" si="8"/>
        <v>0.66818295800780281</v>
      </c>
      <c r="N234" s="2">
        <f t="shared" si="8"/>
        <v>0.53955102808655897</v>
      </c>
      <c r="O234" s="2">
        <f t="shared" si="8"/>
        <v>0.52206840729333182</v>
      </c>
      <c r="P234" s="2">
        <f t="shared" si="8"/>
        <v>0.89718967002753913</v>
      </c>
      <c r="Q234" s="2">
        <f t="shared" si="8"/>
        <v>0.97995023213779531</v>
      </c>
      <c r="R234" s="2">
        <f t="shared" si="8"/>
        <v>0.90215605487349293</v>
      </c>
      <c r="S234" s="2">
        <f t="shared" si="8"/>
        <v>0.71658236820892318</v>
      </c>
      <c r="T234" s="2">
        <f t="shared" si="8"/>
        <v>0.55956431140152274</v>
      </c>
      <c r="U234" s="2">
        <f t="shared" si="8"/>
        <v>0.55694771246963481</v>
      </c>
      <c r="V234" s="2">
        <f t="shared" si="8"/>
        <v>0.53088168823338544</v>
      </c>
      <c r="W234" s="2">
        <f t="shared" si="8"/>
        <v>0.44222872870982183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fromErikaTestingDATA_Ferdowsi_D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Silenieks</dc:creator>
  <cp:lastModifiedBy>Leonardo Silenieks</cp:lastModifiedBy>
  <dcterms:created xsi:type="dcterms:W3CDTF">2025-09-08T21:53:28Z</dcterms:created>
  <dcterms:modified xsi:type="dcterms:W3CDTF">2025-09-09T05:38:02Z</dcterms:modified>
</cp:coreProperties>
</file>