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E52" i="1"/>
  <c r="D52" i="1"/>
  <c r="F34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10" i="1"/>
  <c r="F11" i="1"/>
  <c r="F8" i="1"/>
  <c r="F7" i="1"/>
  <c r="F6" i="1"/>
  <c r="F4" i="1"/>
  <c r="F5" i="1"/>
  <c r="F3" i="1"/>
  <c r="F2" i="1"/>
</calcChain>
</file>

<file path=xl/sharedStrings.xml><?xml version="1.0" encoding="utf-8"?>
<sst xmlns="http://schemas.openxmlformats.org/spreadsheetml/2006/main" count="106" uniqueCount="73">
  <si>
    <t>County</t>
  </si>
  <si>
    <t>State</t>
  </si>
  <si>
    <t>Income</t>
  </si>
  <si>
    <t>Loudon</t>
  </si>
  <si>
    <t>VA</t>
  </si>
  <si>
    <t>Population</t>
  </si>
  <si>
    <t>Native</t>
  </si>
  <si>
    <t>Vienna</t>
  </si>
  <si>
    <t>Falls Church</t>
  </si>
  <si>
    <t>Fairfax</t>
  </si>
  <si>
    <t>Los Alamos</t>
  </si>
  <si>
    <t>NM</t>
  </si>
  <si>
    <t>Howard</t>
  </si>
  <si>
    <t>MD</t>
  </si>
  <si>
    <t>Hunterdon</t>
  </si>
  <si>
    <t>NJ</t>
  </si>
  <si>
    <t>Douglas</t>
  </si>
  <si>
    <t>CO</t>
  </si>
  <si>
    <t>Fairfax City</t>
  </si>
  <si>
    <t>Somerset</t>
  </si>
  <si>
    <t>Morris</t>
  </si>
  <si>
    <t>Arlington</t>
  </si>
  <si>
    <t>Nassau</t>
  </si>
  <si>
    <t>NY</t>
  </si>
  <si>
    <t>Montgomery</t>
  </si>
  <si>
    <t>Stafford</t>
  </si>
  <si>
    <t>Prince William</t>
  </si>
  <si>
    <t>Calvert</t>
  </si>
  <si>
    <t>Marin</t>
  </si>
  <si>
    <t>CA</t>
  </si>
  <si>
    <t>Putnam</t>
  </si>
  <si>
    <t>Charles</t>
  </si>
  <si>
    <t>Delaware</t>
  </si>
  <si>
    <t>OH</t>
  </si>
  <si>
    <t>Williamson</t>
  </si>
  <si>
    <t>TN</t>
  </si>
  <si>
    <t>Forsyth</t>
  </si>
  <si>
    <t>GA</t>
  </si>
  <si>
    <t>Santa Clara</t>
  </si>
  <si>
    <t>San Mateo</t>
  </si>
  <si>
    <t>Chester</t>
  </si>
  <si>
    <t>PA</t>
  </si>
  <si>
    <t>Suffolk</t>
  </si>
  <si>
    <t>Poquoson City</t>
  </si>
  <si>
    <t>Fauquier</t>
  </si>
  <si>
    <t>Anne Arundel</t>
  </si>
  <si>
    <t>Sussex</t>
  </si>
  <si>
    <t>Rockland</t>
  </si>
  <si>
    <t>Monmouth</t>
  </si>
  <si>
    <t>Fayette</t>
  </si>
  <si>
    <t>Scott</t>
  </si>
  <si>
    <t>MN</t>
  </si>
  <si>
    <t>Hamilton</t>
  </si>
  <si>
    <t>IN</t>
  </si>
  <si>
    <t>Bergen</t>
  </si>
  <si>
    <t>Frederick</t>
  </si>
  <si>
    <t>Carroll</t>
  </si>
  <si>
    <t>Fairfield</t>
  </si>
  <si>
    <t>CT</t>
  </si>
  <si>
    <t>Queen Anne's</t>
  </si>
  <si>
    <t>York</t>
  </si>
  <si>
    <t>Norfolk</t>
  </si>
  <si>
    <t>MA</t>
  </si>
  <si>
    <t>City of Alexandria</t>
  </si>
  <si>
    <t>Collin</t>
  </si>
  <si>
    <t>TX</t>
  </si>
  <si>
    <t>Carver</t>
  </si>
  <si>
    <t>St. Mary's</t>
  </si>
  <si>
    <t>Kendall</t>
  </si>
  <si>
    <t>IL</t>
  </si>
  <si>
    <t>Fort Bend</t>
  </si>
  <si>
    <t>Westchester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</si>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</sst>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showRuler="0" topLeftCell="A43" workbookViewId="0">
      <selection activeCell="C52" sqref="C52"/>
    </sheetView>
  </sheetViews>
  <sheetFormatPr baseColWidth="10" defaultRowHeight="15" x14ac:dyDescent="0"/>
  <cols>
    <col min="6" max="6" width="10.83203125" style="2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6">
      <c r="A2" t="s">
        <v>7</v>
      </c>
      <c r="B2" t="s">
        <v>4</v>
      </c>
      <c r="C2" s="1">
        <v>126991</v>
      </c>
      <c r="D2">
        <v>15387</v>
      </c>
      <c r="E2">
        <v>4215</v>
      </c>
      <c r="F2" s="2">
        <f>(E2/D2)</f>
        <v>0.27393254045622928</v>
      </c>
    </row>
    <row r="3" spans="1:6">
      <c r="A3" t="s">
        <v>3</v>
      </c>
      <c r="B3" t="s">
        <v>4</v>
      </c>
      <c r="C3" s="1">
        <v>115574</v>
      </c>
      <c r="D3">
        <v>315134</v>
      </c>
      <c r="E3">
        <v>110263</v>
      </c>
      <c r="F3" s="2">
        <f>(E3/D3)</f>
        <v>0.34989242671371545</v>
      </c>
    </row>
    <row r="4" spans="1:6">
      <c r="A4" t="s">
        <v>8</v>
      </c>
      <c r="B4" t="s">
        <v>4</v>
      </c>
      <c r="C4" s="1">
        <v>114409</v>
      </c>
      <c r="D4">
        <v>11465</v>
      </c>
      <c r="E4">
        <v>2693</v>
      </c>
      <c r="F4" s="2">
        <f t="shared" ref="F4:F51" si="0">(E4/D4)</f>
        <v>0.23488879197557785</v>
      </c>
    </row>
    <row r="5" spans="1:6">
      <c r="A5" t="s">
        <v>9</v>
      </c>
      <c r="B5" t="s">
        <v>4</v>
      </c>
      <c r="C5" s="1">
        <v>105416</v>
      </c>
      <c r="D5">
        <v>1086743</v>
      </c>
      <c r="E5">
        <v>285784</v>
      </c>
      <c r="F5" s="2">
        <f t="shared" si="0"/>
        <v>0.26297293840402008</v>
      </c>
    </row>
    <row r="6" spans="1:6">
      <c r="A6" t="s">
        <v>10</v>
      </c>
      <c r="B6" t="s">
        <v>11</v>
      </c>
      <c r="C6" s="1">
        <v>103643</v>
      </c>
      <c r="D6">
        <v>18091</v>
      </c>
      <c r="E6">
        <v>5239</v>
      </c>
      <c r="F6" s="2">
        <f t="shared" si="0"/>
        <v>0.28959150959040408</v>
      </c>
    </row>
    <row r="7" spans="1:6">
      <c r="A7" t="s">
        <v>12</v>
      </c>
      <c r="B7" t="s">
        <v>13</v>
      </c>
      <c r="C7" s="1">
        <v>103273</v>
      </c>
      <c r="D7">
        <v>288376</v>
      </c>
      <c r="E7">
        <v>116508</v>
      </c>
      <c r="F7" s="2">
        <f t="shared" si="0"/>
        <v>0.4040142036785308</v>
      </c>
    </row>
    <row r="8" spans="1:6">
      <c r="A8" t="s">
        <v>14</v>
      </c>
      <c r="B8" t="s">
        <v>15</v>
      </c>
      <c r="C8" s="1">
        <v>100980</v>
      </c>
      <c r="D8">
        <v>128373</v>
      </c>
      <c r="E8">
        <v>81733</v>
      </c>
      <c r="F8" s="2">
        <f t="shared" si="0"/>
        <v>0.63668372632874515</v>
      </c>
    </row>
    <row r="9" spans="1:6">
      <c r="A9" t="s">
        <v>16</v>
      </c>
      <c r="B9" t="s">
        <v>17</v>
      </c>
      <c r="C9" s="1">
        <v>99198</v>
      </c>
      <c r="D9">
        <v>287003</v>
      </c>
      <c r="E9">
        <v>103442</v>
      </c>
      <c r="F9" s="2">
        <f t="shared" si="0"/>
        <v>0.3604213196377738</v>
      </c>
    </row>
    <row r="10" spans="1:6">
      <c r="A10" t="s">
        <v>18</v>
      </c>
      <c r="B10" t="s">
        <v>4</v>
      </c>
      <c r="C10" s="1">
        <v>97900</v>
      </c>
      <c r="D10">
        <v>22058</v>
      </c>
      <c r="E10">
        <v>6271</v>
      </c>
      <c r="F10" s="2">
        <f t="shared" si="0"/>
        <v>0.28429594704868982</v>
      </c>
    </row>
    <row r="11" spans="1:6">
      <c r="A11" t="s">
        <v>19</v>
      </c>
      <c r="B11" t="s">
        <v>15</v>
      </c>
      <c r="C11" s="1">
        <v>97440</v>
      </c>
      <c r="D11">
        <v>324194</v>
      </c>
      <c r="E11">
        <v>174730</v>
      </c>
      <c r="F11" s="2">
        <f t="shared" si="0"/>
        <v>0.53896740840361024</v>
      </c>
    </row>
    <row r="12" spans="1:6">
      <c r="A12" t="s">
        <v>20</v>
      </c>
      <c r="B12" t="s">
        <v>15</v>
      </c>
      <c r="C12" s="1">
        <v>96747</v>
      </c>
      <c r="D12">
        <v>492694</v>
      </c>
      <c r="E12">
        <v>283142</v>
      </c>
      <c r="F12" s="2">
        <f t="shared" si="0"/>
        <v>0.57468124231267281</v>
      </c>
    </row>
    <row r="13" spans="1:6">
      <c r="A13" t="s">
        <v>21</v>
      </c>
      <c r="B13" t="s">
        <v>4</v>
      </c>
      <c r="C13" s="1">
        <v>94880</v>
      </c>
      <c r="D13">
        <v>209457</v>
      </c>
      <c r="E13">
        <v>40620</v>
      </c>
      <c r="F13" s="2">
        <f t="shared" si="0"/>
        <v>0.19393001904925594</v>
      </c>
    </row>
    <row r="14" spans="1:6">
      <c r="A14" t="s">
        <v>22</v>
      </c>
      <c r="B14" t="s">
        <v>23</v>
      </c>
      <c r="C14" s="1">
        <v>93613</v>
      </c>
      <c r="D14">
        <v>1341245</v>
      </c>
      <c r="E14">
        <v>957286</v>
      </c>
      <c r="F14" s="2">
        <f t="shared" si="0"/>
        <v>0.713729408124541</v>
      </c>
    </row>
    <row r="15" spans="1:6">
      <c r="A15" t="s">
        <v>24</v>
      </c>
      <c r="B15" t="s">
        <v>13</v>
      </c>
      <c r="C15" s="1">
        <v>93373</v>
      </c>
      <c r="D15">
        <v>976203</v>
      </c>
      <c r="E15">
        <v>233761</v>
      </c>
      <c r="F15" s="2">
        <f t="shared" si="0"/>
        <v>0.23945941571578863</v>
      </c>
    </row>
    <row r="16" spans="1:6">
      <c r="A16" t="s">
        <v>25</v>
      </c>
      <c r="B16" t="s">
        <v>4</v>
      </c>
      <c r="C16" s="1">
        <v>93065</v>
      </c>
      <c r="D16">
        <v>129745</v>
      </c>
      <c r="E16">
        <v>48493</v>
      </c>
      <c r="F16" s="2">
        <f t="shared" si="0"/>
        <v>0.3737562141122972</v>
      </c>
    </row>
    <row r="17" spans="1:6">
      <c r="A17" t="s">
        <v>26</v>
      </c>
      <c r="B17" t="s">
        <v>4</v>
      </c>
      <c r="C17" s="1">
        <v>91098</v>
      </c>
      <c r="D17">
        <v>406110</v>
      </c>
      <c r="E17">
        <v>135865</v>
      </c>
      <c r="F17" s="2">
        <f t="shared" si="0"/>
        <v>0.33455221491714066</v>
      </c>
    </row>
    <row r="18" spans="1:6">
      <c r="A18" t="s">
        <v>27</v>
      </c>
      <c r="B18" t="s">
        <v>13</v>
      </c>
      <c r="C18" s="1">
        <v>90838</v>
      </c>
      <c r="D18">
        <v>88936</v>
      </c>
      <c r="E18">
        <v>43864</v>
      </c>
      <c r="F18" s="2">
        <f t="shared" si="0"/>
        <v>0.49320859944229556</v>
      </c>
    </row>
    <row r="19" spans="1:6">
      <c r="A19" t="s">
        <v>28</v>
      </c>
      <c r="B19" t="s">
        <v>29</v>
      </c>
      <c r="C19" s="1">
        <v>89268</v>
      </c>
      <c r="D19">
        <v>252916</v>
      </c>
      <c r="E19">
        <v>122214</v>
      </c>
      <c r="F19" s="2">
        <f t="shared" si="0"/>
        <v>0.48321972512612882</v>
      </c>
    </row>
    <row r="20" spans="1:6">
      <c r="A20" t="s">
        <v>30</v>
      </c>
      <c r="B20" t="s">
        <v>23</v>
      </c>
      <c r="C20" s="1">
        <v>89218</v>
      </c>
      <c r="D20">
        <v>99713</v>
      </c>
      <c r="E20">
        <v>72522</v>
      </c>
      <c r="F20" s="2">
        <f t="shared" si="0"/>
        <v>0.72730737215809371</v>
      </c>
    </row>
    <row r="21" spans="1:6">
      <c r="A21" t="s">
        <v>31</v>
      </c>
      <c r="B21" t="s">
        <v>13</v>
      </c>
      <c r="C21" s="1">
        <v>88825</v>
      </c>
      <c r="D21">
        <v>147086</v>
      </c>
      <c r="E21">
        <v>60109</v>
      </c>
      <c r="F21" s="2">
        <f t="shared" si="0"/>
        <v>0.40866567858259795</v>
      </c>
    </row>
    <row r="22" spans="1:6">
      <c r="A22" t="s">
        <v>32</v>
      </c>
      <c r="B22" t="s">
        <v>33</v>
      </c>
      <c r="C22" s="1">
        <v>87908</v>
      </c>
      <c r="D22">
        <v>175250</v>
      </c>
      <c r="E22">
        <v>120405</v>
      </c>
      <c r="F22" s="2">
        <f t="shared" si="0"/>
        <v>0.68704707560627676</v>
      </c>
    </row>
    <row r="23" spans="1:6">
      <c r="A23" t="s">
        <v>34</v>
      </c>
      <c r="B23" t="s">
        <v>35</v>
      </c>
      <c r="C23" s="1">
        <v>87832</v>
      </c>
      <c r="D23">
        <v>184035</v>
      </c>
      <c r="E23">
        <v>76246</v>
      </c>
      <c r="F23" s="2">
        <f t="shared" si="0"/>
        <v>0.41430162740783005</v>
      </c>
    </row>
    <row r="24" spans="1:6">
      <c r="A24" t="s">
        <v>36</v>
      </c>
      <c r="B24" t="s">
        <v>37</v>
      </c>
      <c r="C24" s="1">
        <v>87605</v>
      </c>
      <c r="D24">
        <v>176738</v>
      </c>
      <c r="E24">
        <v>73046</v>
      </c>
      <c r="F24" s="2">
        <f t="shared" si="0"/>
        <v>0.41330104448392535</v>
      </c>
    </row>
    <row r="25" spans="1:6">
      <c r="A25" t="s">
        <v>38</v>
      </c>
      <c r="B25" t="s">
        <v>29</v>
      </c>
      <c r="C25" s="1">
        <v>86850</v>
      </c>
      <c r="D25">
        <v>1787694</v>
      </c>
      <c r="E25">
        <v>824903</v>
      </c>
      <c r="F25" s="2">
        <f t="shared" si="0"/>
        <v>0.46143411568199033</v>
      </c>
    </row>
    <row r="26" spans="1:6">
      <c r="A26" t="s">
        <v>39</v>
      </c>
      <c r="B26" t="s">
        <v>29</v>
      </c>
      <c r="C26" s="1">
        <v>85648</v>
      </c>
      <c r="D26">
        <v>720162</v>
      </c>
      <c r="E26">
        <v>342550</v>
      </c>
      <c r="F26" s="2">
        <f t="shared" si="0"/>
        <v>0.47565686609401775</v>
      </c>
    </row>
    <row r="27" spans="1:6">
      <c r="A27" t="s">
        <v>40</v>
      </c>
      <c r="B27" t="s">
        <v>41</v>
      </c>
      <c r="C27" s="1">
        <v>84741</v>
      </c>
      <c r="D27">
        <v>499797</v>
      </c>
      <c r="E27">
        <v>319876</v>
      </c>
      <c r="F27" s="2">
        <f t="shared" si="0"/>
        <v>0.64001184480899243</v>
      </c>
    </row>
    <row r="28" spans="1:6">
      <c r="A28" t="s">
        <v>42</v>
      </c>
      <c r="B28" t="s">
        <v>23</v>
      </c>
      <c r="C28" s="1">
        <v>84506</v>
      </c>
      <c r="D28">
        <v>1494434</v>
      </c>
      <c r="E28">
        <v>1148979</v>
      </c>
      <c r="F28" s="2">
        <f t="shared" si="0"/>
        <v>0.76883890489643569</v>
      </c>
    </row>
    <row r="29" spans="1:6">
      <c r="A29" t="s">
        <v>43</v>
      </c>
      <c r="B29" t="s">
        <v>4</v>
      </c>
      <c r="C29" s="1">
        <v>84315</v>
      </c>
      <c r="D29">
        <v>12099</v>
      </c>
      <c r="E29">
        <v>6459</v>
      </c>
      <c r="F29" s="2">
        <f t="shared" si="0"/>
        <v>0.53384577237788244</v>
      </c>
    </row>
    <row r="30" spans="1:6">
      <c r="A30" t="s">
        <v>44</v>
      </c>
      <c r="B30" t="s">
        <v>4</v>
      </c>
      <c r="C30" s="1">
        <v>83877</v>
      </c>
      <c r="D30">
        <v>62971</v>
      </c>
      <c r="E30">
        <v>31271</v>
      </c>
      <c r="F30" s="2">
        <f t="shared" si="0"/>
        <v>0.49659367010211047</v>
      </c>
    </row>
    <row r="31" spans="1:6">
      <c r="A31" t="s">
        <v>45</v>
      </c>
      <c r="B31" t="s">
        <v>13</v>
      </c>
      <c r="C31" s="1">
        <v>83456</v>
      </c>
      <c r="D31">
        <v>539198</v>
      </c>
      <c r="E31">
        <v>272473</v>
      </c>
      <c r="F31" s="2">
        <f t="shared" si="0"/>
        <v>0.50533013846490527</v>
      </c>
    </row>
    <row r="32" spans="1:6">
      <c r="A32" t="s">
        <v>46</v>
      </c>
      <c r="B32" t="s">
        <v>15</v>
      </c>
      <c r="C32" s="1">
        <v>83089</v>
      </c>
      <c r="D32">
        <v>149239</v>
      </c>
      <c r="E32">
        <v>103992</v>
      </c>
      <c r="F32" s="2">
        <f t="shared" si="0"/>
        <v>0.69681517565783746</v>
      </c>
    </row>
    <row r="33" spans="1:6">
      <c r="A33" t="s">
        <v>47</v>
      </c>
      <c r="B33" t="s">
        <v>23</v>
      </c>
      <c r="C33" s="1">
        <v>82534</v>
      </c>
      <c r="D33">
        <v>312183</v>
      </c>
      <c r="E33">
        <v>196126</v>
      </c>
      <c r="F33" s="2">
        <f t="shared" si="0"/>
        <v>0.62824048715016512</v>
      </c>
    </row>
    <row r="34" spans="1:6">
      <c r="A34" t="s">
        <v>48</v>
      </c>
      <c r="B34" t="s">
        <v>15</v>
      </c>
      <c r="C34" s="1">
        <v>82265</v>
      </c>
      <c r="D34">
        <v>630996</v>
      </c>
      <c r="E34">
        <v>358069</v>
      </c>
      <c r="F34" s="2">
        <f t="shared" si="0"/>
        <v>0.56746635477879415</v>
      </c>
    </row>
    <row r="35" spans="1:6">
      <c r="A35" t="s">
        <v>49</v>
      </c>
      <c r="B35" t="s">
        <v>37</v>
      </c>
      <c r="C35" s="1">
        <v>82216</v>
      </c>
      <c r="D35">
        <v>106945</v>
      </c>
      <c r="E35">
        <v>44570</v>
      </c>
      <c r="F35" s="2">
        <f t="shared" si="0"/>
        <v>0.41675627659077097</v>
      </c>
    </row>
    <row r="36" spans="1:6">
      <c r="A36" t="s">
        <v>50</v>
      </c>
      <c r="B36" t="s">
        <v>51</v>
      </c>
      <c r="C36" s="1">
        <v>82190</v>
      </c>
      <c r="D36">
        <v>130487</v>
      </c>
      <c r="E36">
        <v>88504</v>
      </c>
      <c r="F36" s="2">
        <f t="shared" si="0"/>
        <v>0.67825913692551754</v>
      </c>
    </row>
    <row r="37" spans="1:6">
      <c r="A37" t="s">
        <v>52</v>
      </c>
      <c r="B37" t="s">
        <v>53</v>
      </c>
      <c r="C37" s="1">
        <v>81947</v>
      </c>
      <c r="D37">
        <v>276390</v>
      </c>
      <c r="E37">
        <v>162003</v>
      </c>
      <c r="F37" s="2">
        <f t="shared" si="0"/>
        <v>0.58613915119939219</v>
      </c>
    </row>
    <row r="38" spans="1:6">
      <c r="A38" t="s">
        <v>54</v>
      </c>
      <c r="B38" t="s">
        <v>15</v>
      </c>
      <c r="C38" s="1">
        <v>81708</v>
      </c>
      <c r="D38">
        <v>906541</v>
      </c>
      <c r="E38">
        <v>388540</v>
      </c>
      <c r="F38" s="2">
        <f t="shared" si="0"/>
        <v>0.42859616939553752</v>
      </c>
    </row>
    <row r="39" spans="1:6">
      <c r="A39" t="s">
        <v>55</v>
      </c>
      <c r="B39" t="s">
        <v>13</v>
      </c>
      <c r="C39" s="1">
        <v>81686</v>
      </c>
      <c r="D39">
        <v>234122</v>
      </c>
      <c r="E39">
        <v>118902</v>
      </c>
      <c r="F39" s="2">
        <f t="shared" si="0"/>
        <v>0.50786342163487408</v>
      </c>
    </row>
    <row r="40" spans="1:6">
      <c r="A40" t="s">
        <v>56</v>
      </c>
      <c r="B40" t="s">
        <v>13</v>
      </c>
      <c r="C40" s="1">
        <v>81621</v>
      </c>
      <c r="D40">
        <v>167241</v>
      </c>
      <c r="E40">
        <v>112010</v>
      </c>
      <c r="F40" s="2">
        <f t="shared" si="0"/>
        <v>0.66975203448915044</v>
      </c>
    </row>
    <row r="41" spans="1:6">
      <c r="A41" t="s">
        <v>57</v>
      </c>
      <c r="B41" t="s">
        <v>58</v>
      </c>
      <c r="C41" s="1">
        <v>81268</v>
      </c>
      <c r="D41">
        <v>918714</v>
      </c>
      <c r="E41">
        <v>401558</v>
      </c>
      <c r="F41" s="2">
        <f t="shared" si="0"/>
        <v>0.43708705864937292</v>
      </c>
    </row>
    <row r="42" spans="1:6">
      <c r="A42" t="s">
        <v>59</v>
      </c>
      <c r="B42" t="s">
        <v>13</v>
      </c>
      <c r="C42" s="1">
        <v>81096</v>
      </c>
      <c r="D42">
        <v>46945</v>
      </c>
      <c r="E42">
        <v>29154</v>
      </c>
      <c r="F42" s="2">
        <f t="shared" si="0"/>
        <v>0.621024603259133</v>
      </c>
    </row>
    <row r="43" spans="1:6">
      <c r="A43" t="s">
        <v>60</v>
      </c>
      <c r="B43" t="s">
        <v>4</v>
      </c>
      <c r="C43" s="1">
        <v>81055</v>
      </c>
      <c r="D43">
        <v>65467</v>
      </c>
      <c r="E43">
        <v>27445</v>
      </c>
      <c r="F43" s="2">
        <f t="shared" si="0"/>
        <v>0.41921884308124702</v>
      </c>
    </row>
    <row r="44" spans="1:6">
      <c r="A44" t="s">
        <v>61</v>
      </c>
      <c r="B44" t="s">
        <v>62</v>
      </c>
      <c r="C44" s="1">
        <v>81027</v>
      </c>
      <c r="D44">
        <v>672376</v>
      </c>
      <c r="E44">
        <v>434654</v>
      </c>
      <c r="F44" s="2">
        <f t="shared" si="0"/>
        <v>0.64644484633597865</v>
      </c>
    </row>
    <row r="45" spans="1:6">
      <c r="A45" t="s">
        <v>63</v>
      </c>
      <c r="B45" t="s">
        <v>4</v>
      </c>
      <c r="C45" s="1">
        <v>80847</v>
      </c>
      <c r="D45">
        <v>140912</v>
      </c>
      <c r="E45">
        <v>30027</v>
      </c>
      <c r="F45" s="2">
        <f t="shared" si="0"/>
        <v>0.21309043942318609</v>
      </c>
    </row>
    <row r="46" spans="1:6">
      <c r="A46" t="s">
        <v>64</v>
      </c>
      <c r="B46" t="s">
        <v>65</v>
      </c>
      <c r="C46" s="1">
        <v>80504</v>
      </c>
      <c r="D46">
        <v>788407</v>
      </c>
      <c r="E46">
        <v>356233</v>
      </c>
      <c r="F46" s="2">
        <f t="shared" si="0"/>
        <v>0.45183896134864354</v>
      </c>
    </row>
    <row r="47" spans="1:6">
      <c r="A47" t="s">
        <v>66</v>
      </c>
      <c r="B47" t="s">
        <v>51</v>
      </c>
      <c r="C47" s="1">
        <v>80280</v>
      </c>
      <c r="D47">
        <v>91361</v>
      </c>
      <c r="E47">
        <v>63224</v>
      </c>
      <c r="F47" s="2">
        <f t="shared" si="0"/>
        <v>0.69202394894977071</v>
      </c>
    </row>
    <row r="48" spans="1:6">
      <c r="A48" t="s">
        <v>67</v>
      </c>
      <c r="B48" t="s">
        <v>13</v>
      </c>
      <c r="C48" s="1">
        <v>80053</v>
      </c>
      <c r="D48">
        <v>105786</v>
      </c>
      <c r="E48">
        <v>48559</v>
      </c>
      <c r="F48" s="2">
        <f t="shared" si="0"/>
        <v>0.45903049552870889</v>
      </c>
    </row>
    <row r="49" spans="1:6">
      <c r="A49" t="s">
        <v>68</v>
      </c>
      <c r="B49" t="s">
        <v>69</v>
      </c>
      <c r="C49" s="1">
        <v>79897</v>
      </c>
      <c r="D49">
        <v>115304</v>
      </c>
      <c r="E49">
        <v>85727</v>
      </c>
      <c r="F49" s="2">
        <f t="shared" si="0"/>
        <v>0.74348678276555891</v>
      </c>
    </row>
    <row r="50" spans="1:6">
      <c r="A50" t="s">
        <v>70</v>
      </c>
      <c r="B50" t="s">
        <v>65</v>
      </c>
      <c r="C50" s="1">
        <v>79845</v>
      </c>
      <c r="D50">
        <v>590350</v>
      </c>
      <c r="E50">
        <v>303112</v>
      </c>
      <c r="F50" s="2">
        <f t="shared" si="0"/>
        <v>0.51344456678241723</v>
      </c>
    </row>
    <row r="51" spans="1:6">
      <c r="A51" t="s">
        <v>71</v>
      </c>
      <c r="B51" t="s">
        <v>23</v>
      </c>
      <c r="C51" s="1">
        <v>79619</v>
      </c>
      <c r="D51">
        <v>950541</v>
      </c>
      <c r="E51">
        <v>573783</v>
      </c>
      <c r="F51" s="2">
        <f t="shared" si="0"/>
        <v>0.60363834910856029</v>
      </c>
    </row>
    <row r="52" spans="1:6">
      <c r="A52" t="s">
        <v>72</v>
      </c>
      <c r="D52">
        <f>SUM(D2:D51)</f>
        <v>19693614</v>
      </c>
      <c r="E52">
        <f>SUM(E2:E51)</f>
        <v>10031154</v>
      </c>
      <c r="F52" s="2">
        <f>(E52/D52)</f>
        <v>0.50936075013961379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Geier</dc:creator>
  <cp:lastModifiedBy>Scott Geier</cp:lastModifiedBy>
  <dcterms:created xsi:type="dcterms:W3CDTF">2015-10-24T12:50:23Z</dcterms:created>
  <dcterms:modified xsi:type="dcterms:W3CDTF">2015-10-27T17:44:12Z</dcterms:modified>
</cp:coreProperties>
</file>