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scgordon/ConceptMining/DISC/"/>
    </mc:Choice>
  </mc:AlternateContent>
  <bookViews>
    <workbookView xWindow="0" yWindow="460" windowWidth="28800" windowHeight="17600" tabRatio="500" activeTab="4"/>
  </bookViews>
  <sheets>
    <sheet name="dialectDryad" sheetId="2" r:id="rId1"/>
    <sheet name="elements" sheetId="3" r:id="rId2"/>
    <sheet name="DryadTextElementPaths" sheetId="1" r:id="rId3"/>
    <sheet name="ConceptlessPaths" sheetId="4" r:id="rId4"/>
    <sheet name="UniqueConceptlessPaths" sheetId="5" r:id="rId5"/>
  </sheets>
  <definedNames>
    <definedName name="_xlnm._FilterDatabase" localSheetId="3" hidden="1">ConceptlessPaths!$A$1:$F$6081</definedName>
    <definedName name="_xlnm._FilterDatabase" localSheetId="0" hidden="1">dialectDryad!$A$1:$B$378</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2"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2" i="1"/>
  <c r="F3" i="1"/>
  <c r="F7" i="3"/>
  <c r="F20" i="3"/>
  <c r="F3" i="3"/>
  <c r="F4" i="3"/>
  <c r="F5" i="3"/>
  <c r="F6" i="3"/>
  <c r="F8" i="3"/>
  <c r="F9" i="3"/>
  <c r="F10" i="3"/>
  <c r="F11" i="3"/>
  <c r="F12" i="3"/>
  <c r="F13" i="3"/>
  <c r="F14" i="3"/>
  <c r="F15" i="3"/>
  <c r="F16" i="3"/>
  <c r="F17" i="3"/>
  <c r="F18" i="3"/>
  <c r="F19" i="3"/>
  <c r="F21" i="3"/>
  <c r="F22" i="3"/>
  <c r="F23" i="3"/>
  <c r="F24" i="3"/>
  <c r="F25" i="3"/>
  <c r="F2" i="3"/>
</calcChain>
</file>

<file path=xl/sharedStrings.xml><?xml version="1.0" encoding="utf-8"?>
<sst xmlns="http://schemas.openxmlformats.org/spreadsheetml/2006/main" count="52387" uniqueCount="7088">
  <si>
    <t>Collection</t>
  </si>
  <si>
    <t>FileName</t>
  </si>
  <si>
    <t>Xpath</t>
  </si>
  <si>
    <t>Values</t>
  </si>
  <si>
    <t>DRYAD</t>
  </si>
  <si>
    <t>00759-metadata.xml</t>
  </si>
  <si>
    <t>/dryad:DryadDataFile/@xsi:schemaLocation</t>
  </si>
  <si>
    <t>http://purl.org/dryad/schema/terms/v3.1 http://datadryad.org/profile/v3.1/dryad.xsd</t>
  </si>
  <si>
    <t>/dryad:DryadDataFile/dcterms:type</t>
  </si>
  <si>
    <t>file</t>
  </si>
  <si>
    <t>/dryad:DryadDataFile/dcterms:creator</t>
  </si>
  <si>
    <t>Clark</t>
  </si>
  <si>
    <t xml:space="preserve"> Emily S.</t>
  </si>
  <si>
    <t>Pompini</t>
  </si>
  <si>
    <t xml:space="preserve"> Manuel</t>
  </si>
  <si>
    <t>Marques da Cunha</t>
  </si>
  <si>
    <t xml:space="preserve"> Lucas</t>
  </si>
  <si>
    <t>Wedekind</t>
  </si>
  <si>
    <t xml:space="preserve"> Claus</t>
  </si>
  <si>
    <t>/dryad:DryadDataFile/dcterms:title</t>
  </si>
  <si>
    <t>Functional Ecology data file 2</t>
  </si>
  <si>
    <t>/dryad:DryadDataFile/dcterms:identifier</t>
  </si>
  <si>
    <t>http://dx.doi.org/10.5061/dryad.t91gr/2</t>
  </si>
  <si>
    <t>/dryad:DryadDataFile/dcterms:rights</t>
  </si>
  <si>
    <t>http://creativecommons.org/publicdomain/zero/1.0/</t>
  </si>
  <si>
    <t>/dryad:DryadDataFile/dcterms:description</t>
  </si>
  <si>
    <t>Hatchling lenght and yolk sac dimensions</t>
  </si>
  <si>
    <t>/dryad:DryadDataFile/dcterms:subject</t>
  </si>
  <si>
    <t>Coregonus</t>
  </si>
  <si>
    <t>salmonid</t>
  </si>
  <si>
    <t>quantitative genetics</t>
  </si>
  <si>
    <t>host-pathogen interaction</t>
  </si>
  <si>
    <t>reaction norms</t>
  </si>
  <si>
    <t>heritability</t>
  </si>
  <si>
    <t>susceptibility to infection</t>
  </si>
  <si>
    <t>/dryad:DryadDataFile/dwc:scientificName</t>
  </si>
  <si>
    <t>Coregonus palaea</t>
  </si>
  <si>
    <t>/dryad:DryadDataFile/dcterms:spatial</t>
  </si>
  <si>
    <t>Lake Geneva</t>
  </si>
  <si>
    <t>Switzerland</t>
  </si>
  <si>
    <t>/dryad:DryadDataFile/dcterms:temporal</t>
  </si>
  <si>
    <t>Holocene</t>
  </si>
  <si>
    <t>/dryad:DryadDataFile/dcterms:dateSubmitted</t>
  </si>
  <si>
    <t>2013-11-11T16:52:13Z</t>
  </si>
  <si>
    <t>/dryad:DryadDataFile/dcterms:available</t>
  </si>
  <si>
    <t>/dryad:DryadDataFile/dcterms:provenance</t>
  </si>
  <si>
    <t>Step: dryadAcceptEditReject - action:dryadAcceptEditRejectAction Entered publication blackout by Dryad Queue(dryad.queue@gmail.com) on 2013-10-22T18:29:35Z (GMT)</t>
  </si>
  <si>
    <t>Made available in DSpace on 2013-11-11T16:52:13Z (GMT). No. of bitstreams: 1 Functional Ecology data file 2.txt: 1001674 bytes</t>
  </si>
  <si>
    <t xml:space="preserve"> checksum: ff70d44cf546adc011c02e422a15b6d1 (MD5)</t>
  </si>
  <si>
    <t>/dryad:DryadDataFile/dcterms:isPartOf</t>
  </si>
  <si>
    <t>http://dx.doi.org/10.5061/dryad.t91gr</t>
  </si>
  <si>
    <t>00760-metadata.xml</t>
  </si>
  <si>
    <t>Young</t>
  </si>
  <si>
    <t xml:space="preserve"> Vanessa K. Hilliard</t>
  </si>
  <si>
    <t>Blob</t>
  </si>
  <si>
    <t xml:space="preserve"> Richard W.</t>
  </si>
  <si>
    <t>Young&amp;Blob_TurtleFemurStrainData_Dryad</t>
  </si>
  <si>
    <t>http://dx.doi.org/10.5061/dryad.0jd3t/1</t>
  </si>
  <si>
    <t>Peak strain data from turtle femoral mid-shafts during swimming and terrestrial walking.</t>
  </si>
  <si>
    <t>locomotion</t>
  </si>
  <si>
    <t>evolution</t>
  </si>
  <si>
    <t>bone strain</t>
  </si>
  <si>
    <t>Trachemys scripta</t>
  </si>
  <si>
    <t>North America</t>
  </si>
  <si>
    <t>South Carolina</t>
  </si>
  <si>
    <t>2015-06-04T15:37:59Z</t>
  </si>
  <si>
    <t>2015-06-17T18:46:30Z</t>
  </si>
  <si>
    <t>/dryad:DryadDataFile/dcterms:format</t>
  </si>
  <si>
    <t>Made available in DSpace on 2015-06-04T15:37:59Z (GMT). No. of bitstreams: 1 Young&amp;Blob_TurtleFemurStrainData_Dryad.xls: 100864 bytes</t>
  </si>
  <si>
    <t xml:space="preserve"> checksum: 69c262464e6c6e20836fe6b2611161b9 (MD5)</t>
  </si>
  <si>
    <t>http://dx.doi.org/10.5061/dryad.0jd3t</t>
  </si>
  <si>
    <t>00761-metadata.xml</t>
  </si>
  <si>
    <t>Hadfield</t>
  </si>
  <si>
    <t xml:space="preserve"> Jarrod D.</t>
  </si>
  <si>
    <t>Krasnov</t>
  </si>
  <si>
    <t xml:space="preserve"> Boris R.</t>
  </si>
  <si>
    <t>Poulin</t>
  </si>
  <si>
    <t xml:space="preserve"> Robert</t>
  </si>
  <si>
    <t>Shinichi</t>
  </si>
  <si>
    <t xml:space="preserve"> Nakagawa</t>
  </si>
  <si>
    <t>HostTree</t>
  </si>
  <si>
    <t>http://dx.doi.org/10.5061/dryad.jf3tj/5</t>
  </si>
  <si>
    <t>Phylogenetic tree (Newick format) of small mammals used for analyses in Hadfield et al. `A tale of two phylogenies: comparative analyses of ecological interactions'</t>
  </si>
  <si>
    <t>Coevolution</t>
  </si>
  <si>
    <t>Community: structure</t>
  </si>
  <si>
    <t>Ecology: evolutionary</t>
  </si>
  <si>
    <t>Ecology: statistical</t>
  </si>
  <si>
    <t>Evolution: host/parasite</t>
  </si>
  <si>
    <t>Interactions: host/parasite</t>
  </si>
  <si>
    <t>Macroevolution</t>
  </si>
  <si>
    <t>Phylogeny</t>
  </si>
  <si>
    <t>Statistics</t>
  </si>
  <si>
    <t>2013-10-01T16:29:49Z</t>
  </si>
  <si>
    <t>2014-01-03T18:42:26Z</t>
  </si>
  <si>
    <t>Made available in DSpace on 2013-10-01T16:29:49Z (GMT). No. of bitstreams: 1 HostTree.tre: 4135 bytes</t>
  </si>
  <si>
    <t xml:space="preserve"> checksum: 640fe7a7965649d39bec459cab5cbd3e (MD5)</t>
  </si>
  <si>
    <t>http://dx.doi.org/10.5061/dryad.jf3tj</t>
  </si>
  <si>
    <t>00762-metadata.xml</t>
  </si>
  <si>
    <t>Bertrand</t>
  </si>
  <si>
    <t xml:space="preserve"> Yann</t>
  </si>
  <si>
    <t>TÃ¶pel</t>
  </si>
  <si>
    <t xml:space="preserve"> Mats</t>
  </si>
  <si>
    <t>ElvÃ¤ng</t>
  </si>
  <si>
    <t xml:space="preserve"> Annelie</t>
  </si>
  <si>
    <t>Melik</t>
  </si>
  <si>
    <t xml:space="preserve"> Wessam</t>
  </si>
  <si>
    <t>Johansson</t>
  </si>
  <si>
    <t xml:space="preserve"> Magnus</t>
  </si>
  <si>
    <t>ALN2_NS4B</t>
  </si>
  <si>
    <t>http://dx.doi.org/10.5061/dryad.504636cd/12</t>
  </si>
  <si>
    <t>Alignment derived from ALN2.fas that corresponds to the NS4B-gene region.</t>
  </si>
  <si>
    <t>mammalian tick-borne flavivirus group</t>
  </si>
  <si>
    <t>Bayesian dating</t>
  </si>
  <si>
    <t>recombination</t>
  </si>
  <si>
    <t>Louping ill virus</t>
  </si>
  <si>
    <t>Tick-borne encephalitis virus</t>
  </si>
  <si>
    <t>network</t>
  </si>
  <si>
    <t>phylogeny</t>
  </si>
  <si>
    <t>2012-11-07T18:02:46Z</t>
  </si>
  <si>
    <t>Made available in DSpace on 2012-11-07T18:02:46Z (GMT). No. of bitstreams: 1 ALN2_NS4B.fas: 22467 bytes</t>
  </si>
  <si>
    <t xml:space="preserve"> checksum: 1b76e310d4f459c1be61d5f998cdc25a (MD5)</t>
  </si>
  <si>
    <t>http://dx.doi.org/10.5061/dryad.504636cd</t>
  </si>
  <si>
    <t>00763-metadata.xml</t>
  </si>
  <si>
    <t>/dryad:DryadDataPackage/@xsi:schemaLocation</t>
  </si>
  <si>
    <t>/dryad:DryadDataPackage/dcterms:type</t>
  </si>
  <si>
    <t>package</t>
  </si>
  <si>
    <t>/dryad:DryadDataPackage/dcterms:creator</t>
  </si>
  <si>
    <t>Peters</t>
  </si>
  <si>
    <t xml:space="preserve"> Kristian J.</t>
  </si>
  <si>
    <t>Ophelkeller</t>
  </si>
  <si>
    <t xml:space="preserve"> Kathy</t>
  </si>
  <si>
    <t>Bott</t>
  </si>
  <si>
    <t xml:space="preserve"> Nathan J.</t>
  </si>
  <si>
    <t>Deagle</t>
  </si>
  <si>
    <t xml:space="preserve"> Bruce E.</t>
  </si>
  <si>
    <t>Jarman</t>
  </si>
  <si>
    <t xml:space="preserve"> Simon N.</t>
  </si>
  <si>
    <t>Goldsworthy</t>
  </si>
  <si>
    <t xml:space="preserve"> Simon D.</t>
  </si>
  <si>
    <t>/dryad:DryadDataPackage/dcterms:dateSubmitted</t>
  </si>
  <si>
    <t>2014-03-21T20:36:29Z</t>
  </si>
  <si>
    <t>/dryad:DryadDataPackage/dcterms:available</t>
  </si>
  <si>
    <t>/dryad:DryadDataPackage/dcterms:title</t>
  </si>
  <si>
    <t>Data from: Fine-scale diet of the Australian sea lion (Neophoca cinerea) using DNA-based analysis of faeces.</t>
  </si>
  <si>
    <t>/dryad:DryadDataPackage/dcterms:identifier</t>
  </si>
  <si>
    <t>http://dx.doi.org/10.5061/dryad.d417q</t>
  </si>
  <si>
    <t>/dryad:DryadDataPackage/dcterms:description</t>
  </si>
  <si>
    <t>We applied DNA-based faecal analysis to determine the diet of female Australian sea lions (n = 12) from two breeding colonies in South Australia. DNA dietary components of fish and cephalopods were amplified using the polymerase chain reaction and mitochondrial DNA primers targeting the short (~100 base pair) section of the 16S gene region. Prey diversity was determined by sequencing ~50 amplicons generated from clone libraries developed for each individual. Faecal DNA was also combined and cloned from multiple individuals at each colony and fish diversity determined. Diets varied between individuals and sites. Overall</t>
  </si>
  <si>
    <t xml:space="preserve"> DNA analysis identified a broad diversity of prey comprising 23 fish and five cephalopod taxa</t>
  </si>
  <si>
    <t xml:space="preserve"> Monacanthidae (leatherjackets) and Mullidae (goat fish) were important fish prey taxa. Commonly identified cephalopods were Octopodidae (octopus)</t>
  </si>
  <si>
    <t>/dryad:DryadDataPackage/dcterms:subject</t>
  </si>
  <si>
    <t>Diet Analysis</t>
  </si>
  <si>
    <t>Foodwebs</t>
  </si>
  <si>
    <t>Mammals</t>
  </si>
  <si>
    <t>Predator Prey Interactions</t>
  </si>
  <si>
    <t>/dryad:DryadDataPackage/dwc:scientificName</t>
  </si>
  <si>
    <t>Neophoca cinerea</t>
  </si>
  <si>
    <t>/dryad:DryadDataPackage/dcterms:spatial</t>
  </si>
  <si>
    <t>Lilliput Island</t>
  </si>
  <si>
    <t>Nuytâ€™s Archipelago</t>
  </si>
  <si>
    <t>South Australia</t>
  </si>
  <si>
    <t>32Â°26'4.44"S</t>
  </si>
  <si>
    <t>133Â°41'34.79"E</t>
  </si>
  <si>
    <t>Kangaroo Island</t>
  </si>
  <si>
    <t>35Âº 59' 49'' S</t>
  </si>
  <si>
    <t>137Âº 18' 112 21'' E</t>
  </si>
  <si>
    <t>/dryad:DryadDataPackage/dcterms:references</t>
  </si>
  <si>
    <t>http://dx.doi.org/10.1111/maec.12145</t>
  </si>
  <si>
    <t>/dryad:DryadDataPackage/dcterms:hasPart</t>
  </si>
  <si>
    <t>http://dx.doi.org/10.5061/dryad.d417q/2</t>
  </si>
  <si>
    <t>00764-metadata.xml</t>
  </si>
  <si>
    <t>Mitteldorf</t>
  </si>
  <si>
    <t xml:space="preserve"> Joshua</t>
  </si>
  <si>
    <t>Martins</t>
  </si>
  <si>
    <t xml:space="preserve"> AndrÃ© C. R.</t>
  </si>
  <si>
    <t>dosstuff</t>
  </si>
  <si>
    <t>http://dx.doi.org/10.5061/dryad.9898r/2</t>
  </si>
  <si>
    <t>Adaptation</t>
  </si>
  <si>
    <t>Modeling: individual based</t>
  </si>
  <si>
    <t>Modeling: population ecology</t>
  </si>
  <si>
    <t>Senescence</t>
  </si>
  <si>
    <t>Evolvability</t>
  </si>
  <si>
    <t>2014-05-20T18:59:17Z</t>
  </si>
  <si>
    <t>2014-08-08T15:20:02Z</t>
  </si>
  <si>
    <t>Made available in DSpace on 2014-05-20T18:59:17Z (GMT). No. of bitstreams: 1 dosstuff.pas: 5964 bytes</t>
  </si>
  <si>
    <t xml:space="preserve"> checksum: e70e2853c44038feab2d925de0367408 (MD5)</t>
  </si>
  <si>
    <t>http://dx.doi.org/10.5061/dryad.9898r</t>
  </si>
  <si>
    <t>00765-metadata.xml</t>
  </si>
  <si>
    <t>Payne</t>
  </si>
  <si>
    <t xml:space="preserve"> Jonathan L.</t>
  </si>
  <si>
    <t>Groves</t>
  </si>
  <si>
    <t xml:space="preserve"> John R.</t>
  </si>
  <si>
    <t>Jost</t>
  </si>
  <si>
    <t xml:space="preserve"> Adam B.</t>
  </si>
  <si>
    <t>Nguyen</t>
  </si>
  <si>
    <t xml:space="preserve"> Thienan</t>
  </si>
  <si>
    <t>Moffitt</t>
  </si>
  <si>
    <t xml:space="preserve"> Sarah E.</t>
  </si>
  <si>
    <t>Hill</t>
  </si>
  <si>
    <t xml:space="preserve"> Tessa M.</t>
  </si>
  <si>
    <t>Skotheim</t>
  </si>
  <si>
    <t xml:space="preserve"> Jan M.</t>
  </si>
  <si>
    <t>payne_database_S4</t>
  </si>
  <si>
    <t>http://dx.doi.org/10.5061/dryad.d37p59vg/4</t>
  </si>
  <si>
    <t>Fossils</t>
  </si>
  <si>
    <t>Morphological Evolution</t>
  </si>
  <si>
    <t>Paleobiology</t>
  </si>
  <si>
    <t>Physiology</t>
  </si>
  <si>
    <t>Foraminifera</t>
  </si>
  <si>
    <t>Fusulinida</t>
  </si>
  <si>
    <t>Fusulinoidea</t>
  </si>
  <si>
    <t>Global</t>
  </si>
  <si>
    <t>Sahul Shelf</t>
  </si>
  <si>
    <t>Santa Barbara Basin</t>
  </si>
  <si>
    <t>Paleozoic</t>
  </si>
  <si>
    <t>Devonian</t>
  </si>
  <si>
    <t>Carboniferous</t>
  </si>
  <si>
    <t>Mississippian</t>
  </si>
  <si>
    <t>Pennsylvanian</t>
  </si>
  <si>
    <t>Permian</t>
  </si>
  <si>
    <t>2012-02-29T21:04:46Z</t>
  </si>
  <si>
    <t>2012-03-28T15:09:16Z</t>
  </si>
  <si>
    <t>Made available in DSpace on 2012-02-29T21:04:46Z (GMT). No. of bitstreams: 2 README.txt: 2471 bytes</t>
  </si>
  <si>
    <t xml:space="preserve"> checksum: 8e15cc96a98545f0d86c108889445e11 (MD5) payne_database_S4.txt: 32372 bytes</t>
  </si>
  <si>
    <t>http://dx.doi.org/10.5061/dryad.d37p59vg</t>
  </si>
  <si>
    <t>00766-metadata.xml</t>
  </si>
  <si>
    <t>Zhang</t>
  </si>
  <si>
    <t xml:space="preserve"> Yuan-Ye</t>
  </si>
  <si>
    <t xml:space="preserve"> Da-Yong</t>
  </si>
  <si>
    <t>Barrett</t>
  </si>
  <si>
    <t xml:space="preserve"> Spencer C.H.</t>
  </si>
  <si>
    <t>AFLP data matrix of Eichhornia crassipes</t>
  </si>
  <si>
    <t>http://dx.doi.org/10.5061/dryad.1365/1</t>
  </si>
  <si>
    <t>AFLP data matrix of 49 water hyacinth (Eichhornia crassipes) populations from its native and introduced ranges. If you have any problem with the data</t>
  </si>
  <si>
    <t xml:space="preserve"> please contact zhang@ips.unibe.ch.</t>
  </si>
  <si>
    <t>Population Genetics - Empirical</t>
  </si>
  <si>
    <t>Plant Mating Systems</t>
  </si>
  <si>
    <t>Natural Selection and Contemporary Evolution</t>
  </si>
  <si>
    <t>Invasive Species</t>
  </si>
  <si>
    <t>Eichhornia crassipes</t>
  </si>
  <si>
    <t>global scale</t>
  </si>
  <si>
    <t>2010-03-16T20:07:03Z</t>
  </si>
  <si>
    <t>Made available in DSpace on 2010-03-16T20:07:03Z (GMT). No. of bitstreams: 1 water hyacinth AFLP data.xls: 2217472 bytes</t>
  </si>
  <si>
    <t xml:space="preserve"> checksum: cc399354678a2bb60339de23fcb3ff6d (MD5)</t>
  </si>
  <si>
    <t>http://dx.doi.org/10.5061/dryad.1365</t>
  </si>
  <si>
    <t>00767-metadata.xml</t>
  </si>
  <si>
    <t>Connallon</t>
  </si>
  <si>
    <t xml:space="preserve"> Tim</t>
  </si>
  <si>
    <t xml:space="preserve"> Andrew G.</t>
  </si>
  <si>
    <t>DFE sim n = 10 dimensions</t>
  </si>
  <si>
    <t>http://dx.doi.org/10.5061/dryad.bt0ns/2</t>
  </si>
  <si>
    <t>Trade-Offs</t>
  </si>
  <si>
    <t>Genetic Variation</t>
  </si>
  <si>
    <t>Pleiotropy</t>
  </si>
  <si>
    <t>Fitness</t>
  </si>
  <si>
    <t>Mutations</t>
  </si>
  <si>
    <t>2015-04-21T18:07:53Z</t>
  </si>
  <si>
    <t>2015-04-29T14:52:14Z</t>
  </si>
  <si>
    <t>Made available in DSpace on 2015-04-21T18:07:53Z (GMT). No. of bitstreams: 1 DFE sim n : 24764 bytes</t>
  </si>
  <si>
    <t xml:space="preserve"> checksum: 1f0354b6bcb2f1976cfa0415a5d09fc5 (MD5)</t>
  </si>
  <si>
    <t>http://dx.doi.org/10.5061/dryad.bt0ns</t>
  </si>
  <si>
    <t>00768-metadata.xml</t>
  </si>
  <si>
    <t>Reichert</t>
  </si>
  <si>
    <t xml:space="preserve"> Michael S.</t>
  </si>
  <si>
    <t>Gerhardt</t>
  </si>
  <si>
    <t xml:space="preserve"> H. Carl</t>
  </si>
  <si>
    <t>2012-06-07T15:48:16Z</t>
  </si>
  <si>
    <t>Data from: Trade-offs and upper limits to signal performance during close-range vocal competition in gray treefrogs</t>
  </si>
  <si>
    <t xml:space="preserve"> Hyla versicolor</t>
  </si>
  <si>
    <t>http://dx.doi.org/10.5061/dryad.kq6kh</t>
  </si>
  <si>
    <t>Performance limitations on signal production constrain signal evolution. Variation in signaling performance may be related to signaler quality and therefore is likely to be a salient aspect of communication systems. When multiple signal components are involved in communication</t>
  </si>
  <si>
    <t xml:space="preserve"> there may be trade-offs between components</t>
  </si>
  <si>
    <t xml:space="preserve"> call effort did not remain constant in this highly competitive situation. Our estimates of an upper limit to vocal performance were corroborated by analyses of calling behavior in the context of close-range mate attraction. We discuss potential constraints on signaling performance and the relevance of this measure of performance for both intrasexual and intersexual communication.</t>
  </si>
  <si>
    <t>Behavior: evolution</t>
  </si>
  <si>
    <t>Behavior: reproductive</t>
  </si>
  <si>
    <t>Communication</t>
  </si>
  <si>
    <t>Communication: acoustic</t>
  </si>
  <si>
    <t>Competition</t>
  </si>
  <si>
    <t>Energetics</t>
  </si>
  <si>
    <t>Lekking</t>
  </si>
  <si>
    <t>Selection: sexual</t>
  </si>
  <si>
    <t>Trade offs</t>
  </si>
  <si>
    <t>Anurans (frogs and toads)</t>
  </si>
  <si>
    <t>Anura</t>
  </si>
  <si>
    <t>Hylidae</t>
  </si>
  <si>
    <t>Hyla versicolor</t>
  </si>
  <si>
    <t>Missouri</t>
  </si>
  <si>
    <t>http://dx.doi.org/10.1086/667575</t>
  </si>
  <si>
    <t>http://dx.doi.org/10.5061/dryad.kq6kh/1</t>
  </si>
  <si>
    <t>http://dx.doi.org/10.5061/dryad.kq6kh/2</t>
  </si>
  <si>
    <t>http://dx.doi.org/10.5061/dryad.kq6kh/3</t>
  </si>
  <si>
    <t>00769-metadata.xml</t>
  </si>
  <si>
    <t>Maxwell</t>
  </si>
  <si>
    <t xml:space="preserve"> Sean L.</t>
  </si>
  <si>
    <t>Rhodes</t>
  </si>
  <si>
    <t xml:space="preserve"> Jonathan R.</t>
  </si>
  <si>
    <t>Runge</t>
  </si>
  <si>
    <t xml:space="preserve"> Michael C.</t>
  </si>
  <si>
    <t>Possingham</t>
  </si>
  <si>
    <t xml:space="preserve"> Hugh P.</t>
  </si>
  <si>
    <t>Ng</t>
  </si>
  <si>
    <t xml:space="preserve"> Chooi Fei</t>
  </si>
  <si>
    <t>McDonald-Madden</t>
  </si>
  <si>
    <t xml:space="preserve"> Eve</t>
  </si>
  <si>
    <t>2014-12-12T19:58:01Z</t>
  </si>
  <si>
    <t>Data from: How much is new information worth? Evaluating the financial benefit of resolving management uncertainty.</t>
  </si>
  <si>
    <t>http://dx.doi.org/10.5061/dryad.m07bn</t>
  </si>
  <si>
    <t>1. Conservation decision-makers face a trade-off between spending limited funds on direct management action</t>
  </si>
  <si>
    <t xml:space="preserve"> or gaining new information in an attempt to improve management performance in the future. Value-of-information analysis can help to resolve this trade-off by evaluating how much management performance could improve if new information was gained. Value-of-information analysis has been used extensively in other disciplines</t>
  </si>
  <si>
    <t xml:space="preserve"> none of which have used it to evaluate the financial value of gaining new information. 2. We address this gap by applying value-of-information analysis to the management of a declining koala Phascolarctos cinereus population. Decision-makers responsible for managing this population face uncertainty about survival and fecundity rates</t>
  </si>
  <si>
    <t xml:space="preserve"> which represented the uncertainties faced by koala managers. 3. Gaining new information about survival and fecundity rates and the effect of habitat cover on mortality threats will do little to improve koala management. Across a range of management budgets</t>
  </si>
  <si>
    <t xml:space="preserve"> no more than 1Â·7% of the budget should be spent on resolving these uncertainties. 4. The value of information was low because optimal management decisions were not sensitive to the uncertainties we considered. Decisions were instead driven by a substantial difference in the cost efficiency of management actions. The value of information was up to forty times higher when the cost efficiencies of different koala management actions were similar. 5. Synthesis and applications. This study evaluates the ecological and financial benefits of gaining new information to inform a conservation problem. We also theoretically demonstrate that the value of reducing uncertainty is highest when it is not clear which management action is the most cost efficient. This study will help expand the use of value-of-information analyses in conservation by providing a cost efficiency metric by which to evaluate research or monitoring.</t>
  </si>
  <si>
    <t>budget</t>
  </si>
  <si>
    <t>conservation</t>
  </si>
  <si>
    <t>cost effective</t>
  </si>
  <si>
    <t>decision</t>
  </si>
  <si>
    <t>koala</t>
  </si>
  <si>
    <t>rule of thumb</t>
  </si>
  <si>
    <t>strategy</t>
  </si>
  <si>
    <t>value-of-information analysis</t>
  </si>
  <si>
    <t>Phascolarctos cinereus</t>
  </si>
  <si>
    <t>Australia</t>
  </si>
  <si>
    <t>south east Queensland</t>
  </si>
  <si>
    <t>Koala Coast</t>
  </si>
  <si>
    <t>http://dx.doi.org/10.1111/1365-2664.12373</t>
  </si>
  <si>
    <t>http://dx.doi.org/10.5061/dryad.m07bn/1</t>
  </si>
  <si>
    <t>00770-metadata.xml</t>
  </si>
  <si>
    <t>Courbin</t>
  </si>
  <si>
    <t xml:space="preserve"> Nicolas</t>
  </si>
  <si>
    <t>Fortin</t>
  </si>
  <si>
    <t xml:space="preserve"> Daniel</t>
  </si>
  <si>
    <t>Dussault</t>
  </si>
  <si>
    <t xml:space="preserve"> Christian</t>
  </si>
  <si>
    <t>Courtois</t>
  </si>
  <si>
    <t xml:space="preserve"> R.</t>
  </si>
  <si>
    <t>Data for RSF analysis of moose</t>
  </si>
  <si>
    <t>http://dx.doi.org/10.5061/dryad.h65f4/9</t>
  </si>
  <si>
    <t>Data used to model the relative probability of occurrence of moose in winter as a function of landscape features (Table 1). Landscape features (various land cover types and variation of elevation within a 50-m radius buffer) are provided at observed GPS locations and at random locations.</t>
  </si>
  <si>
    <t>Predator-prey interaction</t>
  </si>
  <si>
    <t>Graph theory</t>
  </si>
  <si>
    <t>Connectivity</t>
  </si>
  <si>
    <t>Spatial game</t>
  </si>
  <si>
    <t>Alces alces</t>
  </si>
  <si>
    <t>Caribou rangifer tarandus</t>
  </si>
  <si>
    <t>Canis lupus</t>
  </si>
  <si>
    <t>CÃ´te Nord</t>
  </si>
  <si>
    <t>QuÃ©bec</t>
  </si>
  <si>
    <t>Canada</t>
  </si>
  <si>
    <t>Boreal forest</t>
  </si>
  <si>
    <t>2014-05-08T16:07:18Z</t>
  </si>
  <si>
    <t>Step: dryadAcceptEditReject - action:dryadAcceptEditRejectAction Entered publication blackout by Dryad Queue(dryad.queue@gmail.com) on 2013-12-09T17:15:08Z (GMT)</t>
  </si>
  <si>
    <t>Made available in DSpace on 2014-05-08T16:07:18Z (GMT). No. of bitstreams: 1 RSF_Moose.xls: 15922176 bytes</t>
  </si>
  <si>
    <t xml:space="preserve"> checksum: 8762fd37ef1c97d2cff00aec76fa7f79 (MD5)</t>
  </si>
  <si>
    <t>http://dx.doi.org/10.5061/dryad.h65f4</t>
  </si>
  <si>
    <t>00771-metadata.xml</t>
  </si>
  <si>
    <t>Shedko</t>
  </si>
  <si>
    <t xml:space="preserve"> Sergei V.</t>
  </si>
  <si>
    <t>Miroshnichenko</t>
  </si>
  <si>
    <t xml:space="preserve"> Irina L.</t>
  </si>
  <si>
    <t>Nemkova</t>
  </si>
  <si>
    <t xml:space="preserve"> Galina A.</t>
  </si>
  <si>
    <t>mesocottusDATAMATRIXandTREES.x</t>
  </si>
  <si>
    <t>http://dx.doi.org/10.5061/dryad.vv840/1</t>
  </si>
  <si>
    <t>Data matrix (NEXUS format) used to estimate the phylogenetic position of Mesocottus. The matrix contains alignment of six complete (Clinocottus analis</t>
  </si>
  <si>
    <t xml:space="preserve"> Trachidermus fasciatus</t>
  </si>
  <si>
    <t xml:space="preserve"> Cottus reinii</t>
  </si>
  <si>
    <t xml:space="preserve"> as well as the mitogenomes of outgroup taxa â€“ Lycodes toyamensis (Zoarcidae)</t>
  </si>
  <si>
    <t xml:space="preserve"> Anoplopoma fimbria (Anaplopomatidae)</t>
  </si>
  <si>
    <t xml:space="preserve"> Arctoscopus japonicus (Trichodontidae) and Aptocyclus ventricosus (Cyclopteridae). In addition</t>
  </si>
  <si>
    <t xml:space="preserve"> it contains the final phylogenetic trees.</t>
  </si>
  <si>
    <t>mitochondrial genome</t>
  </si>
  <si>
    <t>Cottidae</t>
  </si>
  <si>
    <t>Trachidermus</t>
  </si>
  <si>
    <t>Rheopresbe</t>
  </si>
  <si>
    <t>Leptocottus</t>
  </si>
  <si>
    <t>Cottus</t>
  </si>
  <si>
    <t>Mesocottus</t>
  </si>
  <si>
    <t>Northern Hemisphere</t>
  </si>
  <si>
    <t>Western Pacific</t>
  </si>
  <si>
    <t>Amur River</t>
  </si>
  <si>
    <t>Neogene</t>
  </si>
  <si>
    <t>Quaternary</t>
  </si>
  <si>
    <t>2013-07-31T17:41:41Z</t>
  </si>
  <si>
    <t>Step: registerPendingPublicationStep - action:registerPendingPublicationAction Entered publication blackout by Dryad Queue(dryad.queue@gmail.com)</t>
  </si>
  <si>
    <t xml:space="preserve"> on 2013-07-31T17:41:10Z (GMT)</t>
  </si>
  <si>
    <t>Made available in DSpace on 2013-07-31T17:41:41Z (GMT). No. of bitstreams: 1 mesocottusDATAMATRIXandTREES.x.nex: 263561 bytes</t>
  </si>
  <si>
    <t xml:space="preserve"> checksum: d47800040af12625bcbea5d337a01352 (MD5)</t>
  </si>
  <si>
    <t>http://dx.doi.org/10.5061/dryad.vv840</t>
  </si>
  <si>
    <t>00772-metadata.xml</t>
  </si>
  <si>
    <t>Secco</t>
  </si>
  <si>
    <t xml:space="preserve"> David</t>
  </si>
  <si>
    <t>Wang</t>
  </si>
  <si>
    <t xml:space="preserve"> Chuang</t>
  </si>
  <si>
    <t>Shou</t>
  </si>
  <si>
    <t xml:space="preserve"> Huixia</t>
  </si>
  <si>
    <t>Schultz</t>
  </si>
  <si>
    <t xml:space="preserve"> Matthew</t>
  </si>
  <si>
    <t>Chiarenza</t>
  </si>
  <si>
    <t xml:space="preserve"> Serge</t>
  </si>
  <si>
    <t>Nussaume</t>
  </si>
  <si>
    <t xml:space="preserve"> Laurent</t>
  </si>
  <si>
    <t>Ecker</t>
  </si>
  <si>
    <t xml:space="preserve"> Joseph R.</t>
  </si>
  <si>
    <t>Whelan</t>
  </si>
  <si>
    <t xml:space="preserve"> James</t>
  </si>
  <si>
    <t>Lister</t>
  </si>
  <si>
    <t xml:space="preserve"> Ryan</t>
  </si>
  <si>
    <t>Figure 1-source data 1</t>
  </si>
  <si>
    <t>http://dx.doi.org/10.5061/dryad.40gd6/1</t>
  </si>
  <si>
    <t>Figure 1-source data 1: FPKM and fold change of all genes in rice roots and shoots upon Pi treatments.</t>
  </si>
  <si>
    <t>epigenome</t>
  </si>
  <si>
    <t>transcriptome</t>
  </si>
  <si>
    <t>DNA methylation</t>
  </si>
  <si>
    <t>phosphate starvation</t>
  </si>
  <si>
    <t>nutrient stress</t>
  </si>
  <si>
    <t>rice</t>
  </si>
  <si>
    <t>Arabidopsis</t>
  </si>
  <si>
    <t>2015-08-06T11:55:50Z</t>
  </si>
  <si>
    <t>Step: dryadAcceptEditReject - action:dryadAcceptEditRejectAction Entered publication blackout by Sri Valluripalli(svalluripalli@datadryad.org) on 2015-07-28T14:04:04Z (GMT)</t>
  </si>
  <si>
    <t>Made available in DSpace on 2015-08-06T11:55:50Z (GMT). No. of bitstreams: 1 Figure 1-source data 1.xlsx: 16931360 bytes</t>
  </si>
  <si>
    <t xml:space="preserve"> checksum: 4bd648f673ee4f00a002310e3eead5be (MD5)</t>
  </si>
  <si>
    <t>http://dx.doi.org/10.5061/dryad.40gd6</t>
  </si>
  <si>
    <t>00773-metadata.xml</t>
  </si>
  <si>
    <t>Setiadi</t>
  </si>
  <si>
    <t xml:space="preserve"> Mohammad Iqbal</t>
  </si>
  <si>
    <t>McGuire</t>
  </si>
  <si>
    <t xml:space="preserve"> Jimmy A</t>
  </si>
  <si>
    <t>Brown</t>
  </si>
  <si>
    <t xml:space="preserve"> Rafe M</t>
  </si>
  <si>
    <t>Zubairi</t>
  </si>
  <si>
    <t xml:space="preserve"> Mohammad</t>
  </si>
  <si>
    <t>Iskandar</t>
  </si>
  <si>
    <t xml:space="preserve"> Djoko T</t>
  </si>
  <si>
    <t>Andayani</t>
  </si>
  <si>
    <t xml:space="preserve"> Noviar</t>
  </si>
  <si>
    <t>Supriatna</t>
  </si>
  <si>
    <t xml:space="preserve"> Jatna</t>
  </si>
  <si>
    <t>Evans</t>
  </si>
  <si>
    <t xml:space="preserve"> Ben J</t>
  </si>
  <si>
    <t>Brownie mtDNA input file for males</t>
  </si>
  <si>
    <t>http://dx.doi.org/10.5061/dryad.8913/22</t>
  </si>
  <si>
    <t>Biodiversity</t>
  </si>
  <si>
    <t>Biogeography</t>
  </si>
  <si>
    <t>Species diversity</t>
  </si>
  <si>
    <t>Species richness</t>
  </si>
  <si>
    <t>Island</t>
  </si>
  <si>
    <t>Limnonectes</t>
  </si>
  <si>
    <t>Southeast Asia</t>
  </si>
  <si>
    <t>Indonesia</t>
  </si>
  <si>
    <t>Philippines</t>
  </si>
  <si>
    <t>2011-03-24T18:43:32Z</t>
  </si>
  <si>
    <t>2011-07-14T15:17:01Z</t>
  </si>
  <si>
    <t>Made available in DSpace on 2011-03-24T18:43:32Z (GMT). No. of bitstreams: 1 limno_mt_in_malez_ln.nex: 6318 bytes</t>
  </si>
  <si>
    <t xml:space="preserve"> checksum: 3c10f56329153551321e81d9f71c542c (MD5)</t>
  </si>
  <si>
    <t>http://dx.doi.org/10.5061/dryad.8913</t>
  </si>
  <si>
    <t>00774-metadata.xml</t>
  </si>
  <si>
    <t>Martinsson</t>
  </si>
  <si>
    <t xml:space="preserve"> Svante</t>
  </si>
  <si>
    <t>ErsÃ©us</t>
  </si>
  <si>
    <t xml:space="preserve"> Christer</t>
  </si>
  <si>
    <t>Cognettia 16S consensus tree file from MrBayes analysis</t>
  </si>
  <si>
    <t>http://dx.doi.org/10.5061/dryad.6mh29/5</t>
  </si>
  <si>
    <t>species delimitation</t>
  </si>
  <si>
    <t>DNA-barcoding</t>
  </si>
  <si>
    <t>taxonomy</t>
  </si>
  <si>
    <t>cryptic species</t>
  </si>
  <si>
    <t>Annelida</t>
  </si>
  <si>
    <t>Clitellata</t>
  </si>
  <si>
    <t>Enchytraeidae</t>
  </si>
  <si>
    <t>Cognettia</t>
  </si>
  <si>
    <t>Cogenttia cognettii</t>
  </si>
  <si>
    <t>Cognettia glandulosa</t>
  </si>
  <si>
    <t>Cognettia lapponica</t>
  </si>
  <si>
    <t>Cognettia sphagnetorum</t>
  </si>
  <si>
    <t>Europe</t>
  </si>
  <si>
    <t>2013-11-01T17:23:10Z</t>
  </si>
  <si>
    <t>Step: dryadAcceptEditReject - action:dryadAcceptEditRejectAction Entered publication blackout by Dryad Queue(dryad.queue@gmail.com) on 2013-10-08T17:08:24Z (GMT)</t>
  </si>
  <si>
    <t>Made available in DSpace on 2013-11-01T17:23:10Z (GMT). No. of bitstreams: 1 16S_CognettiaMAFFT.nex.con: 4178 bytes</t>
  </si>
  <si>
    <t xml:space="preserve"> checksum: 4f08cbbf6ec3de6a6fab7ede6dfdc138 (MD5)</t>
  </si>
  <si>
    <t>http://dx.doi.org/10.5061/dryad.6mh29</t>
  </si>
  <si>
    <t>00775-metadata.xml</t>
  </si>
  <si>
    <t>Lendemer</t>
  </si>
  <si>
    <t xml:space="preserve"> James C.</t>
  </si>
  <si>
    <t>2013-10-22T19:34:28Z</t>
  </si>
  <si>
    <t>Data from: Thelomma ocellatum</t>
  </si>
  <si>
    <t xml:space="preserve"> a range extension to the Yukon Territory and case study in the use of molecular data to recognize asexually reproducing crustose lichens</t>
  </si>
  <si>
    <t>http://dx.doi.org/10.5061/dryad.6mp50</t>
  </si>
  <si>
    <t>An unusual sterile</t>
  </si>
  <si>
    <t xml:space="preserve"> asexually reproducing crustose lichen was encountered during fieldwork in the Yukon Territory of Canada. Genus and family level placement of the taxon were precluded by a lack of both sexual characters and any non-sexual characters that would have suggested an unambiguous generic affiliation. Examination of mtSSU and nrITS sequence data of the taxon revealed it to be a member of the Caliciaceae</t>
  </si>
  <si>
    <t xml:space="preserve"> one of the few calicioid lichens that reproduce asexually via lichenized diaspores. Comparison of the material from the Yukon with reference specimens and descriptions of T. ocellatum confirmed the identification of these populations</t>
  </si>
  <si>
    <t>Sterile crustose lichens</t>
  </si>
  <si>
    <t>biogeography</t>
  </si>
  <si>
    <t>Thelomma ocellatum</t>
  </si>
  <si>
    <t>Physciaceae</t>
  </si>
  <si>
    <t>Yukon</t>
  </si>
  <si>
    <t>/dryad:DryadDataPackage/dcterms:temporal</t>
  </si>
  <si>
    <t>modern</t>
  </si>
  <si>
    <t>http://dx.doi.org/10.2509/naf2013.008.013</t>
  </si>
  <si>
    <t>http://dx.doi.org/10.5061/dryad.6mp50/1</t>
  </si>
  <si>
    <t>00776-metadata.xml</t>
  </si>
  <si>
    <t>Allen</t>
  </si>
  <si>
    <t xml:space="preserve"> Julie M</t>
  </si>
  <si>
    <t>Huang</t>
  </si>
  <si>
    <t xml:space="preserve"> Daisie I.</t>
  </si>
  <si>
    <t>Cronk</t>
  </si>
  <si>
    <t xml:space="preserve"> Quentin C</t>
  </si>
  <si>
    <t>Johnson</t>
  </si>
  <si>
    <t xml:space="preserve"> Kevin P</t>
  </si>
  <si>
    <t>2015-04-01T19:27:54Z</t>
  </si>
  <si>
    <t>Data from: aTRAM - automated Target Restricted Assembly Method: a fast method for assembling loci across divergent taxa from next-generation sequencing data</t>
  </si>
  <si>
    <t>http://dx.doi.org/10.5061/dryad.kh886</t>
  </si>
  <si>
    <t>Background: Assembling genes from next-generation sequencing data is not only time consuming but computationally difficult</t>
  </si>
  <si>
    <t xml:space="preserve"> particularly for taxa without a closely related reference genome. Assembling even a draft genome using de novo approaches can take days</t>
  </si>
  <si>
    <t xml:space="preserve"> and these assemblies typically require data from a variety of genomic libraries. Here we describe software that will alleviate these issues by rapidly assembling genes from distantly related taxa using a single library of paired-end reads: aTRAM</t>
  </si>
  <si>
    <t xml:space="preserve"> BLAST</t>
  </si>
  <si>
    <t xml:space="preserve"> and an iterative approach to target and locally assemble the genes of interest. Results: Our results demonstrate that aTRAM rapidly assembles genes across distantly related taxa. In comparative tests with a closely related taxon</t>
  </si>
  <si>
    <t xml:space="preserve"> aTRAM assembled the same sequence as reference-based and de novo approaches taking on averageâ€‰&lt;â€‰1 min per gene. As a test case with divergent sequences</t>
  </si>
  <si>
    <t xml:space="preserve"> we assembled &gt;1</t>
  </si>
  <si>
    <t>000 genes from six taxa ranging from 25 â€“ 110 million years divergent from the reference taxon. The gene recovery was between 97 â€“ 99% from each taxon. Conclusions: aTRAM can quickly assemble genes across distantly-related taxa</t>
  </si>
  <si>
    <t xml:space="preserve"> obviating the need for draft genome assembly of all taxa of interest. Because aTRAM uses a targeted approach</t>
  </si>
  <si>
    <t xml:space="preserve"> loci can be assembled in minutes depending on the size of the target. Our results suggest that this software will be useful in rapidly assembling genes for phylogenomic projects covering a wide taxonomic range</t>
  </si>
  <si>
    <t xml:space="preserve"> as well as other applications. The software is freely available: http://www.github.com/juliema/aTRAM</t>
  </si>
  <si>
    <t>Genomics</t>
  </si>
  <si>
    <t>Next-Generation Sequencing</t>
  </si>
  <si>
    <t>Lice</t>
  </si>
  <si>
    <t>Targeted Assembly</t>
  </si>
  <si>
    <t>Phylogenomics</t>
  </si>
  <si>
    <t>Pediculus schaeffi</t>
  </si>
  <si>
    <t>Pediculus humanus</t>
  </si>
  <si>
    <t>Pedicinus badii</t>
  </si>
  <si>
    <t>Haematopinus eurysternus</t>
  </si>
  <si>
    <t>Linognathus spicatus</t>
  </si>
  <si>
    <t>Proechinopthirus fluctus</t>
  </si>
  <si>
    <t>Brueelia antiqua</t>
  </si>
  <si>
    <t>Columbicola columbae</t>
  </si>
  <si>
    <t>Phthiraptera</t>
  </si>
  <si>
    <t>http://dx.doi.org/10.1186/s12859-015-0515-2</t>
  </si>
  <si>
    <t>http://dx.doi.org/10.5061/dryad.kh886/1</t>
  </si>
  <si>
    <t>http://dx.doi.org/10.5061/dryad.kh886/2</t>
  </si>
  <si>
    <t>00777-metadata.xml</t>
  </si>
  <si>
    <t>Powles</t>
  </si>
  <si>
    <t xml:space="preserve"> Stephen B.</t>
  </si>
  <si>
    <t>Yu</t>
  </si>
  <si>
    <t xml:space="preserve"> Qin</t>
  </si>
  <si>
    <t>Ahmad-Hamdani</t>
  </si>
  <si>
    <t xml:space="preserve"> M. S.</t>
  </si>
  <si>
    <t>Han</t>
  </si>
  <si>
    <t xml:space="preserve"> Heping</t>
  </si>
  <si>
    <t>Christoffers</t>
  </si>
  <si>
    <t xml:space="preserve"> Michael J.</t>
  </si>
  <si>
    <t>Fig. 5. Plastidic ACCase gene partial sequence alignment</t>
  </si>
  <si>
    <t>http://dx.doi.org/10.5061/dryad.04562/1</t>
  </si>
  <si>
    <t>Partial sequence alignment (from cloned fragments) showing the three haplotype sequences of the 2088</t>
  </si>
  <si>
    <t xml:space="preserve"> 1781 and 2078 mutations identified in the present study</t>
  </si>
  <si>
    <t xml:space="preserve"> Acc1;2</t>
  </si>
  <si>
    <t xml:space="preserve"> 2002). Note that the sequence region containing the 1781</t>
  </si>
  <si>
    <t xml:space="preserve"> 2078 or 2088 codon was not included due to infrequent informative SNPs. Boxed regions indicate SNPs discriminating the three haplotypes (GenBank accession AF231335 for Acc1;1-1</t>
  </si>
  <si>
    <t xml:space="preserve"> AF231334 for Acc1;1-2</t>
  </si>
  <si>
    <t xml:space="preserve"> AF231336 for Acc1;2 and AF464875 for Acc1;3).</t>
  </si>
  <si>
    <t>ACCase gene resistance mutations</t>
  </si>
  <si>
    <t>Avena fatua</t>
  </si>
  <si>
    <t>2012-08-11T18:37:21Z</t>
  </si>
  <si>
    <t>Made available in DSpace on 2012-08-11T18:37:21Z (GMT). No. of bitstreams: 1 Fig. 5 partial sequence alignment.doc: 31744 bytes</t>
  </si>
  <si>
    <t xml:space="preserve"> checksum: 72139cce5552413e845c623b16e40b19 (MD5)</t>
  </si>
  <si>
    <t>http://dx.doi.org/10.5061/dryad.04562</t>
  </si>
  <si>
    <t>00778-metadata.xml</t>
  </si>
  <si>
    <t>Muir</t>
  </si>
  <si>
    <t xml:space="preserve"> Anna P.</t>
  </si>
  <si>
    <t>Thomas</t>
  </si>
  <si>
    <t xml:space="preserve"> Rob</t>
  </si>
  <si>
    <t>Biek</t>
  </si>
  <si>
    <t xml:space="preserve"> Roman</t>
  </si>
  <si>
    <t>Mable</t>
  </si>
  <si>
    <t xml:space="preserve"> Barbara K.</t>
  </si>
  <si>
    <t>R script file</t>
  </si>
  <si>
    <t xml:space="preserve"> contemporary population structure</t>
  </si>
  <si>
    <t>http://dx.doi.org/10.5061/dryad.kh466/3</t>
  </si>
  <si>
    <t>R script used in the contemporary population structure analyses (general linear models).</t>
  </si>
  <si>
    <t>climate change</t>
  </si>
  <si>
    <t>altitude</t>
  </si>
  <si>
    <t>Rana temporaria</t>
  </si>
  <si>
    <t>Scotland</t>
  </si>
  <si>
    <t>2013-04-05T17:17:24Z</t>
  </si>
  <si>
    <t>2013-05-22T17:42:27Z</t>
  </si>
  <si>
    <t>Step: dryadAcceptEditReject - action:dryadAcceptEditRejectAction Rejected by Elena Feinstein(elenamfeinstein@gmail.com)</t>
  </si>
  <si>
    <t xml:space="preserve"> reason: Please use the journal-provided link or enter a valid manuscript number when beginning your submission</t>
  </si>
  <si>
    <t>Made available in DSpace on 2013-04-05T17:17:24Z (GMT). No. of bitstreams: 1 R script file.txt: 769 bytes</t>
  </si>
  <si>
    <t xml:space="preserve"> checksum: 7d5acbbbf07bfd906079bf1a407d9293 (MD5)</t>
  </si>
  <si>
    <t>http://dx.doi.org/10.5061/dryad.kh466</t>
  </si>
  <si>
    <t>00779-metadata.xml</t>
  </si>
  <si>
    <t>Whitehead</t>
  </si>
  <si>
    <t xml:space="preserve"> Susan R.</t>
  </si>
  <si>
    <t>Bowers</t>
  </si>
  <si>
    <t xml:space="preserve"> M. Deane</t>
  </si>
  <si>
    <t>2013-07-08T15:22:30Z</t>
  </si>
  <si>
    <t>Data from: Evidence for the adaptive significance of secondary compounds in vertebrate-dispersed fruits</t>
  </si>
  <si>
    <t>http://dx.doi.org/10.5061/dryad.29560</t>
  </si>
  <si>
    <t>Although the primary function of fleshy fruits is to attract seed dispersers</t>
  </si>
  <si>
    <t xml:space="preserve"> many ripe fruits contain toxic secondary compounds. A number of hypotheses have been proposed to explain this evolutionary paradox</t>
  </si>
  <si>
    <t xml:space="preserve"> some authors have argued that fruit secondary compounds may be non-adaptive</t>
  </si>
  <si>
    <t xml:space="preserve"> unripe fruits</t>
  </si>
  <si>
    <t xml:space="preserve"> and ripe fruits of Lonicera x bella (Belle's bush honeysuckle)</t>
  </si>
  <si>
    <t xml:space="preserve"> combined with an examination of fruit damage and removal in natural populations. We provide several lines of evidence that fruit secondary compounds cannot be explained solely as a consequence of foliar defense</t>
  </si>
  <si>
    <t xml:space="preserve"> including higher concentrations and more individual compounds in fruits compared to leaves and a negative relationship between iridoid glycoside concentration and fruit damage. However</t>
  </si>
  <si>
    <t xml:space="preserve"> we also show that the composition and concentrations of secondary compounds in leaves and fruits are not entirely independent</t>
  </si>
  <si>
    <t xml:space="preserve"> emphasizing that selection in different plant parts is intrinsically linked. We conclude that the adaptive significance of chemical traits is best considered in a whole-plant context that includes fruit-frugivore interactions.</t>
  </si>
  <si>
    <t>Dispersal</t>
  </si>
  <si>
    <t>Ecology: chemical</t>
  </si>
  <si>
    <t>Frugivory</t>
  </si>
  <si>
    <t>Interactions: mutualism</t>
  </si>
  <si>
    <t>Interactions: plant/animal</t>
  </si>
  <si>
    <t>Interactions: plant/herbivore</t>
  </si>
  <si>
    <t>Plant</t>
  </si>
  <si>
    <t>Lonicera x bella</t>
  </si>
  <si>
    <t>Caprifoliaceae</t>
  </si>
  <si>
    <t>Colorado</t>
  </si>
  <si>
    <t>http://dx.doi.org/10.1086/673258</t>
  </si>
  <si>
    <t>http://dx.doi.org/10.5061/dryad.29560/1</t>
  </si>
  <si>
    <t>http://dx.doi.org/10.5061/dryad.29560/2</t>
  </si>
  <si>
    <t>http://dx.doi.org/10.5061/dryad.29560/3</t>
  </si>
  <si>
    <t>http://dx.doi.org/10.5061/dryad.29560/4</t>
  </si>
  <si>
    <t>http://dx.doi.org/10.5061/dryad.29560/5</t>
  </si>
  <si>
    <t>http://dx.doi.org/10.5061/dryad.29560/6</t>
  </si>
  <si>
    <t>http://dx.doi.org/10.5061/dryad.29560/7</t>
  </si>
  <si>
    <t>http://dx.doi.org/10.5061/dryad.29560/8</t>
  </si>
  <si>
    <t>00780-metadata.xml</t>
  </si>
  <si>
    <t>Perez</t>
  </si>
  <si>
    <t xml:space="preserve"> Kestrel O.</t>
  </si>
  <si>
    <t>Munch</t>
  </si>
  <si>
    <t xml:space="preserve"> Stephan B.</t>
  </si>
  <si>
    <t>2014-09-18T16:48:12Z</t>
  </si>
  <si>
    <t>Data from: Sustained costs of growth and the trajectory of recovery</t>
  </si>
  <si>
    <t>http://dx.doi.org/10.5061/dryad.1n834</t>
  </si>
  <si>
    <t>1. Large body size is associated with many fitness advantages. Despite this</t>
  </si>
  <si>
    <t xml:space="preserve"> most species do not grow at their physiological maximum</t>
  </si>
  <si>
    <t xml:space="preserve"> few studies have evaluated the duration over which growth costs occur. To address this question</t>
  </si>
  <si>
    <t xml:space="preserve"> and continued to show a prolonged cost of this early period of rapid growth. We found that fish fully recovered normal swimming ability after ~1 month of growing slowly. Most surprisingly</t>
  </si>
  <si>
    <t xml:space="preserve"> the trajectory of recovery was not monotonic; performance actually decreased before it improved. 4. We conclude with a suggestion to develop a better understanding of the mechanisms linking growth to performance trade-offs. Our results suggest that reduced swimming performance following fast growth is unlikely to be completely explained by bioenergetic constraints. Additionally</t>
  </si>
  <si>
    <t xml:space="preserve"> there is need for more nuanced life history theory that incorporates prolonged growth costs to increase accuracy of growth rate prediction.</t>
  </si>
  <si>
    <t>prolonged trade-offs</t>
  </si>
  <si>
    <t>physiological delays</t>
  </si>
  <si>
    <t>swimming ability</t>
  </si>
  <si>
    <t>http://dx.doi.org/10.1111/1365-2435.12343</t>
  </si>
  <si>
    <t>http://dx.doi.org/10.5061/dryad.1n834/1</t>
  </si>
  <si>
    <t>00781-metadata.xml</t>
  </si>
  <si>
    <t>Buehlmann</t>
  </si>
  <si>
    <t xml:space="preserve"> Cornelia</t>
  </si>
  <si>
    <t>Hansson</t>
  </si>
  <si>
    <t xml:space="preserve"> Bill S.</t>
  </si>
  <si>
    <t>Knaden</t>
  </si>
  <si>
    <t xml:space="preserve"> Markus</t>
  </si>
  <si>
    <t>2013-04-17T15:43:06Z</t>
  </si>
  <si>
    <t>Data from: Flexible weighing of olfactory and vector information in the desert ant Cataglyphis fortis</t>
  </si>
  <si>
    <t>http://dx.doi.org/10.5061/dryad.d1jk8</t>
  </si>
  <si>
    <t>Desert ants</t>
  </si>
  <si>
    <t xml:space="preserve"> Cataglyphis fortis</t>
  </si>
  <si>
    <t xml:space="preserve"> they perform path integration (PI)</t>
  </si>
  <si>
    <t xml:space="preserve"> as homing ants often pass through plumes emanating from foreign nests and do not discriminate between the plume of their own and that of a foreign nest</t>
  </si>
  <si>
    <t xml:space="preserve"> but should absolutely avoid entering a wrong nest. Their behaviour towards food odours differs greatly. Here</t>
  </si>
  <si>
    <t xml:space="preserve"> we show that in ants on the way to food</t>
  </si>
  <si>
    <t xml:space="preserve"> olfactory information outweighs PI information. Although PI guides ants back to a learned feeder</t>
  </si>
  <si>
    <t xml:space="preserve"> the ants respond to food odours independently of whether or not they are close to the learned feeding site. This ability is beneficial</t>
  </si>
  <si>
    <t xml:space="preserve"> as new food sourcesâ€”unlike foreign nestsâ€”never pose a threat but enable ants to shorten distances travelled while foraging. While it has been shown that navigating C. fortis ants rely strongly on PI</t>
  </si>
  <si>
    <t xml:space="preserve"> we report here that the ants retained the necessary flexibility in the use of PI.</t>
  </si>
  <si>
    <t>path integration</t>
  </si>
  <si>
    <t>odour plume</t>
  </si>
  <si>
    <t>navigation</t>
  </si>
  <si>
    <t>foraging</t>
  </si>
  <si>
    <t>homing</t>
  </si>
  <si>
    <t>Cataglyphis fortis</t>
  </si>
  <si>
    <t>Menzel Chaker</t>
  </si>
  <si>
    <t>Tunisia</t>
  </si>
  <si>
    <t>http://dx.doi.org/10.1098/rsbl.2013.0070</t>
  </si>
  <si>
    <t>http://dx.doi.org/10.5061/dryad.d1jk8/1</t>
  </si>
  <si>
    <t>00782-metadata.xml</t>
  </si>
  <si>
    <t>Potti</t>
  </si>
  <si>
    <t xml:space="preserve"> Jaime</t>
  </si>
  <si>
    <t>Canal</t>
  </si>
  <si>
    <t>Serrano</t>
  </si>
  <si>
    <t>2013-02-20T19:20:14Z</t>
  </si>
  <si>
    <t>Data from: Lifetime fitness and age-related female ornament signalling: evidence for survival and fecundity selection in the pied flycatcher</t>
  </si>
  <si>
    <t>http://dx.doi.org/10.5061/dryad.ff52k</t>
  </si>
  <si>
    <t>Ornaments displayed by females have often been denied evolutionary interest due to their frequently reduced expression relative to males</t>
  </si>
  <si>
    <t xml:space="preserve"> habitually attributed to a genetic correlation between the sexes. We estimated annual and lifetime reproductive success of female pied flycatchers (Ficedula hypoleuca) and applied captureâ€“markâ€“recapture models to analyse annual survival rates in relation to the patterns of expression (absence/presence) of an ornament displayed by all males and a fraction of females. Overall</t>
  </si>
  <si>
    <t xml:space="preserve"> not to the selective appearance or disappearance of ornament-related expression of phenotypes in the population. Accordingly</t>
  </si>
  <si>
    <t xml:space="preserve"> those females expressing the ornament at early ages (1â€“2 years old) enjoyed survival advantages throughout lifetime. Although ornamented females had higher lifetime fecundity and fledging success</t>
  </si>
  <si>
    <t xml:space="preserve"> their yearly reproductive performance</t>
  </si>
  <si>
    <t xml:space="preserve"> in terms of fledging productivity</t>
  </si>
  <si>
    <t xml:space="preserve"> decreased as they aged so that</t>
  </si>
  <si>
    <t xml:space="preserve"> late in life</t>
  </si>
  <si>
    <t xml:space="preserve"> ornamented females reared fewer offspring than nonexpressing females of the same age. In addition</t>
  </si>
  <si>
    <t xml:space="preserve"> both strategies (expressing vs. not expressing the trait) returned similar fitness payoffs in terms of recruited offspring. Our results support the hypothesis that fecundity and survival selection are involved in the displaying of this â€˜maleâ€™ ornament by females.</t>
  </si>
  <si>
    <t>age-related expression</t>
  </si>
  <si>
    <t>fecundity</t>
  </si>
  <si>
    <t>lifetime reproductive success</t>
  </si>
  <si>
    <t>multistate models</t>
  </si>
  <si>
    <t>sexual conflict</t>
  </si>
  <si>
    <t>sexual selection</t>
  </si>
  <si>
    <t>Ficedula hypoleuca</t>
  </si>
  <si>
    <t>La Hiruela</t>
  </si>
  <si>
    <t>Spain</t>
  </si>
  <si>
    <t>41Â°N 3Â°W</t>
  </si>
  <si>
    <t>http://dx.doi.org/10.1111/jeb.12145</t>
  </si>
  <si>
    <t>http://dx.doi.org/10.5061/dryad.ff52k/1</t>
  </si>
  <si>
    <t>http://dx.doi.org/10.5061/dryad.ff52k/2</t>
  </si>
  <si>
    <t>00783-metadata.xml</t>
  </si>
  <si>
    <t>Ksepka</t>
  </si>
  <si>
    <t xml:space="preserve"> Daniel T.</t>
  </si>
  <si>
    <t>Phillips</t>
  </si>
  <si>
    <t xml:space="preserve"> Matthew J.</t>
  </si>
  <si>
    <t>Intron nDNA tree (fully calibrated)</t>
  </si>
  <si>
    <t>http://dx.doi.org/10.5061/dryad.3c3r3/6</t>
  </si>
  <si>
    <t>Timetree from divergence dating analysis in BEAST using intron nDNA dataset</t>
  </si>
  <si>
    <t xml:space="preserve"> with topology constrained and 15 fossil calibrations plus one root calibration applied.</t>
  </si>
  <si>
    <t>divergence dating</t>
  </si>
  <si>
    <t>fossils</t>
  </si>
  <si>
    <t>paleontology</t>
  </si>
  <si>
    <t>Aves</t>
  </si>
  <si>
    <t>Cenozoic</t>
  </si>
  <si>
    <t>Mesozoic</t>
  </si>
  <si>
    <t>2015-08-17T21:00:42Z</t>
  </si>
  <si>
    <t>Step: dryadAcceptEditReject - action:dryadAcceptEditRejectAction Entered publication blackout by Sri Valluripalli(svalluripalli@datadryad.org) on 2015-06-16T15:52:28Z (GMT)</t>
  </si>
  <si>
    <t>Made available in DSpace on 2015-08-17T21:00:42Z (GMT). No. of bitstreams: 1 introns.tre: 74472 bytes</t>
  </si>
  <si>
    <t xml:space="preserve"> checksum: 298941cc5bc8b84b82847706d65df368 (MD5)</t>
  </si>
  <si>
    <t>http://dx.doi.org/10.5061/dryad.3c3r3</t>
  </si>
  <si>
    <t>00784-metadata.xml</t>
  </si>
  <si>
    <t>Higginson</t>
  </si>
  <si>
    <t xml:space="preserve"> Dawn M.</t>
  </si>
  <si>
    <t>Badyaev</t>
  </si>
  <si>
    <t xml:space="preserve"> Alexander V.</t>
  </si>
  <si>
    <t>Segraves</t>
  </si>
  <si>
    <t xml:space="preserve"> Kari A.</t>
  </si>
  <si>
    <t>Pitnick</t>
  </si>
  <si>
    <t xml:space="preserve"> Scott</t>
  </si>
  <si>
    <t>2015-03-26T14:24:19Z</t>
  </si>
  <si>
    <t>Data from: Causes of discordance between allometries at and above species-level: an example with aquatic beetles</t>
  </si>
  <si>
    <t>http://dx.doi.org/10.5061/dryad.j13m3</t>
  </si>
  <si>
    <t>Covariation among organismal traits is nearly universal</t>
  </si>
  <si>
    <t xml:space="preserve"> occurring both within and among species (static and evolutionary allometry</t>
  </si>
  <si>
    <t xml:space="preserve"> then when species differ in development</t>
  </si>
  <si>
    <t xml:space="preserve"> we investigate whether rapidly evolving developmental processes result in discordant static and evolutionary allometries attributable to trade-offs in resource acquisition</t>
  </si>
  <si>
    <t xml:space="preserve"> allocation</t>
  </si>
  <si>
    <t xml:space="preserve"> or growth across 30 species of aquatic beetles. The highly divergent sperm phenotypes of these beetles might be an important contributor to allometric evolution of testis and accessory gland mass through altered requirements for the production of sperm and seminal fluids. We documented extensive discordance between static and evolutionary allometries</t>
  </si>
  <si>
    <t xml:space="preserve"> indicating that allometric relationships are flexibly modified over short time periods but subject to constraint over longer time spans. Among species</t>
  </si>
  <si>
    <t xml:space="preserve"> sperm phenotype did not influence relative investment in accessory glands but was weakly associated with investment in testes. Furthermore</t>
  </si>
  <si>
    <t xml:space="preserve"> except when sperm were long and simple</t>
  </si>
  <si>
    <t xml:space="preserve"> sperm phenotype was not associated with species-specific modification of the allometry of testis/accessory gland mass and body size. Our results demonstrate the utility of allometric discordance to infer species differences in the provisioning and growth of concurrently developing traits.</t>
  </si>
  <si>
    <t>Allometry</t>
  </si>
  <si>
    <t>Reproduction: comparative</t>
  </si>
  <si>
    <t>Reproduction: investment</t>
  </si>
  <si>
    <t>Reproduction: sperm competition</t>
  </si>
  <si>
    <t>sperm conjugation</t>
  </si>
  <si>
    <t>Dytisicidae</t>
  </si>
  <si>
    <t>Gyrinidae</t>
  </si>
  <si>
    <t>Haliplidae</t>
  </si>
  <si>
    <t>http://dx.doi.org/10.1086/682049</t>
  </si>
  <si>
    <t>http://dx.doi.org/10.5061/dryad.j13m3/1</t>
  </si>
  <si>
    <t>http://dx.doi.org/10.5061/dryad.j13m3/2</t>
  </si>
  <si>
    <t>http://dx.doi.org/10.5061/dryad.j13m3/3</t>
  </si>
  <si>
    <t>http://dx.doi.org/10.5061/dryad.j13m3/5</t>
  </si>
  <si>
    <t>http://dx.doi.org/10.5061/dryad.j13m3/4</t>
  </si>
  <si>
    <t>http://dx.doi.org/10.5061/dryad.j13m3/6</t>
  </si>
  <si>
    <t>http://dx.doi.org/10.5061/dryad.j13m3/7</t>
  </si>
  <si>
    <t>http://dx.doi.org/10.5061/dryad.j13m3/8</t>
  </si>
  <si>
    <t>00785-metadata.xml</t>
  </si>
  <si>
    <t>Elnagdy</t>
  </si>
  <si>
    <t xml:space="preserve"> Sherif</t>
  </si>
  <si>
    <t>Gardener</t>
  </si>
  <si>
    <t xml:space="preserve"> Mark</t>
  </si>
  <si>
    <t>Lawson-Handley</t>
  </si>
  <si>
    <t xml:space="preserve"> Lori-Jayne</t>
  </si>
  <si>
    <t>2013-04-12T18:05:28Z</t>
  </si>
  <si>
    <t>Data from: The direct effects of male-killer infection on fitness of ladybird hosts (Coleoptera: Coccinellidae)</t>
  </si>
  <si>
    <t>http://dx.doi.org/10.5061/dryad.1m166</t>
  </si>
  <si>
    <t>Male-killing bacteria are common in insects</t>
  </si>
  <si>
    <t xml:space="preserve"> and are thought to persist in host populations primarily by indirect fitness benefits to infected females</t>
  </si>
  <si>
    <t xml:space="preserve"> we estimated the effect of male-killer infection on direct fitness (number of eggs laid</t>
  </si>
  <si>
    <t xml:space="preserve"> together with survival) and other life-history traits (development time and body size) in seven ladybird host/male-killer combinations. Effects of male-killers on fecundity ranged</t>
  </si>
  <si>
    <t xml:space="preserve"> as expected</t>
  </si>
  <si>
    <t xml:space="preserve"> from costly to neutral</t>
  </si>
  <si>
    <t xml:space="preserve"> however we found evidence of reduced development time and increased survival and body size</t>
  </si>
  <si>
    <t xml:space="preserve"> in infected strains. Greater body size in Spiroplasma-infected Harmonia axyridis corresponded to greater ovariole number</t>
  </si>
  <si>
    <t xml:space="preserve"> and therefore higher potential fecundity. To our knowledge</t>
  </si>
  <si>
    <t xml:space="preserve"> this is the first report of direct benefits of male-killer infection after explicitly controlling for indirect fitness effects. Neutral or deleterious fitness effects of male-killer infection should not therefore be automatically assumed.</t>
  </si>
  <si>
    <t>Host-parasite interaction</t>
  </si>
  <si>
    <t>Insects</t>
  </si>
  <si>
    <t>Microbes</t>
  </si>
  <si>
    <t>Sex-ratio</t>
  </si>
  <si>
    <t>male-killing bacteria</t>
  </si>
  <si>
    <t>ladybirds</t>
  </si>
  <si>
    <t>direct fitness effects</t>
  </si>
  <si>
    <t>Coccinellidae</t>
  </si>
  <si>
    <t>http://dx.doi.org/10.1111/jeb.12186</t>
  </si>
  <si>
    <t>http://dx.doi.org/10.5061/dryad.1m166/1</t>
  </si>
  <si>
    <t>00786-metadata.xml</t>
  </si>
  <si>
    <t>Freitak</t>
  </si>
  <si>
    <t xml:space="preserve"> Dalial</t>
  </si>
  <si>
    <t>Bos</t>
  </si>
  <si>
    <t xml:space="preserve"> Nick</t>
  </si>
  <si>
    <t>Stucki</t>
  </si>
  <si>
    <t xml:space="preserve"> Dimitri</t>
  </si>
  <si>
    <t>SundstrÃ¶m</t>
  </si>
  <si>
    <t xml:space="preserve"> Liselotte</t>
  </si>
  <si>
    <t>ROS_lytic_Day4</t>
  </si>
  <si>
    <t>http://dx.doi.org/10.5061/dryad.bk469/2</t>
  </si>
  <si>
    <t>inbreeding</t>
  </si>
  <si>
    <t>trade-offs</t>
  </si>
  <si>
    <t>immunity</t>
  </si>
  <si>
    <t>ROS</t>
  </si>
  <si>
    <t>diet</t>
  </si>
  <si>
    <t>Formica exsecta</t>
  </si>
  <si>
    <t>TvÃ¤rminne</t>
  </si>
  <si>
    <t>Finland</t>
  </si>
  <si>
    <t>2014-10-16T17:49:51Z</t>
  </si>
  <si>
    <t>2014-11-20T20:24:22Z</t>
  </si>
  <si>
    <t>Made available in DSpace on 2014-10-16T17:49:51Z (GMT). No. of bitstreams: 1 ROS_lytic_Day4.txt: 2419 bytes</t>
  </si>
  <si>
    <t xml:space="preserve"> checksum: 49196679237622707786b7a1e7c0d108 (MD5)</t>
  </si>
  <si>
    <t>http://dx.doi.org/10.5061/dryad.bk469</t>
  </si>
  <si>
    <t>00787-metadata.xml</t>
  </si>
  <si>
    <t>Torstensson</t>
  </si>
  <si>
    <t xml:space="preserve"> Anders</t>
  </si>
  <si>
    <t>Hedblom</t>
  </si>
  <si>
    <t xml:space="preserve"> Mikael</t>
  </si>
  <si>
    <t>Mattsdotter BjÃ¶rk</t>
  </si>
  <si>
    <t xml:space="preserve"> My</t>
  </si>
  <si>
    <t>Chierici</t>
  </si>
  <si>
    <t xml:space="preserve"> Melissa</t>
  </si>
  <si>
    <t>Wulff</t>
  </si>
  <si>
    <t xml:space="preserve"> Angela</t>
  </si>
  <si>
    <t>Specific PP POC clean</t>
  </si>
  <si>
    <t>http://dx.doi.org/10.5061/dryad.h838q/5</t>
  </si>
  <si>
    <t>Clean version of longterm data</t>
  </si>
  <si>
    <t xml:space="preserve"> i.e. without NA</t>
  </si>
  <si>
    <t>2015-08-18T14:27:35Z</t>
  </si>
  <si>
    <t>2015-09-09T21:11:45Z</t>
  </si>
  <si>
    <t>Made available in DSpace on 2015-08-18T14:27:35Z (GMT). No. of bitstreams: 1 Spec_PP_POC.csv: 914 bytes</t>
  </si>
  <si>
    <t xml:space="preserve"> checksum: a8b2620b1620e51e50fd1691fbd76404 (MD5)</t>
  </si>
  <si>
    <t>http://dx.doi.org/10.5061/dryad.h838q</t>
  </si>
  <si>
    <t>00788-metadata.xml</t>
  </si>
  <si>
    <t>Tinner</t>
  </si>
  <si>
    <t xml:space="preserve"> Willy</t>
  </si>
  <si>
    <t>Colombaroli</t>
  </si>
  <si>
    <t xml:space="preserve"> Daniele</t>
  </si>
  <si>
    <t>Heiri</t>
  </si>
  <si>
    <t xml:space="preserve"> Oliver</t>
  </si>
  <si>
    <t>Henne</t>
  </si>
  <si>
    <t xml:space="preserve"> Paul</t>
  </si>
  <si>
    <t>Steinacher</t>
  </si>
  <si>
    <t xml:space="preserve"> Marco</t>
  </si>
  <si>
    <t>Untenecker</t>
  </si>
  <si>
    <t xml:space="preserve"> Johanna</t>
  </si>
  <si>
    <t>Vescovi</t>
  </si>
  <si>
    <t xml:space="preserve"> Elisa</t>
  </si>
  <si>
    <t xml:space="preserve"> Judy</t>
  </si>
  <si>
    <t>Carraro</t>
  </si>
  <si>
    <t xml:space="preserve"> Gabriele</t>
  </si>
  <si>
    <t>Conedera</t>
  </si>
  <si>
    <t>Joos</t>
  </si>
  <si>
    <t xml:space="preserve"> Fortunat</t>
  </si>
  <si>
    <t>Lotter</t>
  </si>
  <si>
    <t xml:space="preserve"> AndrÃ©</t>
  </si>
  <si>
    <t>Luterbacher</t>
  </si>
  <si>
    <t xml:space="preserve"> JÃ¼rg</t>
  </si>
  <si>
    <t>Samartin</t>
  </si>
  <si>
    <t xml:space="preserve"> Stephanie</t>
  </si>
  <si>
    <t>Valsecchi</t>
  </si>
  <si>
    <t xml:space="preserve"> Verushka</t>
  </si>
  <si>
    <t>Figure 8 data</t>
  </si>
  <si>
    <t>http://dx.doi.org/10.5061/dryad.df3sn/5</t>
  </si>
  <si>
    <t>Annual temperature precipitation data within the extant range of Abies alba used to make histograms of precipitation abundance frequencies and mean July temperature frequencies. Data are from grid cells of the Climatic Research Unit Ten Minute Climatology (http://www.cru.uea.ac.uk/cru/data/hrg/tmc/). Column 1) precipitation abundances of each individual grid cell within the Abies alba range</t>
  </si>
  <si>
    <t xml:space="preserve"> column 2) mean July temperature in each individual grid cell within the Abies alba range.</t>
  </si>
  <si>
    <t>paleoecology</t>
  </si>
  <si>
    <t>paleoclimatology</t>
  </si>
  <si>
    <t>climatic niche</t>
  </si>
  <si>
    <t>realized niche</t>
  </si>
  <si>
    <t>bioclimatic envelope models</t>
  </si>
  <si>
    <t>dynamic vegetation models</t>
  </si>
  <si>
    <t>climate models</t>
  </si>
  <si>
    <t>global change</t>
  </si>
  <si>
    <t>Abies alba</t>
  </si>
  <si>
    <t>2013-10-15T13:10:32Z</t>
  </si>
  <si>
    <t>Step: dryadAcceptEditReject - action:dryadAcceptEditRejectAction Entered publication blackout by Dryad Queue(dryad.queue@gmail.com) on 2013-10-15T13:08:43Z (GMT)</t>
  </si>
  <si>
    <t>Made available in DSpace on 2013-10-15T13:10:32Z (GMT). No. of bitstreams: 1 Fig8_data.csv: 26195 bytes</t>
  </si>
  <si>
    <t xml:space="preserve"> checksum: e2aac20fb11e7885a42489cc9efc2bfb (MD5)</t>
  </si>
  <si>
    <t>http://dx.doi.org/10.5061/dryad.df3sn</t>
  </si>
  <si>
    <t>00789-metadata.xml</t>
  </si>
  <si>
    <t>Potts</t>
  </si>
  <si>
    <t>Mokross</t>
  </si>
  <si>
    <t xml:space="preserve"> Karl</t>
  </si>
  <si>
    <t>Lewis</t>
  </si>
  <si>
    <t xml:space="preserve"> Mark A.</t>
  </si>
  <si>
    <t>2014-06-24T17:54:41Z</t>
  </si>
  <si>
    <t>Data from: A unifying framework for quantifying the nature of animal interactions</t>
  </si>
  <si>
    <t>http://dx.doi.org/10.5061/dryad.47jh1</t>
  </si>
  <si>
    <t>Collective phenomena</t>
  </si>
  <si>
    <t xml:space="preserve"> whereby agent-agent interactions determine spatial patterns</t>
  </si>
  <si>
    <t xml:space="preserve"> movement and space use are also greatly influenced by the interactions between animals and their environment. Despite both types of interaction fundamentally influencing animal behaviour</t>
  </si>
  <si>
    <t xml:space="preserve"> we construct a general method for inferring population-level spatial patterns from underlying individual movement and interaction processes</t>
  </si>
  <si>
    <t xml:space="preserve"> a key ingredient in building a statistical mechanics for ecological systems. We show that resource selection functions</t>
  </si>
  <si>
    <t xml:space="preserve"> as well as several examples of collective motion models</t>
  </si>
  <si>
    <t xml:space="preserve"> arise as special cases of our framework</t>
  </si>
  <si>
    <t xml:space="preserve"> thus bringing together resource selection analysis and collective animal behaviour into a single theory. In particular</t>
  </si>
  <si>
    <t xml:space="preserve"> we focus on combining the various mechanistic models of territorial interactions in the literature with step selection functions</t>
  </si>
  <si>
    <t xml:space="preserve"> by incorporate interactions into the step selection framework and demonstrating how to derive territorial patterns from the resulting models. We demonstrate the efficacy of our model by application to a population of insectivore birds in the Amazon rainforest.</t>
  </si>
  <si>
    <t>animal movement</t>
  </si>
  <si>
    <t>collective behaviour</t>
  </si>
  <si>
    <t>insectivore birds</t>
  </si>
  <si>
    <t>Thamnomanes caesius</t>
  </si>
  <si>
    <t>Amazon rainforest</t>
  </si>
  <si>
    <t>http://dx.doi.org/10.1098/rsif.2014.0333</t>
  </si>
  <si>
    <t>http://dx.doi.org/10.5061/dryad.47jh1/1</t>
  </si>
  <si>
    <t>00790-metadata.xml</t>
  </si>
  <si>
    <t>Broquet</t>
  </si>
  <si>
    <t xml:space="preserve"> Thomas</t>
  </si>
  <si>
    <t>Barranger</t>
  </si>
  <si>
    <t xml:space="preserve"> Audrey</t>
  </si>
  <si>
    <t>Billard</t>
  </si>
  <si>
    <t xml:space="preserve"> Emmanuelle</t>
  </si>
  <si>
    <t>Bestin</t>
  </si>
  <si>
    <t xml:space="preserve"> Anastasia</t>
  </si>
  <si>
    <t>Berger</t>
  </si>
  <si>
    <t xml:space="preserve"> RÃ©my</t>
  </si>
  <si>
    <t>Honnaert</t>
  </si>
  <si>
    <t xml:space="preserve"> Gaelle</t>
  </si>
  <si>
    <t>Viard</t>
  </si>
  <si>
    <t xml:space="preserve"> FrÃ©dÃ©rique</t>
  </si>
  <si>
    <t>2015-04-22T16:23:55Z</t>
  </si>
  <si>
    <t>Data from: The size advantage model of sex allocation in the protandrous sex-changer Crepidula fornicata: role of the mating system</t>
  </si>
  <si>
    <t xml:space="preserve"> sperm storage</t>
  </si>
  <si>
    <t>http://dx.doi.org/10.5061/dryad.p0c02</t>
  </si>
  <si>
    <t>Sequential hermaphroditism is adaptive when the reproductive value of an individual varies with size or age</t>
  </si>
  <si>
    <t xml:space="preserve"> and this relationship differs between males and females. In this case</t>
  </si>
  <si>
    <t xml:space="preserve"> the mating system</t>
  </si>
  <si>
    <t xml:space="preserve"> which has not yet been considered with sequential hermaphrodites. Using experimental rearing and paternity assignment</t>
  </si>
  <si>
    <t xml:space="preserve"> we report relationships between size and reproductive success of Crepidula fornicata</t>
  </si>
  <si>
    <t xml:space="preserve"> a protandrous (male-first) gastropod. Male reproductive success increased with size due to the polygamous system and stacking behavior of the species</t>
  </si>
  <si>
    <t xml:space="preserve"> but females nonetheless had greater reproductive success than males of the same size</t>
  </si>
  <si>
    <t xml:space="preserve"> in agreement with the size-advantage theory. Sperm storage appeared to be a critical determinant of success for both sexes</t>
  </si>
  <si>
    <t xml:space="preserve"> and modeling the effect of sperm storage showed that it could potentially accelerate sex change in protandrous species.</t>
  </si>
  <si>
    <t>Life history: evolution</t>
  </si>
  <si>
    <t>Mating systems</t>
  </si>
  <si>
    <t>Reproduction: strategies</t>
  </si>
  <si>
    <t>Sex: allocation</t>
  </si>
  <si>
    <t>Social structure</t>
  </si>
  <si>
    <t>Crepidula fornicata</t>
  </si>
  <si>
    <t>http://dx.doi.org/10.1086/682361</t>
  </si>
  <si>
    <t>http://dx.doi.org/10.5061/dryad.p0c02/2</t>
  </si>
  <si>
    <t>http://dx.doi.org/10.5061/dryad.p0c02/3</t>
  </si>
  <si>
    <t>http://dx.doi.org/10.5061/dryad.p0c02/4</t>
  </si>
  <si>
    <t>http://dx.doi.org/10.5061/dryad.p0c02/5</t>
  </si>
  <si>
    <t>http://dx.doi.org/10.5061/dryad.p0c02/6</t>
  </si>
  <si>
    <t>http://dx.doi.org/10.5061/dryad.p0c02/7</t>
  </si>
  <si>
    <t>00791-metadata.xml</t>
  </si>
  <si>
    <t>Kingma</t>
  </si>
  <si>
    <t xml:space="preserve"> Sjouke A.</t>
  </si>
  <si>
    <t>Hall</t>
  </si>
  <si>
    <t xml:space="preserve"> Michelle L.</t>
  </si>
  <si>
    <t xml:space="preserve"> Anne</t>
  </si>
  <si>
    <t>FeedingRates</t>
  </si>
  <si>
    <t>http://dx.doi.org/10.5061/dryad.8210/1</t>
  </si>
  <si>
    <t>File used for the analyses of feeding rates by subordinates purple-crowned fairy-wrens.</t>
  </si>
  <si>
    <t>Behavior: social</t>
  </si>
  <si>
    <t>Ecology: behavioral</t>
  </si>
  <si>
    <t>Ethology</t>
  </si>
  <si>
    <t>Evolution: social</t>
  </si>
  <si>
    <t>Foraging: social</t>
  </si>
  <si>
    <t>cooperative breeding</t>
  </si>
  <si>
    <t>Parental care</t>
  </si>
  <si>
    <t>Bird</t>
  </si>
  <si>
    <t>Malurus coronatus</t>
  </si>
  <si>
    <t>Mornington Wildlife Santuary</t>
  </si>
  <si>
    <t>Western Australia</t>
  </si>
  <si>
    <t>2011-01-03T16:56:53Z</t>
  </si>
  <si>
    <t>2012-03-10T07:30:13Z</t>
  </si>
  <si>
    <t>Made available in DSpace on 2011-01-03T16:56:53Z (GMT). No. of bitstreams: 3 README.txt: 1663 bytes</t>
  </si>
  <si>
    <t xml:space="preserve"> checksum: d505bd51c3097746dbe7e8af2e01a474 (MD5) README.doc: 34816 bytes</t>
  </si>
  <si>
    <t xml:space="preserve"> checksum: a40a8ae0f64f3c6eb82ffbdb0d7f92a0 (MD5)</t>
  </si>
  <si>
    <t>http://dx.doi.org/10.5061/dryad.8210</t>
  </si>
  <si>
    <t>00792-metadata.xml</t>
  </si>
  <si>
    <t>de Boer</t>
  </si>
  <si>
    <t xml:space="preserve"> Jetske G.</t>
  </si>
  <si>
    <t>Kuijper</t>
  </si>
  <si>
    <t xml:space="preserve"> Bram</t>
  </si>
  <si>
    <t>Heimpel</t>
  </si>
  <si>
    <t xml:space="preserve"> George E.</t>
  </si>
  <si>
    <t>Beukeboom</t>
  </si>
  <si>
    <t xml:space="preserve"> Leo W.</t>
  </si>
  <si>
    <t>2012-06-22T15:34:48Z</t>
  </si>
  <si>
    <t>Data from: Sex determination meltdown upon biological control introduction of the parasitoid Cotesia rubecula?</t>
  </si>
  <si>
    <t>http://dx.doi.org/10.5061/dryad.qp6c3</t>
  </si>
  <si>
    <t>Natural enemies may go through genetic bottlenecks during the process of biological control introductions. Such bottlenecks are expected to be particularly detrimental in parasitoid Hymenoptera that exhibit complementary sex determination (CSD). CSD is associated with a severe form of inbreeding depression because homozygosity at one or multiple sex loci leads to the production of diploid males that are typically unviable or sterile. We observed that diploid males occur at a relatively high rate (8-13% of diploid adults) in a field population of Cotesia rubecula in Minnesota</t>
  </si>
  <si>
    <t xml:space="preserve"> USA</t>
  </si>
  <si>
    <t xml:space="preserve"> our laboratory crosses suggest two locus CSD in a native Dutch population of C. rubecula</t>
  </si>
  <si>
    <t xml:space="preserve"> but females mated to diploid males produce very few daughters that are triploid. We use our laboratory data to estimate sex allele diversity in the field population of C. rubecula and discuss the possibility of a sex determination meltdown from two locus CSD to effective single locus CSD during or after introduction.</t>
  </si>
  <si>
    <t>Evolution of sex</t>
  </si>
  <si>
    <t>Biological Control</t>
  </si>
  <si>
    <t>Genetic load</t>
  </si>
  <si>
    <t>Inbreeding</t>
  </si>
  <si>
    <t>Cotesia rubecula</t>
  </si>
  <si>
    <t>Pieris rapae</t>
  </si>
  <si>
    <t>http://dx.doi.org/10.1111/j.1752-4571.2012.00270.x</t>
  </si>
  <si>
    <t>http://dx.doi.org/10.5061/dryad.qp6c3/1</t>
  </si>
  <si>
    <t>00793-metadata.xml</t>
  </si>
  <si>
    <t>Vijay</t>
  </si>
  <si>
    <t xml:space="preserve"> Nagarjun</t>
  </si>
  <si>
    <t>Poelstra</t>
  </si>
  <si>
    <t xml:space="preserve"> Jelmer W.</t>
  </si>
  <si>
    <t>KÃ¼nstner</t>
  </si>
  <si>
    <t xml:space="preserve"> Axel</t>
  </si>
  <si>
    <t>Wolf</t>
  </si>
  <si>
    <t xml:space="preserve"> Jochen B. W.</t>
  </si>
  <si>
    <t>Compare mapping assemblies - Mapping 2</t>
  </si>
  <si>
    <t>http://dx.doi.org/10.5061/dryad.3t3n7/11</t>
  </si>
  <si>
    <t>The quality of the mapping assemblies obtained after the consensus step is be evaluated.</t>
  </si>
  <si>
    <t>Bioinfomatics/Phyloinfomatics</t>
  </si>
  <si>
    <t>Transcriptomics</t>
  </si>
  <si>
    <t>Ecological Genetics</t>
  </si>
  <si>
    <t>Gene Structure and Function</t>
  </si>
  <si>
    <t>Genomics/Proteomics</t>
  </si>
  <si>
    <t>Molecular Evolution</t>
  </si>
  <si>
    <t>2012-08-13T16:07:55Z</t>
  </si>
  <si>
    <t>2012-10-02T17:04:25Z</t>
  </si>
  <si>
    <t>Made available in DSpace on 2012-08-13T16:07:55Z (GMT). No. of bitstreams: 1 6b_compare_mapping2.pl: 4071 bytes</t>
  </si>
  <si>
    <t xml:space="preserve"> checksum: 4e213c93f4e7b1c8549259b571e80a43 (MD5)</t>
  </si>
  <si>
    <t>http://dx.doi.org/10.5061/dryad.3t3n7</t>
  </si>
  <si>
    <t>00794-metadata.xml</t>
  </si>
  <si>
    <t>Lucero</t>
  </si>
  <si>
    <t xml:space="preserve"> Jacob E.</t>
  </si>
  <si>
    <t xml:space="preserve"> Phil S.</t>
  </si>
  <si>
    <t>McMillan</t>
  </si>
  <si>
    <t xml:space="preserve"> Brock R.</t>
  </si>
  <si>
    <t>2015-08-12T20:39:36Z</t>
  </si>
  <si>
    <t>Data from: Increased primary production from an exotic invader does not subsidize native rodents</t>
  </si>
  <si>
    <t>http://dx.doi.org/10.5061/dryad.1v243</t>
  </si>
  <si>
    <t>Invasive plants have tremendous potential to enrich native food webs by subsidizing net primary productivity. Here</t>
  </si>
  <si>
    <t xml:space="preserve"> we explored how a potential food subsidy</t>
  </si>
  <si>
    <t xml:space="preserve"> is utilized by an important guild of native consumers â€“ granivorous small mammals â€“ in the Great Basin Desert</t>
  </si>
  <si>
    <t xml:space="preserve"> cheatgrass invasion increased the density and biomass of seed rain by over 2000% (P &lt; 0.01) and 3500% (P &lt; 0.01)</t>
  </si>
  <si>
    <t xml:space="preserve"> respectively. However</t>
  </si>
  <si>
    <t xml:space="preserve"> granivorous small mammals in native communities showed no positive response in abundance</t>
  </si>
  <si>
    <t xml:space="preserve"> richness</t>
  </si>
  <si>
    <t xml:space="preserve"> or diversity to experimental additions of cheatgrass seeds over one year. This lack of response correlated with a distinct preference for seeds from native grasses over seeds from cheatgrass. Our experiments demonstrate that increased primary productivity associated with exotic plant invasions may not necessarily subsidize consumers at higher trophic levels. In this context</t>
  </si>
  <si>
    <t xml:space="preserve"> cheatgrass invasion could disrupt native food webs by providing less-preferred resources that fail to enrich higher trophic levels.</t>
  </si>
  <si>
    <t>Invasion biology</t>
  </si>
  <si>
    <t>Community ecology</t>
  </si>
  <si>
    <t>Cheatgrass</t>
  </si>
  <si>
    <t>Granivory</t>
  </si>
  <si>
    <t>Preference</t>
  </si>
  <si>
    <t>Supplementation</t>
  </si>
  <si>
    <t>Primary productivity</t>
  </si>
  <si>
    <t>Bromus tectorum</t>
  </si>
  <si>
    <t>Elymus elymoides</t>
  </si>
  <si>
    <t>Achnatherum hymenoides</t>
  </si>
  <si>
    <t>Peromyscus maniculatus</t>
  </si>
  <si>
    <t>Dipodomys</t>
  </si>
  <si>
    <t>Perognathus parvus</t>
  </si>
  <si>
    <t>Rush Valley</t>
  </si>
  <si>
    <t>Tooele County</t>
  </si>
  <si>
    <t>Utah</t>
  </si>
  <si>
    <t>USA</t>
  </si>
  <si>
    <t>2010-2014</t>
  </si>
  <si>
    <t>http://dx.doi.org/10.1371/journal.pone.0131564</t>
  </si>
  <si>
    <t>http://dx.doi.org/10.5061/dryad.1v243/1</t>
  </si>
  <si>
    <t>http://dx.doi.org/10.5061/dryad.1v243/2</t>
  </si>
  <si>
    <t>http://dx.doi.org/10.5061/dryad.1v243/3</t>
  </si>
  <si>
    <t>00795-metadata.xml</t>
  </si>
  <si>
    <t>Vinicius</t>
  </si>
  <si>
    <t xml:space="preserve"> Lucio</t>
  </si>
  <si>
    <t>Mumby</t>
  </si>
  <si>
    <t xml:space="preserve"> Hannah S.</t>
  </si>
  <si>
    <t>2012-12-14T15:56:30Z</t>
  </si>
  <si>
    <t>Data from: Comparative analysis of animal growth: a primate continuum revealed by a new dimensionless growth rate coefficient</t>
  </si>
  <si>
    <t>http://dx.doi.org/10.5061/dryad.7187d</t>
  </si>
  <si>
    <t>The comparative analysis of animal growth still awaits full integration into life history studies</t>
  </si>
  <si>
    <t xml:space="preserve"> partially due to the difficulty of defining a comparable measure of growth rate across species. Using growth data from 50 primate species</t>
  </si>
  <si>
    <t xml:space="preserve"> with galago species exhibiting growth rates similar or above the mammalian average</t>
  </si>
  <si>
    <t xml:space="preserve"> providing tests for theories of primate growth evolution. We also show that primate slow growth is an exclusively postnatal phenomenon. Our study exemplifies how the dimensionless approach promotes the integration of growth rate data into comparative life history analysis</t>
  </si>
  <si>
    <t xml:space="preserve"> and demonstrates its potential applicability to other cases of adaptive diversification of animal growth patterns.</t>
  </si>
  <si>
    <t>http://dx.doi.org/10.1111/evo.12043</t>
  </si>
  <si>
    <t>http://dx.doi.org/10.5061/dryad.7187d/1</t>
  </si>
  <si>
    <t>00796-metadata.xml</t>
  </si>
  <si>
    <t>Olson</t>
  </si>
  <si>
    <t>Levsen</t>
  </si>
  <si>
    <t xml:space="preserve"> Nicholas</t>
  </si>
  <si>
    <t>Soolanayakanahally</t>
  </si>
  <si>
    <t xml:space="preserve"> Raju</t>
  </si>
  <si>
    <t>Guy</t>
  </si>
  <si>
    <t>Schroeder</t>
  </si>
  <si>
    <t xml:space="preserve"> William</t>
  </si>
  <si>
    <t>Keller</t>
  </si>
  <si>
    <t xml:space="preserve"> Stephen</t>
  </si>
  <si>
    <t>Tiffin</t>
  </si>
  <si>
    <t xml:space="preserve"> Peter</t>
  </si>
  <si>
    <t>CandidateSNPS</t>
  </si>
  <si>
    <t>http://dx.doi.org/10.5061/dryad.4p7t2/5</t>
  </si>
  <si>
    <t>Angiosperms</t>
  </si>
  <si>
    <t>Climate Change</t>
  </si>
  <si>
    <t>Life History Evolution</t>
  </si>
  <si>
    <t>Populus balsamifera</t>
  </si>
  <si>
    <t>Alaska</t>
  </si>
  <si>
    <t>Boreal Forest</t>
  </si>
  <si>
    <t>2012-09-12T19:39:42Z</t>
  </si>
  <si>
    <t>2012-10-30T18:19:51Z</t>
  </si>
  <si>
    <t>Made available in DSpace on 2012-09-12T19:39:42Z (GMT). No. of bitstreams: 2 CandidateSNPS.txt: 623069 bytes</t>
  </si>
  <si>
    <t xml:space="preserve"> checksum: bd8b5949e33366d480e8d34b9a23fc9b (MD5) README.txt: 910 bytes</t>
  </si>
  <si>
    <t>http://dx.doi.org/10.5061/dryad.4p7t2</t>
  </si>
  <si>
    <t>00797-metadata.xml</t>
  </si>
  <si>
    <t>Blight</t>
  </si>
  <si>
    <t xml:space="preserve"> Olivier</t>
  </si>
  <si>
    <t>Confrontation_between_the_Catalonian_and_Corsican_supercolonies</t>
  </si>
  <si>
    <t>http://dx.doi.org/10.5061/dryad.1kc982n5/1</t>
  </si>
  <si>
    <t>Behavior/Social Evolution</t>
  </si>
  <si>
    <t>Population Ecology</t>
  </si>
  <si>
    <t>Linepithema humile</t>
  </si>
  <si>
    <t>2012-05-07T15:54:01Z</t>
  </si>
  <si>
    <t>2012-08-07T18:40:49Z</t>
  </si>
  <si>
    <t>Made available in DSpace on 2012-05-07T15:54:01Z (GMT). No. of bitstreams: 1 Confrontation_between_the_Catalonian_and_Corsican_supercolonies.mp4: 24933991 bytes</t>
  </si>
  <si>
    <t xml:space="preserve"> checksum: c3742085cbd6dbb4f0840195b8aeb831 (MD5)</t>
  </si>
  <si>
    <t>http://dx.doi.org/10.5061/dryad.1kc982n5</t>
  </si>
  <si>
    <t>00798-metadata.xml</t>
  </si>
  <si>
    <t>Hemond</t>
  </si>
  <si>
    <t xml:space="preserve"> Elizabeth M.</t>
  </si>
  <si>
    <t>Vollmer</t>
  </si>
  <si>
    <t xml:space="preserve"> Steven V.</t>
  </si>
  <si>
    <t>Colony 1 Day Base Illumina Reads</t>
  </si>
  <si>
    <t>http://dx.doi.org/10.5061/dryad.7qq74/2</t>
  </si>
  <si>
    <t>Demultiplexed Illumina read data for Colony 1</t>
  </si>
  <si>
    <t xml:space="preserve"> daytime base sample of Acropora cervicornis.</t>
  </si>
  <si>
    <t>Cnidarians</t>
  </si>
  <si>
    <t>Invertebrates</t>
  </si>
  <si>
    <t>Acropora cervicornis</t>
  </si>
  <si>
    <t>Bocas del Toro</t>
  </si>
  <si>
    <t>Panama</t>
  </si>
  <si>
    <t>2015-07-14T19:27:58Z</t>
  </si>
  <si>
    <t>Made available in DSpace on 2015-07-14T19:27:58Z (GMT). No. of bitstreams: 1 C1dayB_trimmed.fastq.zip: 593077749 bytes</t>
  </si>
  <si>
    <t xml:space="preserve"> checksum: 4e5bb5096abd9e5ec69f61970b41a059 (MD5)</t>
  </si>
  <si>
    <t>http://dx.doi.org/10.5061/dryad.7qq74</t>
  </si>
  <si>
    <t>00799-metadata.xml</t>
  </si>
  <si>
    <t>Driscoll</t>
  </si>
  <si>
    <t xml:space="preserve"> Carlos</t>
  </si>
  <si>
    <t>Yamaguchi</t>
  </si>
  <si>
    <t xml:space="preserve"> Nobuyuki</t>
  </si>
  <si>
    <t>Oâ€™Brien</t>
  </si>
  <si>
    <t xml:space="preserve"> Stephen J</t>
  </si>
  <si>
    <t>Macdonald</t>
  </si>
  <si>
    <t xml:space="preserve"> David W</t>
  </si>
  <si>
    <t>ST5</t>
  </si>
  <si>
    <t>http://dx.doi.org/10.5061/dryad.n40h2.2/3.2</t>
  </si>
  <si>
    <t>Supplementary Table 5: STR genotypes ascertained in range-wide survey. Header rows indicate cat chromosome location of STR loci with distances given according to conventions used in PHASE (STEPHENS 2004). Alleles are indicated by base-pair length. Missing data is denoted by -9. Individual cats are listed by LGD code in column one. Refer to Supplemental Table 1 for additional information regarding provenance and taxonomic assignment. Data is provided for 77 loci</t>
  </si>
  <si>
    <t xml:space="preserve"> however only the 36 that amplified most completely across different runs were further characterized and used in published analysis (DRISCOLL et al. 2007). A limited examination of alternative locus combinations (data not shown) that include loci other than the published 36 indicates similar levels of performance. For future studies requiring the greatest genetic resolution these additional data could be considered.</t>
  </si>
  <si>
    <t>Hybridization</t>
  </si>
  <si>
    <t>Introgression</t>
  </si>
  <si>
    <t>Conservation genetics</t>
  </si>
  <si>
    <t>Reintroduction</t>
  </si>
  <si>
    <t>microsatellite</t>
  </si>
  <si>
    <t>Captive breeding</t>
  </si>
  <si>
    <t>Felis silvestris</t>
  </si>
  <si>
    <t>Felis silvestris silvestris</t>
  </si>
  <si>
    <t>Felis silvestris catus</t>
  </si>
  <si>
    <t>Asia</t>
  </si>
  <si>
    <t>Africa</t>
  </si>
  <si>
    <t>2015-08-20T17:47:37Z</t>
  </si>
  <si>
    <t>2015-08-20T17:51:41Z</t>
  </si>
  <si>
    <t>Made available in DSpace on 2015-08-20T17:47:37Z (GMT). No. of bitstreams: 1 ST5.xls: 1083904 bytes</t>
  </si>
  <si>
    <t xml:space="preserve"> checksum: e95d841d61c29f84198ed873baf5ff9e (MD5) Previous issue date: 2011-04-21</t>
  </si>
  <si>
    <t>http://dx.doi.org/10.5061/dryad.n40h2.2</t>
  </si>
  <si>
    <t>00800-metadata.xml</t>
  </si>
  <si>
    <t>House</t>
  </si>
  <si>
    <t xml:space="preserve"> Clarissa M.</t>
  </si>
  <si>
    <t>Jensen</t>
  </si>
  <si>
    <t xml:space="preserve"> Kim</t>
  </si>
  <si>
    <t>Rapkin</t>
  </si>
  <si>
    <t>Lane</t>
  </si>
  <si>
    <t xml:space="preserve"> Sarah</t>
  </si>
  <si>
    <t>Okada</t>
  </si>
  <si>
    <t xml:space="preserve"> Kensuke</t>
  </si>
  <si>
    <t>Hosken</t>
  </si>
  <si>
    <t xml:space="preserve"> David J.</t>
  </si>
  <si>
    <t>Hunt</t>
  </si>
  <si>
    <t xml:space="preserve"> John</t>
  </si>
  <si>
    <t>House et al. ConditionData-Survival&amp;Development&amp;MorphologicalData</t>
  </si>
  <si>
    <t>http://dx.doi.org/10.5061/dryad.4gg88/1</t>
  </si>
  <si>
    <t>Sheet 1 includes survival (0 = died</t>
  </si>
  <si>
    <t xml:space="preserve"> 1 = survived)</t>
  </si>
  <si>
    <t xml:space="preserve"> Plate number is a number from 1 - 96. The %P and %C is the percentage P and C in that diet. Sheet 2 includes the morphometric data - body size</t>
  </si>
  <si>
    <t xml:space="preserve"> mandible size &amp; genital size. As before</t>
  </si>
  <si>
    <t xml:space="preserve"> Diet is a number from 1 - 24</t>
  </si>
  <si>
    <t xml:space="preserve"> Plate number is a number from 1 - 71. The %P and %C is the percentage P and C in that diet. Please refer to the manuscript for information explaining why some diets aren't represented in the morphological data and the 'plate' effect.</t>
  </si>
  <si>
    <t>Condition-dependence</t>
  </si>
  <si>
    <t>genitalia</t>
  </si>
  <si>
    <t>larval diet</t>
  </si>
  <si>
    <t>nutritional geometry</t>
  </si>
  <si>
    <t>weapons</t>
  </si>
  <si>
    <t>Gnatocerus cornutus</t>
  </si>
  <si>
    <t>2015-09-02T18:46:21Z</t>
  </si>
  <si>
    <t>Step: dryadAcceptEditReject - action:dryadAcceptEditRejectAction Entered publication blackout by Edward Krause(ekrause@datadryad.org) on 2015-08-17T18:05:28Z (GMT)</t>
  </si>
  <si>
    <t>Made available in DSpace on 2015-09-02T18:46:21Z (GMT). No. of bitstreams: 1 House et al. ConditionDataSurvival&amp;Development.xlsx: 77847 bytes</t>
  </si>
  <si>
    <t xml:space="preserve"> checksum: 167745d48eb6efefb24959bb395b0db5 (MD5)</t>
  </si>
  <si>
    <t>http://dx.doi.org/10.5061/dryad.4gg88</t>
  </si>
  <si>
    <t>00801-metadata.xml</t>
  </si>
  <si>
    <t>Frantz</t>
  </si>
  <si>
    <t xml:space="preserve"> Alain C.</t>
  </si>
  <si>
    <t>Bertouille</t>
  </si>
  <si>
    <t xml:space="preserve"> Sabine</t>
  </si>
  <si>
    <t>Eloy</t>
  </si>
  <si>
    <t xml:space="preserve"> Marie-Christine</t>
  </si>
  <si>
    <t>Licoppe</t>
  </si>
  <si>
    <t xml:space="preserve"> Alain</t>
  </si>
  <si>
    <t>Chaumont</t>
  </si>
  <si>
    <t xml:space="preserve"> Francois</t>
  </si>
  <si>
    <t>Flamand</t>
  </si>
  <si>
    <t>Input_file_randomisation: adult red deer sampling locations</t>
  </si>
  <si>
    <t>http://dx.doi.org/10.5061/dryad.6023qs3k/8</t>
  </si>
  <si>
    <t>Input file required by the ransomisation script (1000 random straight lines) containing x y coordinates of samples and information on which side of the motorway individuals were sampled</t>
  </si>
  <si>
    <t>Bayesian clustering</t>
  </si>
  <si>
    <t>motorway</t>
  </si>
  <si>
    <t>population genetic structure</t>
  </si>
  <si>
    <t>red deer</t>
  </si>
  <si>
    <t>road ecology</t>
  </si>
  <si>
    <t>wild boar</t>
  </si>
  <si>
    <t>Cervus elaphus</t>
  </si>
  <si>
    <t>Wallonia</t>
  </si>
  <si>
    <t>Anthropocene</t>
  </si>
  <si>
    <t>2012-05-25T16:40:47Z</t>
  </si>
  <si>
    <t>2014-05-18T06:30:05Z</t>
  </si>
  <si>
    <t>Made available in DSpace on 2012-05-25T16:40:47Z (GMT). No. of bitstreams: 1 samples.txt: 11552 bytes</t>
  </si>
  <si>
    <t xml:space="preserve"> checksum: c3852c9cb5f507f8745cd0fa4d9a7440 (MD5)</t>
  </si>
  <si>
    <t>http://dx.doi.org/10.5061/dryad.6023qs3k</t>
  </si>
  <si>
    <t>00802-metadata.xml</t>
  </si>
  <si>
    <t>Unmack</t>
  </si>
  <si>
    <t xml:space="preserve"> Peter J.</t>
  </si>
  <si>
    <t>Barriga</t>
  </si>
  <si>
    <t xml:space="preserve"> Juan P.</t>
  </si>
  <si>
    <t>Battini</t>
  </si>
  <si>
    <t xml:space="preserve"> Miguel A.</t>
  </si>
  <si>
    <t>Habit</t>
  </si>
  <si>
    <t xml:space="preserve"> Evelyn M.</t>
  </si>
  <si>
    <t xml:space="preserve"> Jerald B.</t>
  </si>
  <si>
    <t>All Hatcheria Cytb sequences</t>
  </si>
  <si>
    <t xml:space="preserve"> plus outgroups</t>
  </si>
  <si>
    <t>http://dx.doi.org/10.5061/dryad.1t67j57q/1</t>
  </si>
  <si>
    <t>Fasta file containing all of the Cytochrome b sequences for Hatcheria macraei</t>
  </si>
  <si>
    <t xml:space="preserve"> plus outgroup samples. Unique haplotypes are labeled with the haplotype number preceding the isolate label. The isolate label usually consists of the initials of the species (HM</t>
  </si>
  <si>
    <t>Andes Mountains</t>
  </si>
  <si>
    <t>Cytochrome b</t>
  </si>
  <si>
    <t>Glaciation</t>
  </si>
  <si>
    <t>Trichomycteridae</t>
  </si>
  <si>
    <t>Drainage reversal</t>
  </si>
  <si>
    <t>Hatcheria macraei</t>
  </si>
  <si>
    <t>Trichomycterus areolatus</t>
  </si>
  <si>
    <t>Patagonia</t>
  </si>
  <si>
    <t>Chile</t>
  </si>
  <si>
    <t>Argentina</t>
  </si>
  <si>
    <t>2011-11-16T17:41:01Z</t>
  </si>
  <si>
    <t>Made available in DSpace on 2011-11-16T17:41:01Z (GMT). No. of bitstreams: 2 README.rtf: 27427 bytes</t>
  </si>
  <si>
    <t xml:space="preserve"> checksum: 854852034ba918675ed764df80e54c6b (MD5) hatch.cytb.all.individuals2.fas: 313094 bytes</t>
  </si>
  <si>
    <t>http://dx.doi.org/10.5061/dryad.1t67j57q</t>
  </si>
  <si>
    <t>00803-metadata.xml</t>
  </si>
  <si>
    <t>Peloso</t>
  </si>
  <si>
    <t xml:space="preserve"> Pedro L. V.</t>
  </si>
  <si>
    <t>Frost</t>
  </si>
  <si>
    <t xml:space="preserve"> Darrel R.</t>
  </si>
  <si>
    <t>Richards</t>
  </si>
  <si>
    <t xml:space="preserve"> Stephen J.</t>
  </si>
  <si>
    <t>Rodrigues</t>
  </si>
  <si>
    <t xml:space="preserve"> Miguel T.</t>
  </si>
  <si>
    <t>Donnellan</t>
  </si>
  <si>
    <t>Matsui</t>
  </si>
  <si>
    <t xml:space="preserve"> Masafumi</t>
  </si>
  <si>
    <t>Raxworthy</t>
  </si>
  <si>
    <t xml:space="preserve"> Cristopher J.</t>
  </si>
  <si>
    <t>Biju</t>
  </si>
  <si>
    <t xml:space="preserve"> S. D.</t>
  </si>
  <si>
    <t>Lemmon</t>
  </si>
  <si>
    <t xml:space="preserve"> Emily M.</t>
  </si>
  <si>
    <t>Wheeler</t>
  </si>
  <si>
    <t xml:space="preserve"> Ward C.</t>
  </si>
  <si>
    <t>2015-03-19T16:58:59Z</t>
  </si>
  <si>
    <t>Data from: The impact of anchored phylogenomics and taxon sampling on phylogenetic inference in narrow-mouthed frogs (Anura</t>
  </si>
  <si>
    <t xml:space="preserve"> Microhylidae)</t>
  </si>
  <si>
    <t>http://dx.doi.org/10.5061/dryad.8112f</t>
  </si>
  <si>
    <t>Despite considerable progress in unravelling the phylogenetic relationships of microhylid frogs</t>
  </si>
  <si>
    <t xml:space="preserve"> relationships among subfamilies remain largely unstable and many genera are not demonstrably monophyletic. Here</t>
  </si>
  <si>
    <t xml:space="preserve"> derived from conserved genome regions</t>
  </si>
  <si>
    <t xml:space="preserve"> taxon sampling</t>
  </si>
  <si>
    <t xml:space="preserve"> analytical methods and assumptions in phylogenetic inference of microhylid frogs. The phylogeny of microhylids shows high susceptibility to different analytical methods and datasets used for the analyses. Clades inferred from maximum-likelihood are generally more stable across datasets than those inferred from parsimony. Parsimony trees inferred within a tree-alignment framework are generally better resolved and better supported than those inferred within a similarity-alignment framework</t>
  </si>
  <si>
    <t xml:space="preserve"> even under the same cost matrix (equally weighted) and same treatment of gaps (as a fifth nucleotide state). We discuss potential causes for these differences in resolution and clade stability among discovery operations. We also highlight the problem that commonly used algorithms for model-based analyses do not explicitly model insertion and deletion events (i.e. gaps are treated as missing data). Our results corroborate the monophyly of Microhylidae and most currently recognized subfamilies but fail to provide support for relationships among subfamilies. Several taxonomic updates are provided</t>
  </si>
  <si>
    <t xml:space="preserve"> including naming of two new subfamilies</t>
  </si>
  <si>
    <t xml:space="preserve"> both monotypic.</t>
  </si>
  <si>
    <t>Anchored Phylogenomics</t>
  </si>
  <si>
    <t>Narrow-mouthed frogs</t>
  </si>
  <si>
    <t>Systematics</t>
  </si>
  <si>
    <t>Maximum Likelihood</t>
  </si>
  <si>
    <t>Parsimony</t>
  </si>
  <si>
    <t>Data Exploration</t>
  </si>
  <si>
    <t>Microhylidae</t>
  </si>
  <si>
    <t>Amphibia</t>
  </si>
  <si>
    <t>http://dx.doi.org/10.1111/cla.12118</t>
  </si>
  <si>
    <t>http://dx.doi.org/10.5061/dryad.8112f/1</t>
  </si>
  <si>
    <t>http://dx.doi.org/10.5061/dryad.8112f/2</t>
  </si>
  <si>
    <t>http://dx.doi.org/10.5061/dryad.8112f/3</t>
  </si>
  <si>
    <t>http://dx.doi.org/10.5061/dryad.8112f/4</t>
  </si>
  <si>
    <t>http://dx.doi.org/10.5061/dryad.8112f/5</t>
  </si>
  <si>
    <t>http://dx.doi.org/10.5061/dryad.8112f/6</t>
  </si>
  <si>
    <t>http://dx.doi.org/10.5061/dryad.8112f/7</t>
  </si>
  <si>
    <t>http://dx.doi.org/10.5061/dryad.8112f/8</t>
  </si>
  <si>
    <t>00804-metadata.xml</t>
  </si>
  <si>
    <t>Mikaelyan</t>
  </si>
  <si>
    <t xml:space="preserve"> Aram</t>
  </si>
  <si>
    <t>Dietrich</t>
  </si>
  <si>
    <t xml:space="preserve"> Carsten</t>
  </si>
  <si>
    <t>KÃ¶hler</t>
  </si>
  <si>
    <t>Poulsen</t>
  </si>
  <si>
    <t xml:space="preserve"> Michael</t>
  </si>
  <si>
    <t>Sillam-DussÃ¨s</t>
  </si>
  <si>
    <t>Brune</t>
  </si>
  <si>
    <t xml:space="preserve"> Andreas</t>
  </si>
  <si>
    <t>2015-09-04T14:51:10Z</t>
  </si>
  <si>
    <t>Data from: Diet is the primary determinant of bacterial community structure in the guts of higher termites</t>
  </si>
  <si>
    <t>http://dx.doi.org/10.5061/dryad.v46f0</t>
  </si>
  <si>
    <t>The gut microbiota of termites plays critical roles in the symbiotic digestion of lignocellulose. While phylogenetically â€œlower termitesâ€ are characterized by a unique association with cellulolytic flagellates</t>
  </si>
  <si>
    <t xml:space="preserve"> higher termites (family Termitidae) harbor exclusively prokaryotic communities in their dilated hindguts. Unlike the more primitive termite families</t>
  </si>
  <si>
    <t xml:space="preserve"> they have adapted to a variety of lignocellulosic food sources in different stages of humification</t>
  </si>
  <si>
    <t xml:space="preserve"> we comparatively analyzed representatives of different taxonomic lineages and feeding groups of higher termites to identify the major drivers of bacterial community structure in the termite gut</t>
  </si>
  <si>
    <t xml:space="preserve"> using amplicon libraries of 16S rRNA genes from 18 species of higher termites. In all analyses</t>
  </si>
  <si>
    <t xml:space="preserve"> the wood-feeding species were clearly separated from humus and soil feeders</t>
  </si>
  <si>
    <t xml:space="preserve"> irrespective of their taxonomic affiliation</t>
  </si>
  <si>
    <t xml:space="preserve"> offering compelling evidence that diet is the primary determinant of bacterial community structure. Within each diet group</t>
  </si>
  <si>
    <t xml:space="preserve"> however</t>
  </si>
  <si>
    <t xml:space="preserve"> gut communities of termites from the same subfamily were more similar than those of distantly related species. A highly resolved classification using a curated reference database revealed only few genus-level taxa whose distribution patterns indicated specificity for certain host lineages</t>
  </si>
  <si>
    <t xml:space="preserve"> limiting any possible cospeciation between the gut microbiota and host to short evolutionary time scales. Rather</t>
  </si>
  <si>
    <t xml:space="preserve"> the observed patterns in the host-specific distribution of the bacterial lineages in termite guts are best explained by diet-related differences in the availability of microhabitats and functional niches.</t>
  </si>
  <si>
    <t>Termites</t>
  </si>
  <si>
    <t>Gut microbiota</t>
  </si>
  <si>
    <t>Microhabitats</t>
  </si>
  <si>
    <t>Symbiosis</t>
  </si>
  <si>
    <t>Deepsequencing</t>
  </si>
  <si>
    <t>http://dx.doi.org/10.5061/dryad.v46f0/1</t>
  </si>
  <si>
    <t>http://dx.doi.org/10.5061/dryad.v46f0/2</t>
  </si>
  <si>
    <t>http://dx.doi.org/10.5061/dryad.v46f0/3</t>
  </si>
  <si>
    <t>http://dx.doi.org/10.5061/dryad.v46f0/4</t>
  </si>
  <si>
    <t>http://dx.doi.org/10.5061/dryad.v46f0/5</t>
  </si>
  <si>
    <t>http://dx.doi.org/10.5061/dryad.v46f0/6</t>
  </si>
  <si>
    <t>00805-metadata.xml</t>
  </si>
  <si>
    <t>Catalano</t>
  </si>
  <si>
    <t xml:space="preserve"> Ralph</t>
  </si>
  <si>
    <t>Margerison-Zilko</t>
  </si>
  <si>
    <t xml:space="preserve"> Claire</t>
  </si>
  <si>
    <t>Goldman-Mellor</t>
  </si>
  <si>
    <t xml:space="preserve"> Sidra</t>
  </si>
  <si>
    <t>Pearl</t>
  </si>
  <si>
    <t xml:space="preserve"> Michelle</t>
  </si>
  <si>
    <t>Anderson</t>
  </si>
  <si>
    <t xml:space="preserve"> Elizabeth</t>
  </si>
  <si>
    <t>Saxton</t>
  </si>
  <si>
    <t xml:space="preserve"> Katherine</t>
  </si>
  <si>
    <t>Bruckner</t>
  </si>
  <si>
    <t>Subbaraman</t>
  </si>
  <si>
    <t xml:space="preserve"> Meenakshi</t>
  </si>
  <si>
    <t>Goodman</t>
  </si>
  <si>
    <t xml:space="preserve"> Julia</t>
  </si>
  <si>
    <t>Epstein</t>
  </si>
  <si>
    <t xml:space="preserve"> Mollie</t>
  </si>
  <si>
    <t>Currier</t>
  </si>
  <si>
    <t>Kharrazi</t>
  </si>
  <si>
    <t xml:space="preserve"> Martin</t>
  </si>
  <si>
    <t>2012-02-28T16:45:21Z</t>
  </si>
  <si>
    <t>Data from: Natural selection in utero induced by mass layoffs: the hCG evidence</t>
  </si>
  <si>
    <t>http://dx.doi.org/10.5061/dryad.h4j28d1n</t>
  </si>
  <si>
    <t>Evolutionary theory</t>
  </si>
  <si>
    <t xml:space="preserve"> when coupled with research from epidemiology</t>
  </si>
  <si>
    <t xml:space="preserve"> and population endocrinology</t>
  </si>
  <si>
    <t xml:space="preserve"> for example</t>
  </si>
  <si>
    <t xml:space="preserve"> that fetal death increases more among males than females when the economy unexpectedly contracts; that unexpected economic contraction predicts low secondary sex ratios; and that males from low sex ratio birth cohorts live</t>
  </si>
  <si>
    <t xml:space="preserve"> on average</t>
  </si>
  <si>
    <t xml:space="preserve"> longer than those from high sex ratio cohorts. We also know that low levels of human chorionic gonadotropin (i.e.</t>
  </si>
  <si>
    <t xml:space="preserve"> hCG) measured in the serum of pregnant women predict fetal death. We do not</t>
  </si>
  <si>
    <t xml:space="preserve"> know whether male survivors of conception cohorts subjected to contracting economies exhibit</t>
  </si>
  <si>
    <t xml:space="preserve"> as theory predicts</t>
  </si>
  <si>
    <t xml:space="preserve"> higher hCG than those from other cohorts. We show</t>
  </si>
  <si>
    <t xml:space="preserve"> in 71 monthly conception cohorts including nearly two million California births</t>
  </si>
  <si>
    <t xml:space="preserve"> that they do. We thereby add to the literature suggesting that the economy</t>
  </si>
  <si>
    <t xml:space="preserve"> a phenomenon over which we collectively exercise at least some control</t>
  </si>
  <si>
    <t xml:space="preserve"> affects population health. Our findings imply that the effect arises via natural selection â€“ a mechanism we largely ignore when attempting to explain</t>
  </si>
  <si>
    <t xml:space="preserve"> or alter</t>
  </si>
  <si>
    <t xml:space="preserve"> how collective choice affects our biology.</t>
  </si>
  <si>
    <t>selection in utero</t>
  </si>
  <si>
    <t>human chorionic gonadotropin</t>
  </si>
  <si>
    <t>mass layoffs</t>
  </si>
  <si>
    <t>California</t>
  </si>
  <si>
    <t>http://dx.doi.org/10.1111/j.1752-4571.2012.00258.x</t>
  </si>
  <si>
    <t>http://dx.doi.org/10.5061/dryad.h4j28d1n/1</t>
  </si>
  <si>
    <t>00806-metadata.xml</t>
  </si>
  <si>
    <t>Smith</t>
  </si>
  <si>
    <t xml:space="preserve"> Martin Ross</t>
  </si>
  <si>
    <t>Fig. 1b: ROM 49585 â€“ Nectocaris pteryx from the Burgess Shale</t>
  </si>
  <si>
    <t>http://dx.doi.org/10.5061/dryad.7m6kg/2</t>
  </si>
  <si>
    <t>Slight decay reveals internal anatomy but not fin structure</t>
  </si>
  <si>
    <t>Cambrian explosion</t>
  </si>
  <si>
    <t>Convergent evolution</t>
  </si>
  <si>
    <t>Burgess Shale</t>
  </si>
  <si>
    <t>Jet propulsion</t>
  </si>
  <si>
    <t>Nectocaris pteryx</t>
  </si>
  <si>
    <t>Nectocarididae</t>
  </si>
  <si>
    <t>Nectocaris</t>
  </si>
  <si>
    <t>Mollusca</t>
  </si>
  <si>
    <t>Cephalopoda</t>
  </si>
  <si>
    <t>Yoho National Park</t>
  </si>
  <si>
    <t>Cambrian</t>
  </si>
  <si>
    <t>Middle Cambrian</t>
  </si>
  <si>
    <t>Cambrian Series 3</t>
  </si>
  <si>
    <t>Cambrian Stage 5</t>
  </si>
  <si>
    <t>2013-02-15T19:43:22Z</t>
  </si>
  <si>
    <t>2013-04-02T19:23:57Z</t>
  </si>
  <si>
    <t>Made available in DSpace on 2013-02-15T19:43:22Z (GMT). No. of bitstreams: 2 UE88-0106A_071.g.JPG: 11192467 bytes</t>
  </si>
  <si>
    <t xml:space="preserve"> checksum: 4374bf27cf0fef1168bc7b70a53cfa89 (MD5) README.pdf: 69711 bytes</t>
  </si>
  <si>
    <t>http://dx.doi.org/10.5061/dryad.7m6kg</t>
  </si>
  <si>
    <t>00807-metadata.xml</t>
  </si>
  <si>
    <t>Jojic</t>
  </si>
  <si>
    <t xml:space="preserve"> Vida</t>
  </si>
  <si>
    <t>Blagojevic</t>
  </si>
  <si>
    <t xml:space="preserve"> Jelena</t>
  </si>
  <si>
    <t>Vujosevic</t>
  </si>
  <si>
    <t xml:space="preserve"> Mladen</t>
  </si>
  <si>
    <t>Raw_coordinates</t>
  </si>
  <si>
    <t>http://dx.doi.org/10.5061/dryad.51696/1</t>
  </si>
  <si>
    <t>X and Y coordinates of each landmark</t>
  </si>
  <si>
    <t>fluctuating asymmetry</t>
  </si>
  <si>
    <t>geometric morphometrics</t>
  </si>
  <si>
    <t>mandible</t>
  </si>
  <si>
    <t>modularity</t>
  </si>
  <si>
    <t>traditional morphometrics</t>
  </si>
  <si>
    <t>Apodemus flavicollis</t>
  </si>
  <si>
    <t>2012-08-27T15:51:20Z</t>
  </si>
  <si>
    <t>2012-11-27T17:21:21Z</t>
  </si>
  <si>
    <t>Made available in DSpace on 2012-08-27T15:51:20Z (GMT). No. of bitstreams: 2 Raw_coordinates.txt: 177281 bytes</t>
  </si>
  <si>
    <t xml:space="preserve"> checksum: 209921293e93445c08d629536e73f726 (MD5) ReadMe.txt: 408 bytes</t>
  </si>
  <si>
    <t>http://dx.doi.org/10.5061/dryad.51696</t>
  </si>
  <si>
    <t>00808-metadata.xml</t>
  </si>
  <si>
    <t>Onyango</t>
  </si>
  <si>
    <t xml:space="preserve"> Patrick Ogola</t>
  </si>
  <si>
    <t>Gesquiere</t>
  </si>
  <si>
    <t xml:space="preserve"> Laurence R.</t>
  </si>
  <si>
    <t>Altmann</t>
  </si>
  <si>
    <t xml:space="preserve"> Jeanne</t>
  </si>
  <si>
    <t>Alberts</t>
  </si>
  <si>
    <t xml:space="preserve"> Susan C.</t>
  </si>
  <si>
    <t>2013-02-11T16:52:11Z</t>
  </si>
  <si>
    <t>Data from: Testosterone positively associated with both male mating effort and paternal behavior in savanna baboons (Papio cynocephalus)</t>
  </si>
  <si>
    <t>http://dx.doi.org/10.5061/dryad.rm098</t>
  </si>
  <si>
    <t>Testosterone (T) is often positively associated with male sexual behavior and negatively associated with paternal care. These associations have primarily been demonstrated in species where investment in paternal care begins well after mating activity is complete</t>
  </si>
  <si>
    <t xml:space="preserve"> when offspring are hatched or born. Different patterns may emerge in studies of species where investment in mating and paternal care overlap temporally</t>
  </si>
  <si>
    <t xml:space="preserve"> fecal concentrations of T (fT) were positively associated with both mate guarding (â€œconsortshipâ€) â€” a measure of current reproductive activity â€” and with the number of immature offspring a male had in his social group â€” a measure of past reproductive activity and an indicator of likely paternal behavior. To further examine the relationship between T and potential paternal behavior</t>
  </si>
  <si>
    <t xml:space="preserve"> and found that fathers were more likely to be in close proximity to their offspring than expected by chance. Because male baboons are known to provide paternal care</t>
  </si>
  <si>
    <t xml:space="preserve"> and because time in proximity to offspring would facilitate such care</t>
  </si>
  <si>
    <t xml:space="preserve"> this suggests that T concentrations in wild male baboons may be associated with both current reproductive activity and with current paternal behavior. These results are consistent with the predicted positive association between T and mating effort but not with a negative association between T and paternal care; in male baboons</t>
  </si>
  <si>
    <t xml:space="preserve"> high levels of T occur in males that are differentially associating with their offspring.</t>
  </si>
  <si>
    <t>Testosterone</t>
  </si>
  <si>
    <t>Mating effort</t>
  </si>
  <si>
    <t>Paternal behavior</t>
  </si>
  <si>
    <t>Baboons</t>
  </si>
  <si>
    <t>Papio cynocephalus</t>
  </si>
  <si>
    <t>Papio anubis</t>
  </si>
  <si>
    <t>http://dx.doi.org/10.1016/j.yhbeh.2012.11.014</t>
  </si>
  <si>
    <t>http://dx.doi.org/10.5061/dryad.rm098/1</t>
  </si>
  <si>
    <t>00809-metadata.xml</t>
  </si>
  <si>
    <t>Perlman</t>
  </si>
  <si>
    <t xml:space="preserve"> Marcus</t>
  </si>
  <si>
    <t>mturkAnalysisPython</t>
  </si>
  <si>
    <t>http://dx.doi.org/10.5061/dryad.vq33n/7</t>
  </si>
  <si>
    <t>Python code for analyzing data from the Mturk playback experiments.</t>
  </si>
  <si>
    <t>experimental semiotics</t>
  </si>
  <si>
    <t>iconicity</t>
  </si>
  <si>
    <t>language evolution</t>
  </si>
  <si>
    <t>vocalization</t>
  </si>
  <si>
    <t>2015-07-08T13:38:04Z</t>
  </si>
  <si>
    <t>Made available in DSpace on 2015-07-08T13:38:04Z (GMT). No. of bitstreams: 1 mturkAnalysis.py: 10779 bytes</t>
  </si>
  <si>
    <t xml:space="preserve"> checksum: 51a5142484172a654d632108595417f8 (MD5)</t>
  </si>
  <si>
    <t>http://dx.doi.org/10.5061/dryad.vq33n</t>
  </si>
  <si>
    <t>00810-metadata.xml</t>
  </si>
  <si>
    <t>Harrison</t>
  </si>
  <si>
    <t xml:space="preserve"> Ellie</t>
  </si>
  <si>
    <t>MacLean</t>
  </si>
  <si>
    <t xml:space="preserve"> R. Craig</t>
  </si>
  <si>
    <t>Koufopanou</t>
  </si>
  <si>
    <t xml:space="preserve"> Vassiliki</t>
  </si>
  <si>
    <t>Burt</t>
  </si>
  <si>
    <t xml:space="preserve"> Austin</t>
  </si>
  <si>
    <t>data1_copy number and growth rate</t>
  </si>
  <si>
    <t>http://dx.doi.org/10.5061/dryad.cf16m/1</t>
  </si>
  <si>
    <t>Copy number (plasmids/cell) and growth rate (mOD600/min) data collected from the same clones isolated from transfers 0 and 20 of the long term selection experiment.</t>
  </si>
  <si>
    <t>Experimental evolution</t>
  </si>
  <si>
    <t>Intragenomic conflict</t>
  </si>
  <si>
    <t>Sexual reproduction</t>
  </si>
  <si>
    <t>2 Micron Plasmid</t>
  </si>
  <si>
    <t>Mitochondria</t>
  </si>
  <si>
    <t>Saccharomyces cerevisiae</t>
  </si>
  <si>
    <t>2014-04-28T16:30:53Z</t>
  </si>
  <si>
    <t>2014-06-09T17:37:37Z</t>
  </si>
  <si>
    <t>Made available in DSpace on 2014-04-28T16:30:53Z (GMT). No. of bitstreams: 1 data1_copy number and growth rate.csv: 19407 bytes</t>
  </si>
  <si>
    <t xml:space="preserve"> checksum: dc1475b8f84a5eb18ddddeae59fd75c3 (MD5)</t>
  </si>
  <si>
    <t>http://dx.doi.org/10.5061/dryad.cf16m</t>
  </si>
  <si>
    <t>00811-metadata.xml</t>
  </si>
  <si>
    <t>Dai</t>
  </si>
  <si>
    <t xml:space="preserve"> Lei</t>
  </si>
  <si>
    <t>Vorselen</t>
  </si>
  <si>
    <t xml:space="preserve"> Daan</t>
  </si>
  <si>
    <t>Korolev</t>
  </si>
  <si>
    <t xml:space="preserve"> Kirill S.</t>
  </si>
  <si>
    <t>Gore</t>
  </si>
  <si>
    <t xml:space="preserve"> Jeff</t>
  </si>
  <si>
    <t>data_saltshock</t>
  </si>
  <si>
    <t>http://dx.doi.org/10.5061/dryad.p2481134/2</t>
  </si>
  <si>
    <t>2012-06-01T15:36:07Z</t>
  </si>
  <si>
    <t>Made available in DSpace on 2012-06-01T15:36:07Z (GMT). No. of bitstreams: 2 data_saltshock.zip: 2772 bytes</t>
  </si>
  <si>
    <t xml:space="preserve"> checksum: ae0c8e194b26549f8375950c5e4279d1 (MD5) README.pdf: 108194 bytes</t>
  </si>
  <si>
    <t>http://dx.doi.org/10.5061/dryad.p2481134</t>
  </si>
  <si>
    <t>00812-metadata.xml</t>
  </si>
  <si>
    <t>Mauldin</t>
  </si>
  <si>
    <t>Haynie</t>
  </si>
  <si>
    <t>Hanson</t>
  </si>
  <si>
    <t>Baker</t>
  </si>
  <si>
    <t>Bradley</t>
  </si>
  <si>
    <t>Mauldin et al Microsatellite Data Dryad</t>
  </si>
  <si>
    <t>http://dx.doi.org/10.5061/dryad.t5st8/1</t>
  </si>
  <si>
    <t>This file contains all microsatellite data examined in the study. The first row contains column headers. The first column contains museum ID numbers. All following columns indicate allele sizes for the animal indicated at the beginning of the row. Missing data value is coded as "0"</t>
  </si>
  <si>
    <t>admixture</t>
  </si>
  <si>
    <t>hybridization</t>
  </si>
  <si>
    <t>introgression</t>
  </si>
  <si>
    <t>microsatellites</t>
  </si>
  <si>
    <t>parapatry</t>
  </si>
  <si>
    <t>Population structure</t>
  </si>
  <si>
    <t>phylogeography</t>
  </si>
  <si>
    <t>Neotoma floridana</t>
  </si>
  <si>
    <t>Neotoma micropus</t>
  </si>
  <si>
    <t>Major County</t>
  </si>
  <si>
    <t>Oklahoma</t>
  </si>
  <si>
    <t>2014-03-19T18:29:23Z</t>
  </si>
  <si>
    <t>Made available in DSpace on 2014-03-19T18:29:23Z (GMT). No. of bitstreams: 2 Mauldin et al Microsatellite Data Dryad.xlsx: 20421 bytes</t>
  </si>
  <si>
    <t xml:space="preserve"> checksum: 3052227aa95017b91894ff83820e7636 (MD5) Mauldin et al Microsatellite Data Dryad.xlsx: 20421 bytes</t>
  </si>
  <si>
    <t>http://dx.doi.org/10.5061/dryad.t5st8</t>
  </si>
  <si>
    <t>00813-metadata.xml</t>
  </si>
  <si>
    <t>Satzer</t>
  </si>
  <si>
    <t>DiBartolomeo</t>
  </si>
  <si>
    <t xml:space="preserve"> Christina</t>
  </si>
  <si>
    <t>Ritchie</t>
  </si>
  <si>
    <t xml:space="preserve"> Michael M.</t>
  </si>
  <si>
    <t>Storino</t>
  </si>
  <si>
    <t xml:space="preserve"> Christine</t>
  </si>
  <si>
    <t>Liimatainen</t>
  </si>
  <si>
    <t xml:space="preserve"> Timo</t>
  </si>
  <si>
    <t>Hakkarainen</t>
  </si>
  <si>
    <t xml:space="preserve"> Hanne</t>
  </si>
  <si>
    <t>Idiyatullin</t>
  </si>
  <si>
    <t xml:space="preserve"> Djaudat</t>
  </si>
  <si>
    <t>Mangia</t>
  </si>
  <si>
    <t xml:space="preserve"> Silvia</t>
  </si>
  <si>
    <t>Michaeli</t>
  </si>
  <si>
    <t xml:space="preserve"> Shalom</t>
  </si>
  <si>
    <t>Parr</t>
  </si>
  <si>
    <t xml:space="preserve"> Ann M.</t>
  </si>
  <si>
    <t>Low</t>
  </si>
  <si>
    <t xml:space="preserve"> Walter C.</t>
  </si>
  <si>
    <t>MRI relaxation time constant maps</t>
  </si>
  <si>
    <t>http://dx.doi.org/10.5061/dryad.ng64q/4</t>
  </si>
  <si>
    <t>Zipped folder containing MRI relaxation time constant maps. Files are meant to be opened and analyzed using the Aedes toolbox for MATLAB. See the publication in PLOS ONE for more details. Files are titled "MRI _[mouse identifier]_[MRI sequence].t1r [or .t1]". Mice 13021</t>
  </si>
  <si>
    <t xml:space="preserve"> N3</t>
  </si>
  <si>
    <t xml:space="preserve"> and N5 are mice with MPS I; mice 13257</t>
  </si>
  <si>
    <t xml:space="preserve"> N1</t>
  </si>
  <si>
    <t xml:space="preserve"> N2</t>
  </si>
  <si>
    <t xml:space="preserve"> and N6 are heterozygotes.</t>
  </si>
  <si>
    <t>myelin</t>
  </si>
  <si>
    <t>dysmyelination</t>
  </si>
  <si>
    <t>MRI</t>
  </si>
  <si>
    <t>mucopolysaccharidosis</t>
  </si>
  <si>
    <t>Mus musculus</t>
  </si>
  <si>
    <t>2015-02-23T16:47:35Z</t>
  </si>
  <si>
    <t>Step: dryadAcceptEditReject - action:dryadAcceptEditRejectAction Entered publication blackout by Christine Mayo(christine.mayo@unc.edu) on 2014-12-12T16:22:52Z (GMT)</t>
  </si>
  <si>
    <t>Made available in DSpace on 2015-02-23T16:47:35Z (GMT). No. of bitstreams: 1 MRI relaxation time constant maps.zip: 45238210 bytes</t>
  </si>
  <si>
    <t xml:space="preserve"> checksum: 5c2d7c9dbcc42f0bda7dff6d947280dd (MD5)</t>
  </si>
  <si>
    <t>http://dx.doi.org/10.5061/dryad.ng64q</t>
  </si>
  <si>
    <t>00814-metadata.xml</t>
  </si>
  <si>
    <t>Ahrens</t>
  </si>
  <si>
    <t xml:space="preserve"> Dirk</t>
  </si>
  <si>
    <t>Schwarzer</t>
  </si>
  <si>
    <t>Vogler</t>
  </si>
  <si>
    <t xml:space="preserve"> Alfried P.</t>
  </si>
  <si>
    <t>Results MrBayes analyses</t>
  </si>
  <si>
    <t>http://dx.doi.org/10.5061/dryad.v99j8/4</t>
  </si>
  <si>
    <t>species diversity</t>
  </si>
  <si>
    <t>time tree</t>
  </si>
  <si>
    <t>phytophagy</t>
  </si>
  <si>
    <t>coprophagy</t>
  </si>
  <si>
    <t>co-diversification</t>
  </si>
  <si>
    <t>Palaeogene</t>
  </si>
  <si>
    <t>Scarabaeoidea</t>
  </si>
  <si>
    <t>Scarabaeidae</t>
  </si>
  <si>
    <t>Pleurosticti</t>
  </si>
  <si>
    <t>Coleoptera</t>
  </si>
  <si>
    <t>2014-07-29T15:03:07Z</t>
  </si>
  <si>
    <t>2014-08-06T17:50:15Z</t>
  </si>
  <si>
    <t>Made available in DSpace on 2014-07-29T15:03:07Z (GMT). No. of bitstreams: 1 Results_MrBayes.zip: 262639916 bytes</t>
  </si>
  <si>
    <t xml:space="preserve"> checksum: 1559949e29c2cd9ebcfc58a68ef5f390 (MD5)</t>
  </si>
  <si>
    <t>http://dx.doi.org/10.5061/dryad.v99j8</t>
  </si>
  <si>
    <t>00815-metadata.xml</t>
  </si>
  <si>
    <t>Ziegler</t>
  </si>
  <si>
    <t xml:space="preserve"> Toni E.</t>
  </si>
  <si>
    <t>Chen</t>
  </si>
  <si>
    <t xml:space="preserve"> Patricia A.</t>
  </si>
  <si>
    <t xml:space="preserve"> Katherine A.</t>
  </si>
  <si>
    <t>2014-07-08T20:01:57Z</t>
  </si>
  <si>
    <t>Data from: Measuring fecal testosterone in females and fecal estrogens in males: comparison of RIA and LC/MS/MS methods for wild baboons (Papio cynocephalus).</t>
  </si>
  <si>
    <t>http://dx.doi.org/10.5061/dryad.6r9q6</t>
  </si>
  <si>
    <t>The development of non-invasive methods</t>
  </si>
  <si>
    <t xml:space="preserve"> particularly fecal determination</t>
  </si>
  <si>
    <t xml:space="preserve"> measuring fecal metabolites needs careful validation for each species and for each sex. We investigated whether radioimmunoassays (RIAs) previously used to measure fecal testosterone (fT) in male baboons and fecal estrogens (fE) in female baboons were well suited to measure these hormones in the opposite sex. We compared fE and fT concentrations determined by RIA to those measured by liquid chromatography combined with triple quadropole mass spectrometry (LC/MS/MS)</t>
  </si>
  <si>
    <t xml:space="preserve"> we conducted a biological validation to assure that the measurements of fecal concentrations reflected physiological levels of the hormone of interest. Several tests produced expected results that led us to conclude that our RIAs can reliably measure fT and fE in both sexes</t>
  </si>
  <si>
    <t xml:space="preserve"> and that within-sex comparisons of these measures are valid: (i) fTRIA were significantly correlated to fTLC/MS/MS for both sexes; (ii) fTRIA were higher in adult than in immature males; (iii) fTRIA were higher in pregnant than non-pregnant females; (iv) fERIA were correlated with 17Î²-estradiol (fE2) and with estrone (fE1) determined by LC/MS/MS in pregnant females; (v) fERIA were significantly correlated with fE2 in non-pregnant females and nearly significantly correlated in males; (vi) fERIA were higher in adult males than in immature males. fERIA were higher in females than in males</t>
  </si>
  <si>
    <t xml:space="preserve"> as predicted</t>
  </si>
  <si>
    <t xml:space="preserve"> but unexpectedly</t>
  </si>
  <si>
    <t xml:space="preserve"> fTRIA were higher in females than in males</t>
  </si>
  <si>
    <t xml:space="preserve"> suggesting a difference in steroid metabolism in the two sexes; consequently</t>
  </si>
  <si>
    <t xml:space="preserve"> we conclude that while within-sex comparisons are valid</t>
  </si>
  <si>
    <t xml:space="preserve"> fTRIA should not be used for intersexual comparisons. Our results should open the field to important additional studies</t>
  </si>
  <si>
    <t xml:space="preserve"> as to date the roles of testosterone in females and estrogens in males have been little investigated.</t>
  </si>
  <si>
    <t>fecal</t>
  </si>
  <si>
    <t>estrogens</t>
  </si>
  <si>
    <t>testosterone</t>
  </si>
  <si>
    <t>method validation</t>
  </si>
  <si>
    <t>LC/MS/MS</t>
  </si>
  <si>
    <t>Amboseli</t>
  </si>
  <si>
    <t>Kenya</t>
  </si>
  <si>
    <t>http://dx.doi.org/10.1016/j.ygcen.2014.04.021</t>
  </si>
  <si>
    <t>http://dx.doi.org/10.5061/dryad.6r9q6/1</t>
  </si>
  <si>
    <t>http://dx.doi.org/10.5061/dryad.6r9q6/2</t>
  </si>
  <si>
    <t>http://dx.doi.org/10.5061/dryad.6r9q6/3</t>
  </si>
  <si>
    <t>http://dx.doi.org/10.5061/dryad.6r9q6/4</t>
  </si>
  <si>
    <t>00816-metadata.xml</t>
  </si>
  <si>
    <t>Ferenci</t>
  </si>
  <si>
    <t>Maharjan</t>
  </si>
  <si>
    <t xml:space="preserve"> Ram</t>
  </si>
  <si>
    <t>McKenzie</t>
  </si>
  <si>
    <t xml:space="preserve"> Christopher</t>
  </si>
  <si>
    <t>Yeung</t>
  </si>
  <si>
    <t xml:space="preserve"> Anna</t>
  </si>
  <si>
    <t>2012-08-15T18:12:24Z</t>
  </si>
  <si>
    <t>Data from: The basis of antagonistic pleiotropy in hfq mutations that have opposite effects on fitness at slow and fast growth rates</t>
  </si>
  <si>
    <t>http://dx.doi.org/10.5061/dryad.5bd50</t>
  </si>
  <si>
    <t>Mutations beneficial in one environment may cause costs in different environments</t>
  </si>
  <si>
    <t xml:space="preserve"> resulting in antagonistic pleiotropy. Here we describe a novel form of antagonistic pleiotropy that operates even within the same environment</t>
  </si>
  <si>
    <t xml:space="preserve"> deleterious or neutral at an intermediate growth rate (0.5 h-1) and one changed from beneficial to deleterious within a 36 min difference in doubling time. The benefit of hfq mutations was due t o the greater transport of limiting nutrient</t>
  </si>
  <si>
    <t xml:space="preserve"> with decreased viability a contributing factor. The results demonstrate distinct pleiotropy characteristics in the alleles of the same gene</t>
  </si>
  <si>
    <t xml:space="preserve"> probably because the altered residues in Hfq affected the regulation of expression of different genes in distinct ways. In addition</t>
  </si>
  <si>
    <t xml:space="preserve"> these results point to a source of variation in experimental measurement of the selective advantage of a mutation; estimates of fitness need to consider variation in growth rate impacting on the magnitude of the benefit of mutations and on their fitness distributions.</t>
  </si>
  <si>
    <t>bacterial evolution</t>
  </si>
  <si>
    <t>fitness</t>
  </si>
  <si>
    <t>Escherichia coli</t>
  </si>
  <si>
    <t>http://dx.doi.org/doi:10.1038/hdy.2012.46</t>
  </si>
  <si>
    <t>http://dx.doi.org/10.5061/dryad.5bd50/1</t>
  </si>
  <si>
    <t>00817-metadata.xml</t>
  </si>
  <si>
    <t>Christie</t>
  </si>
  <si>
    <t xml:space="preserve"> Max</t>
  </si>
  <si>
    <t>Holland</t>
  </si>
  <si>
    <t xml:space="preserve"> Steven M.</t>
  </si>
  <si>
    <t>Bush</t>
  </si>
  <si>
    <t xml:space="preserve"> Andrew M.</t>
  </si>
  <si>
    <t>2013-05-08T16:00:17Z</t>
  </si>
  <si>
    <t>Data from: Contrasting the ecological and taxonomic consequences of extinction</t>
  </si>
  <si>
    <t>http://dx.doi.org/10.5061/dryad.2vg12</t>
  </si>
  <si>
    <t>Extinction in the fossil record is most often measured by the percentage of taxa (species</t>
  </si>
  <si>
    <t xml:space="preserve"> genera</t>
  </si>
  <si>
    <t xml:space="preserve"> etc.) that go extinct in a certain time interval. This is a measure of taxonomic loss</t>
  </si>
  <si>
    <t xml:space="preserve"> extinction should also be measured in terms of loss of functional diversity. This study tests whether ecological changes increase correspondingly with taxonomic changes during the Late Ordovician M4/M5 extinction</t>
  </si>
  <si>
    <t xml:space="preserve"> the Ordovician/Silurian mass extinction</t>
  </si>
  <si>
    <t xml:space="preserve"> and the Late Devonian mass extinction. All three extinctions are evaluated with regional data sets from the eastern United States. Ecological effects are measured by classifying organisms into ecological lifestyles</t>
  </si>
  <si>
    <t xml:space="preserve"> which are groups based on ecological function rather than evolutionary history. The taxonomic and ecological effects of each extinction are evaluated with additive diversity partitioning</t>
  </si>
  <si>
    <t xml:space="preserve"> detrended correspondence analysis</t>
  </si>
  <si>
    <t xml:space="preserve"> and relative abundance distributions. Although the largest taxonomic changes occur in the Ordovician/Silurian extinction</t>
  </si>
  <si>
    <t xml:space="preserve"> the largest ecological changes occur in the Late Devonian extinction. These results suggest that the ecological consequences of extinction need to be considered in addition to the taxonomic effects of extinction.</t>
  </si>
  <si>
    <t>Ordovician Mass Extinction</t>
  </si>
  <si>
    <t>Devonian Mass Extinction</t>
  </si>
  <si>
    <t>Functional Ecology</t>
  </si>
  <si>
    <t>Ecological Lifestyle</t>
  </si>
  <si>
    <t>Ecological Change</t>
  </si>
  <si>
    <t>Brachiopoda</t>
  </si>
  <si>
    <t>New York</t>
  </si>
  <si>
    <t>Late Devonian</t>
  </si>
  <si>
    <t>Frasnian</t>
  </si>
  <si>
    <t>Famennian</t>
  </si>
  <si>
    <t>http://dx.doi.org/10.1666/12033</t>
  </si>
  <si>
    <t>http://dx.doi.org/10.5061/dryad.2vg12/1</t>
  </si>
  <si>
    <t>http://dx.doi.org/10.5061/dryad.2vg12/2</t>
  </si>
  <si>
    <t>00818-metadata.xml</t>
  </si>
  <si>
    <t>Tur</t>
  </si>
  <si>
    <t xml:space="preserve"> Cristina</t>
  </si>
  <si>
    <t>Traveset</t>
  </si>
  <si>
    <t>Pollen-transport networks</t>
  </si>
  <si>
    <t>http://dx.doi.org/10.5061/dryad.63fp5/1</t>
  </si>
  <si>
    <t>Quantitative matrices of interactions among insect pollinators and plant pollen types for species-species and individuals-species networks at two study sites.</t>
  </si>
  <si>
    <t>species-based networks</t>
  </si>
  <si>
    <t>individual-based networks</t>
  </si>
  <si>
    <t>pollen-load analysis</t>
  </si>
  <si>
    <t>pollination networks</t>
  </si>
  <si>
    <t>plant-pollinator interactions</t>
  </si>
  <si>
    <t>Mallorca</t>
  </si>
  <si>
    <t>Balearic Islands (Spain)</t>
  </si>
  <si>
    <t>2013-08-01T16:16:41Z</t>
  </si>
  <si>
    <t xml:space="preserve"> on 2013-08-01T16:09:11Z (GMT)</t>
  </si>
  <si>
    <t>Made available in DSpace on 2013-08-01T16:16:41Z (GMT). No. of bitstreams: 2 weighted_webs.rar: 10394 bytes</t>
  </si>
  <si>
    <t xml:space="preserve"> checksum: 58ca2f7580bc07b18565cc4bfa27d231 (MD5) README.txt: 2415 bytes</t>
  </si>
  <si>
    <t>http://dx.doi.org/10.5061/dryad.63fp5</t>
  </si>
  <si>
    <t>00819-metadata.xml</t>
  </si>
  <si>
    <t>Seymoure</t>
  </si>
  <si>
    <t xml:space="preserve"> Brett M.</t>
  </si>
  <si>
    <t>Aiello</t>
  </si>
  <si>
    <t xml:space="preserve"> Annette</t>
  </si>
  <si>
    <t>2015-07-02T16:53:09Z</t>
  </si>
  <si>
    <t>Data from: Keeping the band together: evidence for false boundary disruptive coloration in a butterfly</t>
  </si>
  <si>
    <t>http://dx.doi.org/10.5061/dryad.k528j</t>
  </si>
  <si>
    <t>There is a recent surge of evidence supporting disruptive coloration</t>
  </si>
  <si>
    <t xml:space="preserve"> in which patterns break up the animal's outline through false edges or boundaries</t>
  </si>
  <si>
    <t xml:space="preserve"> research into the role of internal false boundaries (i.e.</t>
  </si>
  <si>
    <t xml:space="preserve"> have stripes and bands that may function disruptively. Here we test the possible disruptive function of wing band patterning in a butterfly</t>
  </si>
  <si>
    <t xml:space="preserve"> Anartia fatima</t>
  </si>
  <si>
    <t xml:space="preserve"> using artificial paper and plasticine models in Panama. We manipulated the band so that one model type had the band shifted to the wing margin (non-disruptive treatment) and another model had a discontinuous band located on the wing margin (discontinuous edge treatment). We kept the natural wing pattern to represent the false boundary treatment. Across all treatment groups</t>
  </si>
  <si>
    <t xml:space="preserve"> we standardized the area of color and used avian visual models to confirm a match between manipulated and natural wing colors. False boundary models had higher survival than either the discontinuous edge model or the non-disruptive model. There was no survival difference between the discontinuous edge model and the non-disruptive model. Our results demonstrate the importance of wing bands in reducing predation on butterflies and show that markings set in from the wing margin can reduce predation more effectively than marginal bands and discontinuous marginal patterns. This study demonstrates an adaptive benefit of having stripes and bands.</t>
  </si>
  <si>
    <t>Natural selection</t>
  </si>
  <si>
    <t>Coloration</t>
  </si>
  <si>
    <t>Disruption</t>
  </si>
  <si>
    <t>Camouflage</t>
  </si>
  <si>
    <t>Survival</t>
  </si>
  <si>
    <t>Plasticine Models</t>
  </si>
  <si>
    <t>Anartia fatima</t>
  </si>
  <si>
    <t>Nymphalidae</t>
  </si>
  <si>
    <t>Lepidoptera</t>
  </si>
  <si>
    <t>Insecta</t>
  </si>
  <si>
    <t>Central America</t>
  </si>
  <si>
    <t>http://dx.doi.org/10.1111/jeb.12681</t>
  </si>
  <si>
    <t>http://dx.doi.org/10.5061/dryad.k528j/1</t>
  </si>
  <si>
    <t>http://dx.doi.org/10.5061/dryad.k528j/2</t>
  </si>
  <si>
    <t>00820-metadata.xml</t>
  </si>
  <si>
    <t>KÃ¤rcher</t>
  </si>
  <si>
    <t xml:space="preserve"> Martin Hans</t>
  </si>
  <si>
    <t>Ratnieks</t>
  </si>
  <si>
    <t xml:space="preserve"> Francis L. W.</t>
  </si>
  <si>
    <t>exp. 1 incl. fem. data of col. f</t>
  </si>
  <si>
    <t>http://dx.doi.org/10.5061/dryad.g4052/4</t>
  </si>
  <si>
    <t>see read me file</t>
  </si>
  <si>
    <t>Kin</t>
  </si>
  <si>
    <t>Kin: conflict</t>
  </si>
  <si>
    <t>Kin: recognition</t>
  </si>
  <si>
    <t>Kin: selection</t>
  </si>
  <si>
    <t>bees</t>
  </si>
  <si>
    <t>social</t>
  </si>
  <si>
    <t>Apis mellifera</t>
  </si>
  <si>
    <t>England</t>
  </si>
  <si>
    <t>Austria</t>
  </si>
  <si>
    <t>2014-02-14T17:28:28Z</t>
  </si>
  <si>
    <t>2014-05-20T16:46:50Z</t>
  </si>
  <si>
    <t>Made available in DSpace on 2014-02-14T17:28:28Z (GMT). No. of bitstreams: 2 exp. 1 incl. fem. data of col. f.xls: 8072192 bytes</t>
  </si>
  <si>
    <t xml:space="preserve"> checksum: d3c9d570bb105248f1366cd12e60bba9 (MD5) README.txt: 3338 bytes</t>
  </si>
  <si>
    <t>http://dx.doi.org/10.5061/dryad.g4052</t>
  </si>
  <si>
    <t>00821-metadata.xml</t>
  </si>
  <si>
    <t>Bodenmann</t>
  </si>
  <si>
    <t xml:space="preserve"> Patrick</t>
  </si>
  <si>
    <t>Favrat</t>
  </si>
  <si>
    <t xml:space="preserve"> Bernard</t>
  </si>
  <si>
    <t>Wolff</t>
  </si>
  <si>
    <t xml:space="preserve"> Hans</t>
  </si>
  <si>
    <t>Guessous</t>
  </si>
  <si>
    <t xml:space="preserve"> Idris</t>
  </si>
  <si>
    <t>Panese</t>
  </si>
  <si>
    <t xml:space="preserve"> Francesco</t>
  </si>
  <si>
    <t>Herzig</t>
  </si>
  <si>
    <t xml:space="preserve"> Lilli</t>
  </si>
  <si>
    <t>Bischoff</t>
  </si>
  <si>
    <t>Casillas</t>
  </si>
  <si>
    <t xml:space="preserve"> Alejandra</t>
  </si>
  <si>
    <t>Golano</t>
  </si>
  <si>
    <t>Vaucher</t>
  </si>
  <si>
    <t>2014-04-04T20:06:30Z</t>
  </si>
  <si>
    <t>Data from: Screening primary-care patients forgoing health care for economic reasons</t>
  </si>
  <si>
    <t>http://dx.doi.org/10.5061/dryad.2mg29</t>
  </si>
  <si>
    <t>Background: Growing social inequities have made it important for general practitioners to verify if patients can afford treatment and procedures. Incorporating social conditions into clinical decision-making allows general practitioners to address mismatches between patientsâ€™ health-care needs and financial resources. Objectives: Identify a screening question to</t>
  </si>
  <si>
    <t xml:space="preserve"> indirectly</t>
  </si>
  <si>
    <t xml:space="preserve"> and estimate prevalence of forgoing health care and the influence of physiciansâ€™ attitudes toward deprivation. Design: Multicenter cross-sectional survey. Participants: Forty-seven general practitioners working in the Frenchâ€“speaking part of Switzerland enrolled a random sample of patients attending their private practices. Main Measures: Patients who had forgone health care were defined as those reporting a household member (including themselves) having forgone treatment for economic reasons during the previous 12 months</t>
  </si>
  <si>
    <t xml:space="preserve"> self-perceived social position</t>
  </si>
  <si>
    <t xml:space="preserve"> and deprivation levels. Key Results: Overall</t>
  </si>
  <si>
    <t>026 patients were included in the analysis; 10.7% (CI95% 9.4-12.1) reported a member of their household to have forgone health care during the 12 previous months. The question â€œDid you have difficulties paying your household bills during the last 12 monthsâ€ performed better in identifying patients at risk of forgoing health care than a combination of four objective measures of socio-economic status (gender</t>
  </si>
  <si>
    <t xml:space="preserve"> age</t>
  </si>
  <si>
    <t xml:space="preserve"> education level</t>
  </si>
  <si>
    <t xml:space="preserve"> and income) (R2=0.184 vs. 0.083). This question effectively ruled out that patients had forgone health care</t>
  </si>
  <si>
    <t xml:space="preserve"> with a negative predictive value of 96%. Furthermore</t>
  </si>
  <si>
    <t xml:space="preserve"> for physicians who felt powerless in the face of deprivation</t>
  </si>
  <si>
    <t xml:space="preserve"> we observed an increase in the odds of patients forgoing health care of 1.5 times. Conclusion: General practitioners should systematically evaluate the socio-economic status of their patients. Asking patients whether they experience any difficulties in paying their bills is an effective means of identifying patients who might forgo health care.</t>
  </si>
  <si>
    <t>Primary Health Care</t>
  </si>
  <si>
    <t>Cost Sharing</t>
  </si>
  <si>
    <t>Health Services Accessibility</t>
  </si>
  <si>
    <t>Poverty</t>
  </si>
  <si>
    <t>Social Isolation</t>
  </si>
  <si>
    <t>http://dx.doi.org/10.1371/journal.pone.0094006</t>
  </si>
  <si>
    <t>http://dx.doi.org/10.5061/dryad.2mg29/2</t>
  </si>
  <si>
    <t>http://dx.doi.org/10.5061/dryad.2mg29/5</t>
  </si>
  <si>
    <t>http://dx.doi.org/10.5061/dryad.2mg29/6</t>
  </si>
  <si>
    <t>http://dx.doi.org/10.5061/dryad.2mg29/7</t>
  </si>
  <si>
    <t>00822-metadata.xml</t>
  </si>
  <si>
    <t>Stephens</t>
  </si>
  <si>
    <t xml:space="preserve"> Jessica D.</t>
  </si>
  <si>
    <t>Rogers</t>
  </si>
  <si>
    <t xml:space="preserve"> Willie L.</t>
  </si>
  <si>
    <t>Mason</t>
  </si>
  <si>
    <t xml:space="preserve"> Chase M.</t>
  </si>
  <si>
    <t>Donovan</t>
  </si>
  <si>
    <t xml:space="preserve"> Lisa A.</t>
  </si>
  <si>
    <t>Malmberg</t>
  </si>
  <si>
    <t xml:space="preserve"> Russell L.</t>
  </si>
  <si>
    <t>bootstrap_genetrees</t>
  </si>
  <si>
    <t>http://dx.doi.org/10.5061/dryad.4n28n/11</t>
  </si>
  <si>
    <t>The zip file contains all the bootstrap gene files. There are 170 files (one for each gene) with 500 bootstrapped gene trees within each file. These were all estimated from RAxML and used in MP-EST to estimate the species tree.</t>
  </si>
  <si>
    <t>coalescent</t>
  </si>
  <si>
    <t>gene capture</t>
  </si>
  <si>
    <t>phylogenomics</t>
  </si>
  <si>
    <t>sunflower</t>
  </si>
  <si>
    <t>2015-06-23T15:25:36Z</t>
  </si>
  <si>
    <t>Made available in DSpace on 2015-06-23T15:25:36Z (GMT). No. of bitstreams: 1 bootstrap_genetrees.zip: 12218882 bytes</t>
  </si>
  <si>
    <t xml:space="preserve"> checksum: e9e7b3093e63ace4ec9e5baa7354f993 (MD5)</t>
  </si>
  <si>
    <t>http://dx.doi.org/10.5061/dryad.4n28n</t>
  </si>
  <si>
    <t>00823-metadata.xml</t>
  </si>
  <si>
    <t>Koch</t>
  </si>
  <si>
    <t xml:space="preserve"> Hanna</t>
  </si>
  <si>
    <t>Jeschke</t>
  </si>
  <si>
    <t xml:space="preserve"> Alina</t>
  </si>
  <si>
    <t>Becks</t>
  </si>
  <si>
    <t xml:space="preserve"> Lutz</t>
  </si>
  <si>
    <t>Fig8_and_Fig9</t>
  </si>
  <si>
    <t>http://dx.doi.org/10.5061/dryad.8kv2s/4</t>
  </si>
  <si>
    <t>ddPCR</t>
  </si>
  <si>
    <t>experimental evolution</t>
  </si>
  <si>
    <t>mating types</t>
  </si>
  <si>
    <t>genotypes</t>
  </si>
  <si>
    <t>multiplex</t>
  </si>
  <si>
    <t>microbes</t>
  </si>
  <si>
    <t>allele frequencies</t>
  </si>
  <si>
    <t>digital PCR</t>
  </si>
  <si>
    <t>Chlamydomonas</t>
  </si>
  <si>
    <t>2015-08-31T19:58:39Z</t>
  </si>
  <si>
    <t>Step: dryadAcceptEditReject - action:dryadAcceptEditRejectAction Entered publication blackout by Edward Krause(ekrause@datadryad.org) on 2015-08-24T18:11:05Z (GMT)</t>
  </si>
  <si>
    <t>Made available in DSpace on 2015-08-31T19:58:39Z (GMT). No. of bitstreams: 1 Fig8_and_Fig9.csv: 1546 bytes</t>
  </si>
  <si>
    <t xml:space="preserve"> checksum: f6e933601c76f37d11b82e9599b7f6c8 (MD5)</t>
  </si>
  <si>
    <t>http://dx.doi.org/10.5061/dryad.8kv2s</t>
  </si>
  <si>
    <t>00824-metadata.xml</t>
  </si>
  <si>
    <t>BackstrÃ¶m</t>
  </si>
  <si>
    <t xml:space="preserve"> Niclas</t>
  </si>
  <si>
    <t>Shipilina</t>
  </si>
  <si>
    <t xml:space="preserve"> Daria</t>
  </si>
  <si>
    <t>Blom</t>
  </si>
  <si>
    <t xml:space="preserve"> Mozes P. K.</t>
  </si>
  <si>
    <t>Edwards</t>
  </si>
  <si>
    <t xml:space="preserve"> Scott V.</t>
  </si>
  <si>
    <t>all_combined</t>
  </si>
  <si>
    <t>http://dx.doi.org/10.5061/dryad.5p91k/1</t>
  </si>
  <si>
    <t>All sequences in fasta format. The fasta identifier includes the name of the gene and individual IDs for included specimens.</t>
  </si>
  <si>
    <t>2013-01-14T17:28:41Z</t>
  </si>
  <si>
    <t>Made available in DSpace on 2013-01-14T17:28:41Z (GMT). No. of bitstreams: 1 all_combined.fasta: 418346 bytes</t>
  </si>
  <si>
    <t xml:space="preserve"> checksum: a2dcb40ebd584f293f7f0b35b560c135 (MD5)</t>
  </si>
  <si>
    <t>http://dx.doi.org/10.5061/dryad.5p91k</t>
  </si>
  <si>
    <t>00825-metadata.xml</t>
  </si>
  <si>
    <t>Phylogenetic tree of 16S rRNA phylotypes from Fibrobacteres and TG3 in higher termites</t>
  </si>
  <si>
    <t>Phylogenetic tree of 16S rRNA sequences representing OTUs from the phyla Fibrobacteres and TG3. The tip labels in the tree include each OTU's sample affiliation and relative abundance in that sample.</t>
  </si>
  <si>
    <t>2015-09-04T14:51:15Z</t>
  </si>
  <si>
    <t>Made available in DSpace on 2015-09-04T14:51:15Z (GMT). No. of bitstreams: 1 Dryad_TG3_Fibrobacteres.tree: 9302 bytes</t>
  </si>
  <si>
    <t xml:space="preserve"> checksum: 9c851bd6b843d4cf53f6339c28bb1ea3 (MD5)</t>
  </si>
  <si>
    <t>00826-metadata.xml</t>
  </si>
  <si>
    <t>Song</t>
  </si>
  <si>
    <t xml:space="preserve"> Yinchen</t>
  </si>
  <si>
    <t>Sanganahalli</t>
  </si>
  <si>
    <t xml:space="preserve"> Basavaraju G.</t>
  </si>
  <si>
    <t>Hyder</t>
  </si>
  <si>
    <t xml:space="preserve"> Fahmeed</t>
  </si>
  <si>
    <t>Lin</t>
  </si>
  <si>
    <t xml:space="preserve"> Wei-Chiang</t>
  </si>
  <si>
    <t>Riera</t>
  </si>
  <si>
    <t xml:space="preserve"> Jorge J.</t>
  </si>
  <si>
    <t>EEG-fMRI study part 2</t>
  </si>
  <si>
    <t>http://dx.doi.org/10.5061/dryad.76qd7/2</t>
  </si>
  <si>
    <t>Rat 5 - Rat 6</t>
  </si>
  <si>
    <t>2015-08-06T14:27:42Z</t>
  </si>
  <si>
    <t>Made available in DSpace on 2015-08-06T14:27:42Z (GMT). No. of bitstreams: 1 EEG-fMRI study part 2.zip: 854685472 bytes</t>
  </si>
  <si>
    <t xml:space="preserve"> checksum: f0c2bbce0bf7635dba84ce2809837292 (MD5)</t>
  </si>
  <si>
    <t>http://dx.doi.org/10.5061/dryad.76qd7</t>
  </si>
  <si>
    <t>00827-metadata.xml</t>
  </si>
  <si>
    <t>Qi</t>
  </si>
  <si>
    <t xml:space="preserve"> Xinshuai</t>
  </si>
  <si>
    <t>Liu</t>
  </si>
  <si>
    <t xml:space="preserve"> Yan</t>
  </si>
  <si>
    <t>Vigueira</t>
  </si>
  <si>
    <t xml:space="preserve"> Cynthia C.</t>
  </si>
  <si>
    <t xml:space="preserve"> Ned</t>
  </si>
  <si>
    <t>Caicedo</t>
  </si>
  <si>
    <t xml:space="preserve"> Ana L.</t>
  </si>
  <si>
    <t>Jia</t>
  </si>
  <si>
    <t xml:space="preserve"> Yulin</t>
  </si>
  <si>
    <t>Gealy</t>
  </si>
  <si>
    <t xml:space="preserve"> David R.</t>
  </si>
  <si>
    <t>Olsen</t>
  </si>
  <si>
    <t xml:space="preserve"> Kenneth M.</t>
  </si>
  <si>
    <t>Pericarp S</t>
  </si>
  <si>
    <t>http://dx.doi.org/10.5061/dryad.566h9/17</t>
  </si>
  <si>
    <t>Agricultural weeds</t>
  </si>
  <si>
    <t>domestication</t>
  </si>
  <si>
    <t>genotyping by sequencing (GBS)</t>
  </si>
  <si>
    <t>QTL mapping</t>
  </si>
  <si>
    <t>parallel evolution</t>
  </si>
  <si>
    <t>weedy rice</t>
  </si>
  <si>
    <t>Oryza sativa</t>
  </si>
  <si>
    <t>US</t>
  </si>
  <si>
    <t>2015-05-29T14:28:30Z</t>
  </si>
  <si>
    <t>Made available in DSpace on 2015-05-29T14:28:30Z (GMT). No. of bitstreams: 1 Y_Phe_rot_Pericarp.csv: 1138 bytes</t>
  </si>
  <si>
    <t xml:space="preserve"> checksum: 11f4897b45fa7b3cc4d2c1f3a8d6aac1 (MD5)</t>
  </si>
  <si>
    <t>http://dx.doi.org/10.5061/dryad.566h9</t>
  </si>
  <si>
    <t>00828-metadata.xml</t>
  </si>
  <si>
    <t>Essenberg</t>
  </si>
  <si>
    <t xml:space="preserve"> Carla J.</t>
  </si>
  <si>
    <t>TransectDensities</t>
  </si>
  <si>
    <t>http://dx.doi.org/10.5061/dryad.mf172sf0/4</t>
  </si>
  <si>
    <t>Weekly average densities of the flowerheads of H. virgata and flower visitors to H. virgata in six 1m x 30m transects located within the approximately 0.7-ha H. virgata patch containing the experimental plots referenced above. All flowerheads in each transect were counted once weekly. Insect densities were recorded during slow walks along the side of each transect three times per morning of the experiment</t>
  </si>
  <si>
    <t xml:space="preserve"> for a total of 15 times per week. These transect walks were randomly interspersed with the insect visitation observations described in Visitation.csv.</t>
  </si>
  <si>
    <t>Density dependence</t>
  </si>
  <si>
    <t>pollination</t>
  </si>
  <si>
    <t>mutualism</t>
  </si>
  <si>
    <t>density</t>
  </si>
  <si>
    <t>flower visitation</t>
  </si>
  <si>
    <t>Asteracea</t>
  </si>
  <si>
    <t>Holocarpha virgata</t>
  </si>
  <si>
    <t>Hymenoptera</t>
  </si>
  <si>
    <t>Halictidae</t>
  </si>
  <si>
    <t>Lasioglossum titusi</t>
  </si>
  <si>
    <t>Halictus ligatus</t>
  </si>
  <si>
    <t>Coast Ranges</t>
  </si>
  <si>
    <t>38.86N</t>
  </si>
  <si>
    <t>122.41W</t>
  </si>
  <si>
    <t>2012-03-30T19:02:49Z</t>
  </si>
  <si>
    <t>2012-08-14T15:22:19Z</t>
  </si>
  <si>
    <t>Made available in DSpace on 2012-03-30T19:02:49Z (GMT). No. of bitstreams: 2 README.txt: 3737 bytes</t>
  </si>
  <si>
    <t xml:space="preserve"> checksum: a88ece9aeb5702d65b6ac8a811fe4cea (MD5) TransectDensities.csv: 965 bytes</t>
  </si>
  <si>
    <t>http://dx.doi.org/10.5061/dryad.mf172sf0</t>
  </si>
  <si>
    <t>00829-metadata.xml</t>
  </si>
  <si>
    <t>ClaidiÃ¨re</t>
  </si>
  <si>
    <t xml:space="preserve"> Kenny</t>
  </si>
  <si>
    <t>Kirby</t>
  </si>
  <si>
    <t xml:space="preserve"> Simon</t>
  </si>
  <si>
    <t>Fagot</t>
  </si>
  <si>
    <t xml:space="preserve"> JoÃ«l</t>
  </si>
  <si>
    <t>2014-10-09T16:01:04Z</t>
  </si>
  <si>
    <t>Data from: Cultural evolution of systematically structured behaviour in a non-human primate</t>
  </si>
  <si>
    <t>http://dx.doi.org/10.5061/dryad.0f1m0</t>
  </si>
  <si>
    <t>Culture pervades human life and is at the origin of the success of our species. A wide range of other animals have culture too</t>
  </si>
  <si>
    <t xml:space="preserve"> but often in a limited form that does not complexify through the gradual accumulation of innovations. We developed a new paradigm to study cultural evolution in primates in order to better evaluate our closest relatives' cultural capacities. Previous studies using transmission chain experimental paradigms</t>
  </si>
  <si>
    <t xml:space="preserve"> show that cultural transmission can lead to the progressive emergence of systematically structured behaviours in humans. Inspired by this work</t>
  </si>
  <si>
    <t xml:space="preserve"> we show that baboons can exhibit three fundamental aspects of human cultural evolution: a progressive increase in performance</t>
  </si>
  <si>
    <t xml:space="preserve"> the emergence of systematic structure and the presence of lineage specificity. Our results shed new light on human uniqueness: we share with our closest relatives essential capacities to produce human-like cultural evolution.</t>
  </si>
  <si>
    <t>Social learning</t>
  </si>
  <si>
    <t>Iterated learning</t>
  </si>
  <si>
    <t>Cultural evolution</t>
  </si>
  <si>
    <t>Human evolution</t>
  </si>
  <si>
    <t>Papio papio</t>
  </si>
  <si>
    <t>http://dx.doi.org/10.1098/rspb.2014.1541</t>
  </si>
  <si>
    <t>http://dx.doi.org/10.5061/dryad.0f1m0/1</t>
  </si>
  <si>
    <t>00830-metadata.xml</t>
  </si>
  <si>
    <t>Stachowicz</t>
  </si>
  <si>
    <t xml:space="preserve"> John Jay</t>
  </si>
  <si>
    <t>Kamel</t>
  </si>
  <si>
    <t xml:space="preserve"> Stephanie J.</t>
  </si>
  <si>
    <t>Hughes</t>
  </si>
  <si>
    <t xml:space="preserve"> A. Randall</t>
  </si>
  <si>
    <t>Grosberg</t>
  </si>
  <si>
    <t xml:space="preserve"> Richard K.</t>
  </si>
  <si>
    <t>2013-01-04T15:57:13Z</t>
  </si>
  <si>
    <t>Data from: Genetic relatedness influences plant biomass accumulation in eelgrass (Zostera marina)</t>
  </si>
  <si>
    <t>http://dx.doi.org/10.5061/dryad.1j833</t>
  </si>
  <si>
    <t>In multispecies assemblages</t>
  </si>
  <si>
    <t xml:space="preserve"> phylogenetic relatedness often predicts total community biomass. In assemblages dominated by a single species</t>
  </si>
  <si>
    <t xml:space="preserve"> but the role of genetic relatedness is unknown. We used data from three published experiments and a field survey of eelgrass (Zostera marina)</t>
  </si>
  <si>
    <t xml:space="preserve"> to examine the strength and direction of the relationship between genetic relatedness and plant biomass. The genetic relatedness of an assemblage strongly predicted its biomass</t>
  </si>
  <si>
    <t xml:space="preserve"> more so than the number of genotypes. However</t>
  </si>
  <si>
    <t xml:space="preserve"> contrary to the pattern observed in multispecies assemblages</t>
  </si>
  <si>
    <t xml:space="preserve"> maximum biomass occurred in assemblages of more closely related individuals. The mechanisms underlying this pattern remain unclear; however</t>
  </si>
  <si>
    <t xml:space="preserve"> our data support a role for both trait differentiation and cooperation among kin. Many habitat-forming species interact intensely with conspecifics of varying relatedness; thus</t>
  </si>
  <si>
    <t xml:space="preserve"> genetic relatedness could influence the functioning of ecosystems dominated by such species.</t>
  </si>
  <si>
    <t>Ecology: community</t>
  </si>
  <si>
    <t>Genetics: ecological</t>
  </si>
  <si>
    <t>Interactions: plant/plant</t>
  </si>
  <si>
    <t>Zostera marina</t>
  </si>
  <si>
    <t>Bodega Harbor</t>
  </si>
  <si>
    <t>Tomales Bay</t>
  </si>
  <si>
    <t>http://dx.doi.org/10.1086/669969</t>
  </si>
  <si>
    <t>http://dx.doi.org/10.5061/dryad.1j833/1</t>
  </si>
  <si>
    <t>00831-metadata.xml</t>
  </si>
  <si>
    <t>Baldo</t>
  </si>
  <si>
    <t xml:space="preserve"> Laura</t>
  </si>
  <si>
    <t>V34_OTUs_alignment</t>
  </si>
  <si>
    <t>http://dx.doi.org/10.5061/dryad.2rq05/4</t>
  </si>
  <si>
    <t>OTU fasta alignment of V3-4 16S amplicon</t>
  </si>
  <si>
    <t>gut microbiome</t>
  </si>
  <si>
    <t>2015-05-18T14:55:45Z</t>
  </si>
  <si>
    <t>Step: dryadAcceptEditReject - action:dryadAcceptEditRejectAction Entered publication blackout by Edward Krause(ekrause@datadryad.org) on 2015-04-22T17:22:04Z (GMT)</t>
  </si>
  <si>
    <t>Made available in DSpace on 2015-05-18T14:55:45Z (GMT). No. of bitstreams: 1 V34_OTUs_alignment.fasta: 347393 bytes</t>
  </si>
  <si>
    <t xml:space="preserve"> checksum: a3be9990f7364c5245085dda02b921e1 (MD5)</t>
  </si>
  <si>
    <t>http://dx.doi.org/10.5061/dryad.2rq05</t>
  </si>
  <si>
    <t>00832-metadata.xml</t>
  </si>
  <si>
    <t>Palumbo</t>
  </si>
  <si>
    <t xml:space="preserve"> Maria C.</t>
  </si>
  <si>
    <t>Zenoni</t>
  </si>
  <si>
    <t xml:space="preserve"> Sara</t>
  </si>
  <si>
    <t>Fasoli</t>
  </si>
  <si>
    <t xml:space="preserve"> Marianna</t>
  </si>
  <si>
    <t>Massonnet</t>
  </si>
  <si>
    <t xml:space="preserve"> Melanie</t>
  </si>
  <si>
    <t>Farina</t>
  </si>
  <si>
    <t xml:space="preserve"> Lorenzo</t>
  </si>
  <si>
    <t>Castiglione</t>
  </si>
  <si>
    <t xml:space="preserve"> Filippo</t>
  </si>
  <si>
    <t>Pezzotti</t>
  </si>
  <si>
    <t xml:space="preserve"> Mario</t>
  </si>
  <si>
    <t>Paci</t>
  </si>
  <si>
    <t xml:space="preserve"> Paola</t>
  </si>
  <si>
    <t>tpc133710_SupplementalDS14</t>
  </si>
  <si>
    <t>http://dx.doi.org/10.5061/dryad.5h979/14</t>
  </si>
  <si>
    <t>Network analysis</t>
  </si>
  <si>
    <t>Vitis vinifera</t>
  </si>
  <si>
    <t>Italy</t>
  </si>
  <si>
    <t>2014-12-15T19:53:15Z</t>
  </si>
  <si>
    <t>Step: dryadAcceptEditReject - action:dryadAcceptEditRejectAction Entered publication blackout by Debra Fagan(dfagan@datadryad.org) on 2014-11-25T05:39:31Z (GMT)</t>
  </si>
  <si>
    <t>Made available in DSpace on 2014-12-15T19:53:15Z (GMT). No. of bitstreams: 1 tpc133710_SupplementalDS14.xlsx: 23420 bytes</t>
  </si>
  <si>
    <t xml:space="preserve"> checksum: 2fcb1a3b3b70d0cb6f982fde8bf957fb (MD5)</t>
  </si>
  <si>
    <t>http://dx.doi.org/10.5061/dryad.5h979</t>
  </si>
  <si>
    <t>00833-metadata.xml</t>
  </si>
  <si>
    <t>Bell</t>
  </si>
  <si>
    <t xml:space="preserve"> Graham</t>
  </si>
  <si>
    <t>AcAgExpt Incidental Mass 2</t>
  </si>
  <si>
    <t>http://dx.doi.org/10.5061/dryad.0tt5k/3</t>
  </si>
  <si>
    <t>Colony morphology and selection coefficient Anc 2</t>
  </si>
  <si>
    <t>2013-06-05T19:02:17Z</t>
  </si>
  <si>
    <t>Made available in DSpace on 2013-06-05T19:02:17Z (GMT). No. of bitstreams: 1 AcAgExpt Incidental Mass 2.xlsx: 36029 bytes</t>
  </si>
  <si>
    <t xml:space="preserve"> checksum: 4bbc08dc7458b4113dc2314dceee4f88 (MD5)</t>
  </si>
  <si>
    <t>http://dx.doi.org/10.5061/dryad.0tt5k</t>
  </si>
  <si>
    <t>00834-metadata.xml</t>
  </si>
  <si>
    <t>Iwamoto</t>
  </si>
  <si>
    <t xml:space="preserve"> Hiroyuki</t>
  </si>
  <si>
    <t>Yagi</t>
  </si>
  <si>
    <t xml:space="preserve"> Naoto</t>
  </si>
  <si>
    <t>BeeXraydata_Tiff</t>
  </si>
  <si>
    <t>http://dx.doi.org/10.5061/dryad.bt51g/2</t>
  </si>
  <si>
    <t>Bombus ignitus</t>
  </si>
  <si>
    <t>2013-12-12T15:02:13Z</t>
  </si>
  <si>
    <t xml:space="preserve"> on 2013-08-23T16:07:42Z (GMT)</t>
  </si>
  <si>
    <t>Made available in DSpace on 2013-12-12T15:02:13Z (GMT). No. of bitstreams: 2 BeeXraydata_Tiff.zip: 146320206 bytes</t>
  </si>
  <si>
    <t xml:space="preserve"> checksum: c4ea02a48fe3fbaf254c3e6013c8c5cb (MD5) README.txt: 1282 bytes</t>
  </si>
  <si>
    <t>http://dx.doi.org/10.5061/dryad.bt51g</t>
  </si>
  <si>
    <t>00835-metadata.xml</t>
  </si>
  <si>
    <t xml:space="preserve"> James P. J.</t>
  </si>
  <si>
    <t xml:space="preserve"> Huanhuan</t>
  </si>
  <si>
    <t>Barry</t>
  </si>
  <si>
    <t xml:space="preserve"> J. David</t>
  </si>
  <si>
    <t>Hall2013_ReadMe.txt</t>
  </si>
  <si>
    <t>http://dx.doi.org/10.5061/dryad.7pc00/4</t>
  </si>
  <si>
    <t>ReadMe file for associated data files.</t>
  </si>
  <si>
    <t>antigenic variation</t>
  </si>
  <si>
    <t>parasite</t>
  </si>
  <si>
    <t>segmental gene conversion</t>
  </si>
  <si>
    <t>trypanosome</t>
  </si>
  <si>
    <t>immune evasion</t>
  </si>
  <si>
    <t>pseudogene</t>
  </si>
  <si>
    <t>Trypanosoma brucei</t>
  </si>
  <si>
    <t>2013-07-12T17:54:50Z</t>
  </si>
  <si>
    <t>2013-07-12T18:07:17Z</t>
  </si>
  <si>
    <t xml:space="preserve"> on 2013-07-12T17:54:50Z (GMT)</t>
  </si>
  <si>
    <t>Made available in DSpace on 2013-07-12T18:07:17Z (GMT). No. of bitstreams: 1 Hall2013_ReadMe.txt: 4597 bytes</t>
  </si>
  <si>
    <t xml:space="preserve"> checksum: c6ce9eef1b7a3c74d34a0d1d3fa45ae7 (MD5)</t>
  </si>
  <si>
    <t>http://dx.doi.org/10.5061/dryad.7pc00</t>
  </si>
  <si>
    <t>00836-metadata.xml</t>
  </si>
  <si>
    <t>Marra</t>
  </si>
  <si>
    <t xml:space="preserve"> Nicholas J.</t>
  </si>
  <si>
    <t>Romero</t>
  </si>
  <si>
    <t xml:space="preserve"> Andrea</t>
  </si>
  <si>
    <t>DeWoody</t>
  </si>
  <si>
    <t xml:space="preserve"> J. Andrew</t>
  </si>
  <si>
    <t>Guide Tree for PAML analysis</t>
  </si>
  <si>
    <t>http://dx.doi.org/10.5061/dryad.ts98d/7</t>
  </si>
  <si>
    <t>This is the tree that was used in codeml as a guide tree for the branch and branch-site tests (see text of methods). The tree is unrooted to as is required for these tests. The two desert lineages</t>
  </si>
  <si>
    <t xml:space="preserve"> Dipodomys spectabilis and Chaetodipus baileyi have been marked with #1 to indicate them as foreground branches to be assigned a different rate than the rest of the tree. D_spec = Dipodomys spectabilis</t>
  </si>
  <si>
    <t xml:space="preserve"> H_desm = Heteromys desmarestianus</t>
  </si>
  <si>
    <t>Kidney</t>
  </si>
  <si>
    <t>Kangaroo Rat</t>
  </si>
  <si>
    <t>desert rodent</t>
  </si>
  <si>
    <t>differential expression</t>
  </si>
  <si>
    <t>Dipodomys spectabilis</t>
  </si>
  <si>
    <t>Chaetodipus baileyi</t>
  </si>
  <si>
    <t>Heteromys desmarestianus</t>
  </si>
  <si>
    <t>Portal Arizona</t>
  </si>
  <si>
    <t>La Selva Biological Station Puerto Viejo Costa Rica</t>
  </si>
  <si>
    <t>2014-04-18T16:51:33Z</t>
  </si>
  <si>
    <t>2014-04-24T18:13:52Z</t>
  </si>
  <si>
    <t>Made available in DSpace on 2014-04-18T16:51:33Z (GMT). No. of bitstreams: 1 COI_tree_unrooted_marked.newick: 40 bytes</t>
  </si>
  <si>
    <t xml:space="preserve"> checksum: c37e55b3524565576954c8f9fc20645c (MD5)</t>
  </si>
  <si>
    <t>http://dx.doi.org/10.5061/dryad.ts98d</t>
  </si>
  <si>
    <t>00837-metadata.xml</t>
  </si>
  <si>
    <t>Jaatinen</t>
  </si>
  <si>
    <t>Jaari</t>
  </si>
  <si>
    <t xml:space="preserve"> Sonja</t>
  </si>
  <si>
    <t>O'Hara</t>
  </si>
  <si>
    <t>Ã–st</t>
  </si>
  <si>
    <t>MerilÃ¤</t>
  </si>
  <si>
    <t xml:space="preserve"> Juha</t>
  </si>
  <si>
    <t>2010-06-02T11:41:25Z</t>
  </si>
  <si>
    <t>Data from: Relatedness and spatial proximity as determinants of host-parasite interactions in the brood parasitic Barrow's goldeneye (Bucephala islandica)</t>
  </si>
  <si>
    <t>http://dx.doi.org/10.5061/dryad.1600</t>
  </si>
  <si>
    <t>Recent studies which have found evidence for kin-biased egg donation have sparked interest in re-assessing the parasitic nature of conspecific brood parasitism (CBP). Since host-parasite kinship is essential for mutual benefits to arise from CBP</t>
  </si>
  <si>
    <t xml:space="preserve"> we explored the role of relatedness in determining the behaviour of conspecific nest parasites and their hosts in nesting female Barrow's goldeneyes (Bucephala islandica)</t>
  </si>
  <si>
    <t xml:space="preserve"> the effect of which was independent of geographic proximity of host and parasite nests. Proximity per se was also positively associated with the amount of parasitism. Furthermore</t>
  </si>
  <si>
    <t xml:space="preserve"> the magnitude of host clutch reduction also tended to increase with increasing relatedness to the parasite. Hence</t>
  </si>
  <si>
    <t xml:space="preserve"> our results indicate that both relatedness and spatial proximity are important determinants of CBP</t>
  </si>
  <si>
    <t xml:space="preserve"> and that host clutch reduction may be an adaptation to nest parasitism</t>
  </si>
  <si>
    <t xml:space="preserve"> modulated by host-parasite relatedness. Taken together</t>
  </si>
  <si>
    <t xml:space="preserve"> the results provide a demonstration that relatedness influences host and parasite behaviour in Barrow's goldeneyes</t>
  </si>
  <si>
    <t xml:space="preserve"> resulting in kin-biased egg donation.</t>
  </si>
  <si>
    <t>Animal Mating/Breeding Systems</t>
  </si>
  <si>
    <t>Birds</t>
  </si>
  <si>
    <t>Host Parasite Interactions</t>
  </si>
  <si>
    <t>Bucephala islandica</t>
  </si>
  <si>
    <t>Riske Creek</t>
  </si>
  <si>
    <t>British Columbia</t>
  </si>
  <si>
    <t>http://dx.doi.org/10.1111/j.1365-294X.2009.04223.x</t>
  </si>
  <si>
    <t>http://dx.doi.org/10.5061/dryad.1600/1</t>
  </si>
  <si>
    <t>http://dx.doi.org/10.5061/dryad.1600/2</t>
  </si>
  <si>
    <t>http://dx.doi.org/10.5061/dryad.1600/3</t>
  </si>
  <si>
    <t>http://dx.doi.org/10.5061/dryad.1600/4</t>
  </si>
  <si>
    <t>http://dx.doi.org/10.5061/dryad.1600/5</t>
  </si>
  <si>
    <t>00838-metadata.xml</t>
  </si>
  <si>
    <t>Goicoechea</t>
  </si>
  <si>
    <t xml:space="preserve"> Noemi</t>
  </si>
  <si>
    <t>Padial</t>
  </si>
  <si>
    <t xml:space="preserve"> Jose M.</t>
  </si>
  <si>
    <t>Chaparro</t>
  </si>
  <si>
    <t xml:space="preserve"> Juan C.</t>
  </si>
  <si>
    <t>Castroviejo-Fisher</t>
  </si>
  <si>
    <t xml:space="preserve"> Santiago</t>
  </si>
  <si>
    <t>De la Riva</t>
  </si>
  <si>
    <t xml:space="preserve"> Ignacio</t>
  </si>
  <si>
    <t>2013-02-07T16:01:32Z</t>
  </si>
  <si>
    <t>Data from: Molecular phylogenetics</t>
  </si>
  <si>
    <t xml:space="preserve"> species diversity</t>
  </si>
  <si>
    <t>http://dx.doi.org/10.5061/dryad.364j2</t>
  </si>
  <si>
    <t>The family Gymnophthalmidae comprises ca. 220 described species of Neotropical lizards distributed from southern Mexico to Argentina. It includes 36 genera</t>
  </si>
  <si>
    <t xml:space="preserve"> among them Proctoporus</t>
  </si>
  <si>
    <t xml:space="preserve"> we investigate the phylogenetic relationships and species limits of Proctoporus and closely related taxa by analyzing 2121 base pairs of mitochondrial (12S</t>
  </si>
  <si>
    <t xml:space="preserve"> and ND4) and nuclear (c-mos) genes. Our taxon sampling of 92 terminals includes all currently recognized species of Proctoporus and 15 additional species representing the most closely related groups to the genus. Maximum parsimony</t>
  </si>
  <si>
    <t xml:space="preserve"> maximum likelihood and Bayesian phylogenetic analyses recovered a congruent</t>
  </si>
  <si>
    <t xml:space="preserve"> fully resolved</t>
  </si>
  <si>
    <t xml:space="preserve"> and strongly supported hypothesis of relationships that challenges previous phylogenetic hypotheses and classifications</t>
  </si>
  <si>
    <t xml:space="preserve"> and biogeographic scenarios. Our main results are: (i) discovery of a strongly supported clade that includes all species of Proctoporus and within which are nested the monotypic Opipeuter xestus (a genus that we consider a junior synonym of Proctoporus)</t>
  </si>
  <si>
    <t xml:space="preserve"> and two species of Euspondylus</t>
  </si>
  <si>
    <t xml:space="preserve"> that are therefore transferred to Proctoporus; (ii) the paraphyly of Proctoporus bolivianus with respect to P. subsolanus</t>
  </si>
  <si>
    <t xml:space="preserve"> which is proposed as a junior synonym of P. bolivianus; (iii) the detection of seven divergent and reciprocally monophyletic lineages (five of them previously assigned to P. bolivianus) that are considered confirmed candidate species</t>
  </si>
  <si>
    <t xml:space="preserve"> which implies that more candidate species are awaiting formal description and naming than currently recognized species in the genus; (iv) rejection of the hypothesis that Proctoporus diversified following a south to north pattern parallel to the elevation of the Andes; (v) species diversity in Proctoporus is the result of in situ diversification through vicariance in the grasslands of the high Andes</t>
  </si>
  <si>
    <t xml:space="preserve"> with at least five dispersals contributing to montane forest species.</t>
  </si>
  <si>
    <t>Molecular phylogenetics</t>
  </si>
  <si>
    <t>lizards</t>
  </si>
  <si>
    <t>Gymnophthalmidae</t>
  </si>
  <si>
    <t>Proctoporus</t>
  </si>
  <si>
    <t>Opipeuter xestus</t>
  </si>
  <si>
    <t>Euspondylus</t>
  </si>
  <si>
    <t>P. bolivianus</t>
  </si>
  <si>
    <t>South America</t>
  </si>
  <si>
    <t>http://dx.doi.org/10.1016/j.ympev.2012.08.017</t>
  </si>
  <si>
    <t>http://dx.doi.org/10.5061/dryad.364j2/1</t>
  </si>
  <si>
    <t>http://dx.doi.org/10.5061/dryad.364j2/2</t>
  </si>
  <si>
    <t>http://dx.doi.org/10.5061/dryad.364j2/3</t>
  </si>
  <si>
    <t>http://dx.doi.org/10.5061/dryad.364j2/4</t>
  </si>
  <si>
    <t>00839-metadata.xml</t>
  </si>
  <si>
    <t xml:space="preserve"> Guillermo</t>
  </si>
  <si>
    <t>Slippers</t>
  </si>
  <si>
    <t>Wingfield</t>
  </si>
  <si>
    <t xml:space="preserve"> Michael J</t>
  </si>
  <si>
    <t xml:space="preserve"> Brenda D.</t>
  </si>
  <si>
    <t>Carnegie</t>
  </si>
  <si>
    <t xml:space="preserve"> Angus J.</t>
  </si>
  <si>
    <t>Burgess</t>
  </si>
  <si>
    <t xml:space="preserve"> Treena I.</t>
  </si>
  <si>
    <t>2012-06-22T16:35:48Z</t>
  </si>
  <si>
    <t>Data from: Cryptic species</t>
  </si>
  <si>
    <t xml:space="preserve"> native populations and biological invasions by a eucalypt forest pathogen</t>
  </si>
  <si>
    <t>http://dx.doi.org/10.5061/dryad.541v5</t>
  </si>
  <si>
    <t>Human associated introduction of pathogens and consequent invasions are very evident in areas where no related organisms existed before. In areas where related but distinct populations or closely related cryptic species already exist</t>
  </si>
  <si>
    <t xml:space="preserve"> the invasion process is much harder to unravel. In this study</t>
  </si>
  <si>
    <t xml:space="preserve"> including both commercial plantations and native forests. A collection of 521 isolates from across its distribution was characterized using eight microsatellite loci</t>
  </si>
  <si>
    <t xml:space="preserve"> B and C)</t>
  </si>
  <si>
    <t xml:space="preserve"> with no evidence for recombination or hybridization among groups</t>
  </si>
  <si>
    <t xml:space="preserve"> even when they co-occur in the same plantation. DNA sequence data of the ITS (n=32)</t>
  </si>
  <si>
    <t xml:space="preserve"> Î²-tubulin (n=32) and 27 anonymous loci (n=16) were consistent with microsatellite data in suggesting that T. nubilosa should be considered as a species complex. Patterns of genetic diversity provided evidence of biological invasions by the pathogen within Australia in the states of Western Australia and New South Wales</t>
  </si>
  <si>
    <t xml:space="preserve"> and helped unravel the pattern of invasion beyond Australia into New Zealand</t>
  </si>
  <si>
    <t xml:space="preserve"> Brazil and Uruguay. No significant genetic differences in pathogen populations collected in native forests and commercial plantations were observed. This emphasizes the importance of sanitation in the acquisition of nursery stock for the establishment of commercial plantations.</t>
  </si>
  <si>
    <t>Contemporary Evolution</t>
  </si>
  <si>
    <t>Speciation</t>
  </si>
  <si>
    <t>Teratosphaeria nubilosa</t>
  </si>
  <si>
    <t>Fungi</t>
  </si>
  <si>
    <t>http://dx.doi.org/10.1111/j.1365-294X.2012.05714.x</t>
  </si>
  <si>
    <t>http://dx.doi.org/10.5061/dryad.541v5/1</t>
  </si>
  <si>
    <t>http://dx.doi.org/10.5061/dryad.541v5/2</t>
  </si>
  <si>
    <t>00840-metadata.xml</t>
  </si>
  <si>
    <t>Addison</t>
  </si>
  <si>
    <t xml:space="preserve"> Owen</t>
  </si>
  <si>
    <t>Davenport</t>
  </si>
  <si>
    <t xml:space="preserve"> Alison J.</t>
  </si>
  <si>
    <t>Newport</t>
  </si>
  <si>
    <t xml:space="preserve"> Robert J.</t>
  </si>
  <si>
    <t>Kalra</t>
  </si>
  <si>
    <t xml:space="preserve"> Sonam</t>
  </si>
  <si>
    <t>Monir</t>
  </si>
  <si>
    <t xml:space="preserve"> Mehdi</t>
  </si>
  <si>
    <t>Mosselmans</t>
  </si>
  <si>
    <t xml:space="preserve"> Frederick J. F. W.</t>
  </si>
  <si>
    <t>Proops</t>
  </si>
  <si>
    <t>Martin</t>
  </si>
  <si>
    <t xml:space="preserve"> Richard A.</t>
  </si>
  <si>
    <t>Figure 5 map data</t>
  </si>
  <si>
    <t>http://dx.doi.org/10.5061/dryad.r5rh1/3</t>
  </si>
  <si>
    <t>Titanium</t>
  </si>
  <si>
    <t>crevice corrosion</t>
  </si>
  <si>
    <t>microfocus spectroscopy</t>
  </si>
  <si>
    <t>2012-10-15T17:03:05Z</t>
  </si>
  <si>
    <t>Made available in DSpace on 2012-10-15T17:03:05Z (GMT). No. of bitstreams: 2 Figure 5 map data.opj: 101040 bytes</t>
  </si>
  <si>
    <t xml:space="preserve"> checksum: 04e2fa4aa9ecb417497caf57e2e2542d (MD5) README.txt: 704 bytes</t>
  </si>
  <si>
    <t>http://dx.doi.org/10.5061/dryad.r5rh1</t>
  </si>
  <si>
    <t>00841-metadata.xml</t>
  </si>
  <si>
    <t>Danner</t>
  </si>
  <si>
    <t xml:space="preserve"> Raymond M.</t>
  </si>
  <si>
    <t>Greenberg</t>
  </si>
  <si>
    <t xml:space="preserve"> Russell S.</t>
  </si>
  <si>
    <t xml:space="preserve"> Julie E.</t>
  </si>
  <si>
    <t>Walters</t>
  </si>
  <si>
    <t xml:space="preserve"> Jeffrey R.</t>
  </si>
  <si>
    <t>2014-08-06T16:15:04Z</t>
  </si>
  <si>
    <t>Data from: Winter food limits timing of pre-alternate molt in a short-distance migratory bird</t>
  </si>
  <si>
    <t>http://dx.doi.org/10.5061/dryad.8t581</t>
  </si>
  <si>
    <t>1. Molt is critical for fitness for many organisms for several reasons: it allows growth and maintains the function of the integument for protection</t>
  </si>
  <si>
    <t xml:space="preserve"> thermoregulation and communication. 2. Feather molt in birds is costly and therefore typically does not overlap with migration or reproduction. In spring</t>
  </si>
  <si>
    <t xml:space="preserve"> migration (if a migrant)</t>
  </si>
  <si>
    <t xml:space="preserve"> though it typically occurs during a resource poor time of year. Food limitation combined with fitness consequences of molting earlier suggests that plasticity in timing of pre-alternate molt in response to food abundance should be advantageous. 4. We experimentally tested</t>
  </si>
  <si>
    <t xml:space="preserve"> for the first time</t>
  </si>
  <si>
    <t xml:space="preserve"> if food abundance influences the timing of molt in the wild. We conducted a controlled food supplementation experiment on free-living swamp sparrows (Melospiza georgiana) preceding and during the time of natural pre-alternate molt (Januaryâ€“March 2009</t>
  </si>
  <si>
    <t xml:space="preserve"> 2010). 5. Supplemented birds began molting the body</t>
  </si>
  <si>
    <t xml:space="preserve"> face</t>
  </si>
  <si>
    <t xml:space="preserve"> and crown earlier than control birds (11</t>
  </si>
  <si>
    <t xml:space="preserve"> and 8 days earlier</t>
  </si>
  <si>
    <t xml:space="preserve"> respectively) indicating that food abundance limits the initiation of molt. Along with interannual variation</t>
  </si>
  <si>
    <t xml:space="preserve"> these results indicate that photoperiod is not the sole cue for initiation of molt. 6. Both control and supplemented birds molted in sequence</t>
  </si>
  <si>
    <t xml:space="preserve"> starting with the body</t>
  </si>
  <si>
    <t xml:space="preserve"> followed by the crown 9 days later</t>
  </si>
  <si>
    <t xml:space="preserve"> and the face 11 days after the body. The presence of a sequence further suggests energetic limitation of molt or possibly a strategy to molt specific regions first to ensure completion or at an optimal time. 7. This study provides novel experimental evidence that food abundance can: i) limit pre-alternate molt timing and ii) limit molt timing in the wild. Food limitation of molt timing could allow earlier breeding or production of higher quality feathers</t>
  </si>
  <si>
    <t xml:space="preserve"> and thus cascade through other life history stages and affect reproductive success. These results indicate that food availability is a cue for molt initiation</t>
  </si>
  <si>
    <t xml:space="preserve"> possibly acting secondarily to photostimulation.</t>
  </si>
  <si>
    <t>feather molt</t>
  </si>
  <si>
    <t>molt timing</t>
  </si>
  <si>
    <t>molt sequence</t>
  </si>
  <si>
    <t>food-limitation</t>
  </si>
  <si>
    <t>carry-over effects</t>
  </si>
  <si>
    <t>Melospiza georgiana</t>
  </si>
  <si>
    <t>Coastal North Carolina</t>
  </si>
  <si>
    <t>Hyde County</t>
  </si>
  <si>
    <t>http://dx.doi.org/10.1111/1365-2435.12322</t>
  </si>
  <si>
    <t>http://dx.doi.org/10.5061/dryad.8t581/1</t>
  </si>
  <si>
    <t>00842-metadata.xml</t>
  </si>
  <si>
    <t>Andujar</t>
  </si>
  <si>
    <t xml:space="preserve"> Carmelo</t>
  </si>
  <si>
    <t>Arribas</t>
  </si>
  <si>
    <t xml:space="preserve"> Paula</t>
  </si>
  <si>
    <t>Ruzicka</t>
  </si>
  <si>
    <t xml:space="preserve"> Filip</t>
  </si>
  <si>
    <t>Crampton-Platt</t>
  </si>
  <si>
    <t xml:space="preserve"> Alex</t>
  </si>
  <si>
    <t>Timmermans</t>
  </si>
  <si>
    <t xml:space="preserve"> Martijn</t>
  </si>
  <si>
    <t xml:space="preserve"> Alfried</t>
  </si>
  <si>
    <t>#8. Phylogenetic_tree_in Figure_S2_Andujar_et_al. 2015</t>
  </si>
  <si>
    <t>http://dx.doi.org/10.5061/dryad.f61bp/8</t>
  </si>
  <si>
    <t>Phylogenetic tree in figure S3 in Andujar et al. 2015 Mol. Ecol.: Maximum likelihood phylogenetic tree including all reference mitogenomes (named in black)</t>
  </si>
  <si>
    <t xml:space="preserve"> contigs in the 3KB dataset (green)</t>
  </si>
  <si>
    <t>NGS</t>
  </si>
  <si>
    <t>Genome skimming</t>
  </si>
  <si>
    <t>phylogenetic community structure</t>
  </si>
  <si>
    <t>beta diversity</t>
  </si>
  <si>
    <t>soil biodiversity</t>
  </si>
  <si>
    <t>South Spain</t>
  </si>
  <si>
    <t>2015-04-09T15:55:50Z</t>
  </si>
  <si>
    <t>Made available in DSpace on 2015-04-09T15:55:50Z (GMT). No. of bitstreams: 1 #8. Phylogenetic_tree_in Figure_S3_Andujar_et_al. 2015.tree: 211428 bytes</t>
  </si>
  <si>
    <t xml:space="preserve"> checksum: a978374ef2dba32b5d3ef8e7cc870ec9 (MD5)</t>
  </si>
  <si>
    <t>http://dx.doi.org/10.5061/dryad.f61bp</t>
  </si>
  <si>
    <t>00843-metadata.xml</t>
  </si>
  <si>
    <t>ACEVEDO</t>
  </si>
  <si>
    <t xml:space="preserve"> MIGUEL A.</t>
  </si>
  <si>
    <t>VILLANUEVA-RIVERA</t>
  </si>
  <si>
    <t xml:space="preserve"> LUIS J.</t>
  </si>
  <si>
    <t>Site03-01</t>
  </si>
  <si>
    <t>http://dx.doi.org/10.5061/dryad.g4n13/7</t>
  </si>
  <si>
    <t>Eleutherodactylus</t>
  </si>
  <si>
    <t>Bioacoustics</t>
  </si>
  <si>
    <t>amphibians</t>
  </si>
  <si>
    <t>ADRS</t>
  </si>
  <si>
    <t>Automated Digital Recording System</t>
  </si>
  <si>
    <t>birds</t>
  </si>
  <si>
    <t>monitoring methods</t>
  </si>
  <si>
    <t>Puerto Rico</t>
  </si>
  <si>
    <t>Coereba flaveola</t>
  </si>
  <si>
    <t>Vireo altiloquus</t>
  </si>
  <si>
    <t>Columbina passerina</t>
  </si>
  <si>
    <t>Tyrannus dominicensis</t>
  </si>
  <si>
    <t>Quiscalus niger</t>
  </si>
  <si>
    <t>Butorides virescens</t>
  </si>
  <si>
    <t>Coccyzus minor</t>
  </si>
  <si>
    <t>Myiarchus antillarum</t>
  </si>
  <si>
    <t>Melanerpes portoricensis</t>
  </si>
  <si>
    <t>Turdus plumbeus</t>
  </si>
  <si>
    <t>Molothrus bonariensis</t>
  </si>
  <si>
    <t>Crotophaga ani</t>
  </si>
  <si>
    <t>Zenaida asiatica</t>
  </si>
  <si>
    <t>Zenaida aurita</t>
  </si>
  <si>
    <t>Estrilda melpoda</t>
  </si>
  <si>
    <t>Patagioneas leucocephala</t>
  </si>
  <si>
    <t>Spindalis portoricensis</t>
  </si>
  <si>
    <t>Buteo jamaicensis</t>
  </si>
  <si>
    <t>Dendroica petechia</t>
  </si>
  <si>
    <t>Bufo marinus</t>
  </si>
  <si>
    <t>Eleutherodactylus coqui</t>
  </si>
  <si>
    <t>Rana grylio</t>
  </si>
  <si>
    <t>Leptodactylus albilabris</t>
  </si>
  <si>
    <t>Eleutherodactylus antillensis</t>
  </si>
  <si>
    <t>Sabana Seca</t>
  </si>
  <si>
    <t>Toa Baja</t>
  </si>
  <si>
    <t>Pterocarpus forest</t>
  </si>
  <si>
    <t>2013-01-24T20:02:11Z</t>
  </si>
  <si>
    <t>Made available in DSpace on 2013-01-24T20:02:11Z (GMT). No. of bitstreams: 2 README.txt: 1413 bytes</t>
  </si>
  <si>
    <t xml:space="preserve"> checksum: c522ae2bcf4398b12e4580dd1cb9ef42 (MD5) Site03-01.zip: 258996601 bytes</t>
  </si>
  <si>
    <t>http://dx.doi.org/10.5061/dryad.g4n13</t>
  </si>
  <si>
    <t>00844-metadata.xml</t>
  </si>
  <si>
    <t>Tsagkogeorga</t>
  </si>
  <si>
    <t xml:space="preserve"> Georgia</t>
  </si>
  <si>
    <t>Turon</t>
  </si>
  <si>
    <t xml:space="preserve"> Xavier</t>
  </si>
  <si>
    <t>Hopcroft</t>
  </si>
  <si>
    <t xml:space="preserve"> Russell R.</t>
  </si>
  <si>
    <t>Tilak</t>
  </si>
  <si>
    <t xml:space="preserve"> Marie-Ka</t>
  </si>
  <si>
    <t>Feldstein</t>
  </si>
  <si>
    <t xml:space="preserve"> Tamar</t>
  </si>
  <si>
    <t>Shenkar</t>
  </si>
  <si>
    <t xml:space="preserve"> Noa</t>
  </si>
  <si>
    <t>Loya</t>
  </si>
  <si>
    <t xml:space="preserve"> Yossi</t>
  </si>
  <si>
    <t>Huchon</t>
  </si>
  <si>
    <t xml:space="preserve"> DorothÃ©e</t>
  </si>
  <si>
    <t>Douzery</t>
  </si>
  <si>
    <t xml:space="preserve"> Emmanuel J. P.</t>
  </si>
  <si>
    <t>Delsuc</t>
  </si>
  <si>
    <t xml:space="preserve"> FrÃ©dÃ©ric</t>
  </si>
  <si>
    <t>Tsagkogeorga-BMCEvolBiol2010-Tunicata_18S_110taxa</t>
  </si>
  <si>
    <t>http://dx.doi.org/10.5061/dryad.8333/3</t>
  </si>
  <si>
    <t>Secondary structure-based 18S rRNA alignment for 110 taxa</t>
  </si>
  <si>
    <t>Urochordates</t>
  </si>
  <si>
    <t>Tunicates</t>
  </si>
  <si>
    <t>18S rRNA</t>
  </si>
  <si>
    <t>Molecular phylogeny</t>
  </si>
  <si>
    <t>Evolutionary rate</t>
  </si>
  <si>
    <t>Secondary structure</t>
  </si>
  <si>
    <t>Mixture models</t>
  </si>
  <si>
    <t>Tunicata</t>
  </si>
  <si>
    <t>Urochordata</t>
  </si>
  <si>
    <t>Aplousobranchia</t>
  </si>
  <si>
    <t>Worldwide</t>
  </si>
  <si>
    <t>2011-01-14T17:04:41Z</t>
  </si>
  <si>
    <t>Made available in DSpace on 2011-01-14T17:04:41Z (GMT). No. of bitstreams: 1 Tsagkogeorga-BMCEvolBiol2010-Tunicata_18S_110taxa.nex: 256958 bytes</t>
  </si>
  <si>
    <t xml:space="preserve"> checksum: 5d0ce252a00c00786735c6658b5ebb41 (MD5)</t>
  </si>
  <si>
    <t>http://dx.doi.org/10.5061/dryad.8333</t>
  </si>
  <si>
    <t>00845-metadata.xml</t>
  </si>
  <si>
    <t>Bataille</t>
  </si>
  <si>
    <t xml:space="preserve"> Arnaud</t>
  </si>
  <si>
    <t>Cunningham</t>
  </si>
  <si>
    <t xml:space="preserve"> Andrew</t>
  </si>
  <si>
    <t>Cedeno</t>
  </si>
  <si>
    <t xml:space="preserve"> Virna</t>
  </si>
  <si>
    <t>Cruz</t>
  </si>
  <si>
    <t xml:space="preserve"> Marilyn</t>
  </si>
  <si>
    <t>2010-09-27T14:46:03Z</t>
  </si>
  <si>
    <t>Data from: Seasonal effects and fine-scale population dynamics of Aedes taeniorhynchus</t>
  </si>
  <si>
    <t xml:space="preserve"> a major disease vector in the Galapagos Islands</t>
  </si>
  <si>
    <t>http://dx.doi.org/10.5061/dryad.2013</t>
  </si>
  <si>
    <t>mosquito</t>
  </si>
  <si>
    <t>Population Dynamics</t>
  </si>
  <si>
    <t>selection</t>
  </si>
  <si>
    <t>Aedes taeniorhynchus</t>
  </si>
  <si>
    <t>Galapagos Islands</t>
  </si>
  <si>
    <t>Santa Cruz Island</t>
  </si>
  <si>
    <t>http://dx.doi.org/10.1111/j.1365-294X.2010.04843.x</t>
  </si>
  <si>
    <t>http://dx.doi.org/10.5061/dryad.2013/1</t>
  </si>
  <si>
    <t>00846-metadata.xml</t>
  </si>
  <si>
    <t>Del Rio</t>
  </si>
  <si>
    <t xml:space="preserve"> Eduardo S.L.</t>
  </si>
  <si>
    <t>Oliveira</t>
  </si>
  <si>
    <t xml:space="preserve"> Leonardo C.</t>
  </si>
  <si>
    <t>2015-03-21T15:41:47Z</t>
  </si>
  <si>
    <t>Data from: On the Helmert-blocking Technique: its acceleration by Block Choleski decomposition and formulae to insert observations into an adjusted network</t>
  </si>
  <si>
    <t>http://dx.doi.org/10.5061/dryad.t23n3</t>
  </si>
  <si>
    <t>The Helmert-blocking (HB) technique is a common approach to adjust large geodetic networks like Europeans and Brazilians. The technique is based upon a division of the network into partial networks called blocks. This way</t>
  </si>
  <si>
    <t xml:space="preserve"> the global network adjustment can be done by manipulating these blocks. Here we show alternatives to solve the block system that arises from the application of the technique. We show an alternative that optimizes its implementation as the elapsed processing time is decreased by about 33%. We also show that to insert observations into an adjusted network it is not necessary to readjust the whole network. We show the formulae to insert new observations into an adjusted network that are more efficient than simply readjusting the whole new network.</t>
  </si>
  <si>
    <t>Large geodetic networks</t>
  </si>
  <si>
    <t>Block system</t>
  </si>
  <si>
    <t>Helmert-blocking</t>
  </si>
  <si>
    <t>Block Choleski decomposition</t>
  </si>
  <si>
    <t>Insertion of new observations</t>
  </si>
  <si>
    <t>http://dx.doi.org/10.5061/dryad.t23n3/1</t>
  </si>
  <si>
    <t>00847-metadata.xml</t>
  </si>
  <si>
    <t>Deng</t>
  </si>
  <si>
    <t xml:space="preserve"> Li</t>
  </si>
  <si>
    <t>Ignacio-Espinoza</t>
  </si>
  <si>
    <t xml:space="preserve"> J. Cesar</t>
  </si>
  <si>
    <t>Gregory</t>
  </si>
  <si>
    <t xml:space="preserve"> Ann C.</t>
  </si>
  <si>
    <t>Poulos</t>
  </si>
  <si>
    <t xml:space="preserve"> Bonnie T.</t>
  </si>
  <si>
    <t>Weitz</t>
  </si>
  <si>
    <t xml:space="preserve"> Joshua S.</t>
  </si>
  <si>
    <t>Hugenholtz</t>
  </si>
  <si>
    <t xml:space="preserve"> Philip</t>
  </si>
  <si>
    <t>Sullivan</t>
  </si>
  <si>
    <t xml:space="preserve"> Matthew B.</t>
  </si>
  <si>
    <t>Viral Tagged Metagenome 454</t>
  </si>
  <si>
    <t>http://dx.doi.org/10.5061/dryad.gr3ks/3</t>
  </si>
  <si>
    <t>This is identical to VT_MG.fna as it appears in CAM_P_0001068 in camera.</t>
  </si>
  <si>
    <t>Synechococcus</t>
  </si>
  <si>
    <t>Monterrey Bay</t>
  </si>
  <si>
    <t>2014-07-14T13:16:49Z</t>
  </si>
  <si>
    <t>Step: dryadAcceptEditReject - action:dryadAcceptEditRejectAction Entered publication blackout by Christine Mayo(christine.mayo@unc.edu) on 2014-04-16T17:55:29Z (GMT)</t>
  </si>
  <si>
    <t>Step: dryadAcceptEditReject - action:dryadAcceptEditRejectAction Entered publication blackout by Erin Clary(erin.dryad@gmail.com) on 2014-05-02T20:51:01Z (GMT)</t>
  </si>
  <si>
    <t>Made available in DSpace on 2014-07-14T13:16:49Z (GMT). No. of bitstreams: 1 VT_MG.fna: 40104417 bytes</t>
  </si>
  <si>
    <t xml:space="preserve"> checksum: 39e5a1546d62148115d9ef5466b7fe0c (MD5)</t>
  </si>
  <si>
    <t>http://dx.doi.org/10.5061/dryad.gr3ks</t>
  </si>
  <si>
    <t>00848-metadata.xml</t>
  </si>
  <si>
    <t xml:space="preserve"> Nelson D.</t>
  </si>
  <si>
    <t>Bh4</t>
  </si>
  <si>
    <t>http://dx.doi.org/10.5061/dryad.566h9/22</t>
  </si>
  <si>
    <t>2015-05-29T14:28:44Z</t>
  </si>
  <si>
    <t>Made available in DSpace on 2015-05-29T14:28:44Z (GMT). No. of bitstreams: 1 Bh4.fas: 2163 bytes</t>
  </si>
  <si>
    <t xml:space="preserve"> checksum: d6a9dc9e0980dd0319f7266a7d90d4b6 (MD5)</t>
  </si>
  <si>
    <t>00849-metadata.xml</t>
  </si>
  <si>
    <t>Hasselman</t>
  </si>
  <si>
    <t xml:space="preserve"> Daniel J.</t>
  </si>
  <si>
    <t>Argo</t>
  </si>
  <si>
    <t xml:space="preserve"> Emily E.</t>
  </si>
  <si>
    <t>McBride</t>
  </si>
  <si>
    <t xml:space="preserve"> Meghan C.</t>
  </si>
  <si>
    <t>Bentzen</t>
  </si>
  <si>
    <t xml:space="preserve"> Thomas F.</t>
  </si>
  <si>
    <t>Perez-Umphrey</t>
  </si>
  <si>
    <t xml:space="preserve"> Anna A.</t>
  </si>
  <si>
    <t>Palkovacs</t>
  </si>
  <si>
    <t xml:space="preserve"> Eric P.</t>
  </si>
  <si>
    <t>2014-01-24T17:11:56Z</t>
  </si>
  <si>
    <t>Data from: Human disturbance causes the formation of a hybrid swarm between two naturally sympatric fish species</t>
  </si>
  <si>
    <t>http://dx.doi.org/10.5061/dryad.ft48k</t>
  </si>
  <si>
    <t>Most evidence for hybrid swarm formation stemming from anthropogenic habitat disturbance comes from the breakdown of reproductive isolation between incipient species</t>
  </si>
  <si>
    <t xml:space="preserve"> or introgression between allopatric species following secondary contact. Human impacts on hybridization between divergent species that naturally occur in sympatry has received considerably less attention. Theory predicts that reinforcement should act to preserve reproductive isolation under such circumstances</t>
  </si>
  <si>
    <t xml:space="preserve"> whereas all landlocked individuals were hybrids. Although neutral introgression was observed among anadromous hybrids</t>
  </si>
  <si>
    <t xml:space="preserve"> and provide empirical evidence that reinforcement does not always sustain reproductive isolation under such circumstances.</t>
  </si>
  <si>
    <t>hybrid swarm</t>
  </si>
  <si>
    <t>anadromous</t>
  </si>
  <si>
    <t>landlocked</t>
  </si>
  <si>
    <t>Alosa pseudoharengus</t>
  </si>
  <si>
    <t>Alosa aestivalis</t>
  </si>
  <si>
    <t>Atlantic coast of North America</t>
  </si>
  <si>
    <t>http://dx.doi.org/10.1111/mec.12674</t>
  </si>
  <si>
    <t>http://dx.doi.org/10.5061/dryad.ft48k/2</t>
  </si>
  <si>
    <t>http://dx.doi.org/10.5061/dryad.ft48k/3</t>
  </si>
  <si>
    <t>http://dx.doi.org/10.5061/dryad.ft48k/4</t>
  </si>
  <si>
    <t>http://dx.doi.org/10.5061/dryad.ft48k/5</t>
  </si>
  <si>
    <t>http://dx.doi.org/10.5061/dryad.ft48k/6</t>
  </si>
  <si>
    <t>00850-metadata.xml</t>
  </si>
  <si>
    <t>Rohr</t>
  </si>
  <si>
    <t xml:space="preserve"> Rudolf Philippe</t>
  </si>
  <si>
    <t>Bascompte</t>
  </si>
  <si>
    <t xml:space="preserve"> Jordi</t>
  </si>
  <si>
    <t>Network data</t>
  </si>
  <si>
    <t>http://dx.doi.org/10.5061/dryad.5m0m5/1</t>
  </si>
  <si>
    <t>Food web</t>
  </si>
  <si>
    <t>2014-06-25T15:09:00Z</t>
  </si>
  <si>
    <t>2014-10-30T16:35:22Z</t>
  </si>
  <si>
    <t>Made available in DSpace on 2014-06-25T15:09:00Z (GMT). No. of bitstreams: 2 data.zip: 75760 bytes</t>
  </si>
  <si>
    <t xml:space="preserve"> checksum: 79a67fa10319961705cd8798ba0077da (MD5) README: 795 bytes</t>
  </si>
  <si>
    <t>http://dx.doi.org/10.5061/dryad.5m0m5</t>
  </si>
  <si>
    <t>00851-metadata.xml</t>
  </si>
  <si>
    <t>Yasuhara</t>
  </si>
  <si>
    <t xml:space="preserve"> Moriaki</t>
  </si>
  <si>
    <t xml:space="preserve"> Gene</t>
  </si>
  <si>
    <t>Okahashi</t>
  </si>
  <si>
    <t xml:space="preserve"> Hisayo</t>
  </si>
  <si>
    <t>BrandÃ£o</t>
  </si>
  <si>
    <t xml:space="preserve"> Somone</t>
  </si>
  <si>
    <t>Fig. 36</t>
  </si>
  <si>
    <t>http://dx.doi.org/10.5061/dryad.rd234/31</t>
  </si>
  <si>
    <t>High-resolution Fig. 36</t>
  </si>
  <si>
    <t>Deep sea</t>
  </si>
  <si>
    <t>Taxonomy</t>
  </si>
  <si>
    <t>Ostracoda</t>
  </si>
  <si>
    <t>Cretaceous</t>
  </si>
  <si>
    <t>2015-08-19T19:39:25Z</t>
  </si>
  <si>
    <t>Step: dryadAcceptEditReject - action:dryadAcceptEditRejectAction Entered publication blackout by Jasmine Clark(jasmineclark.dryad@gmail.com) on 2015-04-02T16:28:36Z (GMT)</t>
  </si>
  <si>
    <t>Made available in DSpace on 2015-08-19T19:39:25Z (GMT). No. of bitstreams: 1 Yasuhara_Fig36_internal.tif: 8223711 bytes</t>
  </si>
  <si>
    <t xml:space="preserve"> checksum: f90d5807085bf801f7e6f6d8d5dde43b (MD5)</t>
  </si>
  <si>
    <t>http://dx.doi.org/10.5061/dryad.rd234</t>
  </si>
  <si>
    <t>00852-metadata.xml</t>
  </si>
  <si>
    <t>Windisch</t>
  </si>
  <si>
    <t xml:space="preserve"> Heidrun S.</t>
  </si>
  <si>
    <t>Frickenhaus</t>
  </si>
  <si>
    <t xml:space="preserve"> Stephan</t>
  </si>
  <si>
    <t>John</t>
  </si>
  <si>
    <t xml:space="preserve"> Uwe</t>
  </si>
  <si>
    <t>Knust</t>
  </si>
  <si>
    <t xml:space="preserve"> Rainer</t>
  </si>
  <si>
    <t>PÃ¶rtner</t>
  </si>
  <si>
    <t xml:space="preserve"> Hans-Otto</t>
  </si>
  <si>
    <t>Lucassen</t>
  </si>
  <si>
    <t>Pb_nr_annotated_Blast2GO</t>
  </si>
  <si>
    <t>http://dx.doi.org/10.5061/dryad.40rk0/2</t>
  </si>
  <si>
    <t>This file contains sequence annotations from the nr-database of all represented transcripts on the array. The file can be loaded using the open source software Blast2GO. (http://www.blast2go.com/b2ghome)</t>
  </si>
  <si>
    <t>cold-adaptation</t>
  </si>
  <si>
    <t>gene regulation</t>
  </si>
  <si>
    <t>chronic thermal exposure</t>
  </si>
  <si>
    <t>cDNA library</t>
  </si>
  <si>
    <t>ESTs</t>
  </si>
  <si>
    <t>microarray</t>
  </si>
  <si>
    <t>Pachycara brachycephalum</t>
  </si>
  <si>
    <t>Antarctic Peninsula</t>
  </si>
  <si>
    <t>2014-06-03T18:01:54Z</t>
  </si>
  <si>
    <t>2014-06-06T16:45:22Z</t>
  </si>
  <si>
    <t>Made available in DSpace on 2014-06-03T18:01:54Z (GMT). No. of bitstreams: 1 Pb_nr_annotated_Blast2GO.dat: 24301916 bytes</t>
  </si>
  <si>
    <t xml:space="preserve"> checksum: ee3f8838d55888c2ce68e7203c1d3894 (MD5)</t>
  </si>
  <si>
    <t>http://dx.doi.org/10.5061/dryad.40rk0</t>
  </si>
  <si>
    <t>00853-metadata.xml</t>
  </si>
  <si>
    <t>Hinks</t>
  </si>
  <si>
    <t xml:space="preserve"> Amy Elizabeth</t>
  </si>
  <si>
    <t>Cole</t>
  </si>
  <si>
    <t xml:space="preserve"> Ella Frances</t>
  </si>
  <si>
    <t>Daniels</t>
  </si>
  <si>
    <t xml:space="preserve"> Katherine J.</t>
  </si>
  <si>
    <t>Wilkin</t>
  </si>
  <si>
    <t xml:space="preserve"> Teddy A.</t>
  </si>
  <si>
    <t>Nakagawa</t>
  </si>
  <si>
    <t xml:space="preserve"> Shinichi</t>
  </si>
  <si>
    <t>Sheldon</t>
  </si>
  <si>
    <t xml:space="preserve"> Ben C.</t>
  </si>
  <si>
    <t>2015-01-26T17:41:42Z</t>
  </si>
  <si>
    <t>Data from: Scale-dependent phenological synchrony between songbirds and their caterpillar food source</t>
  </si>
  <si>
    <t>http://dx.doi.org/10.5061/dryad.n6g3q</t>
  </si>
  <si>
    <t>In seasonal environments</t>
  </si>
  <si>
    <t xml:space="preserve"> the timing of reproduction has important fitness consequences. Our current understanding of the determinants of reproductive phenology in natural systems is limited because studies often ignore the spatial scale on which animals interact with their environment. When animals use a restricted amount of space and the phenology of resources is spatially variable</t>
  </si>
  <si>
    <t xml:space="preserve"> at a spatial scale relevant to individual birds</t>
  </si>
  <si>
    <t xml:space="preserve"> we show that measures of vegetation phenology at very local scales are the most important predictors of timing of breeding within years</t>
  </si>
  <si>
    <t xml:space="preserve"> suggesting that birds can fine-tune their phenology to that of other trophic levels. Knowledge of the determinants of variation in reproductive behavior at different spatial scales is likely to be critical in understanding how selection operates on breeding phenology in natural populations.</t>
  </si>
  <si>
    <t>Climate change</t>
  </si>
  <si>
    <t>Ecology: spatial</t>
  </si>
  <si>
    <t>Interactions: trophic</t>
  </si>
  <si>
    <t>Life history: ecology</t>
  </si>
  <si>
    <t>Phenotypic plasticity</t>
  </si>
  <si>
    <t>Parus major</t>
  </si>
  <si>
    <t>Quercus robur</t>
  </si>
  <si>
    <t>Operophtera brumata</t>
  </si>
  <si>
    <t>Wytham Woods</t>
  </si>
  <si>
    <t>Oxford</t>
  </si>
  <si>
    <t>51Â° 46â€² 23.39â€³ N</t>
  </si>
  <si>
    <t>1Â° 18â€² 46.74â€³ W</t>
  </si>
  <si>
    <t>20th century</t>
  </si>
  <si>
    <t>http://dx.doi.org/10.1086/681572</t>
  </si>
  <si>
    <t>http://dx.doi.org/10.5061/dryad.n6g3q/1</t>
  </si>
  <si>
    <t>00854-metadata.xml</t>
  </si>
  <si>
    <t xml:space="preserve"> Benjamin T.</t>
  </si>
  <si>
    <t>Czesny</t>
  </si>
  <si>
    <t xml:space="preserve"> Sergiusz</t>
  </si>
  <si>
    <t>Wahl</t>
  </si>
  <si>
    <t xml:space="preserve"> David H.</t>
  </si>
  <si>
    <t>Grimm</t>
  </si>
  <si>
    <t xml:space="preserve"> Volker</t>
  </si>
  <si>
    <t>2015-09-02T14:30:30Z</t>
  </si>
  <si>
    <t>Data from: Scale-dependent role of demography and dispersal on the distribution of populations in heterogeneous landscapes</t>
  </si>
  <si>
    <t>http://dx.doi.org/10.5061/dryad.hk2gc</t>
  </si>
  <si>
    <t>Both dispersal and local demographic processes determine a population's distribution among habitats of varying quality</t>
  </si>
  <si>
    <t xml:space="preserve"> yet most theory</t>
  </si>
  <si>
    <t xml:space="preserve"> and field studies have focused on the former. We use a generic model to show how both processes contribute to a population's distribution</t>
  </si>
  <si>
    <t xml:space="preserve"> we show that predictions of ideal free distribution (IFD) theory are relevant even at landscape scales</t>
  </si>
  <si>
    <t xml:space="preserve"> where the assumptions of IFD theory are violated. This is because scales that inhibit one process</t>
  </si>
  <si>
    <t xml:space="preserve"> promote the other's ability to drive populations to the IFD. Furthermore</t>
  </si>
  <si>
    <t xml:space="preserve"> because multiple processes can generate IFDs</t>
  </si>
  <si>
    <t xml:space="preserve"> the pattern alone does not specify a causal mechanism. This is important because populations with IFDs generated by dispersal or demography respond much differently to shifts in resource distributions.</t>
  </si>
  <si>
    <t>Demography</t>
  </si>
  <si>
    <t>Ideal Free Distribution</t>
  </si>
  <si>
    <t>http://dx.doi.org/10.1111/oik.02345</t>
  </si>
  <si>
    <t>http://dx.doi.org/10.5061/dryad.hk2gc/1</t>
  </si>
  <si>
    <t>00855-metadata.xml</t>
  </si>
  <si>
    <t>Kodama</t>
  </si>
  <si>
    <t xml:space="preserve"> Sayaka</t>
  </si>
  <si>
    <t>Nunome</t>
  </si>
  <si>
    <t xml:space="preserve"> Mitsuo</t>
  </si>
  <si>
    <t>Suzuki</t>
  </si>
  <si>
    <t xml:space="preserve"> Hitoshi</t>
  </si>
  <si>
    <t>Moriwaki</t>
  </si>
  <si>
    <t xml:space="preserve"> Kazuo</t>
  </si>
  <si>
    <t>2015-01-20T20:50:59Z</t>
  </si>
  <si>
    <t>Data from: Ancient onset of geographic divergence</t>
  </si>
  <si>
    <t xml:space="preserve"> interpopulation genetic exchange</t>
  </si>
  <si>
    <t>http://dx.doi.org/10.5061/dryad.kt0s8</t>
  </si>
  <si>
    <t>We examined genetic variation in house mice from India and Pakistan</t>
  </si>
  <si>
    <t xml:space="preserve"> a predominant part of the predicted homeland of this species and also the territory of the subspecies Mus musculus castaneus (CAS)</t>
  </si>
  <si>
    <t xml:space="preserve"> Mus musculus domesticus (DOM) and Mus musculus musculus (MUS). STRUCTURE analysis provided evidence for further subdivision of CAS into two main haplogroups within the Indian subcontinent. Single-gene networks revealed not only gene-specific architecture for subgrouping in CAS</t>
  </si>
  <si>
    <t xml:space="preserve"> indicative of a selective sweep</t>
  </si>
  <si>
    <t xml:space="preserve"> suggesting the involvement of natural selection in the Mc1r allelic variation</t>
  </si>
  <si>
    <t>natural selection</t>
  </si>
  <si>
    <t>coat color variaion</t>
  </si>
  <si>
    <t>Eurasia</t>
  </si>
  <si>
    <t>Pleistocene</t>
  </si>
  <si>
    <t>http://dx.doi.org/10.1111/bij.12471</t>
  </si>
  <si>
    <t>http://dx.doi.org/10.5061/dryad.kt0s8/1</t>
  </si>
  <si>
    <t>http://dx.doi.org/10.5061/dryad.kt0s8/2</t>
  </si>
  <si>
    <t>http://dx.doi.org/10.5061/dryad.kt0s8/3</t>
  </si>
  <si>
    <t>http://dx.doi.org/10.5061/dryad.kt0s8/4</t>
  </si>
  <si>
    <t>http://dx.doi.org/10.5061/dryad.kt0s8/5</t>
  </si>
  <si>
    <t>http://dx.doi.org/10.5061/dryad.kt0s8/6</t>
  </si>
  <si>
    <t>http://dx.doi.org/10.5061/dryad.kt0s8/7</t>
  </si>
  <si>
    <t>http://dx.doi.org/10.5061/dryad.kt0s8/8</t>
  </si>
  <si>
    <t>http://dx.doi.org/10.5061/dryad.kt0s8/9</t>
  </si>
  <si>
    <t>http://dx.doi.org/10.5061/dryad.kt0s8/10</t>
  </si>
  <si>
    <t>http://dx.doi.org/10.5061/dryad.kt0s8/11</t>
  </si>
  <si>
    <t>http://dx.doi.org/10.5061/dryad.kt0s8/12</t>
  </si>
  <si>
    <t>00856-metadata.xml</t>
  </si>
  <si>
    <t>Raynes</t>
  </si>
  <si>
    <t xml:space="preserve"> Yevgeniy</t>
  </si>
  <si>
    <t>Halstead</t>
  </si>
  <si>
    <t xml:space="preserve"> Angela L.</t>
  </si>
  <si>
    <t>Sniegowski</t>
  </si>
  <si>
    <t xml:space="preserve"> Paul D.</t>
  </si>
  <si>
    <t>2013-10-25T16:26:19Z</t>
  </si>
  <si>
    <t>Data from: The effect of population bottlenecks on mutation rate evolution in asexual populations</t>
  </si>
  <si>
    <t>http://dx.doi.org/10.5061/dryad.03g17</t>
  </si>
  <si>
    <t>In the absence of recombination</t>
  </si>
  <si>
    <t xml:space="preserve"> a mutator allele can spread through a population by hitchhiking with beneficial mutations that appear in its genetic background. Theoretical studies over the past decade have shown that the survival and fixation probability of beneficial mutations can be severely reduced by population size bottlenecks. Here</t>
  </si>
  <si>
    <t xml:space="preserve"> we show that population bottlenecks can inhibit mutator hitchhiking with beneficial mutations and are most effective at lower beneficial mutation supply rates. We then subjected experimental populations of yeast propagated at the same effective population size to three different bottleneck regimes and observed that the speed of mutator hitchhiking was significantly slower at smaller bottlenecks</t>
  </si>
  <si>
    <t xml:space="preserve"> thus</t>
  </si>
  <si>
    <t xml:space="preserve"> suggest that bottlenecks can be an important factor in mutation rate evolution and can in certain circumstances act to stabilize or</t>
  </si>
  <si>
    <t xml:space="preserve"> at least</t>
  </si>
  <si>
    <t xml:space="preserve"> delay the progressive elevation of mutation rates in asexual populations. Additionally</t>
  </si>
  <si>
    <t xml:space="preserve"> our findings provide the first experimental support for the theoretically postulated effect of population bottlenecks on beneficial mutations and demonstrate the usefulness of studying mutator frequency dynamics for understanding the underlying dynamics of fitness-affecting mutations.</t>
  </si>
  <si>
    <t>mutation rate</t>
  </si>
  <si>
    <t>hitchhiking</t>
  </si>
  <si>
    <t>population bottlenecks</t>
  </si>
  <si>
    <t>beneficial mutations</t>
  </si>
  <si>
    <t>asexual populations</t>
  </si>
  <si>
    <t>yeast</t>
  </si>
  <si>
    <t>Simulation</t>
  </si>
  <si>
    <t>http://dx.doi.org/10.1111/jeb.12284</t>
  </si>
  <si>
    <t>http://dx.doi.org/10.5061/dryad.03g17/1</t>
  </si>
  <si>
    <t>http://dx.doi.org/10.5061/dryad.03g17/2</t>
  </si>
  <si>
    <t>http://dx.doi.org/10.5061/dryad.03g17/3</t>
  </si>
  <si>
    <t>00857-metadata.xml</t>
  </si>
  <si>
    <t>Debroas</t>
  </si>
  <si>
    <t xml:space="preserve"> Didier</t>
  </si>
  <si>
    <t>Hugoni</t>
  </si>
  <si>
    <t xml:space="preserve"> MylÃ¨ne</t>
  </si>
  <si>
    <t>Domaizon</t>
  </si>
  <si>
    <t xml:space="preserve"> Isabelle</t>
  </si>
  <si>
    <t>Table1_data</t>
  </si>
  <si>
    <t>http://dx.doi.org/10.5061/dryad.5mv53/2</t>
  </si>
  <si>
    <t>Similarity and phylogenetic indices determined for each phylogenetic units (PUs) presented in the table 1</t>
  </si>
  <si>
    <t>Rare biosphere</t>
  </si>
  <si>
    <t>Protists</t>
  </si>
  <si>
    <t>Activity</t>
  </si>
  <si>
    <t>Lakes</t>
  </si>
  <si>
    <t>Eukaryota</t>
  </si>
  <si>
    <t>45Â°55â€™N; 2Â°54â€™E</t>
  </si>
  <si>
    <t>45Â°44â€™N; 5Â°51â€™E</t>
  </si>
  <si>
    <t>2015-02-17T18:41:06Z</t>
  </si>
  <si>
    <t>2015-02-17T18:45:56Z</t>
  </si>
  <si>
    <t>Made available in DSpace on 2015-02-17T18:41:06Z (GMT). No. of bitstreams: 1 Table1_data.csv: 41950 bytes</t>
  </si>
  <si>
    <t xml:space="preserve"> checksum: f471b98c6fdfa8ce7a8ee987ab6f40a8 (MD5)</t>
  </si>
  <si>
    <t>http://dx.doi.org/10.5061/dryad.5mv53</t>
  </si>
  <si>
    <t>00858-metadata.xml</t>
  </si>
  <si>
    <t>Auld</t>
  </si>
  <si>
    <t xml:space="preserve"> Stuart K. J. R.</t>
  </si>
  <si>
    <t>Penczykowski</t>
  </si>
  <si>
    <t xml:space="preserve"> Rachel M.</t>
  </si>
  <si>
    <t>Housley Ochs</t>
  </si>
  <si>
    <t xml:space="preserve"> Jessica</t>
  </si>
  <si>
    <t>Grippi</t>
  </si>
  <si>
    <t xml:space="preserve"> Dylan C.</t>
  </si>
  <si>
    <t xml:space="preserve"> Spencer R.</t>
  </si>
  <si>
    <t>Duffy</t>
  </si>
  <si>
    <t xml:space="preserve"> Meghan A.</t>
  </si>
  <si>
    <t>2013-09-24T17:06:01Z</t>
  </si>
  <si>
    <t>Data from: Variation in costs of parasite resistance among natural host populations</t>
  </si>
  <si>
    <t>http://dx.doi.org/10.5061/dryad.8kr0m</t>
  </si>
  <si>
    <t>Organisms that can resist parasitic infection often have lower fitness in the absence of parasites. These costs of resistance can mediate host evolution during parasite epidemics. For example</t>
  </si>
  <si>
    <t xml:space="preserve"> large epidemics will select for increased host resistance. In contrast</t>
  </si>
  <si>
    <t xml:space="preserve"> costs of resistance (which are also known as resistance trade-offs) have mainly been examined in laboratory-based host-parasite systems. Very few examples come from field-collected hosts. Furthermore</t>
  </si>
  <si>
    <t xml:space="preserve"> Metschnikowia bicuspidata. We found a cost of resistance in two of the five populations we studied â€“ those with the most genetic variation in resistance and the smallest epidemics in the previous year. However</t>
  </si>
  <si>
    <t xml:space="preserve"> yeast epidemics in the current year did not alter slopes of these trade-offs before and after epidemics. In contrast</t>
  </si>
  <si>
    <t xml:space="preserve"> the no-cost populations showed little variation in resistance</t>
  </si>
  <si>
    <t xml:space="preserve"> possibly because large yeast epidemics eroded that variation in the previous year. Consequently</t>
  </si>
  <si>
    <t xml:space="preserve"> our results demonstrate variation in costs of resistance in wild host populations. This variation has important implications for host evolution during epidemics in nature.</t>
  </si>
  <si>
    <t>Trade-offs</t>
  </si>
  <si>
    <t>Life history evolution</t>
  </si>
  <si>
    <t>Daphnia magna</t>
  </si>
  <si>
    <t>Metschnikowia bicuspidata</t>
  </si>
  <si>
    <t>http://dx.doi.org/10.1111/jeb.12243</t>
  </si>
  <si>
    <t>http://dx.doi.org/10.5061/dryad.8kr0m/1</t>
  </si>
  <si>
    <t>00859-metadata.xml</t>
  </si>
  <si>
    <t>Brennan</t>
  </si>
  <si>
    <t xml:space="preserve"> Adrian C.</t>
  </si>
  <si>
    <t>Hiscock</t>
  </si>
  <si>
    <t xml:space="preserve"> Simon J.</t>
  </si>
  <si>
    <t>Abbott</t>
  </si>
  <si>
    <t xml:space="preserve"> Richard J.</t>
  </si>
  <si>
    <t>F2ACcodominantgenotypes</t>
  </si>
  <si>
    <t>http://dx.doi.org/10.5061/dryad.7b56k/1</t>
  </si>
  <si>
    <t>Codominant marker genotypes for an F2 Senecio aethnensis x S. chrysanthemifolius mapping family</t>
  </si>
  <si>
    <t>genetic divergence</t>
  </si>
  <si>
    <t>genetic maps</t>
  </si>
  <si>
    <t>genomic incompatibility</t>
  </si>
  <si>
    <t>hybrid zone</t>
  </si>
  <si>
    <t>intrinsic hybrid barrier</t>
  </si>
  <si>
    <t>transmission ratio distortion</t>
  </si>
  <si>
    <t>Senecio aethnensis</t>
  </si>
  <si>
    <t>Senecio chrysanthemifolius</t>
  </si>
  <si>
    <t>Mount Etna</t>
  </si>
  <si>
    <t>Sicily</t>
  </si>
  <si>
    <t>2014-01-29T20:58:50Z</t>
  </si>
  <si>
    <t>2014-06-25T14:41:23Z</t>
  </si>
  <si>
    <t>Made available in DSpace on 2014-01-29T20:58:50Z (GMT). No. of bitstreams: 1 F2ACcodominantgenotypes.csv: 44273 bytes</t>
  </si>
  <si>
    <t xml:space="preserve"> checksum: 5be54a94bdb5b5fed7d96a30418200c9 (MD5)</t>
  </si>
  <si>
    <t>http://dx.doi.org/10.5061/dryad.7b56k</t>
  </si>
  <si>
    <t>00860-metadata.xml</t>
  </si>
  <si>
    <t>Cinget</t>
  </si>
  <si>
    <t xml:space="preserve"> Benjamin</t>
  </si>
  <si>
    <t>de Lafontaine</t>
  </si>
  <si>
    <t xml:space="preserve"> Guillaume</t>
  </si>
  <si>
    <t>GÃ©rardi</t>
  </si>
  <si>
    <t xml:space="preserve"> SÃ©bastien</t>
  </si>
  <si>
    <t>Bousquet</t>
  </si>
  <si>
    <t xml:space="preserve"> Jean</t>
  </si>
  <si>
    <t>CCA input file</t>
  </si>
  <si>
    <t>http://dx.doi.org/10.5061/dryad.nk374/3</t>
  </si>
  <si>
    <t>Environmental data for each population was extracted from a shapefile provided in the Canadian EcoAtlas (available at: http://www.data.gc.ca/data/en/dataset/9099a060-77ea-57f6-b1b9-50f9eeef435b)and pollen data were downloaded from the Neotoma Database (http://www.neotomadb.org/). CCA was performed using the Vegan package 2.0 in R 3.0.</t>
  </si>
  <si>
    <t>chloroplast DNA</t>
  </si>
  <si>
    <t>conifers</t>
  </si>
  <si>
    <t>gene flow</t>
  </si>
  <si>
    <t>mitochondrial DNA</t>
  </si>
  <si>
    <t>pollen analysis</t>
  </si>
  <si>
    <t>Abies balsamea</t>
  </si>
  <si>
    <t>Abies lasiocarpa</t>
  </si>
  <si>
    <t>Western North America (Canada and USA)</t>
  </si>
  <si>
    <t>2015-04-09T16:14:47Z</t>
  </si>
  <si>
    <t>Made available in DSpace on 2015-04-09T16:14:47Z (GMT). No. of bitstreams: 1 CCA input file.csv: 3161 bytes</t>
  </si>
  <si>
    <t xml:space="preserve"> checksum: 74f3ce2e86ebf14116446279dfaae476 (MD5)</t>
  </si>
  <si>
    <t>http://dx.doi.org/10.5061/dryad.nk374</t>
  </si>
  <si>
    <t>00861-metadata.xml</t>
  </si>
  <si>
    <t>Weigert</t>
  </si>
  <si>
    <t>Helm</t>
  </si>
  <si>
    <t xml:space="preserve"> Conrad</t>
  </si>
  <si>
    <t>Meyer</t>
  </si>
  <si>
    <t xml:space="preserve"> Matthias</t>
  </si>
  <si>
    <t>Nickel</t>
  </si>
  <si>
    <t xml:space="preserve"> Birgit</t>
  </si>
  <si>
    <t>Arendt</t>
  </si>
  <si>
    <t xml:space="preserve"> Detlev</t>
  </si>
  <si>
    <t>Hausdorf</t>
  </si>
  <si>
    <t xml:space="preserve"> Bernhard</t>
  </si>
  <si>
    <t>Santos</t>
  </si>
  <si>
    <t xml:space="preserve"> Scott R.</t>
  </si>
  <si>
    <t>Halanych</t>
  </si>
  <si>
    <t>Purschke</t>
  </si>
  <si>
    <t xml:space="preserve"> GÃ¼nther</t>
  </si>
  <si>
    <t>Bleidorn</t>
  </si>
  <si>
    <t xml:space="preserve"> Christoph</t>
  </si>
  <si>
    <t>Struck</t>
  </si>
  <si>
    <t xml:space="preserve"> Torsten H.</t>
  </si>
  <si>
    <t>Alignment_Dataset_77-1.5</t>
  </si>
  <si>
    <t>http://dx.doi.org/10.5061/dryad.g2qp5/2</t>
  </si>
  <si>
    <t>Alignment of the dataset comprising 77 taxa with MARE Î±=1.5 applied.</t>
  </si>
  <si>
    <t>Annelid fossils</t>
  </si>
  <si>
    <t>Next Generation Sequencing</t>
  </si>
  <si>
    <t>2014-02-25T16:46:38Z</t>
  </si>
  <si>
    <t>2014-02-28T19:21:04Z</t>
  </si>
  <si>
    <t>Made available in DSpace on 2014-02-25T16:46:38Z (GMT). No. of bitstreams: 1 Dataset_77-1.5.fas: 8309271 bytes</t>
  </si>
  <si>
    <t xml:space="preserve"> checksum: cc13aa9f41b4ba8ba5f8d594cd2b2875 (MD5)</t>
  </si>
  <si>
    <t>http://dx.doi.org/10.5061/dryad.g2qp5</t>
  </si>
  <si>
    <t>00862-metadata.xml</t>
  </si>
  <si>
    <t>Shokralla</t>
  </si>
  <si>
    <t xml:space="preserve"> Shadi</t>
  </si>
  <si>
    <t>Porter</t>
  </si>
  <si>
    <t xml:space="preserve"> Teresita M.</t>
  </si>
  <si>
    <t>Gibson</t>
  </si>
  <si>
    <t xml:space="preserve"> Joel F.</t>
  </si>
  <si>
    <t>Dobosz</t>
  </si>
  <si>
    <t xml:space="preserve"> Rafal</t>
  </si>
  <si>
    <t>Janzen</t>
  </si>
  <si>
    <t xml:space="preserve"> Daniel H.</t>
  </si>
  <si>
    <t>Hallwachs</t>
  </si>
  <si>
    <t xml:space="preserve"> Winnie</t>
  </si>
  <si>
    <t>Golding</t>
  </si>
  <si>
    <t xml:space="preserve"> G. Brian</t>
  </si>
  <si>
    <t>Hajibabaei</t>
  </si>
  <si>
    <t xml:space="preserve"> Mehrdad</t>
  </si>
  <si>
    <t>Plate10-malaise-FC_S10_L001_R1_001.fastq</t>
  </si>
  <si>
    <t>http://dx.doi.org/10.5061/dryad.j897m/39</t>
  </si>
  <si>
    <t>Next generation sequencing</t>
  </si>
  <si>
    <t>DNA barcoding</t>
  </si>
  <si>
    <t>multiplexing tagging</t>
  </si>
  <si>
    <t>metabarcoding</t>
  </si>
  <si>
    <t>Malaise trap</t>
  </si>
  <si>
    <t>Arthropoda</t>
  </si>
  <si>
    <t>Area de ConservaciÃ³n Guanacaste Costa Rica</t>
  </si>
  <si>
    <t>2015-04-23T20:07:45Z</t>
  </si>
  <si>
    <t>Step: dryadAcceptEditReject - action:dryadAcceptEditRejectAction Entered publication blackout by Edward Krause(ekrause@datadryad.org) on 2015-02-18T18:42:01Z (GMT)</t>
  </si>
  <si>
    <t>Step: dryadAcceptEditReject - action:dryadAcceptEditRejectAction Approved for entry into archive by Daisie Curator(mutantdaisies@gmail.com) on 2015-04-23T20:07:45Z (GMT)</t>
  </si>
  <si>
    <t>Made available in DSpace on 2015-04-23T20:07:45Z (GMT). No. of bitstreams: 1 Plate10-malaise-FC_S10_L001_R1_001.fastq.gz: 194264440 bytes</t>
  </si>
  <si>
    <t xml:space="preserve"> checksum: 458b06fc10549f3a6b67c863d648a231 (MD5)</t>
  </si>
  <si>
    <t>http://dx.doi.org/10.5061/dryad.j897m</t>
  </si>
  <si>
    <t>00863-metadata.xml</t>
  </si>
  <si>
    <t>Phylogeny_fasttree_files</t>
  </si>
  <si>
    <t>http://dx.doi.org/10.5061/dryad.5mv53/3</t>
  </si>
  <si>
    <t>This compressed file aggregates the FastTree files (newick format) generated by the script panam.pl</t>
  </si>
  <si>
    <t>2015-02-17T18:41:45Z</t>
  </si>
  <si>
    <t>2015-02-17T18:45:45Z</t>
  </si>
  <si>
    <t>Made available in DSpace on 2015-02-17T18:41:45Z (GMT). No. of bitstreams: 1 Phylogeny_fasttree_files.zip: 9428440 bytes</t>
  </si>
  <si>
    <t xml:space="preserve"> checksum: ae5e67319af5fb7e356d96a37fd6d7e2 (MD5)</t>
  </si>
  <si>
    <t>00864-metadata.xml</t>
  </si>
  <si>
    <t>Kemppainen</t>
  </si>
  <si>
    <t xml:space="preserve"> Petri</t>
  </si>
  <si>
    <t>Knight</t>
  </si>
  <si>
    <t xml:space="preserve"> Christopher G.</t>
  </si>
  <si>
    <t>Sarma</t>
  </si>
  <si>
    <t xml:space="preserve"> Devojit K.</t>
  </si>
  <si>
    <t>Hlaing</t>
  </si>
  <si>
    <t xml:space="preserve"> Thaung</t>
  </si>
  <si>
    <t>Prakash</t>
  </si>
  <si>
    <t xml:space="preserve"> Anil</t>
  </si>
  <si>
    <t>Maung Maung</t>
  </si>
  <si>
    <t xml:space="preserve"> Yan Naung</t>
  </si>
  <si>
    <t>Somboon</t>
  </si>
  <si>
    <t xml:space="preserve"> Pradya</t>
  </si>
  <si>
    <t>Mahanta</t>
  </si>
  <si>
    <t xml:space="preserve"> Jagadish</t>
  </si>
  <si>
    <t>Walton</t>
  </si>
  <si>
    <t xml:space="preserve"> Catherine</t>
  </si>
  <si>
    <t>2015-01-16T19:39:08Z</t>
  </si>
  <si>
    <t>Data from: Linkage disequilibrium network analysis (LDna) gives a global view of chromosomal inversions</t>
  </si>
  <si>
    <t xml:space="preserve"> local adaptation and geographic structure</t>
  </si>
  <si>
    <t>http://dx.doi.org/10.5061/dryad.2t764</t>
  </si>
  <si>
    <t>Recent advances in sequencing allow population-genomic data to be generated for virtually any species. However</t>
  </si>
  <si>
    <t xml:space="preserve"> approaches to analyse such data lag behind the ability to generate it</t>
  </si>
  <si>
    <t xml:space="preserve"> the nonrandom association of alleles from different loci) is a highly sensitive indicator of many evolutionary phenomena including chromosomal inversions</t>
  </si>
  <si>
    <t xml:space="preserve"> we present linkage disequilibrium network analysis (LDna)</t>
  </si>
  <si>
    <t xml:space="preserve"> which accesses information on LD shared between multiple loci genomewide. In LD networks</t>
  </si>
  <si>
    <t xml:space="preserve"> vertices represent loci</t>
  </si>
  <si>
    <t xml:space="preserve"> and connections between vertices represent the LD between them. We analysed such networks in two test cases: a new restriction-site-associated DNA sequence (RAD-seq) data set for Anopheles baimaii</t>
  </si>
  <si>
    <t xml:space="preserve"> a Southeast Asian malaria vector; and a well-characterized single nucleotide polymorphism (SNP) data set from 21 three-spined stickleback individuals. In each case</t>
  </si>
  <si>
    <t xml:space="preserve"> we readily identified five distinct LD network clusters (single-outlier clusters</t>
  </si>
  <si>
    <t xml:space="preserve"> SOCs)</t>
  </si>
  <si>
    <t xml:space="preserve"> each comprising many loci connected by high LD. In A. baimaii</t>
  </si>
  <si>
    <t xml:space="preserve"> further population-genetic analyses supported the inference that each SOC corresponds to a large inversion</t>
  </si>
  <si>
    <t xml:space="preserve"> consistent with previous cytological studies. For sticklebacks</t>
  </si>
  <si>
    <t xml:space="preserve"> we inferred that each SOC was associated with a distinct evolutionary phenomenon: two chromosomal inversions</t>
  </si>
  <si>
    <t xml:space="preserve"> local adaptation</t>
  </si>
  <si>
    <t xml:space="preserve"> population-demographic history and geographic structure. LDna is thus a useful exploratory tool</t>
  </si>
  <si>
    <t xml:space="preserve"> able to give a global overview of LD associated with diverse evolutionary phenomena and identify loci potentially involved. LDna does not require a linkage map or reference genome</t>
  </si>
  <si>
    <t xml:space="preserve"> so it is applicable to any population-genomic data set</t>
  </si>
  <si>
    <t xml:space="preserve"> making it especially valuable for nonmodel species.</t>
  </si>
  <si>
    <t>Landscape Genetics</t>
  </si>
  <si>
    <t>Population Genetics - Theoretical</t>
  </si>
  <si>
    <t>Anopheles baimaii</t>
  </si>
  <si>
    <t>Gasterosteus aculeatus</t>
  </si>
  <si>
    <t>http://dx.doi.org/10.1111/1755-0998.12369</t>
  </si>
  <si>
    <t>http://dx.doi.org/10.5061/dryad.2t764/1</t>
  </si>
  <si>
    <t>http://dx.doi.org/10.5061/dryad.2t764/2</t>
  </si>
  <si>
    <t>http://dx.doi.org/10.5061/dryad.2t764/3</t>
  </si>
  <si>
    <t>http://dx.doi.org/10.5061/dryad.2t764/4</t>
  </si>
  <si>
    <t>http://dx.doi.org/10.5061/dryad.2t764/5</t>
  </si>
  <si>
    <t>http://dx.doi.org/10.5061/dryad.2t764/6</t>
  </si>
  <si>
    <t>http://dx.doi.org/10.5061/dryad.2t764/7</t>
  </si>
  <si>
    <t>http://dx.doi.org/10.5061/dryad.2t764/8</t>
  </si>
  <si>
    <t>http://dx.doi.org/10.5061/dryad.2t764/9</t>
  </si>
  <si>
    <t>http://dx.doi.org/10.5061/dryad.2t764/10</t>
  </si>
  <si>
    <t>http://dx.doi.org/10.5061/dryad.2t764/11</t>
  </si>
  <si>
    <t>http://dx.doi.org/10.5061/dryad.2t764/12</t>
  </si>
  <si>
    <t>00865-metadata.xml</t>
  </si>
  <si>
    <t>Slater</t>
  </si>
  <si>
    <t xml:space="preserve"> Graham J.</t>
  </si>
  <si>
    <t>Pennell</t>
  </si>
  <si>
    <t xml:space="preserve"> Matt W.</t>
  </si>
  <si>
    <t>2013-10-08T13:42:12Z</t>
  </si>
  <si>
    <t>Data from: Robust regression and posterior predictive simulation increase power to detect early bursts of trait evolution</t>
  </si>
  <si>
    <t>http://dx.doi.org/10.5061/dryad.sp521</t>
  </si>
  <si>
    <t>A central prediction of much theory on adaptive radiations is that traits should evolve rapidly during the early stages of a clade's history and subsequently slowdown in rate as niches become saturated â€“ a so-called â€œEarly Burstâ€. Although a common pattern in the fossil record</t>
  </si>
  <si>
    <t xml:space="preserve"> evidence for early bursts of trait evolution in phylogenetic comparative data has been equivocal at best. We show here that this may not necessarily be due to the absence of this pattern in nature. Rather</t>
  </si>
  <si>
    <t xml:space="preserve"> and when some morphological convergence is present within the clade. We present two modifications to existing comparative methods that allow greater power to detect early bursts in simulated datasets. First</t>
  </si>
  <si>
    <t xml:space="preserve"> we use a robust regression procedure that allows for the identification and down-weighting of convergent taxa</t>
  </si>
  <si>
    <t xml:space="preserve"> leading to moderate increases in method performance. We demonstrate the utility and power of these approach by investigating the evolution of body size in cetaceans. Model fitting using maximum likelihood is equivocal with regards the mode of cetacean body size evolution. However</t>
  </si>
  <si>
    <t xml:space="preserve"> posterior predictive simulation combined with a robust node height test return low support for Brownian motion or rate shift models</t>
  </si>
  <si>
    <t xml:space="preserve"> but not the early burst model. While the jury is still out on whether early bursts are actually common in nature</t>
  </si>
  <si>
    <t xml:space="preserve"> our approach will hopefully facilitate more robust testing of this hypothesis. We advocate the adoption of similar posterior predictive approaches to improve the fit and to assess the adequacy of macroevolutionary models in general.</t>
  </si>
  <si>
    <t>Adaptive Radiations</t>
  </si>
  <si>
    <t>Early Burst</t>
  </si>
  <si>
    <t>Quantitative Characters</t>
  </si>
  <si>
    <t>Predictive Simulations</t>
  </si>
  <si>
    <t>Comparative Methods</t>
  </si>
  <si>
    <t>http://dx.doi.org/10.1093/sysbio/syt066</t>
  </si>
  <si>
    <t>http://dx.doi.org/10.5061/dryad.sp521/1</t>
  </si>
  <si>
    <t>http://dx.doi.org/10.5061/dryad.sp521/2</t>
  </si>
  <si>
    <t>http://dx.doi.org/10.5061/dryad.sp521/3</t>
  </si>
  <si>
    <t>http://dx.doi.org/10.5061/dryad.sp521/4</t>
  </si>
  <si>
    <t>http://dx.doi.org/10.5061/dryad.sp521/5</t>
  </si>
  <si>
    <t>http://dx.doi.org/10.5061/dryad.sp521/6</t>
  </si>
  <si>
    <t>00866-metadata.xml</t>
  </si>
  <si>
    <t>Clemente</t>
  </si>
  <si>
    <t xml:space="preserve"> Christofer J.</t>
  </si>
  <si>
    <t>Clemente_Supp_data3</t>
  </si>
  <si>
    <t>http://dx.doi.org/10.5061/dryad.14mb6/3</t>
  </si>
  <si>
    <t>Clemente_Supp_data3.csv contains the stride kinematics used to determine predicted threshold kinematics for each species. Column 1 contain species names</t>
  </si>
  <si>
    <t xml:space="preserve"> formatted as in the Pyron et al. (2013) phylogeny. Column 2 contain the average position of the foot relative to the hip during the stance phase (xfh). Column 3 contains the average hip height during the stance phase used to approximate the vertical COM (ybc). Column 4 contains hind limb length (HLL) used to standardize kinematics for size. Column 5 contains the horizontal BCOM forward of the hip (BCOM). Pyron</t>
  </si>
  <si>
    <t xml:space="preserve"> F. T. Burbrink</t>
  </si>
  <si>
    <t xml:space="preserve"> including 4161 species of lizards and snakes. BMC evolutionary biology 13:93.</t>
  </si>
  <si>
    <t>Exaptation</t>
  </si>
  <si>
    <t>Selection - Natural</t>
  </si>
  <si>
    <t>rates of evolution</t>
  </si>
  <si>
    <t>adaptive radiations</t>
  </si>
  <si>
    <t>co-opted traits</t>
  </si>
  <si>
    <t>2014-04-23T18:26:20Z</t>
  </si>
  <si>
    <t>2014-08-06T16:24:19Z</t>
  </si>
  <si>
    <t>Made available in DSpace on 2014-04-23T18:26:20Z (GMT). No. of bitstreams: 1 Clemente_Supp_data3.csv: 582 bytes</t>
  </si>
  <si>
    <t xml:space="preserve"> checksum: 545b24300e6c2d65c0fa1f7ac044475a (MD5)</t>
  </si>
  <si>
    <t>http://dx.doi.org/10.5061/dryad.14mb6</t>
  </si>
  <si>
    <t>00867-metadata.xml</t>
  </si>
  <si>
    <t>Beauchamp</t>
  </si>
  <si>
    <t xml:space="preserve"> Guy</t>
  </si>
  <si>
    <t>jab_island</t>
  </si>
  <si>
    <t>http://dx.doi.org/10.5061/dryad.51p67/1</t>
  </si>
  <si>
    <t>Data set used to analyze the data. Legends are provided for each column.</t>
  </si>
  <si>
    <t>visual obstruction</t>
  </si>
  <si>
    <t>vigilance</t>
  </si>
  <si>
    <t>shorebird</t>
  </si>
  <si>
    <t>Calidris pusilla</t>
  </si>
  <si>
    <t>Bay of Fundy</t>
  </si>
  <si>
    <t>2015-03-09T16:04:25Z</t>
  </si>
  <si>
    <t>2015-04-29T18:17:07Z</t>
  </si>
  <si>
    <t>Made available in DSpace on 2015-03-09T16:04:25Z (GMT). No. of bitstreams: 1 jab_island.xls: 154112 bytes</t>
  </si>
  <si>
    <t xml:space="preserve"> checksum: 08fd670bd2211cb2532a3f6af64965cc (MD5)</t>
  </si>
  <si>
    <t>http://dx.doi.org/10.5061/dryad.51p67</t>
  </si>
  <si>
    <t>00868-metadata.xml</t>
  </si>
  <si>
    <t>Foitzik</t>
  </si>
  <si>
    <t xml:space="preserve"> Susanne</t>
  </si>
  <si>
    <t>Bauer</t>
  </si>
  <si>
    <t>Laurent</t>
  </si>
  <si>
    <t xml:space="preserve"> Stefan</t>
  </si>
  <si>
    <t>Pennings</t>
  </si>
  <si>
    <t xml:space="preserve"> Pleuni S</t>
  </si>
  <si>
    <t>Lacer_MtDNA_113seqs_Pops.nex</t>
  </si>
  <si>
    <t>http://dx.doi.org/10.5061/dryad.8309/9</t>
  </si>
  <si>
    <t>L acervorum MtDNA sequences in nexus format with population information.</t>
  </si>
  <si>
    <t>ants</t>
  </si>
  <si>
    <t>coevolution</t>
  </si>
  <si>
    <t>host-parasite interaction</t>
  </si>
  <si>
    <t>population genetics</t>
  </si>
  <si>
    <t>population structure</t>
  </si>
  <si>
    <t>sex-biased dispersal</t>
  </si>
  <si>
    <t>Harpagoxenus sublaevis</t>
  </si>
  <si>
    <t>Leptothorax acervorum</t>
  </si>
  <si>
    <t>Leptothorax muscorum</t>
  </si>
  <si>
    <t>2011-01-14T15:54:59Z</t>
  </si>
  <si>
    <t>Made available in DSpace on 2011-01-14T15:54:59Z (GMT). No. of bitstreams: 1 Lacer_1pernest_113seqs_Pops.nex: 156428 bytes</t>
  </si>
  <si>
    <t xml:space="preserve"> checksum: a755ca1e3d3688496ef3d8c7e744c91d (MD5)</t>
  </si>
  <si>
    <t>http://dx.doi.org/10.5061/dryad.8309</t>
  </si>
  <si>
    <t>00869-metadata.xml</t>
  </si>
  <si>
    <t>Brandley</t>
  </si>
  <si>
    <t xml:space="preserve"> Matthew C.</t>
  </si>
  <si>
    <t>Kuriyama</t>
  </si>
  <si>
    <t xml:space="preserve"> Takeo</t>
  </si>
  <si>
    <t>Hasegawa</t>
  </si>
  <si>
    <t xml:space="preserve"> Masami</t>
  </si>
  <si>
    <t>2014-05-02T16:12:32Z</t>
  </si>
  <si>
    <t>Data from: Snake and bird predation drive the repeated convergent evolution of correlated life history traits and phenotype in the Izu Island scincid lizard (Plestiodon latiscutatus)</t>
  </si>
  <si>
    <t>http://dx.doi.org/10.5061/dryad.v47s1</t>
  </si>
  <si>
    <t>Predation may create strong natural selection pressure on the phenotype and life history characteristics of prey species. The Izu scincid lizards (Plestiodon latiscutatus) that inhabit the four Japanese Izu Islands with only bird predators are drab brown</t>
  </si>
  <si>
    <t xml:space="preserve"> mature later</t>
  </si>
  <si>
    <t xml:space="preserve"> and hatch large neonates. In contrast</t>
  </si>
  <si>
    <t xml:space="preserve"> mature early</t>
  </si>
  <si>
    <t xml:space="preserve"> lay large clutches of small eggs</t>
  </si>
  <si>
    <t xml:space="preserve"> and hatch small neonates. We test the hypothesis that these suites of traits have evolved independently on each island via natural selection pressures from one of two predator regimes â€“ birds-only and birds + snakes. Using two mtDNA genes and a nuclear locus</t>
  </si>
  <si>
    <t xml:space="preserve"> we infer a time-calibrated phylogeny of P. latiscutatus that reveals a basal split between Mikura and all islands south</t>
  </si>
  <si>
    <t xml:space="preserve"> and Miyake</t>
  </si>
  <si>
    <t xml:space="preserve"> all islands north</t>
  </si>
  <si>
    <t xml:space="preserve"> and the Izu Peninsula. Populations inhabiting Miyake</t>
  </si>
  <si>
    <t xml:space="preserve"> Niijima</t>
  </si>
  <si>
    <t xml:space="preserve"> Shikine</t>
  </si>
  <si>
    <t xml:space="preserve"> and Toshima are not monophyletic</t>
  </si>
  <si>
    <t xml:space="preserve"> suggesting either multiple colonizations or an artifact of incomplete lineage sorting (ILS). We therefore developed novel phylogenetic comparative analyses that assume either a multiple colonization or more restrictive single colonization ILS scenario and found 1) statistically significant support for the of different suites of phenotypic and life history characteristics with the presence of bird-only or bird + snake predator assemblages</t>
  </si>
  <si>
    <t xml:space="preserve"> and 2) strong phylogenetic support for at least two independent derivations of either the â€œbird-onlyâ€ or â€œsnakes + birdsâ€ phenotypes regardless of colonization scenario. Finally</t>
  </si>
  <si>
    <t xml:space="preserve"> our time-calibrated phylogeographic analysis supports the conclusion that the ancestor to modern Izu Island P. latiscutatus dispersed from the mainland to the Izu proto-islands between 3â€“7.6 million years ago (Ma). These lineages remained present in the area during successive formation of the islands</t>
  </si>
  <si>
    <t xml:space="preserve"> with one lineage re-colonizing the mainland 0.24-0.7 Ma.</t>
  </si>
  <si>
    <t>Bayesian</t>
  </si>
  <si>
    <t>comparative analysis</t>
  </si>
  <si>
    <t>phylogenetic ANOVA</t>
  </si>
  <si>
    <t>independent contrasts</t>
  </si>
  <si>
    <t>island biogeography</t>
  </si>
  <si>
    <t>skink</t>
  </si>
  <si>
    <t>Squamata</t>
  </si>
  <si>
    <t>Plestiodon latiscutatus</t>
  </si>
  <si>
    <t>Plestiodon japonicus</t>
  </si>
  <si>
    <t>Japan</t>
  </si>
  <si>
    <t>http://dx.doi.org/10.1371/journal.pone.0092233</t>
  </si>
  <si>
    <t>http://dx.doi.org/10.5061/dryad.v47s1/1</t>
  </si>
  <si>
    <t>00870-metadata.xml</t>
  </si>
  <si>
    <t>Jowers</t>
  </si>
  <si>
    <t>Amor</t>
  </si>
  <si>
    <t xml:space="preserve"> Fernando</t>
  </si>
  <si>
    <t>Ortega</t>
  </si>
  <si>
    <t xml:space="preserve"> Patrocinio</t>
  </si>
  <si>
    <t>Lenoir</t>
  </si>
  <si>
    <t>Boulay</t>
  </si>
  <si>
    <t xml:space="preserve"> RaphaÃ«l R.</t>
  </si>
  <si>
    <t>CerdÃ¡</t>
  </si>
  <si>
    <t xml:space="preserve"> Xim</t>
  </si>
  <si>
    <t>Galarza</t>
  </si>
  <si>
    <t xml:space="preserve"> Juan A.</t>
  </si>
  <si>
    <t>Raw data used in: Recent speciation and secondary contact in endemic ants.</t>
  </si>
  <si>
    <t>http://dx.doi.org/10.5061/dryad.qk6d9/1</t>
  </si>
  <si>
    <t>This package contains the data used in the Manuscript Recent speciation and secondary contact in endemic ants</t>
  </si>
  <si>
    <t xml:space="preserve"> by Jowers et al. The files included are: 1) A table containing all sampling locations and GIS coordinates. 2) An by-indvidual sequence alignment of the mtDNA data in FASTA format</t>
  </si>
  <si>
    <t xml:space="preserve"> 5) the raw cuticular hydrocarbon data. For each of these</t>
  </si>
  <si>
    <t xml:space="preserve"> giving specific details of the contents and author's contact information.</t>
  </si>
  <si>
    <t>Behavior</t>
  </si>
  <si>
    <t>Phylogeography</t>
  </si>
  <si>
    <t>Social Evolution</t>
  </si>
  <si>
    <t>Cataglyphis floricola</t>
  </si>
  <si>
    <t>Southern Spain</t>
  </si>
  <si>
    <t>2014-04-10T18:22:11Z</t>
  </si>
  <si>
    <t>2014-05-15T16:55:01Z</t>
  </si>
  <si>
    <t>Made available in DSpace on 2014-04-10T18:22:11Z (GMT). No. of bitstreams: 1 Jowers_et_al_Dryad.zip: 76737 bytes</t>
  </si>
  <si>
    <t xml:space="preserve"> checksum: f7a192ff8db39bde96c3913dd16aeefb (MD5)</t>
  </si>
  <si>
    <t>http://dx.doi.org/10.5061/dryad.qk6d9</t>
  </si>
  <si>
    <t>00871-metadata.xml</t>
  </si>
  <si>
    <t>Sovic</t>
  </si>
  <si>
    <t xml:space="preserve"> Michael G.</t>
  </si>
  <si>
    <t>Fries</t>
  </si>
  <si>
    <t xml:space="preserve"> Anthony C.</t>
  </si>
  <si>
    <t>Gibbs</t>
  </si>
  <si>
    <t xml:space="preserve"> H. Lisle</t>
  </si>
  <si>
    <t>Mallard_Barcode_Info</t>
  </si>
  <si>
    <t>http://dx.doi.org/10.5061/dryad.sn034/6</t>
  </si>
  <si>
    <t>Barcode information for Mallard fastq dataset.</t>
  </si>
  <si>
    <t>Conservation Genetics</t>
  </si>
  <si>
    <t>2015-01-29T15:37:44Z</t>
  </si>
  <si>
    <t>Made available in DSpace on 2015-01-29T15:37:44Z (GMT). No. of bitstreams: 1 Mallard_Barcode_Info.txt: 217 bytes</t>
  </si>
  <si>
    <t xml:space="preserve"> checksum: c1c6f496cfd04eaf51cebbad7303912b (MD5)</t>
  </si>
  <si>
    <t>http://dx.doi.org/10.5061/dryad.sn034</t>
  </si>
  <si>
    <t>00872-metadata.xml</t>
  </si>
  <si>
    <t>Mariac</t>
  </si>
  <si>
    <t xml:space="preserve"> CÃ©dric</t>
  </si>
  <si>
    <t>Scarcelli</t>
  </si>
  <si>
    <t xml:space="preserve"> Nora</t>
  </si>
  <si>
    <t>Pouzadou</t>
  </si>
  <si>
    <t xml:space="preserve"> Juliette</t>
  </si>
  <si>
    <t>Barnaud</t>
  </si>
  <si>
    <t xml:space="preserve"> Adeline</t>
  </si>
  <si>
    <t>Billot</t>
  </si>
  <si>
    <t>Faye</t>
  </si>
  <si>
    <t xml:space="preserve"> Adama</t>
  </si>
  <si>
    <t>Maillol</t>
  </si>
  <si>
    <t xml:space="preserve"> Vincent</t>
  </si>
  <si>
    <t>Santoni</t>
  </si>
  <si>
    <t xml:space="preserve"> Sylvain</t>
  </si>
  <si>
    <t>Vigouroux</t>
  </si>
  <si>
    <t xml:space="preserve"> Yves</t>
  </si>
  <si>
    <t>Couvreur</t>
  </si>
  <si>
    <t xml:space="preserve"> Thomas L. P.</t>
  </si>
  <si>
    <t>De novo assembly Chloroplast of Cenchrus americanus</t>
  </si>
  <si>
    <t>http://dx.doi.org/10.5061/dryad.t6b05/4</t>
  </si>
  <si>
    <t>The software MITObim (v. 1.5</t>
  </si>
  <si>
    <t xml:space="preserve"> Hahn et al. 2013) was used to reconstruct de novo plastid genomes. We used as initial references: Zea mays</t>
  </si>
  <si>
    <t>DNA probes</t>
  </si>
  <si>
    <t>long range PCR</t>
  </si>
  <si>
    <t>MiSeq</t>
  </si>
  <si>
    <t>next generation sequencing</t>
  </si>
  <si>
    <t>plastomes</t>
  </si>
  <si>
    <t>whole chloroplast sequencing</t>
  </si>
  <si>
    <t>2014-03-27T17:51:57Z</t>
  </si>
  <si>
    <t>2014-04-02T21:14:38Z</t>
  </si>
  <si>
    <t>Made available in DSpace on 2014-03-27T17:51:57Z (GMT). No. of bitstreams: 1 cpmilv3100it.fasta: 143071 bytes</t>
  </si>
  <si>
    <t xml:space="preserve"> checksum: 751f626324aa49e27997a4a9620e599e (MD5)</t>
  </si>
  <si>
    <t>http://dx.doi.org/10.5061/dryad.t6b05</t>
  </si>
  <si>
    <t>00873-metadata.xml</t>
  </si>
  <si>
    <t>Steinig</t>
  </si>
  <si>
    <t xml:space="preserve"> Eike J.</t>
  </si>
  <si>
    <t>Neuditschko</t>
  </si>
  <si>
    <t>Khatkar</t>
  </si>
  <si>
    <t xml:space="preserve"> Mehar S.</t>
  </si>
  <si>
    <t>Raadsma</t>
  </si>
  <si>
    <t xml:space="preserve"> Herman W.</t>
  </si>
  <si>
    <t>Zenger</t>
  </si>
  <si>
    <t xml:space="preserve"> Kyall R.</t>
  </si>
  <si>
    <t>Oyster Data</t>
  </si>
  <si>
    <t>http://dx.doi.org/10.5061/dryad.p3b3f/1</t>
  </si>
  <si>
    <t>Archive containing data for P. maxima analysis with NetView P</t>
  </si>
  <si>
    <t xml:space="preserve"> including wild (n = 83</t>
  </si>
  <si>
    <t xml:space="preserve"> captive (n = 684</t>
  </si>
  <si>
    <t xml:space="preserve"> SNPs = 1271) genotypes</t>
  </si>
  <si>
    <t xml:space="preserve"> as well as input files (PED/MAP)</t>
  </si>
  <si>
    <t xml:space="preserve"> node attributes and networks for visualization in Cytoscape.</t>
  </si>
  <si>
    <t>Wildlife Management</t>
  </si>
  <si>
    <t>Captive Populations</t>
  </si>
  <si>
    <t>Pinctada maxima</t>
  </si>
  <si>
    <t>Merluccius merluccius</t>
  </si>
  <si>
    <t>Mediterranean</t>
  </si>
  <si>
    <t>Atlantic</t>
  </si>
  <si>
    <t>2015-07-01T19:05:42Z</t>
  </si>
  <si>
    <t>Made available in DSpace on 2015-07-01T19:05:42Z (GMT). No. of bitstreams: 1 oyster_data.zip: 50053060 bytes</t>
  </si>
  <si>
    <t xml:space="preserve"> checksum: 3f54447abe2be4daf09cfc45f66bfd3a (MD5)</t>
  </si>
  <si>
    <t>http://dx.doi.org/10.5061/dryad.p3b3f</t>
  </si>
  <si>
    <t>00874-metadata.xml</t>
  </si>
  <si>
    <t>Morgans</t>
  </si>
  <si>
    <t xml:space="preserve"> Courtney L.</t>
  </si>
  <si>
    <t>Ord</t>
  </si>
  <si>
    <t xml:space="preserve"> Terry J.</t>
  </si>
  <si>
    <t>2013-10-25T17:43:51Z</t>
  </si>
  <si>
    <t>Data from: Natural selection in novel environments: predation selects for background matching in the body colour of a land fish</t>
  </si>
  <si>
    <t>http://dx.doi.org/10.5061/dryad.kp815</t>
  </si>
  <si>
    <t>The invasion of a novel habitat often results in a variety of new selective pressures on an individual. One pressure that can severely impact population establishment is predation. The strategies that animals use to minimize predation</t>
  </si>
  <si>
    <t xml:space="preserve"> especially the extent to which those strategies are habitat or predator specific</t>
  </si>
  <si>
    <t xml:space="preserve"> the Pacific leaping blenny</t>
  </si>
  <si>
    <t xml:space="preserve"> offers a unique opportunity to study natural selection following the colonization of a novel habitat. Various studies have examined adaptations in respiration and locomotion</t>
  </si>
  <si>
    <t xml:space="preserve"> but how these fish have responded to the predation regime on land was unknown. We studied five replicate populations of this fish around the island of Guam and found their body coloration converged on the terrestrial rocky backgrounds on which the fish were most often found. Subsequent experiments confirmed that this background matching significantly reduced predation. Natural selection has therefore selected for background matching in the body coloration of the Pacific leaping blenny to minimize predation</t>
  </si>
  <si>
    <t xml:space="preserve"> but it is a strategy that is habitat specific. A subsequent comparative study of closely related blenny species suggested that the evolutionary ancestor of the Pacific leaping blenny might have resembled the rocky backgrounds on land prior to invasion. The ancestors of the Pacific leaping blenny may therefore have already been ideally suited for the predator regime on land. More generally our results imply that animals must either already possess antipredator strategies that will be effective in new environments</t>
  </si>
  <si>
    <t xml:space="preserve"> or must adapt very quickly to new predation pressures if successful establishment is to occur.</t>
  </si>
  <si>
    <t>adaptive evolution</t>
  </si>
  <si>
    <t>antipredator</t>
  </si>
  <si>
    <t>camouflage</t>
  </si>
  <si>
    <t>colonization</t>
  </si>
  <si>
    <t>colour</t>
  </si>
  <si>
    <t>crypsis</t>
  </si>
  <si>
    <t>invasion success</t>
  </si>
  <si>
    <t>Pacific leaping blenny</t>
  </si>
  <si>
    <t>Alticus arnoldorum</t>
  </si>
  <si>
    <t>Guam</t>
  </si>
  <si>
    <t>North Pacific</t>
  </si>
  <si>
    <t>Present day</t>
  </si>
  <si>
    <t>http://dx.doi.org/10.1016/j.anbehav.2013.09.027</t>
  </si>
  <si>
    <t>http://dx.doi.org/10.5061/dryad.kp815/1</t>
  </si>
  <si>
    <t>http://dx.doi.org/10.5061/dryad.kp815/2</t>
  </si>
  <si>
    <t>http://dx.doi.org/10.5061/dryad.kp815/3</t>
  </si>
  <si>
    <t>00875-metadata.xml</t>
  </si>
  <si>
    <t>Washburn</t>
  </si>
  <si>
    <t xml:space="preserve"> Jacob D.</t>
  </si>
  <si>
    <t>Schnable</t>
  </si>
  <si>
    <t>Davidse</t>
  </si>
  <si>
    <t xml:space="preserve"> Gerrit</t>
  </si>
  <si>
    <t>Pires</t>
  </si>
  <si>
    <t xml:space="preserve"> J. Chris</t>
  </si>
  <si>
    <t>GPWGII_and_Washburn_tree_matrix</t>
  </si>
  <si>
    <t>http://dx.doi.org/10.5061/dryad.92137/2</t>
  </si>
  <si>
    <t>Grass phylogeny work group tree and alignment combined with tree and alignment from figure 1 of manuscript</t>
  </si>
  <si>
    <t>C4</t>
  </si>
  <si>
    <t>chloroplast</t>
  </si>
  <si>
    <t>NAD-ME</t>
  </si>
  <si>
    <t>NADP-ME</t>
  </si>
  <si>
    <t>PCK</t>
  </si>
  <si>
    <t>photosynthesis</t>
  </si>
  <si>
    <t>Paniceae</t>
  </si>
  <si>
    <t>Panicoideae</t>
  </si>
  <si>
    <t>Poaceae</t>
  </si>
  <si>
    <t>2015-09-17T14:45:58Z</t>
  </si>
  <si>
    <t>Step: dryadAcceptEditReject - action:dryadAcceptEditRejectAction Entered publication blackout by Christine Mayo(christine.mayo@unc.edu) on 2015-08-28T14:47:51Z (GMT)</t>
  </si>
  <si>
    <t>Made available in DSpace on 2015-09-17T14:45:58Z (GMT). No. of bitstreams: 1 GPWGII_and_Washburn_tree_matrix.nex: 26209663 bytes</t>
  </si>
  <si>
    <t xml:space="preserve"> checksum: ec708653e3b7c8e4b56ea4fd674cb9a0 (MD5)</t>
  </si>
  <si>
    <t>http://dx.doi.org/10.5061/dryad.92137</t>
  </si>
  <si>
    <t>00876-metadata.xml</t>
  </si>
  <si>
    <t>Chauvenet</t>
  </si>
  <si>
    <t xml:space="preserve"> Alienor L. M.</t>
  </si>
  <si>
    <t>Hutson</t>
  </si>
  <si>
    <t xml:space="preserve"> Anthony M.</t>
  </si>
  <si>
    <t xml:space="preserve"> Graham C.</t>
  </si>
  <si>
    <t>Aegerter</t>
  </si>
  <si>
    <t xml:space="preserve"> James N.</t>
  </si>
  <si>
    <t>2014-09-20T16:53:12Z</t>
  </si>
  <si>
    <t>Data from: Demographic variation in the U.K. serotine bat: filling gaps in knowledge for management</t>
  </si>
  <si>
    <t>http://dx.doi.org/10.5061/dryad.6kp2j</t>
  </si>
  <si>
    <t>Species of conservation concern</t>
  </si>
  <si>
    <t xml:space="preserve"> or those in conflict with man</t>
  </si>
  <si>
    <t xml:space="preserve"> often simultaneously. Across Europe</t>
  </si>
  <si>
    <t xml:space="preserve"> and the concept of Favourable Conservation Status (FCS) is used as a key tool for the assessment and licensing of disruptive actions to populations. However</t>
  </si>
  <si>
    <t xml:space="preserve"> for efficient decision-making</t>
  </si>
  <si>
    <t xml:space="preserve"> this assessment requires knowledge on the demographic rates and long-term dynamics of populations. We used captureâ€“markâ€“recapture to describe demographic rates for the Serotine bat (Eptesicus serotinus) at two sites in England and investigate the transition rates between three stages: juveniles</t>
  </si>
  <si>
    <t xml:space="preserve"> immatures</t>
  </si>
  <si>
    <t xml:space="preserve"> and breeders. We then use these rates in an individual-based population dynamics model to investigate the expected trajectories for both populations. Our results demonstrate for the first time the presence and scale of temporal variation in this species' demography. We describe the lengthy prereproductive period (3.5 years) that female Serotines experience. Finally</t>
  </si>
  <si>
    <t xml:space="preserve"> we show how site-specific variation in demographic rates can produce divergent population trajectories. Effective management of European bat populations can be achieved through the understanding of life histories</t>
  </si>
  <si>
    <t xml:space="preserve"> and local demographic rates and population dynamics</t>
  </si>
  <si>
    <t xml:space="preserve"> in order to anticipate the presence of source and sink sites in the landscape. Using the Serotine bat in England</t>
  </si>
  <si>
    <t xml:space="preserve"> we show that these can be obtained from rigorous and systematic studies of long-term demographic datasets.</t>
  </si>
  <si>
    <t>individual-based model</t>
  </si>
  <si>
    <t>capture-mark-recapture</t>
  </si>
  <si>
    <t>serotine bat</t>
  </si>
  <si>
    <t>modelling</t>
  </si>
  <si>
    <t>Eptesicus serotinus</t>
  </si>
  <si>
    <t>United Kingdom</t>
  </si>
  <si>
    <t>http://dx.doi.org/10.1002/ece3.1174</t>
  </si>
  <si>
    <t>http://dx.doi.org/10.5061/dryad.6kp2j/1</t>
  </si>
  <si>
    <t>http://dx.doi.org/10.5061/dryad.6kp2j/2</t>
  </si>
  <si>
    <t>http://dx.doi.org/10.5061/dryad.6kp2j/3</t>
  </si>
  <si>
    <t>http://dx.doi.org/10.5061/dryad.6kp2j/4</t>
  </si>
  <si>
    <t>00877-metadata.xml</t>
  </si>
  <si>
    <t>Breitman</t>
  </si>
  <si>
    <t xml:space="preserve"> Maria</t>
  </si>
  <si>
    <t>Avila</t>
  </si>
  <si>
    <t xml:space="preserve"> Luciano</t>
  </si>
  <si>
    <t>Sites</t>
  </si>
  <si>
    <t xml:space="preserve"> Jack</t>
  </si>
  <si>
    <t>Morando</t>
  </si>
  <si>
    <t xml:space="preserve"> Mariana</t>
  </si>
  <si>
    <t>1- All cytb</t>
  </si>
  <si>
    <t>http://dx.doi.org/10.5061/dryad.n5d5t/1</t>
  </si>
  <si>
    <t>Refugia</t>
  </si>
  <si>
    <t>Nuclear and Mitochondrial genes</t>
  </si>
  <si>
    <t>Liolaemus lineomaculatus</t>
  </si>
  <si>
    <t>Liolaemus avilae</t>
  </si>
  <si>
    <t>Liolaemus morandae</t>
  </si>
  <si>
    <t>Liolaemus kolengh</t>
  </si>
  <si>
    <t>Liolaemus hatcheri</t>
  </si>
  <si>
    <t>Liolaemidae</t>
  </si>
  <si>
    <t>Miocene-Pleistocene</t>
  </si>
  <si>
    <t>2012-09-14T19:34:47Z</t>
  </si>
  <si>
    <t>2012-10-30T17:54:37Z</t>
  </si>
  <si>
    <t>Made available in DSpace on 2012-09-14T19:34:47Z (GMT). No. of bitstreams: 1 1- All cytb.nex: 133095 bytes</t>
  </si>
  <si>
    <t xml:space="preserve"> checksum: 77d2796bf4f34022761235b7d0c15af4 (MD5)</t>
  </si>
  <si>
    <t>http://dx.doi.org/10.5061/dryad.n5d5t</t>
  </si>
  <si>
    <t>00878-metadata.xml</t>
  </si>
  <si>
    <t>Winney</t>
  </si>
  <si>
    <t xml:space="preserve"> Isabel S.</t>
  </si>
  <si>
    <t>Hsu</t>
  </si>
  <si>
    <t xml:space="preserve"> Yu-Hsun</t>
  </si>
  <si>
    <t>Burke</t>
  </si>
  <si>
    <t xml:space="preserve"> Terry</t>
  </si>
  <si>
    <t>2015-02-03T21:15:53Z</t>
  </si>
  <si>
    <t>Data from: Troubleshooting the potential pitfalls of cross-fostering</t>
  </si>
  <si>
    <t>http://dx.doi.org/10.5061/dryad.2386p</t>
  </si>
  <si>
    <t>1. Cross-fostering is the transfer of offspring between their natal environment and a new social environment. This method allows researchers to disentangle the genetic and interacting environmental effects that influence phenotypes</t>
  </si>
  <si>
    <t xml:space="preserve"> and is popular in both wild and laboratory studies. Here</t>
  </si>
  <si>
    <t xml:space="preserve"> cross-fostering tends to be spatially and temporally non-random because heterogeneous breeding conditions can result in clustered breeding attempts. Second</t>
  </si>
  <si>
    <t xml:space="preserve"> size</t>
  </si>
  <si>
    <t xml:space="preserve"> and composition. Third</t>
  </si>
  <si>
    <t xml:space="preserve"> some methods can introduce bias by using a systematically structured subset of the population</t>
  </si>
  <si>
    <t xml:space="preserve"> leading to a systematically structured data-set. 3. We use a 12-year case study of wild house sparrows (Passer domesticus) to demonstrate how to identify these biases with statistical modelling and how to adjust the cross-fostering protocol according to the identified biases. 4. In our dataset</t>
  </si>
  <si>
    <t xml:space="preserve"> cross-fostered nestlings were more likely to survive than non-cross-fostered nestlings</t>
  </si>
  <si>
    <t xml:space="preserve"> but post-fledging and overall survival were not affected. Survival differed between cross-fostering treatments</t>
  </si>
  <si>
    <t xml:space="preserve"> partially due to temporally non-random breeding conditions and non-random offspring selection</t>
  </si>
  <si>
    <t xml:space="preserve"> demonstrating two of the three forms of bias in data from a wild population. 5. In all cases</t>
  </si>
  <si>
    <t xml:space="preserve"> we suggest using statistical models to examine whether cross-fostering opportunities and offspring fitness are affected by non-random breeding</t>
  </si>
  <si>
    <t xml:space="preserve"> changes to the brood composition</t>
  </si>
  <si>
    <t xml:space="preserve"> and biased methodology. We provide guidelines for optimising a cross-fostering design and reducing inherent bias.</t>
  </si>
  <si>
    <t>chick survival</t>
  </si>
  <si>
    <t>field methods</t>
  </si>
  <si>
    <t>fitness correlates</t>
  </si>
  <si>
    <t>nestboxes</t>
  </si>
  <si>
    <t>Passer domesticus</t>
  </si>
  <si>
    <t>Lundy Island</t>
  </si>
  <si>
    <t>UK</t>
  </si>
  <si>
    <t>http://dx.doi.org/10.1111/2041-210X.12341</t>
  </si>
  <si>
    <t>http://dx.doi.org/10.5061/dryad.2386p/1</t>
  </si>
  <si>
    <t>http://dx.doi.org/10.5061/dryad.2386p/2</t>
  </si>
  <si>
    <t>00879-metadata.xml</t>
  </si>
  <si>
    <t>Butlin</t>
  </si>
  <si>
    <t xml:space="preserve"> Roger K.</t>
  </si>
  <si>
    <t>Saura</t>
  </si>
  <si>
    <t>Charrier</t>
  </si>
  <si>
    <t xml:space="preserve"> GrÃ©gory</t>
  </si>
  <si>
    <t>Jackson</t>
  </si>
  <si>
    <t>AndrÃ©</t>
  </si>
  <si>
    <t xml:space="preserve"> Carl</t>
  </si>
  <si>
    <t>Caballero</t>
  </si>
  <si>
    <t xml:space="preserve"> Armando</t>
  </si>
  <si>
    <t>Coyne</t>
  </si>
  <si>
    <t xml:space="preserve"> Jerry A.</t>
  </si>
  <si>
    <t>Galindo</t>
  </si>
  <si>
    <t xml:space="preserve"> Juan</t>
  </si>
  <si>
    <t>Grahame</t>
  </si>
  <si>
    <t xml:space="preserve"> John W.</t>
  </si>
  <si>
    <t>Hollander</t>
  </si>
  <si>
    <t xml:space="preserve"> Johann</t>
  </si>
  <si>
    <t>MartÃ­nez-FernÃ¡ndez</t>
  </si>
  <si>
    <t xml:space="preserve"> MÃ³nica</t>
  </si>
  <si>
    <t>Panova</t>
  </si>
  <si>
    <t xml:space="preserve"> Marina</t>
  </si>
  <si>
    <t>Quesada</t>
  </si>
  <si>
    <t xml:space="preserve"> Humberto</t>
  </si>
  <si>
    <t>Johannesson</t>
  </si>
  <si>
    <t xml:space="preserve"> Kerstin</t>
  </si>
  <si>
    <t>RolÃ¡n-Alvarez</t>
  </si>
  <si>
    <t xml:space="preserve"> Emilio</t>
  </si>
  <si>
    <t>2013-11-15T15:43:48Z</t>
  </si>
  <si>
    <t>Data from: Parallel evolution of local adaptation and reproductive isolation in the face of gene flow</t>
  </si>
  <si>
    <t>http://dx.doi.org/10.5061/dryad.m186r</t>
  </si>
  <si>
    <t>Parallel evolution of similar phenotypes provides strong evidence for the operation of natural selection. Where these phenotypes contribute to reproductive isolation</t>
  </si>
  <si>
    <t xml:space="preserve"> they further support a role for divergent</t>
  </si>
  <si>
    <t xml:space="preserve"> the observation of pairs of divergent ecotypes currently occupying contrasting habitats in distinct geographical regions is not sufficient to infer parallel origins. Here we show striking parallel phenotypic divergence between populations of the rocky-shore gastropod</t>
  </si>
  <si>
    <t xml:space="preserve"> occupying contrasting habitats exposed to either wave action or crab predation. This divergence is associated with barriers to gene exchange but</t>
  </si>
  <si>
    <t xml:space="preserve"> nevertheless</t>
  </si>
  <si>
    <t xml:space="preserve"> genetic variation is more strongly structured by geography than by ecotype. Using approximate Bayesian analysis of sequence data and AFLP markers</t>
  </si>
  <si>
    <t xml:space="preserve"> we show that the ecotypes are likely to have arisen in the face of continuous gene flow and that the demographic separation of ecotypes has occurred in parallel at both regional and local scales. Parameter estimates suggest a long delay between colonisation of a locality and ecotype formation</t>
  </si>
  <si>
    <t xml:space="preserve"> perhaps because the postglacial spread of crab populations was slower than the spread of snails. Adaptive differentiation may not be fully genetically independent despite being demographically parallel. These results provide new insight into a major model of ecologically-driven speciation.</t>
  </si>
  <si>
    <t>Littorina saxatilis</t>
  </si>
  <si>
    <t>http://dx.doi.org/10.1111/evo.12329</t>
  </si>
  <si>
    <t>http://dx.doi.org/10.5061/dryad.m186r/1</t>
  </si>
  <si>
    <t>http://dx.doi.org/10.5061/dryad.m186r/2</t>
  </si>
  <si>
    <t>http://dx.doi.org/10.5061/dryad.m186r/3</t>
  </si>
  <si>
    <t>http://dx.doi.org/10.5061/dryad.m186r/4</t>
  </si>
  <si>
    <t>00880-metadata.xml</t>
  </si>
  <si>
    <t>Suez</t>
  </si>
  <si>
    <t xml:space="preserve"> Marie</t>
  </si>
  <si>
    <t>Gidoin</t>
  </si>
  <si>
    <t xml:space="preserve"> Cindy</t>
  </si>
  <si>
    <t>LefÃ¨vre</t>
  </si>
  <si>
    <t xml:space="preserve"> FranÃ§ois</t>
  </si>
  <si>
    <t>Candau</t>
  </si>
  <si>
    <t xml:space="preserve"> Jean-NoÃ«l</t>
  </si>
  <si>
    <t>Chalon</t>
  </si>
  <si>
    <t>Boivin</t>
  </si>
  <si>
    <t>2013-11-05T19:58:17Z</t>
  </si>
  <si>
    <t>Data from: Temporal population genetics of time travelling insects: a long term longitudinal study in a seed-specialized wasp</t>
  </si>
  <si>
    <t>http://dx.doi.org/10.5061/dryad.c1g08</t>
  </si>
  <si>
    <t>Many animal species experiencing spatial or interannual fluctuations of their environment are capable of prolonged diapause</t>
  </si>
  <si>
    <t xml:space="preserve"> a kind of dormancy that extends over more than one year. Such a prolonged diapause is commonly perceived as a temporal demographic refuge in stochastic environments</t>
  </si>
  <si>
    <t xml:space="preserve"> we investigated how a particular pattern of prolonged diapause may influence the temporal population genetics of the invasive seed-specialized wasp Megastigmus schimitscheki (Hymenoptera: Torymidae) in southeastern France. We characterized the diapause strategy of M. schimitscheki using records of emergence from diapause in 97 larval cohorts</t>
  </si>
  <si>
    <t xml:space="preserve"> we found that this wasp population consisted of two distinct genetic sub-populations that strongly diverged in their diapause strategies</t>
  </si>
  <si>
    <t xml:space="preserve"> with very few admixed individuals. One of the sub-populations displayed both short and prolonged diapause (2 and 4 years respectively) in equal proportions</t>
  </si>
  <si>
    <t xml:space="preserve"> whereas the other sub-population displayed mainly short diapause. This study provided empirical evidence that prolonged diapause phenotypes can substantially contribute to reproduction and impact temporal genetic structures. Prolonged diapause is likely to act as both demographic and genetic refuges for insect populations living in fluctuating environments.</t>
  </si>
  <si>
    <t>prolonged diapause</t>
  </si>
  <si>
    <t>dormancy</t>
  </si>
  <si>
    <t>invasion</t>
  </si>
  <si>
    <t>Megastigmus schimitscheki (Hymenoptera : Torymidae)</t>
  </si>
  <si>
    <t>Megastigmus</t>
  </si>
  <si>
    <t>Cedrus</t>
  </si>
  <si>
    <t>Mont Ventoux</t>
  </si>
  <si>
    <t>Southeastern France</t>
  </si>
  <si>
    <t>Southern Europe</t>
  </si>
  <si>
    <t>44.141389Â°N</t>
  </si>
  <si>
    <t>5.386111Â°E</t>
  </si>
  <si>
    <t>http://dx.doi.org/10.1371/journal.pone.0070818</t>
  </si>
  <si>
    <t>http://dx.doi.org/10.5061/dryad.c1g08/1</t>
  </si>
  <si>
    <t>00881-metadata.xml</t>
  </si>
  <si>
    <t>Cornille</t>
  </si>
  <si>
    <t xml:space="preserve"> Amandine</t>
  </si>
  <si>
    <t>Vander Mijnsbrugge</t>
  </si>
  <si>
    <t xml:space="preserve"> Kristine</t>
  </si>
  <si>
    <t>Gladieux</t>
  </si>
  <si>
    <t xml:space="preserve"> Pierre</t>
  </si>
  <si>
    <t>Giraud</t>
  </si>
  <si>
    <t xml:space="preserve"> Tatiana</t>
  </si>
  <si>
    <t>2015-01-19T17:30:59Z</t>
  </si>
  <si>
    <t>Data from: Anthropogenic and natural drivers of gene flow in a temperate wild fruit tree: a basis for conservation and breeding programs in apples</t>
  </si>
  <si>
    <t>http://dx.doi.org/10.5061/dryad.bm46p</t>
  </si>
  <si>
    <t>Gene flow is an essential component of population adaptation and species evolution. Understanding of the natural and anthropogenic factors affecting gene flow is also critical for the development of appropriate management</t>
  </si>
  <si>
    <t xml:space="preserve"> breeding and conservation programs. Here</t>
  </si>
  <si>
    <t>889 wild apple (Malus sylvestris) from European forests and 339 apple cultivars (Malus domestica). We made use of genetic</t>
  </si>
  <si>
    <t xml:space="preserve"> apple production across landscapes and records of apple flower visitors respectively). We provide the first evidence that both human activities</t>
  </si>
  <si>
    <t xml:space="preserve"> through apple production</t>
  </si>
  <si>
    <t xml:space="preserve"> and human disturbance</t>
  </si>
  <si>
    <t xml:space="preserve"> through modifications of apple flower visitor diversity</t>
  </si>
  <si>
    <t xml:space="preserve"> have had a significant impact on crop-to-wild interspecific introgression rates. Our analysis also revealed the impact of previous natural climate change on historical gene flow in the non-introgressed wild apple M. sylvestris</t>
  </si>
  <si>
    <t xml:space="preserve"> by identifying five distinct genetic groups in Europe and a north-south gradient of genetic diversity. These findings identify human activities and climate as key drivers of gene flow in a wild temperate fruit tree</t>
  </si>
  <si>
    <t xml:space="preserve"> and provide a practical basis for conservation</t>
  </si>
  <si>
    <t xml:space="preserve"> agroforestry and breeding programs for apples in Europe.</t>
  </si>
  <si>
    <t>Forest Management</t>
  </si>
  <si>
    <t>Last Glacial Maximum and present</t>
  </si>
  <si>
    <t>http://dx.doi.org/10.1111/eva.12250</t>
  </si>
  <si>
    <t>http://dx.doi.org/10.5061/dryad.bm46p/1</t>
  </si>
  <si>
    <t>http://dx.doi.org/10.5061/dryad.bm46p/2</t>
  </si>
  <si>
    <t>http://dx.doi.org/10.5061/dryad.bm46p/3</t>
  </si>
  <si>
    <t>00882-metadata.xml</t>
  </si>
  <si>
    <t xml:space="preserve"> Chun-Hsi</t>
  </si>
  <si>
    <t>Liao</t>
  </si>
  <si>
    <t xml:space="preserve"> Ben-Yang</t>
  </si>
  <si>
    <t xml:space="preserve"> Feng-Chi</t>
  </si>
  <si>
    <t>2011-05-31T16:10:10Z</t>
  </si>
  <si>
    <t>Data from: Exploring the selective constraint on the sizes of insertions and deletions in 5â€™ untranslated regions in mammals</t>
  </si>
  <si>
    <t>http://dx.doi.org/10.5061/dryad.vh3dm</t>
  </si>
  <si>
    <t>Background: Small insertions and deletions ("indels" with size â‰¦ 100 bp) whose lengths are not multiples of three (non-3n) are strongly constrained and depleted in protein-coding sequences. Such a constraint has never been reported in noncoding genomic regions. In 5'untranslated regions (5'UTRs) in mammalian genomes</t>
  </si>
  <si>
    <t xml:space="preserve"> upstream start codons (uAUGs) and upstream open reading frames (uORFs) can regulate protein translation. The presence of non-3n indels in uORFs can potentially disrupt the functions of these regulatory elements. We thus hypothesize that natural selection disfavors non-3n indels in 5'UTRs when these regulatory elements are present. Results: We design the Indel Selection Index to measure the selective constraint on non-3n indels in 5'UTRs. The index controls for the genomic compositions of the analyzed 5'UTRs and measures the probability of non-3n indel depletion downstream of uAUGs. By comparing the experimentally supported transcripts of human-mouse orthologous genes</t>
  </si>
  <si>
    <t xml:space="preserve"> gene structures between human and mouse</t>
  </si>
  <si>
    <t xml:space="preserve"> this is the first study to demonstrate selective constraints on non-3n indels in 5'UTRs. Such constraints may be associated with the regulatory functions of uAUGs/uORFs in translational regulation or the generation of protein isoforms. Our study thus brings a new perspective to the evolution of 5'UTRs in mammals.</t>
  </si>
  <si>
    <t>indel</t>
  </si>
  <si>
    <t>5'UTR</t>
  </si>
  <si>
    <t>upstream open reading frame</t>
  </si>
  <si>
    <t>upstream start codon</t>
  </si>
  <si>
    <t>selective constraint</t>
  </si>
  <si>
    <t>Homo sapiens</t>
  </si>
  <si>
    <t>http://dx.doi.org/10.1186/1471-2148-11-192</t>
  </si>
  <si>
    <t>http://dx.doi.org/10.5061/dryad.vh3dm/1</t>
  </si>
  <si>
    <t>00883-metadata.xml</t>
  </si>
  <si>
    <t>St-Louis</t>
  </si>
  <si>
    <t xml:space="preserve"> VÃ©ronique</t>
  </si>
  <si>
    <t>Pidgeon</t>
  </si>
  <si>
    <t xml:space="preserve"> Anna M.</t>
  </si>
  <si>
    <t>Kuemmerle</t>
  </si>
  <si>
    <t xml:space="preserve"> Tobias</t>
  </si>
  <si>
    <t>Sonnenschein</t>
  </si>
  <si>
    <t xml:space="preserve"> Ruth</t>
  </si>
  <si>
    <t>Radeloff</t>
  </si>
  <si>
    <t xml:space="preserve"> Volker C.</t>
  </si>
  <si>
    <t>Clayton</t>
  </si>
  <si>
    <t xml:space="preserve"> Murray K.</t>
  </si>
  <si>
    <t>Locke</t>
  </si>
  <si>
    <t xml:space="preserve"> Brian A.</t>
  </si>
  <si>
    <t>Bash</t>
  </si>
  <si>
    <t xml:space="preserve"> Dallas</t>
  </si>
  <si>
    <t>Hostert</t>
  </si>
  <si>
    <t>Avian point count data</t>
  </si>
  <si>
    <t xml:space="preserve"> image texture</t>
  </si>
  <si>
    <t>http://dx.doi.org/10.5061/dryad.sk792/1</t>
  </si>
  <si>
    <t>The dataset includes the avian count data as well as image texture measures of NDVI and spectral unmixing fractions that were used in the analysis. The avian count data were collected in New Mexico</t>
  </si>
  <si>
    <t xml:space="preserve"> Radeloff VC</t>
  </si>
  <si>
    <t xml:space="preserve"> 530 â€“542.</t>
  </si>
  <si>
    <t>Avian habitat modeling</t>
  </si>
  <si>
    <t>Biodiversity conservation</t>
  </si>
  <si>
    <t>Chihuahuan Desert</t>
  </si>
  <si>
    <t>Image texture</t>
  </si>
  <si>
    <t>spectral mixture analysis</t>
  </si>
  <si>
    <t>Landsat</t>
  </si>
  <si>
    <t>Myiarchus cinerascens</t>
  </si>
  <si>
    <t>Pheucticus melanocephalus</t>
  </si>
  <si>
    <t>Amphispiza bilineata</t>
  </si>
  <si>
    <t>Campylorhynchus brunneicapillus</t>
  </si>
  <si>
    <t>Psaltriparus minimus</t>
  </si>
  <si>
    <t>Sturnella magna</t>
  </si>
  <si>
    <t>Icterus parisorum</t>
  </si>
  <si>
    <t>Callipepla squamata</t>
  </si>
  <si>
    <t>Pipilo maculatus</t>
  </si>
  <si>
    <t>Auriparus flaviceps</t>
  </si>
  <si>
    <t>New Mexico</t>
  </si>
  <si>
    <t>2014-04-25T20:36:02Z</t>
  </si>
  <si>
    <t>Step: dryadAcceptEditReject - action:dryadAcceptEditRejectAction Entered publication blackout by Liz Turner(eeturner@live.unc.edu) on 2014-03-10T20:42:37Z (GMT)</t>
  </si>
  <si>
    <t>Made available in DSpace on 2014-04-25T20:36:02Z (GMT). No. of bitstreams: 2 St-Louisetal_bird_texture.xls: 973824 bytes</t>
  </si>
  <si>
    <t xml:space="preserve"> checksum: e24c3dfe98dc1fddd27ef21e7c3d2828 (MD5) README.txt: 1584 bytes</t>
  </si>
  <si>
    <t>http://dx.doi.org/10.5061/dryad.sk792</t>
  </si>
  <si>
    <t>00884-metadata.xml</t>
  </si>
  <si>
    <t>Heers</t>
  </si>
  <si>
    <t xml:space="preserve"> Ashley M.</t>
  </si>
  <si>
    <t>Dial</t>
  </si>
  <si>
    <t xml:space="preserve"> Kenneth P.</t>
  </si>
  <si>
    <t>Tobalske</t>
  </si>
  <si>
    <t xml:space="preserve"> Bret W.</t>
  </si>
  <si>
    <t>Supplemental material</t>
  </si>
  <si>
    <t>http://dx.doi.org/10.5061/dryad.7pg3d/1</t>
  </si>
  <si>
    <t>Supplemental tables 1-5</t>
  </si>
  <si>
    <t xml:space="preserve"> figures 1-7 and boxes 1-2</t>
  </si>
  <si>
    <t>protowings</t>
  </si>
  <si>
    <t>feathers</t>
  </si>
  <si>
    <t>theropods</t>
  </si>
  <si>
    <t>origin of flight</t>
  </si>
  <si>
    <t>Alectoris chukar</t>
  </si>
  <si>
    <t>2014-03-06T18:39:07Z</t>
  </si>
  <si>
    <t>2014-05-09T19:40:53Z</t>
  </si>
  <si>
    <t>Made available in DSpace on 2014-03-06T18:39:07Z (GMT). No. of bitstreams: 1 5. Figures</t>
  </si>
  <si>
    <t xml:space="preserve"> supplemental v2.pdf: 2595895 bytes</t>
  </si>
  <si>
    <t>http://dx.doi.org/10.5061/dryad.7pg3d</t>
  </si>
  <si>
    <t>00885-metadata.xml</t>
  </si>
  <si>
    <t>Hohmann</t>
  </si>
  <si>
    <t>Schmickl</t>
  </si>
  <si>
    <t xml:space="preserve"> Roswitha</t>
  </si>
  <si>
    <t>Chiang</t>
  </si>
  <si>
    <t xml:space="preserve"> Tzen-Yuh</t>
  </si>
  <si>
    <t>LuÄanovÃ¡</t>
  </si>
  <si>
    <t xml:space="preserve"> Magdalena</t>
  </si>
  <si>
    <t>KolÃ¡Å™</t>
  </si>
  <si>
    <t>Marhold</t>
  </si>
  <si>
    <t xml:space="preserve"> Karol</t>
  </si>
  <si>
    <t xml:space="preserve"> Marcus A.</t>
  </si>
  <si>
    <t>Chloroplast trnLF alignment</t>
  </si>
  <si>
    <t>http://dx.doi.org/10.5061/dryad.497sg/3</t>
  </si>
  <si>
    <t>Alignment of the trnL-trnLF region and respective suprahaplotypes.</t>
  </si>
  <si>
    <t>cytology</t>
  </si>
  <si>
    <t>ITS</t>
  </si>
  <si>
    <t>systematics</t>
  </si>
  <si>
    <t>2014-11-07T15:47:50Z</t>
  </si>
  <si>
    <t>Made available in DSpace on 2014-11-07T15:47:50Z (GMT). No. of bitstreams: 1 Additional_File_2_Alignment_trnLF.txt: 190751 bytes</t>
  </si>
  <si>
    <t xml:space="preserve"> checksum: f39eadbcbad705f2f14092f1dc2fb2d7 (MD5)</t>
  </si>
  <si>
    <t>http://dx.doi.org/10.5061/dryad.497sg</t>
  </si>
  <si>
    <t>00886-metadata.xml</t>
  </si>
  <si>
    <t>DupouÃ©</t>
  </si>
  <si>
    <t xml:space="preserve"> AndrÃ©az</t>
  </si>
  <si>
    <t>Brischoux</t>
  </si>
  <si>
    <t>Angelier</t>
  </si>
  <si>
    <t>DeNardo</t>
  </si>
  <si>
    <t xml:space="preserve"> Dale F.</t>
  </si>
  <si>
    <t>Wright</t>
  </si>
  <si>
    <t xml:space="preserve"> Christian D.</t>
  </si>
  <si>
    <t>Lourdais</t>
  </si>
  <si>
    <t>Neonate morphology</t>
  </si>
  <si>
    <t>http://dx.doi.org/10.5061/dryad.mn40k/2</t>
  </si>
  <si>
    <t>File containing measurements of neonate morphology</t>
  </si>
  <si>
    <t>aspic viper</t>
  </si>
  <si>
    <t>dehydration</t>
  </si>
  <si>
    <t>parent-offspring conflict</t>
  </si>
  <si>
    <t>pregnancy</t>
  </si>
  <si>
    <t>reproductive mode</t>
  </si>
  <si>
    <t>trade-off</t>
  </si>
  <si>
    <t>2014-09-24T18:24:06Z</t>
  </si>
  <si>
    <t>Step: dryadAcceptEditReject - action:dryadAcceptEditRejectAction Entered publication blackout by Christine Mayo(christine.mayo@unc.edu) on 2014-08-31T19:58:30Z (GMT)</t>
  </si>
  <si>
    <t>Made available in DSpace on 2014-09-24T18:24:06Z (GMT). No. of bitstreams: 1 neonate morphology.txt: 12235 bytes</t>
  </si>
  <si>
    <t xml:space="preserve"> checksum: 486299e1c8e7f8df7d61317e4bcf7845 (MD5)</t>
  </si>
  <si>
    <t>http://dx.doi.org/10.5061/dryad.mn40k</t>
  </si>
  <si>
    <t>00887-metadata.xml</t>
  </si>
  <si>
    <t>Nedelec</t>
  </si>
  <si>
    <t xml:space="preserve"> Sophie</t>
  </si>
  <si>
    <t>Simpson</t>
  </si>
  <si>
    <t>Morley</t>
  </si>
  <si>
    <t xml:space="preserve"> Erica</t>
  </si>
  <si>
    <t xml:space="preserve"> Brendan</t>
  </si>
  <si>
    <t>Radford</t>
  </si>
  <si>
    <t>2015-09-21T15:46:25Z</t>
  </si>
  <si>
    <t>Data from: Impacts of regular and random noise on the behaviour</t>
  </si>
  <si>
    <t xml:space="preserve"> growth and development of larval Atlantic cod (Gadus morhua)</t>
  </si>
  <si>
    <t>http://dx.doi.org/10.5061/dryad.v30kv</t>
  </si>
  <si>
    <t>Anthropogenic noise impacts behaviour and physiology in many species</t>
  </si>
  <si>
    <t xml:space="preserve"> but responses could change with repeat exposures. As repeat exposures can vary in regularity</t>
  </si>
  <si>
    <t xml:space="preserve"> relative to ambient-noise controls</t>
  </si>
  <si>
    <t xml:space="preserve"> growth and development of larval Atlantic cod (Gadus morhua). Short-term noise caused startle responses in newly hatched fish</t>
  </si>
  <si>
    <t xml:space="preserve"> irrespective of rearing noise. Two days of both regular and random noise regimes reduced growth</t>
  </si>
  <si>
    <t xml:space="preserve"> while regular noise led to faster yolk sac use. After 16 days</t>
  </si>
  <si>
    <t xml:space="preserve"> growth in all three sound treatments converged</t>
  </si>
  <si>
    <t xml:space="preserve"> although fish exposed to regular noise had lower body widthâ€“length ratios. Larvae with lower body widthâ€“length ratios were easier to catch in a predator-avoidance experiment. Our results demonstrate that the timing of acoustic disturbances can impact survival-related measures during development. Much current work focuses on sound levels</t>
  </si>
  <si>
    <t xml:space="preserve"> but future studies should consider the role of noise regularity and its importance for noise management and mitigation measures.</t>
  </si>
  <si>
    <t>Anthropogenic noise</t>
  </si>
  <si>
    <t>predictability</t>
  </si>
  <si>
    <t>developmental stages</t>
  </si>
  <si>
    <t>tank experiments</t>
  </si>
  <si>
    <t>fish</t>
  </si>
  <si>
    <t>Gadus morhua</t>
  </si>
  <si>
    <t>http://dx.doi.org/10.5061/dryad.v30kv/1</t>
  </si>
  <si>
    <t>http://dx.doi.org/10.5061/dryad.v30kv/2</t>
  </si>
  <si>
    <t>http://dx.doi.org/10.5061/dryad.v30kv/3</t>
  </si>
  <si>
    <t>http://dx.doi.org/10.5061/dryad.v30kv/4</t>
  </si>
  <si>
    <t>http://dx.doi.org/10.5061/dryad.v30kv/5</t>
  </si>
  <si>
    <t>00888-metadata.xml</t>
  </si>
  <si>
    <t>Perrard</t>
  </si>
  <si>
    <t xml:space="preserve"> Adrien</t>
  </si>
  <si>
    <t>Villemant</t>
  </si>
  <si>
    <t>Carpenter</t>
  </si>
  <si>
    <t xml:space="preserve"> James M.</t>
  </si>
  <si>
    <t>Baylac</t>
  </si>
  <si>
    <t xml:space="preserve"> Michel</t>
  </si>
  <si>
    <t>JEB-Perrard-2012-Caste-dimorphism</t>
  </si>
  <si>
    <t>http://dx.doi.org/10.5061/dryad.4588r/1</t>
  </si>
  <si>
    <t>Coordinates of the 19 landmarks from the right forewing of specimens used in the study</t>
  </si>
  <si>
    <t xml:space="preserve"> in a .NTS format. An associate table provide names</t>
  </si>
  <si>
    <t xml:space="preserve"> caste and geographic informations in a .NTS format.</t>
  </si>
  <si>
    <t>Social wasps</t>
  </si>
  <si>
    <t>Geometric Morphometrics</t>
  </si>
  <si>
    <t>Caste dimorphism</t>
  </si>
  <si>
    <t>Wing shape</t>
  </si>
  <si>
    <t>Vespa crabro</t>
  </si>
  <si>
    <t>Vespa tropica</t>
  </si>
  <si>
    <t>Vespa velutina</t>
  </si>
  <si>
    <t>Vespa</t>
  </si>
  <si>
    <t>France</t>
  </si>
  <si>
    <t>Java</t>
  </si>
  <si>
    <t>2012-06-12T19:38:38Z</t>
  </si>
  <si>
    <t>2012-06-12T19:49:22Z</t>
  </si>
  <si>
    <t>Made available in DSpace on 2012-06-12T19:38:38Z (GMT). No. of bitstreams: 1 JEB-Perrard-caste.NTS: 115486 bytes</t>
  </si>
  <si>
    <t xml:space="preserve"> checksum: ce20b598b686b057951b2c6e14188902 (MD5)</t>
  </si>
  <si>
    <t>http://dx.doi.org/10.5061/dryad.4588r</t>
  </si>
  <si>
    <t>00889-metadata.xml</t>
  </si>
  <si>
    <t xml:space="preserve"> Jeffrey L.</t>
  </si>
  <si>
    <t>Robert</t>
  </si>
  <si>
    <t xml:space="preserve"> Trina E.</t>
  </si>
  <si>
    <t>Winker</t>
  </si>
  <si>
    <t xml:space="preserve"> Kevin</t>
  </si>
  <si>
    <t>McCracken</t>
  </si>
  <si>
    <t xml:space="preserve"> Kevin G.</t>
  </si>
  <si>
    <t>Intron 2 of LDHB gene</t>
  </si>
  <si>
    <t>http://dx.doi.org/10.5061/dryad.nv5v1v59/15</t>
  </si>
  <si>
    <t>Contains DNA sequences for 100 phased and aligned alleles from intron 2 of LDHB gene sampled from gadwalls (Anas strepera). The first 50 alleles were sampled from Eurasia</t>
  </si>
  <si>
    <t xml:space="preserve"> and the second set of 50 alleles were sampled from North America. The sequences were aligned in Sequencher.</t>
  </si>
  <si>
    <t>Holarctic</t>
  </si>
  <si>
    <t>neutrality</t>
  </si>
  <si>
    <t>multilocus</t>
  </si>
  <si>
    <t>simulations</t>
  </si>
  <si>
    <t>introns</t>
  </si>
  <si>
    <t>Anas strepera</t>
  </si>
  <si>
    <t>Northern hemisphere</t>
  </si>
  <si>
    <t>2012-03-01T16:42:05Z</t>
  </si>
  <si>
    <t>Step: dryadAcceptEditReject - action:dryadAcceptEditRejectAction Rejected by Dryad Queue(dryad.queue@gmail.com)</t>
  </si>
  <si>
    <t xml:space="preserve"> reason: Author would like to edit and re-submit. on 2011-12-08T14:51:44Z (GMT)</t>
  </si>
  <si>
    <t>Made available in DSpace on 2012-03-01T16:42:05Z (GMT). No. of bitstreams: 1 LDHB.fas: 48588 bytes</t>
  </si>
  <si>
    <t xml:space="preserve"> checksum: f79dab848fa9daba944136ce1590eebc (MD5)</t>
  </si>
  <si>
    <t>http://dx.doi.org/10.5061/dryad.nv5v1v59</t>
  </si>
  <si>
    <t>00890-metadata.xml</t>
  </si>
  <si>
    <t>Cox</t>
  </si>
  <si>
    <t xml:space="preserve"> Siobhan C.</t>
  </si>
  <si>
    <t>Prys-Jones</t>
  </si>
  <si>
    <t xml:space="preserve"> Robert P.</t>
  </si>
  <si>
    <t>Habel</t>
  </si>
  <si>
    <t xml:space="preserve"> Jan C.</t>
  </si>
  <si>
    <t>Amakobe</t>
  </si>
  <si>
    <t xml:space="preserve"> Bernard A.</t>
  </si>
  <si>
    <t>Day</t>
  </si>
  <si>
    <t xml:space="preserve"> Julia J.</t>
  </si>
  <si>
    <t>2014-06-18T15:00:45Z</t>
  </si>
  <si>
    <t>Data from: Niche divergence promotes rapid diversification of East African sky island white-eyes (Aves: Zosteropidae)</t>
  </si>
  <si>
    <t>http://dx.doi.org/10.5061/dryad.st56h</t>
  </si>
  <si>
    <t>The Eastern Afromontane biodiversity hotspot composed of highly fragmented forested highlands (sky islands) harbours exceptional diversity and endemicity</t>
  </si>
  <si>
    <t xml:space="preserve"> particularly within birds. To explain their elevated diversity within this region</t>
  </si>
  <si>
    <t xml:space="preserve"> although detailed phylogeographic studies are limited to a few avian lineages. Here we focus on the recent songbird genus Zosterops</t>
  </si>
  <si>
    <t xml:space="preserve"> to test the roles of niche conservatism versus niche divergence in the diversification and colonization of East Africaâ€™s sky islands. The species-rich white-eyes are a typically homogeneous family with an exceptional colonizing ability</t>
  </si>
  <si>
    <t xml:space="preserve"> but in contrast to their diversity on oceanic islands</t>
  </si>
  <si>
    <t xml:space="preserve"> continental diversity is considered depauperate and has been largely neglected. Molecular phylogenetic analysis reveals extensive polyphyly among different montane populations of Z. poliogastrus with these larger and heavier endemic populations more closely related to taxa with divergent habitat types</t>
  </si>
  <si>
    <t xml:space="preserve"> altitudinal distributions and dispersal abilities than they are to populations of restricted endemics that occur in neighbouring montane forest fragments. This repeated transition between lowland and highland habitats over time demonstrate that diversification of the focal group is explained by niche divergence. The results also highlight an underestimation of diversity compared to morphological studies that has implications for their taxonomy and conservation. Molecular dating suggests that the spatially extensive African radiation arose exceptionally rapidly (1-2.5 Ma) during the fluctuating Plio-Pleistocene climate</t>
  </si>
  <si>
    <t xml:space="preserve"> which may have provided the primary driver for lineage diversification.</t>
  </si>
  <si>
    <t>Zosteropidae</t>
  </si>
  <si>
    <t>Zosterops</t>
  </si>
  <si>
    <t>East Africa</t>
  </si>
  <si>
    <t>Plio-Pleistocene</t>
  </si>
  <si>
    <t>http://dx.doi.org/10.5061/dryad.st56h/1</t>
  </si>
  <si>
    <t>http://dx.doi.org/10.5061/dryad.st56h/2</t>
  </si>
  <si>
    <t>http://dx.doi.org/10.5061/dryad.st56h/9</t>
  </si>
  <si>
    <t>00891-metadata.xml</t>
  </si>
  <si>
    <t xml:space="preserve"> Simon R.</t>
  </si>
  <si>
    <t>Wavelength-specific quantitative genetics datasheet</t>
  </si>
  <si>
    <t>http://dx.doi.org/10.5061/dryad.1cn02/1</t>
  </si>
  <si>
    <t>File containing reflectance measurements and other phenotypic data for all samples.</t>
  </si>
  <si>
    <t>Animal model</t>
  </si>
  <si>
    <t>Great tit</t>
  </si>
  <si>
    <t>Heritability</t>
  </si>
  <si>
    <t>Natal environment</t>
  </si>
  <si>
    <t>Plumage reflectance</t>
  </si>
  <si>
    <t>Bagley Wood</t>
  </si>
  <si>
    <t>2014-06-04T17:19:26Z</t>
  </si>
  <si>
    <t>Step: dryadAcceptEditReject - action:dryadAcceptEditRejectAction Entered publication blackout by Rachel Walton(rwalton@live.unc.edu) on 2014-04-10T16:23:17Z (GMT)</t>
  </si>
  <si>
    <t>Made available in DSpace on 2014-06-04T17:19:26Z (GMT). No. of bitstreams: 1 Wavelength-specific quantitative genetics datasheet.csv: 6033031 bytes</t>
  </si>
  <si>
    <t xml:space="preserve"> checksum: edd995bdab43860ddb26bf34b57a5a59 (MD5)</t>
  </si>
  <si>
    <t>http://dx.doi.org/10.5061/dryad.1cn02</t>
  </si>
  <si>
    <t>00892-metadata.xml</t>
  </si>
  <si>
    <t>Reznick</t>
  </si>
  <si>
    <t xml:space="preserve"> David N.</t>
  </si>
  <si>
    <t>Bassar</t>
  </si>
  <si>
    <t xml:space="preserve"> Ronald D.</t>
  </si>
  <si>
    <t>Travis</t>
  </si>
  <si>
    <t xml:space="preserve"> Joseph</t>
  </si>
  <si>
    <t>Rodd</t>
  </si>
  <si>
    <t xml:space="preserve"> F. Helen</t>
  </si>
  <si>
    <t>2012-03-20T19:07:00Z</t>
  </si>
  <si>
    <t>Data from: Life history evolution in guppies VIII: the demographics of density regulation in guppies (Poecilia reticulata)</t>
  </si>
  <si>
    <t>http://dx.doi.org/10.5061/dryad.ps1931hb</t>
  </si>
  <si>
    <t>In prior research</t>
  </si>
  <si>
    <t xml:space="preserve"> we found the way guppy life histories evolve in response to living in environments with a high or low risk of predation is consistent with life history theory that assumes no density-dependence. We later found that guppies from high predation environments experience higher mortality rates than those from low predation environments</t>
  </si>
  <si>
    <t xml:space="preserve"> yet we have shown with field introduction experiments that they do evolve. However</t>
  </si>
  <si>
    <t xml:space="preserve"> if so</t>
  </si>
  <si>
    <t xml:space="preserve"> to characterize the short term demographic changes that underlie density regulation. Our experiments reveal that these populations are density regulated. Decreased density resulted in higher juvenile growth</t>
  </si>
  <si>
    <t xml:space="preserve"> decreased juvenile mortality rates and increased reproductive investment by adult females. Increased density causes reduced offspring size</t>
  </si>
  <si>
    <t xml:space="preserve"> increased fat storage by adult females and increased adult mortality.</t>
  </si>
  <si>
    <t>Population Biology</t>
  </si>
  <si>
    <t>Life-History Evolution</t>
  </si>
  <si>
    <t>Poecilia reticulata</t>
  </si>
  <si>
    <t>http://dx.doi.org/10.1111/j.1558-5646.2012.01650.x</t>
  </si>
  <si>
    <t>http://dx.doi.org/10.5061/dryad.ps1931hb/1</t>
  </si>
  <si>
    <t>http://dx.doi.org/10.5061/dryad.ps1931hb/2</t>
  </si>
  <si>
    <t>http://dx.doi.org/10.5061/dryad.ps1931hb/3</t>
  </si>
  <si>
    <t>http://dx.doi.org/10.5061/dryad.ps1931hb/4</t>
  </si>
  <si>
    <t>http://dx.doi.org/10.5061/dryad.ps1931hb/6</t>
  </si>
  <si>
    <t>http://dx.doi.org/10.5061/dryad.ps1931hb/7</t>
  </si>
  <si>
    <t>00893-metadata.xml</t>
  </si>
  <si>
    <t>Sreekar</t>
  </si>
  <si>
    <t xml:space="preserve"> Rachakonda</t>
  </si>
  <si>
    <t>Quader</t>
  </si>
  <si>
    <t xml:space="preserve"> Suhel</t>
  </si>
  <si>
    <t>R script used to analyse flight initiation distance data</t>
  </si>
  <si>
    <t>http://dx.doi.org/10.5061/dryad.1h551/2</t>
  </si>
  <si>
    <t>This is a plain text file contain the R script that we used to analyse the lizard FID data. It is self-explanatory</t>
  </si>
  <si>
    <t xml:space="preserve"> so no separate ReadMe file is provided.</t>
  </si>
  <si>
    <t>anti-predator behaviour</t>
  </si>
  <si>
    <t>agamid</t>
  </si>
  <si>
    <t>gaze</t>
  </si>
  <si>
    <t>orientation</t>
  </si>
  <si>
    <t>tail-raise</t>
  </si>
  <si>
    <t>Psammophilus dorsalis</t>
  </si>
  <si>
    <t>india</t>
  </si>
  <si>
    <t>andhra pradesh</t>
  </si>
  <si>
    <t>rishi valley</t>
  </si>
  <si>
    <t>13.63N 78.45E</t>
  </si>
  <si>
    <t>holocene</t>
  </si>
  <si>
    <t>2013-11-05T17:43:00Z</t>
  </si>
  <si>
    <t>Step: dryadAcceptEditReject - action:dryadAcceptEditRejectAction Entered publication blackout by Dryad Queue(dryad.queue@gmail.com) on 2013-10-21T14:30:31Z (GMT)</t>
  </si>
  <si>
    <t>Made available in DSpace on 2013-11-05T17:43:00Z (GMT). No. of bitstreams: 1 lizardFID-script.R: 3516 bytes</t>
  </si>
  <si>
    <t xml:space="preserve"> checksum: fc7def334f57d8bece6fbaccb7f99f26 (MD5)</t>
  </si>
  <si>
    <t>http://dx.doi.org/10.5061/dryad.1h551</t>
  </si>
  <si>
    <t>00894-metadata.xml</t>
  </si>
  <si>
    <t>Revzen</t>
  </si>
  <si>
    <t xml:space="preserve"> Shai</t>
  </si>
  <si>
    <t>Guckenheimer</t>
  </si>
  <si>
    <t>Reger</t>
  </si>
  <si>
    <t>Seyfarth</t>
  </si>
  <si>
    <t xml:space="preserve"> Andre</t>
  </si>
  <si>
    <t>Experimental data subject 7: 5/6</t>
  </si>
  <si>
    <t>http://dx.doi.org/10.5061/dryad.r9v30/23</t>
  </si>
  <si>
    <t>Force and kinematic recordings from subject 7</t>
  </si>
  <si>
    <t xml:space="preserve"> dataset 5 out of 6 consecutive recording sequences.</t>
  </si>
  <si>
    <t>human running</t>
  </si>
  <si>
    <t>kinematics</t>
  </si>
  <si>
    <t>motion capture</t>
  </si>
  <si>
    <t>Germany</t>
  </si>
  <si>
    <t>2015-01-19T15:27:16Z</t>
  </si>
  <si>
    <t>Step: dryadAcceptEditReject - action:dryadAcceptEditRejectAction Entered publication blackout by Christine Mayo(christine.mayo@unc.edu) on 2014-11-19T16:11:12Z (GMT)</t>
  </si>
  <si>
    <t>Made available in DSpace on 2015-01-19T15:27:16Z (GMT). No. of bitstreams: 1 subj7_r5.zip: 76853890 bytes</t>
  </si>
  <si>
    <t xml:space="preserve"> checksum: fea22c8950be6cf0620ae3f1e25c9f5e (MD5)</t>
  </si>
  <si>
    <t>http://dx.doi.org/10.5061/dryad.r9v30</t>
  </si>
  <si>
    <t>00895-metadata.xml</t>
  </si>
  <si>
    <t>Korpela</t>
  </si>
  <si>
    <t xml:space="preserve"> Katri</t>
  </si>
  <si>
    <t>Helle</t>
  </si>
  <si>
    <t xml:space="preserve"> Pekka</t>
  </si>
  <si>
    <t>Henttonen</t>
  </si>
  <si>
    <t xml:space="preserve"> Heikki</t>
  </si>
  <si>
    <t>Korpimaki</t>
  </si>
  <si>
    <t xml:space="preserve"> Erkki</t>
  </si>
  <si>
    <t>Koskela</t>
  </si>
  <si>
    <t xml:space="preserve"> Esa</t>
  </si>
  <si>
    <t>Ovaskainen</t>
  </si>
  <si>
    <t xml:space="preserve"> Otso</t>
  </si>
  <si>
    <t>Pietiainen</t>
  </si>
  <si>
    <t xml:space="preserve"> Hannu</t>
  </si>
  <si>
    <t>Sundell</t>
  </si>
  <si>
    <t xml:space="preserve"> Janne</t>
  </si>
  <si>
    <t>Valkama</t>
  </si>
  <si>
    <t xml:space="preserve"> Jari</t>
  </si>
  <si>
    <t>Huitu</t>
  </si>
  <si>
    <t>2014-10-02T18:05:44Z</t>
  </si>
  <si>
    <t>Data from: Predator-vole interactions in boreal Europe: the necessity of small mustelid predation in summer</t>
  </si>
  <si>
    <t>http://dx.doi.org/10.5061/dryad.h3bt7</t>
  </si>
  <si>
    <t>The cyclic population dynamics of vole and predator communities is a key phenomenon in the northern ecosystem</t>
  </si>
  <si>
    <t xml:space="preserve"> and it appears to be influenced by climate change. Reports of collapsing rodent cycles have implicated warmer winters</t>
  </si>
  <si>
    <t xml:space="preserve"> as a causal factor. Using population data collected throughout Finland during 1986-2011</t>
  </si>
  <si>
    <t xml:space="preserve"> generalist</t>
  </si>
  <si>
    <t xml:space="preserve"> and avian predators</t>
  </si>
  <si>
    <t xml:space="preserve"> and investigate by simulations the roles of the different predators in the vole cycle. We test the hypothesis that the vole population cyclicity is dependent on predator-prey interactions during winter. Our results support the importance of small mustelids for the vole cycle. However</t>
  </si>
  <si>
    <t xml:space="preserve"> weakening specialist predation during winters</t>
  </si>
  <si>
    <t xml:space="preserve"> or an increase in generalist predation</t>
  </si>
  <si>
    <t xml:space="preserve"> was not associated with the loss of cyclicity. Strengthening of delayed density dependence coincided with strengthening small mustelid influence on the summer population growth rates of voles. In conclusion</t>
  </si>
  <si>
    <t xml:space="preserve"> while a strong impact of small mustelids during summers appears highly influential to cyclic vole dynamics</t>
  </si>
  <si>
    <t xml:space="preserve"> deteriorating winter conditions are not a viable explanation for collapsing small mammal population cycles.</t>
  </si>
  <si>
    <t>population cycles</t>
  </si>
  <si>
    <t>population dynamics</t>
  </si>
  <si>
    <t>population growth rate</t>
  </si>
  <si>
    <t>density dependence</t>
  </si>
  <si>
    <t>vole</t>
  </si>
  <si>
    <t>http://dx.doi.org/10.5061/dryad.h3bt7/1</t>
  </si>
  <si>
    <t>00896-metadata.xml</t>
  </si>
  <si>
    <t>Lonsinger</t>
  </si>
  <si>
    <t xml:space="preserve"> Robert C.</t>
  </si>
  <si>
    <t>Gese</t>
  </si>
  <si>
    <t xml:space="preserve"> Eric M.</t>
  </si>
  <si>
    <t>Dempsey</t>
  </si>
  <si>
    <t xml:space="preserve"> Steven J.</t>
  </si>
  <si>
    <t>Kluever</t>
  </si>
  <si>
    <t xml:space="preserve"> Bryan M.</t>
  </si>
  <si>
    <t>Waits</t>
  </si>
  <si>
    <t xml:space="preserve"> Lisette P.</t>
  </si>
  <si>
    <t>kitfoxes</t>
  </si>
  <si>
    <t>http://dx.doi.org/10.5061/dryad.23k27/3</t>
  </si>
  <si>
    <t>Raw DNA degradation data for kit fox faecal DNA samples used in the mixed-effects logistic regression models for PCR success</t>
  </si>
  <si>
    <t xml:space="preserve"> allelic dropout (ADO) and false alleles (FA). Faecal DNA samples collected in 2012 during winter and summer at Dugway Proving Ground</t>
  </si>
  <si>
    <t xml:space="preserve"> presence of ADO</t>
  </si>
  <si>
    <t xml:space="preserve"> no detection of ADO</t>
  </si>
  <si>
    <t xml:space="preserve"> or no detection of FA)</t>
  </si>
  <si>
    <t>DNA degradation</t>
  </si>
  <si>
    <t>genotyping error</t>
  </si>
  <si>
    <t>noninvasive genetic sampling</t>
  </si>
  <si>
    <t>scat deposition</t>
  </si>
  <si>
    <t>Canis latrans</t>
  </si>
  <si>
    <t>Vulpes macrotis</t>
  </si>
  <si>
    <t>Dugway Proving Ground</t>
  </si>
  <si>
    <t>western Utah</t>
  </si>
  <si>
    <t>2014-12-04T16:01:38Z</t>
  </si>
  <si>
    <t>2014-12-11T17:39:07Z</t>
  </si>
  <si>
    <t>Made available in DSpace on 2014-12-04T16:01:38Z (GMT). No. of bitstreams: 1 kitfoxes.csv: 90098 bytes</t>
  </si>
  <si>
    <t xml:space="preserve"> checksum: 10ceca0afdd9338967081735646fde07 (MD5)</t>
  </si>
  <si>
    <t>http://dx.doi.org/10.5061/dryad.23k27</t>
  </si>
  <si>
    <t>00897-metadata.xml</t>
  </si>
  <si>
    <t>Fragata</t>
  </si>
  <si>
    <t xml:space="preserve"> InÃªs</t>
  </si>
  <si>
    <t>Lopes-Cunha</t>
  </si>
  <si>
    <t xml:space="preserve"> Miguel</t>
  </si>
  <si>
    <t>BÃ¡rbaro</t>
  </si>
  <si>
    <t xml:space="preserve"> Margarida</t>
  </si>
  <si>
    <t>Kellen</t>
  </si>
  <si>
    <t xml:space="preserve"> BÃ¡rbara</t>
  </si>
  <si>
    <t>Lima</t>
  </si>
  <si>
    <t xml:space="preserve"> Marta A.</t>
  </si>
  <si>
    <t>Faria</t>
  </si>
  <si>
    <t xml:space="preserve"> GonÃ§alo S.</t>
  </si>
  <si>
    <t xml:space="preserve"> Mauro</t>
  </si>
  <si>
    <t>Matos</t>
  </si>
  <si>
    <t>SimÃµes</t>
  </si>
  <si>
    <t xml:space="preserve"> Pedro</t>
  </si>
  <si>
    <t>2014-10-22T16:18:59Z</t>
  </si>
  <si>
    <t>Data from: How much can history constrain adaptive evolution? A real time evolutionary approach of inversion polymorphisms in Drosophila subobscura</t>
  </si>
  <si>
    <t>http://dx.doi.org/10.5061/dryad.n0mv4</t>
  </si>
  <si>
    <t>Chromosomal inversions are present in a wide range of animals and plants</t>
  </si>
  <si>
    <t xml:space="preserve"> having an important role in adaptation and speciation. Although empirical evidence of their adaptive value is abundant</t>
  </si>
  <si>
    <t xml:space="preserve"> we perform a real-time evolution study addressing the role of historical constraints and selection in the evolution of these polymorphisms. We founded laboratory populations of Drosophila subobscura derived from three locations along the European cline and followed the evolutionary dynamics of inversion polymorphisms throughout the first 40 generations. At the beginning</t>
  </si>
  <si>
    <t xml:space="preserve"> variable between foundations. Signs of negative selection were more frequent</t>
  </si>
  <si>
    <t xml:space="preserve"> in particular for most cold-climate standard inversions across the three foundations. We found that previously observed convergence at the phenotypic level in these populations was not associated with convergence in inversion frequencies. In conclusion</t>
  </si>
  <si>
    <t xml:space="preserve"> our study shows that selection has shaped the evolutionary dynamics of inversion frequencies</t>
  </si>
  <si>
    <t xml:space="preserve"> but doing so within the constraints imposed by previous history. Both history and selection are therefore fundamental to predict the evolutionary potential of different populations to respond to global environmental changes.</t>
  </si>
  <si>
    <t>Molecular evolution</t>
  </si>
  <si>
    <t>Adaptive dynamics</t>
  </si>
  <si>
    <t>Population genetics</t>
  </si>
  <si>
    <t>http://dx.doi.org/10.1111/jeb.12533</t>
  </si>
  <si>
    <t>http://dx.doi.org/10.5061/dryad.n0mv4/1</t>
  </si>
  <si>
    <t>00898-metadata.xml</t>
  </si>
  <si>
    <t>Lunzer</t>
  </si>
  <si>
    <t>Miller</t>
  </si>
  <si>
    <t xml:space="preserve"> Stephen P.</t>
  </si>
  <si>
    <t>Felsheim</t>
  </si>
  <si>
    <t xml:space="preserve"> Roderick</t>
  </si>
  <si>
    <t>Dean</t>
  </si>
  <si>
    <t xml:space="preserve"> Antony M.</t>
  </si>
  <si>
    <t>2013-02-20T19:50:03Z</t>
  </si>
  <si>
    <t>Data from: The biochemical architecture of an ancient adaptive landscape</t>
  </si>
  <si>
    <t>http://dx.doi.org/10.5061/dryad.7nd70</t>
  </si>
  <si>
    <t>Molecular evolution is moving from statistical descriptions of adaptive molecular changes toward predicting the fitness effects of mutations. Here</t>
  </si>
  <si>
    <t xml:space="preserve"> we characterize the fitness landscape of the six amino acids controlling coenzyme use in isopropylmalate dehydrogenase (IMDH). Although all natural IMDHs use nicotinamide adenine dinucleotide (NAD) as a coenzyme</t>
  </si>
  <si>
    <t xml:space="preserve"> with epistatic contributions confined to fitness. The genotype-phenotype-fitness map shows that NAD use is a global optimum.</t>
  </si>
  <si>
    <t>http://dx.doi.org/10.1126/science.1115649</t>
  </si>
  <si>
    <t>http://dx.doi.org/10.5061/dryad.7nd70/1</t>
  </si>
  <si>
    <t>00899-metadata.xml</t>
  </si>
  <si>
    <t>Horn</t>
  </si>
  <si>
    <t xml:space="preserve"> Rebekah L.</t>
  </si>
  <si>
    <t>Cowley</t>
  </si>
  <si>
    <t xml:space="preserve"> David E.</t>
  </si>
  <si>
    <t>Triopsnewberryi_454Reads_mtGenomeAssembly</t>
  </si>
  <si>
    <t>http://dx.doi.org/10.5061/dryad.v7h47/3</t>
  </si>
  <si>
    <t>The reads in this FASTA file were generated by a Roche 454 Life Sciences GS FLX genome sequencer at New Mexico State University</t>
  </si>
  <si>
    <t xml:space="preserve"> NM</t>
  </si>
  <si>
    <t>tadpole shrimp</t>
  </si>
  <si>
    <t>phylogenetics</t>
  </si>
  <si>
    <t>Branchiopod</t>
  </si>
  <si>
    <t>Triops</t>
  </si>
  <si>
    <t>Triops newberryi</t>
  </si>
  <si>
    <t>2014-12-12T03:34:02Z</t>
  </si>
  <si>
    <t>Step: dryadAcceptEditReject - action:dryadAcceptEditRejectAction Entered publication blackout by Christine Mayo(christine.mayo@unc.edu) on 2014-09-16T17:10:50Z (GMT)</t>
  </si>
  <si>
    <t>Made available in DSpace on 2014-12-12T03:34:02Z (GMT). No. of bitstreams: 1 Triopsnewberryi_454Reads_mtGenomeAssembly.fasta: 201407 bytes</t>
  </si>
  <si>
    <t xml:space="preserve"> checksum: 455dbb2736e101ca8c0ab0846cfda839 (MD5)</t>
  </si>
  <si>
    <t>http://dx.doi.org/10.5061/dryad.v7h47</t>
  </si>
  <si>
    <t>00900-metadata.xml</t>
  </si>
  <si>
    <t>MatysiokovÃ¡</t>
  </si>
  <si>
    <t xml:space="preserve"> Beata</t>
  </si>
  <si>
    <t>RemeÅ¡</t>
  </si>
  <si>
    <t xml:space="preserve"> VladimÃ­r</t>
  </si>
  <si>
    <t>2012-10-23T14:49:47Z</t>
  </si>
  <si>
    <t>Data from: Faithful females receive more help: the extent of male parental care during incubation in relation to extra-pair paternity in songbirds</t>
  </si>
  <si>
    <t>http://dx.doi.org/10.5061/dryad.3b869</t>
  </si>
  <si>
    <t>Parental care provided by males occurs in a diverse array of animals and there are large differences among species in its extent compared to female care. However</t>
  </si>
  <si>
    <t xml:space="preserve"> social and ecological factors responsible for interspecific differences in maleâ€™s share of parental duties remain unclear. Genetic fidelity of females has been long considered important. Theory predicts that females should receive more help from their mates in raising the offspring in species with high genetic fidelity. Using avian incubation behavior as a model system</t>
  </si>
  <si>
    <t xml:space="preserve"> even after accounting for covariates</t>
  </si>
  <si>
    <t xml:space="preserve"> this result was not sensitive to two different phylogenies and branch length estimates. We suggest that our findings support the notion</t>
  </si>
  <si>
    <t xml:space="preserve"> backed by theory</t>
  </si>
  <si>
    <t xml:space="preserve"> that genetic fidelity is an important factor in the evolution of male parental care. We offer several behavioral scenarios for the coevolution between maleâ€™s share of parental duties and the genetic mating system.</t>
  </si>
  <si>
    <t>Comparative studies</t>
  </si>
  <si>
    <t>Passeriformes</t>
  </si>
  <si>
    <t>http://dx.doi.org/10.1111/jeb.12039</t>
  </si>
  <si>
    <t>http://dx.doi.org/10.5061/dryad.3b869/1</t>
  </si>
  <si>
    <t>http://dx.doi.org/10.5061/dryad.3b869/2</t>
  </si>
  <si>
    <t>http://dx.doi.org/10.5061/dryad.3b869/3</t>
  </si>
  <si>
    <t>http://dx.doi.org/10.5061/dryad.3b869/4</t>
  </si>
  <si>
    <t>00901-metadata.xml</t>
  </si>
  <si>
    <t>Paolucci</t>
  </si>
  <si>
    <t xml:space="preserve"> Esteban M.</t>
  </si>
  <si>
    <t>Hernandez</t>
  </si>
  <si>
    <t xml:space="preserve"> Marco R.</t>
  </si>
  <si>
    <t>Potapov</t>
  </si>
  <si>
    <t xml:space="preserve"> Alexei</t>
  </si>
  <si>
    <t>MacIsaac</t>
  </si>
  <si>
    <t xml:space="preserve"> Hugh J.</t>
  </si>
  <si>
    <t>2015-02-02T18:16:08Z</t>
  </si>
  <si>
    <t>Data from: Hybrid system increases efficiency of ballast water treatment</t>
  </si>
  <si>
    <t>http://dx.doi.org/10.5061/dryad.rm83s</t>
  </si>
  <si>
    <t>1. Ballast water has been a principal pathway of nonindigenous species introduction to global ports for much of the 20th century. In an effort to reduce the scale of this pathway</t>
  </si>
  <si>
    <t xml:space="preserve"> and recognizing forthcoming global regulations that will supplant ballast water exchange (BWE) with ballast water treatment (BWT)</t>
  </si>
  <si>
    <t xml:space="preserve"> microplankton and macroplankton. 2. Five full-scale trials were conducted on an operational bulk carrier travelling between Canada and Brazil. 3. The hybrid treatment generally had the lowest final densities among all treatments for putative enterococci</t>
  </si>
  <si>
    <t xml:space="preserve"> and coliform bacteria</t>
  </si>
  <si>
    <t xml:space="preserve"> as well as microplankton and macroplankton</t>
  </si>
  <si>
    <t xml:space="preserve"> with the former two being synergistically lower than individual treatments alone. Microplankton abundance in the hybrid treatment was significantly but antagonistically reduced relative to individual treatments alone. Macroplankton final density was lowest in the hybrid treatment</t>
  </si>
  <si>
    <t xml:space="preserve"> though the interaction between treatments was not significant. 4. Synthesis and applications. In most cases the combined hybrid treatment of ballast water exchange (BWE) and chlorination reduced population densities of indicator organisms in ballast water below those proposed by the International Maritime Organizationâ€™s D-2 performance standards. BWE alone was often ineffective at reducing bacterial and macroplankton densities. Even when performance standards are implemented globally</t>
  </si>
  <si>
    <t xml:space="preserve"> continued use of BWE could further reduce risk of invasions to freshwater ecosystems that receive ballast water from foreign sources by accentuating the decline in propagule pressure and enhancing demographic constraints for putative invaders.</t>
  </si>
  <si>
    <t>ballast water treatment</t>
  </si>
  <si>
    <t>alien species</t>
  </si>
  <si>
    <t>nonindigenous</t>
  </si>
  <si>
    <t>synergistic</t>
  </si>
  <si>
    <t>additive</t>
  </si>
  <si>
    <t>chlorine</t>
  </si>
  <si>
    <t>IMO-D2</t>
  </si>
  <si>
    <t>enterococci</t>
  </si>
  <si>
    <t>coliform</t>
  </si>
  <si>
    <t>Vibrio cholerae</t>
  </si>
  <si>
    <t>algae</t>
  </si>
  <si>
    <t>zooplankton</t>
  </si>
  <si>
    <t>Brazil</t>
  </si>
  <si>
    <t>Atlantic Ocean</t>
  </si>
  <si>
    <t>Port Alfred</t>
  </si>
  <si>
    <t>Quebec</t>
  </si>
  <si>
    <t>Trois RiviÃ¨res</t>
  </si>
  <si>
    <t>BÃ©cancour</t>
  </si>
  <si>
    <t>Saguenay River</t>
  </si>
  <si>
    <t>Saint Lawrence River</t>
  </si>
  <si>
    <t>http://dx.doi.org/10.1111/1365-2664.12397</t>
  </si>
  <si>
    <t>http://dx.doi.org/10.5061/dryad.rm83s/1</t>
  </si>
  <si>
    <t>00902-metadata.xml</t>
  </si>
  <si>
    <t>DiLeo</t>
  </si>
  <si>
    <t xml:space="preserve"> Michelle F.</t>
  </si>
  <si>
    <t>Rouse</t>
  </si>
  <si>
    <t xml:space="preserve"> Jeremy D.</t>
  </si>
  <si>
    <t>DÃ¡vila</t>
  </si>
  <si>
    <t xml:space="preserve"> JosÃ© A.</t>
  </si>
  <si>
    <t>Lougheed</t>
  </si>
  <si>
    <t xml:space="preserve"> Stephen C.</t>
  </si>
  <si>
    <t>Circuitscape Input Files</t>
  </si>
  <si>
    <t>http://dx.doi.org/10.5061/dryad.v22n5/2</t>
  </si>
  <si>
    <t>This .zip includes two folders of Circuitscape input files: BP for the Bruce Peninsula</t>
  </si>
  <si>
    <t xml:space="preserve"> and EGB for eastern Georgian Bay. Res_x files are the resistance surfaces used to calculate pairwise resistances in Circuitscape and correspond to the models described in Table 1 of the main text. Please contact michelle.dileo@gmail.com for focal points input files.</t>
  </si>
  <si>
    <t>Reptiles</t>
  </si>
  <si>
    <t>Sistrurus catenatus</t>
  </si>
  <si>
    <t>Bruce Peninsula</t>
  </si>
  <si>
    <t>Eastern Georgian Bay</t>
  </si>
  <si>
    <t>2013-06-05T17:58:11Z</t>
  </si>
  <si>
    <t>2014-07-29T06:30:05Z</t>
  </si>
  <si>
    <t>Made available in DSpace on 2013-06-05T17:58:11Z (GMT). No. of bitstreams: 1 Circuitscape Input Files.zip: 9434601 bytes</t>
  </si>
  <si>
    <t xml:space="preserve"> checksum: 1da922fe0113b132f0e8f37983de2542 (MD5)</t>
  </si>
  <si>
    <t>http://dx.doi.org/10.5061/dryad.v22n5</t>
  </si>
  <si>
    <t>00903-metadata.xml</t>
  </si>
  <si>
    <t>McCormack</t>
  </si>
  <si>
    <t xml:space="preserve"> John E.</t>
  </si>
  <si>
    <t>Harvey</t>
  </si>
  <si>
    <t>Faircloth</t>
  </si>
  <si>
    <t xml:space="preserve"> Brant C.</t>
  </si>
  <si>
    <t>Crawford</t>
  </si>
  <si>
    <t xml:space="preserve"> Nicholas G.</t>
  </si>
  <si>
    <t>Glenn</t>
  </si>
  <si>
    <t xml:space="preserve"> Travis C.</t>
  </si>
  <si>
    <t>Brumfield</t>
  </si>
  <si>
    <t xml:space="preserve"> Robb T.</t>
  </si>
  <si>
    <t>birds-1541-loci-raxml.phylip.gz</t>
  </si>
  <si>
    <t>http://dx.doi.org/10.5061/dryad.sd080/12</t>
  </si>
  <si>
    <t>Phylip formatted</t>
  </si>
  <si>
    <t xml:space="preserve"> concatenated alignment of 1541 UCE loci enriched from birds.</t>
  </si>
  <si>
    <t>ultraconserved elements</t>
  </si>
  <si>
    <t>Ardeotis kori</t>
  </si>
  <si>
    <t>Balaeniceps rex</t>
  </si>
  <si>
    <t>Cathartes aura</t>
  </si>
  <si>
    <t>Colibri coruscans</t>
  </si>
  <si>
    <t>Eudyptula minor</t>
  </si>
  <si>
    <t>Eurypyga helias</t>
  </si>
  <si>
    <t>Gampsonyx swainsonii</t>
  </si>
  <si>
    <t>Gavia immer</t>
  </si>
  <si>
    <t>Megalaima virens</t>
  </si>
  <si>
    <t>Micrastur semitorquatus</t>
  </si>
  <si>
    <t>Momotus momota</t>
  </si>
  <si>
    <t>Nyctibius grandis</t>
  </si>
  <si>
    <t>Oceanites oceanicus</t>
  </si>
  <si>
    <t>Opisthocomus hoazin</t>
  </si>
  <si>
    <t>Phaethon rubicauda</t>
  </si>
  <si>
    <t>Phalacrocorax carbo</t>
  </si>
  <si>
    <t>Phegornis mitchelli</t>
  </si>
  <si>
    <t>Phoenicopterus chilensis</t>
  </si>
  <si>
    <t>Pitta guajana</t>
  </si>
  <si>
    <t>Podiceps auritus</t>
  </si>
  <si>
    <t>Psittacula alexandri</t>
  </si>
  <si>
    <t>Psophia crepitans</t>
  </si>
  <si>
    <t>Pterocles exustus</t>
  </si>
  <si>
    <t>Rhinopomastus cyanomelas</t>
  </si>
  <si>
    <t>Scopus umbretta</t>
  </si>
  <si>
    <t>Sphyrapicus varius</t>
  </si>
  <si>
    <t>Tauraco erythrolophus</t>
  </si>
  <si>
    <t>Treron vernans</t>
  </si>
  <si>
    <t>Trogon personata</t>
  </si>
  <si>
    <t>Tyto alba</t>
  </si>
  <si>
    <t>Urocolius indicus</t>
  </si>
  <si>
    <t>Vidua macroura</t>
  </si>
  <si>
    <t>2013-01-30T17:24:51Z</t>
  </si>
  <si>
    <t xml:space="preserve"> reason: Author would like to edit and resubmit. on 2012-12-18T19:15:41Z (GMT)</t>
  </si>
  <si>
    <t>Made available in DSpace on 2013-01-30T17:24:51Z (GMT). No. of bitstreams: 1 birds-1541-loci-raxml.phylip.gz: 4508724 bytes</t>
  </si>
  <si>
    <t xml:space="preserve"> checksum: 07368beaba06744ff31c1bc39981060a (MD5)</t>
  </si>
  <si>
    <t>http://dx.doi.org/10.5061/dryad.sd080</t>
  </si>
  <si>
    <t>00904-metadata.xml</t>
  </si>
  <si>
    <t xml:space="preserve"> Sarah L.</t>
  </si>
  <si>
    <t>Farrer</t>
  </si>
  <si>
    <t xml:space="preserve"> Emily C.</t>
  </si>
  <si>
    <t>Porras-Alfaro</t>
  </si>
  <si>
    <t>Suding</t>
  </si>
  <si>
    <t xml:space="preserve"> Katharine N.</t>
  </si>
  <si>
    <t>Sinsabaugh</t>
  </si>
  <si>
    <t xml:space="preserve"> Robert L.</t>
  </si>
  <si>
    <t>alpha</t>
  </si>
  <si>
    <t>http://dx.doi.org/10.5061/dryad.7535k/35</t>
  </si>
  <si>
    <t>R code: statistical analysis (ANOVA) on collated alpha diversity metrics (phylogenetic diversity</t>
  </si>
  <si>
    <t xml:space="preserve"> and simpson's diversity) calculated for 100 rarefaction tables.</t>
  </si>
  <si>
    <t>Bacteria</t>
  </si>
  <si>
    <t>Nitrogen</t>
  </si>
  <si>
    <t>Root</t>
  </si>
  <si>
    <t>Alpine Tundra</t>
  </si>
  <si>
    <t>Deschampsia cespitosa</t>
  </si>
  <si>
    <t>Geum rossii</t>
  </si>
  <si>
    <t>Niwot Ridge</t>
  </si>
  <si>
    <t>CO</t>
  </si>
  <si>
    <t>2014-08-06T14:25:33Z</t>
  </si>
  <si>
    <t>Made available in DSpace on 2014-08-06T14:25:33Z (GMT). No. of bitstreams: 1 alpha.R: 14262 bytes</t>
  </si>
  <si>
    <t xml:space="preserve"> checksum: 3708239345464cd9a1a823aa278aa904 (MD5)</t>
  </si>
  <si>
    <t>http://dx.doi.org/10.5061/dryad.7535k</t>
  </si>
  <si>
    <t>00905-metadata.xml</t>
  </si>
  <si>
    <t>Tegelaar</t>
  </si>
  <si>
    <t xml:space="preserve"> Karolina</t>
  </si>
  <si>
    <t>Leimar</t>
  </si>
  <si>
    <t xml:space="preserve"> Olof</t>
  </si>
  <si>
    <t>Aphid embryo size distribution</t>
  </si>
  <si>
    <t>http://dx.doi.org/10.5061/dryad.s4s2b/4</t>
  </si>
  <si>
    <t>The file contains data on the distribution of aphid embryos over size categories</t>
  </si>
  <si>
    <t xml:space="preserve"> for a number of dissected adult aphids that were sampled from the main experiment of the study</t>
  </si>
  <si>
    <t>aphid-ant mutualism</t>
  </si>
  <si>
    <t>maternal effects</t>
  </si>
  <si>
    <t>reproductive investment</t>
  </si>
  <si>
    <t>embryo size</t>
  </si>
  <si>
    <t>plasticity</t>
  </si>
  <si>
    <t>Aphis fabae</t>
  </si>
  <si>
    <t>Lasius niger</t>
  </si>
  <si>
    <t>2013-05-22T19:21:40Z</t>
  </si>
  <si>
    <t>Made available in DSpace on 2013-05-22T19:21:40Z (GMT). No. of bitstreams: 2 aphid_embryo_data.txt: 4833 bytes</t>
  </si>
  <si>
    <t xml:space="preserve"> checksum: 21f7f0aede74fd7646477e817ff2a2f4 (MD5) README.txt: 4034 bytes</t>
  </si>
  <si>
    <t>http://dx.doi.org/10.5061/dryad.s4s2b</t>
  </si>
  <si>
    <t>00906-metadata.xml</t>
  </si>
  <si>
    <t>Niemiller</t>
  </si>
  <si>
    <t xml:space="preserve"> Matthew Lance</t>
  </si>
  <si>
    <t>Fitzpatrick</t>
  </si>
  <si>
    <t xml:space="preserve"> Benjamin Minault</t>
  </si>
  <si>
    <t>Shah</t>
  </si>
  <si>
    <t xml:space="preserve"> Premal</t>
  </si>
  <si>
    <t>Schmitz</t>
  </si>
  <si>
    <t xml:space="preserve"> Lars</t>
  </si>
  <si>
    <t>Near</t>
  </si>
  <si>
    <t xml:space="preserve"> Thomas J.</t>
  </si>
  <si>
    <t>Amblyopsidae-ND2</t>
  </si>
  <si>
    <t>http://dx.doi.org/10.5061/dryad.bv7tv/1</t>
  </si>
  <si>
    <t>species tree</t>
  </si>
  <si>
    <t>loss of function</t>
  </si>
  <si>
    <t>regressive evolution</t>
  </si>
  <si>
    <t>subterranean</t>
  </si>
  <si>
    <t>molecular clock</t>
  </si>
  <si>
    <t>United States</t>
  </si>
  <si>
    <t>Alabama</t>
  </si>
  <si>
    <t>Arkansas</t>
  </si>
  <si>
    <t>Georgia</t>
  </si>
  <si>
    <t>Indiana</t>
  </si>
  <si>
    <t>Kentucky</t>
  </si>
  <si>
    <t>North Carolina</t>
  </si>
  <si>
    <t>Tennessee</t>
  </si>
  <si>
    <t>2012-10-03T15:06:28Z</t>
  </si>
  <si>
    <t>Made available in DSpace on 2012-10-03T15:06:28Z (GMT). No. of bitstreams: 1 Amblyopsidae-ND2.nex: 38537 bytes</t>
  </si>
  <si>
    <t xml:space="preserve"> checksum: 1599620efc0e9846503cedc1aa96fd58 (MD5)</t>
  </si>
  <si>
    <t>http://dx.doi.org/10.5061/dryad.bv7tv</t>
  </si>
  <si>
    <t>00907-metadata.xml</t>
  </si>
  <si>
    <t xml:space="preserve"> Jun</t>
  </si>
  <si>
    <t>Jung</t>
  </si>
  <si>
    <t xml:space="preserve"> Choonkyun</t>
  </si>
  <si>
    <t>Xu</t>
  </si>
  <si>
    <t xml:space="preserve"> Huan</t>
  </si>
  <si>
    <t xml:space="preserve"> Shulin</t>
  </si>
  <si>
    <t>Bernad</t>
  </si>
  <si>
    <t xml:space="preserve"> Lucia</t>
  </si>
  <si>
    <t>Arenas-Huertero</t>
  </si>
  <si>
    <t xml:space="preserve"> Catalina</t>
  </si>
  <si>
    <t>Chua</t>
  </si>
  <si>
    <t xml:space="preserve"> Nam-Hai</t>
  </si>
  <si>
    <t>Supplemental Dataset 8. Design of ATH LincRNA v1 Array</t>
  </si>
  <si>
    <t>http://dx.doi.org/10.5061/dryad.n40hc/8</t>
  </si>
  <si>
    <t>Noncoding RNA</t>
  </si>
  <si>
    <t>lincRNA</t>
  </si>
  <si>
    <t>RNA-seq</t>
  </si>
  <si>
    <t>Arabidopsis thaliana</t>
  </si>
  <si>
    <t>2012-11-13T15:52:14Z</t>
  </si>
  <si>
    <t xml:space="preserve"> reason: It appears that you have used the title of your journal in place of the title of your forthcoming article. We need to know the article title in order to appropriately release the data to the public when the article has been published. We welcome you to resubmit this item with an appropriate title. Thanks! on 2012-09-13T18:04:19Z (GMT)</t>
  </si>
  <si>
    <t xml:space="preserve"> reason: It appears that you have used the title of your journal in place of the title of your forthcoming article. We need to know the article title in order to appropriately release the data to the public when the article has been published. Please contact help@datadryad.org if you have any questions. on 2012-10-19T15:03:18Z (GMT)</t>
  </si>
  <si>
    <t>Made available in DSpace on 2012-11-13T15:52:14Z (GMT). No. of bitstreams: 1 Supplemental Dataset 8. Design of ATH LincRNA v1 Array.xls: 1262592 bytes</t>
  </si>
  <si>
    <t xml:space="preserve"> checksum: e230318d8c66865bdf9c4de883b790cf (MD5)</t>
  </si>
  <si>
    <t>http://dx.doi.org/10.5061/dryad.n40hc</t>
  </si>
  <si>
    <t>00908-metadata.xml</t>
  </si>
  <si>
    <t>Perez and Munch_Data_Sustained costs of growth and the trajectory of recovery</t>
  </si>
  <si>
    <t>2014-09-18T16:48:16Z</t>
  </si>
  <si>
    <t>Step: dryadAcceptEditReject - action:dryadAcceptEditRejectAction Entered publication blackout by Christine Mayo(christine.mayo@unc.edu) on 2014-09-05T20:53:09Z (GMT)</t>
  </si>
  <si>
    <t>Made available in DSpace on 2014-09-18T16:48:16Z (GMT). No. of bitstreams: 1 Perez and Munch_Data_Sustained costs of growth and the trajectory of recovery.xlsx: 55229 bytes</t>
  </si>
  <si>
    <t xml:space="preserve"> checksum: 0b74a1764ea22f20bd633f03c8f6af22 (MD5)</t>
  </si>
  <si>
    <t>00909-metadata.xml</t>
  </si>
  <si>
    <t>Reid</t>
  </si>
  <si>
    <t xml:space="preserve"> J. Leighton</t>
  </si>
  <si>
    <t>Holste</t>
  </si>
  <si>
    <t xml:space="preserve"> Ellen K.</t>
  </si>
  <si>
    <t>Zahawi</t>
  </si>
  <si>
    <t xml:space="preserve"> Rakan A.</t>
  </si>
  <si>
    <t>2013-09-10T18:43:32Z</t>
  </si>
  <si>
    <t>Data from: Artificial bat roosts did not accelerate forest regeneration in abandoned pastures in southern Costa Rica</t>
  </si>
  <si>
    <t>http://dx.doi.org/10.5061/dryad.c9m2d</t>
  </si>
  <si>
    <t>Artificial roosts have been proposed as a tool for augmenting bat populations and catalyzing tropical forest regeneration. In the best case scenario</t>
  </si>
  <si>
    <t xml:space="preserve">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t>
  </si>
  <si>
    <t xml:space="preserve"> including two frugivores (Carollia and Glossophaga spp.). Bat-mediated seed dispersal increased with the number of frugivorous bat detections at roosts</t>
  </si>
  <si>
    <t xml:space="preserve"> and bat visitation did not increase seedling recruitment</t>
  </si>
  <si>
    <t xml:space="preserve"> our data suggest that artificial bat roosts did not accelerate forest regeneration in abandoned</t>
  </si>
  <si>
    <t xml:space="preserve"> premontane pastures in southern Costa Rica. This method could be refined by investigating alternative roost designs</t>
  </si>
  <si>
    <t xml:space="preserve"> barriers to seedling recruitment below roosts</t>
  </si>
  <si>
    <t xml:space="preserve"> improvement of roost microclimatic conditions in pastures</t>
  </si>
  <si>
    <t xml:space="preserve"> and ability of bats to detect roosts in different habitats.</t>
  </si>
  <si>
    <t>Costa Rica</t>
  </si>
  <si>
    <t>ecological restoration</t>
  </si>
  <si>
    <t>roosting ecology</t>
  </si>
  <si>
    <t>seed dispersal</t>
  </si>
  <si>
    <t>succession</t>
  </si>
  <si>
    <t>Phyllostomidae</t>
  </si>
  <si>
    <t>Carollia</t>
  </si>
  <si>
    <t>Glossophaga</t>
  </si>
  <si>
    <t>Desmodus rotundus</t>
  </si>
  <si>
    <t>Micronycteris</t>
  </si>
  <si>
    <t>Mimon crenulatum</t>
  </si>
  <si>
    <t>Las Cruces Biological Station</t>
  </si>
  <si>
    <t>Coto Brus</t>
  </si>
  <si>
    <t>Puntarenas</t>
  </si>
  <si>
    <t>Present</t>
  </si>
  <si>
    <t>http://dx.doi.org/10.1016/j.biocon.2013.06.026</t>
  </si>
  <si>
    <t>http://dx.doi.org/10.5061/dryad.c9m2d/1</t>
  </si>
  <si>
    <t>00910-metadata.xml</t>
  </si>
  <si>
    <t>00911-metadata.xml</t>
  </si>
  <si>
    <t>Homolka</t>
  </si>
  <si>
    <t>Eder</t>
  </si>
  <si>
    <t>Kopecky</t>
  </si>
  <si>
    <t xml:space="preserve"> Dieter</t>
  </si>
  <si>
    <t>Berenyi</t>
  </si>
  <si>
    <t>Burg</t>
  </si>
  <si>
    <t xml:space="preserve"> Kornel</t>
  </si>
  <si>
    <t>Fluch</t>
  </si>
  <si>
    <t>OAK Sequencing Pool 5</t>
  </si>
  <si>
    <t>http://dx.doi.org/10.5061/dryad.83gf113b/5</t>
  </si>
  <si>
    <t>Quercus petraea</t>
  </si>
  <si>
    <t>2012-04-03T16:46:24Z</t>
  </si>
  <si>
    <t>Made available in DSpace on 2012-04-03T16:46:24Z (GMT). No. of bitstreams: 2 README.txt: 1131 bytes</t>
  </si>
  <si>
    <t xml:space="preserve"> checksum: fbf5fba8cde3eaa3ebee126b8d320a2d (MD5) NG-5357_OAK5_sequence.zip: 38868450 bytes</t>
  </si>
  <si>
    <t>http://dx.doi.org/10.5061/dryad.83gf113b</t>
  </si>
  <si>
    <t>00912-metadata.xml</t>
  </si>
  <si>
    <t>Pereyra</t>
  </si>
  <si>
    <t xml:space="preserve"> MartÃ­n O.</t>
  </si>
  <si>
    <t>Cardozo</t>
  </si>
  <si>
    <t xml:space="preserve"> DarÃ­o E.</t>
  </si>
  <si>
    <t xml:space="preserve"> Jorge</t>
  </si>
  <si>
    <t xml:space="preserve"> Diego</t>
  </si>
  <si>
    <t>Oreobates_sequences</t>
  </si>
  <si>
    <t>http://dx.doi.org/10.5061/dryad.t114v/1</t>
  </si>
  <si>
    <t>Compressed zip file containing the alignments of DNA sequences used in the study in NEXUS format</t>
  </si>
  <si>
    <t>2014-06-10T18:25:52Z</t>
  </si>
  <si>
    <t>Step: dryadAcceptEditReject - action:dryadAcceptEditRejectAction Entered publication blackout by Dryad Queue(dryad.queue@gmail.com) on 2014-01-13T19:22:58Z (GMT)</t>
  </si>
  <si>
    <t>Made available in DSpace on 2014-06-10T18:25:52Z (GMT). No. of bitstreams: 1 Oreobates_sequences.zip: 33342 bytes</t>
  </si>
  <si>
    <t xml:space="preserve"> checksum: 80926ef80c8b542bf208321036afcd7d (MD5)</t>
  </si>
  <si>
    <t>http://dx.doi.org/10.5061/dryad.t114v</t>
  </si>
  <si>
    <t>00913-metadata.xml</t>
  </si>
  <si>
    <t>Saravia</t>
  </si>
  <si>
    <t xml:space="preserve"> Leonardo Ariel</t>
  </si>
  <si>
    <t>Giorgi</t>
  </si>
  <si>
    <t xml:space="preserve"> Adonis</t>
  </si>
  <si>
    <t>Momo</t>
  </si>
  <si>
    <t>2012-10-09T17:49:44Z</t>
  </si>
  <si>
    <t>Data from: Multifractal growth in periphyton communities</t>
  </si>
  <si>
    <t>http://dx.doi.org/10.5061/dryad.61cj4</t>
  </si>
  <si>
    <t>Periphyton is an aquatic community composed by algae</t>
  </si>
  <si>
    <t xml:space="preserve"> bacteria</t>
  </si>
  <si>
    <t xml:space="preserve"> and other microorganisms that can develop a complex architecture comparable to tropical forests. We analyzed the spatial pattern of a periphyton community along a succession developed in experimental tanks. Our aim was to identify regularities that may help us to explain the patchiness of this community. Therefore</t>
  </si>
  <si>
    <t xml:space="preserve"> in a demonstration of self-organized behavior. Self-organization to a critical state (SOC) is presented in the complex systems literature as a general explanation for scale invariance in nature. SOC requires a mechanism where the history of past events in a place influence the actual dynamics</t>
  </si>
  <si>
    <t xml:space="preserve"> this was termed ecological memory. The scale invariance was found from the very beginning of the succession thus self-organized criticality is a very improbable explanation for the pattern because there would be not enough time for the build-up of ecological memory. Positive interactions between algae and bacteria</t>
  </si>
  <si>
    <t xml:space="preserve"> and the existence of different spatial scales of colonization and growth are the likely causes of this pattern. Our work is a demonstration of how large scale patterns emerge from local biotic interactions.</t>
  </si>
  <si>
    <t>Multifractal</t>
  </si>
  <si>
    <t>periphyton</t>
  </si>
  <si>
    <t>spatial pattern</t>
  </si>
  <si>
    <t>chl-a</t>
  </si>
  <si>
    <t>biomass</t>
  </si>
  <si>
    <t>http://dx.doi.org/10.1111/j.1600-0706.2011.20423.x</t>
  </si>
  <si>
    <t>http://dx.doi.org/10.5061/dryad.61cj4/1</t>
  </si>
  <si>
    <t>http://dx.doi.org/10.5061/dryad.61cj4/2</t>
  </si>
  <si>
    <t>00914-metadata.xml</t>
  </si>
  <si>
    <t>Sim</t>
  </si>
  <si>
    <t xml:space="preserve"> Sheina B.</t>
  </si>
  <si>
    <t>Mattsson</t>
  </si>
  <si>
    <t xml:space="preserve"> Monte</t>
  </si>
  <si>
    <t>Feder</t>
  </si>
  <si>
    <t xml:space="preserve"> Jasmine L.</t>
  </si>
  <si>
    <t>Cha</t>
  </si>
  <si>
    <t xml:space="preserve"> Dong H.</t>
  </si>
  <si>
    <t>Yee</t>
  </si>
  <si>
    <t xml:space="preserve"> Wee L.</t>
  </si>
  <si>
    <t>Goughnour</t>
  </si>
  <si>
    <t xml:space="preserve"> Robert B.</t>
  </si>
  <si>
    <t>Linn</t>
  </si>
  <si>
    <t xml:space="preserve"> Charles E. Jr.</t>
  </si>
  <si>
    <t>TableS2SimetalAppleSite2011</t>
  </si>
  <si>
    <t>http://dx.doi.org/10.5061/dryad.3q3b7740/2</t>
  </si>
  <si>
    <t>Rhagoletis pomonella Walsh</t>
  </si>
  <si>
    <t>Vancouver and Woodland Washington</t>
  </si>
  <si>
    <t>2010 to 2011</t>
  </si>
  <si>
    <t>2012-02-09T17:01:48Z</t>
  </si>
  <si>
    <t>2012-03-21T15:25:03Z</t>
  </si>
  <si>
    <t>Made available in DSpace on 2012-02-09T17:01:48Z (GMT). No. of bitstreams: 2 README.txt: 652 bytes</t>
  </si>
  <si>
    <t xml:space="preserve"> checksum: 99e3bc4e1e828f5e8be9882c4a6903b1 (MD5) TableS2SimetalAppleSite2011.xls: 3101184 bytes</t>
  </si>
  <si>
    <t>http://dx.doi.org/10.5061/dryad.3q3b7740</t>
  </si>
  <si>
    <t>00915-metadata.xml</t>
  </si>
  <si>
    <t>Pyron</t>
  </si>
  <si>
    <t xml:space="preserve"> R. Alexander</t>
  </si>
  <si>
    <t>Hendry</t>
  </si>
  <si>
    <t xml:space="preserve"> Catriona R.</t>
  </si>
  <si>
    <t>Chou</t>
  </si>
  <si>
    <t xml:space="preserve"> Vincent M.</t>
  </si>
  <si>
    <t xml:space="preserve"> Alan R.</t>
  </si>
  <si>
    <t>Burbrink</t>
  </si>
  <si>
    <t xml:space="preserve"> Frank T.</t>
  </si>
  <si>
    <t>col33_MPEst</t>
  </si>
  <si>
    <t>http://dx.doi.org/10.5061/dryad.rb5nc/6</t>
  </si>
  <si>
    <t>MPEST Tree</t>
  </si>
  <si>
    <t>Serpentes</t>
  </si>
  <si>
    <t>2014-10-29T14:34:32Z</t>
  </si>
  <si>
    <t>Step: dryadAcceptEditReject - action:dryadAcceptEditRejectAction Entered publication blackout by Christine Mayo(christine.mayo@unc.edu) on 2014-08-29T19:38:50Z (GMT)</t>
  </si>
  <si>
    <t>Made available in DSpace on 2014-10-29T14:34:32Z (GMT). No. of bitstreams: 1 col33_MPEst.tre: 1721 bytes</t>
  </si>
  <si>
    <t xml:space="preserve"> checksum: 494a7fdd64c92135acd06c53f2036eb3 (MD5)</t>
  </si>
  <si>
    <t>http://dx.doi.org/10.5061/dryad.rb5nc</t>
  </si>
  <si>
    <t>00916-metadata.xml</t>
  </si>
  <si>
    <t>Kennerly</t>
  </si>
  <si>
    <t xml:space="preserve"> Erin</t>
  </si>
  <si>
    <t>Thomson</t>
  </si>
  <si>
    <t>Olby</t>
  </si>
  <si>
    <t xml:space="preserve"> Natasha</t>
  </si>
  <si>
    <t>Breen</t>
  </si>
  <si>
    <t xml:space="preserve"> Greg</t>
  </si>
  <si>
    <t>Supplementary Table 2</t>
  </si>
  <si>
    <t>http://dx.doi.org/10.5061/dryad.964/2</t>
  </si>
  <si>
    <t>canine</t>
  </si>
  <si>
    <t>breed</t>
  </si>
  <si>
    <t>cerebellum</t>
  </si>
  <si>
    <t>cortex</t>
  </si>
  <si>
    <t>pituitary</t>
  </si>
  <si>
    <t>2009-10-18T02:13:57Z</t>
  </si>
  <si>
    <t>Made available in DSpace on 2009-10-18T02:13:57Z (GMT). No. of bitstreams: 1 KTOBG_Results.xls: 2554368 bytes</t>
  </si>
  <si>
    <t xml:space="preserve"> checksum: 513ef4715fc8416369b0362e06d1582c (MD5)</t>
  </si>
  <si>
    <t>http://dx.doi.org/10.5061/dryad.964</t>
  </si>
  <si>
    <t>00917-metadata.xml</t>
  </si>
  <si>
    <t>Segoli</t>
  </si>
  <si>
    <t xml:space="preserve"> Michal</t>
  </si>
  <si>
    <t>Stouthamer</t>
  </si>
  <si>
    <t xml:space="preserve"> Richard</t>
  </si>
  <si>
    <t xml:space="preserve"> Corinne M.</t>
  </si>
  <si>
    <t>Rugman-Jones</t>
  </si>
  <si>
    <t>Rosenheim</t>
  </si>
  <si>
    <t xml:space="preserve"> Jay A.</t>
  </si>
  <si>
    <t>Segoli &amp; Rosenheim 2013</t>
  </si>
  <si>
    <t>http://dx.doi.org/10.5061/dryad.3t30n/1</t>
  </si>
  <si>
    <t>Data for egg loads of newly emerged females collected as pupae from the field (potential fitness)</t>
  </si>
  <si>
    <t xml:space="preserve"> estimated number of eggs laid by females collected dead from the field (realized fitness)</t>
  </si>
  <si>
    <t xml:space="preserve"> and relative Wolbachia density in the body individual females (estimated as -ddCt).</t>
  </si>
  <si>
    <t>Wolbachia</t>
  </si>
  <si>
    <t>Anagrus sophiae</t>
  </si>
  <si>
    <t>Prokelesia</t>
  </si>
  <si>
    <t>Spartina</t>
  </si>
  <si>
    <t>Petaluma River</t>
  </si>
  <si>
    <t>2013-09-11T18:35:01Z</t>
  </si>
  <si>
    <t>2013-10-11T16:35:58Z</t>
  </si>
  <si>
    <t>Made available in DSpace on 2013-09-11T18:35:01Z (GMT). No. of bitstreams: 1 Segoli &amp; Rosenheim 2013.xls: 19456 bytes</t>
  </si>
  <si>
    <t xml:space="preserve"> checksum: 16a8342a6e783142672f41691e18db53 (MD5)</t>
  </si>
  <si>
    <t>http://dx.doi.org/10.5061/dryad.3t30n</t>
  </si>
  <si>
    <t>00918-metadata.xml</t>
  </si>
  <si>
    <t>Giese</t>
  </si>
  <si>
    <t>Brueck</t>
  </si>
  <si>
    <t xml:space="preserve"> Holger</t>
  </si>
  <si>
    <t>Gao</t>
  </si>
  <si>
    <t xml:space="preserve"> Yingzhi</t>
  </si>
  <si>
    <t xml:space="preserve"> Shan</t>
  </si>
  <si>
    <t>Steffens</t>
  </si>
  <si>
    <t>KÃ¶gel-Knabner</t>
  </si>
  <si>
    <t xml:space="preserve"> Ingrid</t>
  </si>
  <si>
    <t>Glindemann</t>
  </si>
  <si>
    <t>Susenbeth</t>
  </si>
  <si>
    <t>Taube</t>
  </si>
  <si>
    <t xml:space="preserve"> Friedhelm</t>
  </si>
  <si>
    <t>Butterbach-Bahl</t>
  </si>
  <si>
    <t xml:space="preserve"> Klaus</t>
  </si>
  <si>
    <t>Zheng</t>
  </si>
  <si>
    <t xml:space="preserve"> Xunhua</t>
  </si>
  <si>
    <t>Hoffmann</t>
  </si>
  <si>
    <t>Bai</t>
  </si>
  <si>
    <t xml:space="preserve"> Yongfei</t>
  </si>
  <si>
    <t xml:space="preserve"> Xingguo</t>
  </si>
  <si>
    <t>2013-05-24T14:20:35Z</t>
  </si>
  <si>
    <t>Data from: N balance and cycling of Inner Mongolia typical steppe - a comprehensive case study of grazing effects</t>
  </si>
  <si>
    <t>http://dx.doi.org/10.5061/dryad.s903c</t>
  </si>
  <si>
    <t>Increasing grazing pressure and climate change affect nitrogen (N) dynamics of grassland ecosystems in the Eurasian Steppe belt with unclear consequences for future delivery of essential services such as forage production</t>
  </si>
  <si>
    <t xml:space="preserve"> C sequestration</t>
  </si>
  <si>
    <t xml:space="preserve"> we present an in-depth analysis of grazing effects on N dynamics including the balance of N gains and losses</t>
  </si>
  <si>
    <t xml:space="preserve"> wind erosion</t>
  </si>
  <si>
    <t xml:space="preserve"> and wet deposition were predominant but most variable processes contributing to N losses and gains. Heavy grazing increased the risk of N losses by wind erosion. Haymaking and sheep excrements export to folds during night time keeping were important pathways of N losses from grassland sites. Compared to these fluxes</t>
  </si>
  <si>
    <t xml:space="preserve"> gaseous N losses (N2O</t>
  </si>
  <si>
    <t xml:space="preserve"> NO</t>
  </si>
  <si>
    <t xml:space="preserve"> N2 and NH3)</t>
  </si>
  <si>
    <t xml:space="preserve"> and N losses via export of sheep live weight and wool were of minor relevance. Our N balance calculation indicated mean annual net N losses of 0.9 ({plus minus}0.8) g N m-2 at the heavily grazed site</t>
  </si>
  <si>
    <t xml:space="preserve"> whereas the long-term ungrazed site was an N sink receiving mean annual inputs of 1.8 ({plus minus}1.1) g N m-2</t>
  </si>
  <si>
    <t xml:space="preserve"> mainly due to dust deposition. Heavy grazing reduced pool sizes of both topsoil organic N</t>
  </si>
  <si>
    <t xml:space="preserve"> and above- and belowground biomass and N fluxes with regard to plant N uptake</t>
  </si>
  <si>
    <t xml:space="preserve"> decomposition</t>
  </si>
  <si>
    <t xml:space="preserve"> gross microbial N turnover</t>
  </si>
  <si>
    <t xml:space="preserve"> and immobilization. Most N-related processes were more intensive in seasons of higher water availability indicating complex interactions between land use intensity and climate variability. The projected increase of atmospheric N depositions and changes in rainfall pattern superimposed by land use change will likely affect N sink-source pathways and N flux dynamics</t>
  </si>
  <si>
    <t xml:space="preserve"> indicating high potential impact on grassland ecosystem functions. Land use practices will be increasingly important for the management of N dynamics in Chinese typical steppe and</t>
  </si>
  <si>
    <t xml:space="preserve"> therefore</t>
  </si>
  <si>
    <t xml:space="preserve"> must be considered as key component to maintain</t>
  </si>
  <si>
    <t xml:space="preserve"> restore or optimize ecosystem services.</t>
  </si>
  <si>
    <t>N balance</t>
  </si>
  <si>
    <t>N cycling</t>
  </si>
  <si>
    <t>grazing</t>
  </si>
  <si>
    <t>semi-arid</t>
  </si>
  <si>
    <t>steppe</t>
  </si>
  <si>
    <t>grassland</t>
  </si>
  <si>
    <t>sheep</t>
  </si>
  <si>
    <t>Leymus chinensis</t>
  </si>
  <si>
    <t>Stipa grandis</t>
  </si>
  <si>
    <t>Inner Mongolia</t>
  </si>
  <si>
    <t>China</t>
  </si>
  <si>
    <t>http://dx.doi.org/10.1890/12-0114.1</t>
  </si>
  <si>
    <t>http://dx.doi.org/10.5061/dryad.s903c/1</t>
  </si>
  <si>
    <t>http://dx.doi.org/10.5061/dryad.s903c/2</t>
  </si>
  <si>
    <t>http://dx.doi.org/10.5061/dryad.s903c/3</t>
  </si>
  <si>
    <t>http://dx.doi.org/10.5061/dryad.s903c/4</t>
  </si>
  <si>
    <t>http://dx.doi.org/10.5061/dryad.s903c/5</t>
  </si>
  <si>
    <t>http://dx.doi.org/10.5061/dryad.s903c/6</t>
  </si>
  <si>
    <t>http://dx.doi.org/10.5061/dryad.s903c/7</t>
  </si>
  <si>
    <t>http://dx.doi.org/10.5061/dryad.s903c/8</t>
  </si>
  <si>
    <t>http://dx.doi.org/10.5061/dryad.s903c/9</t>
  </si>
  <si>
    <t>http://dx.doi.org/10.5061/dryad.s903c/10</t>
  </si>
  <si>
    <t>00919-metadata.xml</t>
  </si>
  <si>
    <t>Kooyers</t>
  </si>
  <si>
    <t>Small</t>
  </si>
  <si>
    <t xml:space="preserve"> Linda L.</t>
  </si>
  <si>
    <t>GenBank Accession Information</t>
  </si>
  <si>
    <t>http://dx.doi.org/10.5061/dryad.ks6g0/1</t>
  </si>
  <si>
    <t>GenBank accession numbers for each submitted sequence</t>
  </si>
  <si>
    <t>Trifolium repens (Fabaceae)</t>
  </si>
  <si>
    <t>2012-05-08T18:25:20Z</t>
  </si>
  <si>
    <t>2012-06-21T15:16:28Z</t>
  </si>
  <si>
    <t>Made available in DSpace on 2012-05-08T18:25:20Z (GMT). No. of bitstreams: 2 GenBank Accession Information.xlsx: 54983 bytes</t>
  </si>
  <si>
    <t xml:space="preserve"> checksum: cf2700b723d28e706fd8fe3550935ffe (MD5) README.rtf: 1105 bytes</t>
  </si>
  <si>
    <t>http://dx.doi.org/10.5061/dryad.ks6g0</t>
  </si>
  <si>
    <t>00920-metadata.xml</t>
  </si>
  <si>
    <t>Banerjee</t>
  </si>
  <si>
    <t xml:space="preserve"> Ritwik</t>
  </si>
  <si>
    <t>Datta Gupta</t>
  </si>
  <si>
    <t xml:space="preserve"> Nabanita</t>
  </si>
  <si>
    <t>2015-04-27T18:03:50Z</t>
  </si>
  <si>
    <t>Data from: Awareness programs and change in taste-based caste prejudice</t>
  </si>
  <si>
    <t>http://dx.doi.org/10.5061/dryad.v66s5</t>
  </si>
  <si>
    <t>Becker's theory of taste-based discrimination predicts that relative employment of the discriminated social group will improve if there is a decrease in the level of prejudice for the marginally discriminating employer. In this paper we experimentally test this prediction offered by Garry Becker in his seminal work on taste based discrimination</t>
  </si>
  <si>
    <t xml:space="preserve"> in the context of caste in India</t>
  </si>
  <si>
    <t xml:space="preserve"> we measure caste prejudice and show that awareness through a TV social program reduces implicit prejudice against the lower caste and the reduction is sustained over time. Second</t>
  </si>
  <si>
    <t xml:space="preserve"> a larger share of the treatment group subjects exhibit favorable opinion about reservation in jobs for the lower caste.</t>
  </si>
  <si>
    <t>http://dx.doi.org/10.1371/journal.pone.0118546</t>
  </si>
  <si>
    <t>http://dx.doi.org/10.5061/dryad.v66s5/2</t>
  </si>
  <si>
    <t>00921-metadata.xml</t>
  </si>
  <si>
    <t>Urbanski</t>
  </si>
  <si>
    <t xml:space="preserve"> Jennifer</t>
  </si>
  <si>
    <t>Mogi</t>
  </si>
  <si>
    <t xml:space="preserve"> Motoyoshi</t>
  </si>
  <si>
    <t>O'Donnell</t>
  </si>
  <si>
    <t xml:space="preserve"> Deborah</t>
  </si>
  <si>
    <t>DeCotiis</t>
  </si>
  <si>
    <t>Toma</t>
  </si>
  <si>
    <t xml:space="preserve"> Takako</t>
  </si>
  <si>
    <t>Armbruster</t>
  </si>
  <si>
    <t>Egg Volume</t>
  </si>
  <si>
    <t>http://dx.doi.org/10.5061/dryad.68277435/5</t>
  </si>
  <si>
    <t>Egg volume (in millimeters cubed x 10^-3) of populations from the US and Japan in the 2008 collection. Measurements performed as described in text of publication. Three letter population codes as in Table A1 of publication. jp= japan</t>
  </si>
  <si>
    <t xml:space="preserve"> us = United States.</t>
  </si>
  <si>
    <t>Biological invasions</t>
  </si>
  <si>
    <t>Environmental variability</t>
  </si>
  <si>
    <t>Evolution: experimental</t>
  </si>
  <si>
    <t>Insect</t>
  </si>
  <si>
    <t>Aedes albopcitus</t>
  </si>
  <si>
    <t>2011-12-20T19:01:51Z</t>
  </si>
  <si>
    <t>2012-03-23T14:48:53Z</t>
  </si>
  <si>
    <t>Made available in DSpace on 2011-12-20T19:01:51Z (GMT). No. of bitstreams: 1 egg volume.xls: 80896 bytes</t>
  </si>
  <si>
    <t xml:space="preserve"> checksum: 75d290da2f86bc4e4e34d6fe988cb9b9 (MD5)</t>
  </si>
  <si>
    <t>http://dx.doi.org/10.5061/dryad.68277435</t>
  </si>
  <si>
    <t>00922-metadata.xml</t>
  </si>
  <si>
    <t>2015-01-29T15:37:26Z</t>
  </si>
  <si>
    <t>Data from: AftrRAD: a pipeline for accurate and efficient de novo assembly of RADseq data</t>
  </si>
  <si>
    <t>An increase in studies using restriction site-associated DNA sequencing (RADseq) methods has led to a need for both the development and assessment of novel bioinformatic tools that aid in the generation and analysis of these data. Here</t>
  </si>
  <si>
    <t xml:space="preserve"> we report the availability of AftrRAD</t>
  </si>
  <si>
    <t xml:space="preserve"> and outputs these data in various formats for downstream analyses. We use simulated and experimental data sets to evaluate AftrRAD's ability to perform accurate de novo assembly of loci</t>
  </si>
  <si>
    <t xml:space="preserve"> stacks and pyrad. We demonstrate that AftrRAD is able to accurately assemble loci</t>
  </si>
  <si>
    <t xml:space="preserve"> while accounting for indel variation among alleles</t>
  </si>
  <si>
    <t xml:space="preserve"> in a more computationally efficient manner than currently available programs. AftrRAD run times are not strongly affected by the number of samples in the data set</t>
  </si>
  <si>
    <t xml:space="preserve"> making this program a useful tool when multicore systems are not available for parallel processing</t>
  </si>
  <si>
    <t xml:space="preserve"> or when data sets include large numbers of samples.</t>
  </si>
  <si>
    <t>http://dx.doi.org/10.1111/1755-0998.12378</t>
  </si>
  <si>
    <t>http://dx.doi.org/10.5061/dryad.sn034/1</t>
  </si>
  <si>
    <t>http://dx.doi.org/10.5061/dryad.sn034/2</t>
  </si>
  <si>
    <t>http://dx.doi.org/10.5061/dryad.sn034/3</t>
  </si>
  <si>
    <t>http://dx.doi.org/10.5061/dryad.sn034/4</t>
  </si>
  <si>
    <t>http://dx.doi.org/10.5061/dryad.sn034/5</t>
  </si>
  <si>
    <t>00923-metadata.xml</t>
  </si>
  <si>
    <t>Hertweck</t>
  </si>
  <si>
    <t xml:space="preserve"> Kate L.</t>
  </si>
  <si>
    <t>Asparagales</t>
  </si>
  <si>
    <t>http://dx.doi.org/10.5061/dryad.43g64/1</t>
  </si>
  <si>
    <t>transposable elements</t>
  </si>
  <si>
    <t>genome size evolution</t>
  </si>
  <si>
    <t>genome assembly</t>
  </si>
  <si>
    <t>comparative genomics</t>
  </si>
  <si>
    <t>monocots</t>
  </si>
  <si>
    <t>Agapanthoideae</t>
  </si>
  <si>
    <t>Agapanthus africanus</t>
  </si>
  <si>
    <t>Allioideae</t>
  </si>
  <si>
    <t>Allium fistulosum</t>
  </si>
  <si>
    <t>Amaryllidoideae</t>
  </si>
  <si>
    <t>Scadoxus cinnabarinus</t>
  </si>
  <si>
    <t>Agavoideae</t>
  </si>
  <si>
    <t>Hosta ventricosa</t>
  </si>
  <si>
    <t>Aphyllanthoideae</t>
  </si>
  <si>
    <t>Aphyllanthes monspeliensis</t>
  </si>
  <si>
    <t>Asparagoideae</t>
  </si>
  <si>
    <t>Asparagus officinalis</t>
  </si>
  <si>
    <t>Brodiaeoideae</t>
  </si>
  <si>
    <t>Dichelostemma ida-maia</t>
  </si>
  <si>
    <t>Lomandroideae</t>
  </si>
  <si>
    <t>Lomandra longifolia</t>
  </si>
  <si>
    <t>Nolinoideae</t>
  </si>
  <si>
    <t>Sansevieria trifasciata</t>
  </si>
  <si>
    <t>Scilloideae</t>
  </si>
  <si>
    <t>Ledebouria cordifolia</t>
  </si>
  <si>
    <t>Xanthorrhoeaceae</t>
  </si>
  <si>
    <t>Asphodeloideae</t>
  </si>
  <si>
    <t>Haworthia cymbiformis</t>
  </si>
  <si>
    <t>2013-06-04T16:31:21Z</t>
  </si>
  <si>
    <t>Made available in DSpace on 2013-06-04T16:31:21Z (GMT). No. of bitstreams: 2 Asparagales.zip: 856762 bytes</t>
  </si>
  <si>
    <t xml:space="preserve"> checksum: b52d4dbc29876cd6284569a1bb08aa80 (MD5) README.txt: 2300 bytes</t>
  </si>
  <si>
    <t>http://dx.doi.org/10.5061/dryad.43g64</t>
  </si>
  <si>
    <t>00924-metadata.xml</t>
  </si>
  <si>
    <t>McClellan</t>
  </si>
  <si>
    <t xml:space="preserve"> Carey M.</t>
  </si>
  <si>
    <t>Cramp</t>
  </si>
  <si>
    <t xml:space="preserve"> Fiona</t>
  </si>
  <si>
    <t>Powell</t>
  </si>
  <si>
    <t xml:space="preserve"> Jane</t>
  </si>
  <si>
    <t>Benger</t>
  </si>
  <si>
    <t>2012-09-13T15:50:13Z</t>
  </si>
  <si>
    <t>Data from: A randomised trial comparing the clinical effectiveness of different emergency department healthcare professionals in soft tissue injury management</t>
  </si>
  <si>
    <t>http://dx.doi.org/10.5061/dryad.8jf11</t>
  </si>
  <si>
    <t>OBJECTIVE: To evaluate the clinical effectiveness of soft tissue injury management by emergency nurse practitioners (ENPs) and extended scope physiotherapists (ESPs) compared to the routine care provided by doctors in a UK emergency department (ED). DESIGN: Randomised</t>
  </si>
  <si>
    <t xml:space="preserve"> pragmatic trial of equivalence. SETTING: One adult ED in England. PARTICIPANTS: 372 patients were randomised; 126 to the ESP group</t>
  </si>
  <si>
    <t xml:space="preserve"> dementia)</t>
  </si>
  <si>
    <t xml:space="preserve"> ENPs or routine care provided by doctors (of all grades). MAIN OUTCOME MEASURES: Upper-limb and lower-limb functional scores</t>
  </si>
  <si>
    <t xml:space="preserve"> quality of life</t>
  </si>
  <si>
    <t xml:space="preserve"> physical well-being</t>
  </si>
  <si>
    <t xml:space="preserve"> preference-based health measures and the number of days off work. RESULTS: The clinical outcomes of soft tissue injury treated by ESPs and ENPs in the ED were equivalent to routine care provided by doctors. CONCLUSIONS: As all groups were clinically equivalent it is other factors such as cost</t>
  </si>
  <si>
    <t xml:space="preserve"> workforce sustainability</t>
  </si>
  <si>
    <t xml:space="preserve"> service provision and skill mix that become important. This result validates the role of the ENP</t>
  </si>
  <si>
    <t xml:space="preserve"> which is becoming established as an integral part of minor injuries care</t>
  </si>
  <si>
    <t xml:space="preserve"> and demonstrates that the ESP should be considered as part of the clinical skill mix without detriment to outcomes. ISRCTN-ISRCTN trials register number 70891354.</t>
  </si>
  <si>
    <t>ACCIDENT &amp; EMERGENCY MEDICINE</t>
  </si>
  <si>
    <t>Musculoskeletal disorders</t>
  </si>
  <si>
    <t>SPORTS MEDICINE</t>
  </si>
  <si>
    <t>http://dx.doi.org/10.1136/bmjopen-2012-001092</t>
  </si>
  <si>
    <t>http://dx.doi.org/10.5061/dryad.8jf11/1</t>
  </si>
  <si>
    <t>http://dx.doi.org/10.5061/dryad.8jf11/2</t>
  </si>
  <si>
    <t>00925-metadata.xml</t>
  </si>
  <si>
    <t>Timling</t>
  </si>
  <si>
    <t xml:space="preserve"> Ina</t>
  </si>
  <si>
    <t>Dahlberg</t>
  </si>
  <si>
    <t>Walker</t>
  </si>
  <si>
    <t xml:space="preserve"> Donald Arthur</t>
  </si>
  <si>
    <t>Gardes</t>
  </si>
  <si>
    <t xml:space="preserve"> Monique</t>
  </si>
  <si>
    <t>Charcosset</t>
  </si>
  <si>
    <t xml:space="preserve"> Jean-Yves</t>
  </si>
  <si>
    <t>Welker</t>
  </si>
  <si>
    <t xml:space="preserve"> Jeffrey M.</t>
  </si>
  <si>
    <t>Taylor</t>
  </si>
  <si>
    <t xml:space="preserve"> Donald Lee</t>
  </si>
  <si>
    <t>Maximum likelihood phylograms and their alignment files for ectomycorrhizal fungi associated with Salix arctica and Dryas integrifolia across the North American Arctic.</t>
  </si>
  <si>
    <t>http://dx.doi.org/10.5061/dryad.ff1g6/1</t>
  </si>
  <si>
    <t>Maximum-likelihood phylograms (pdf) of (1) Tomentella1</t>
  </si>
  <si>
    <t xml:space="preserve"> (2) Tomentella 2</t>
  </si>
  <si>
    <t xml:space="preserve"> (4) Inocybe 1</t>
  </si>
  <si>
    <t xml:space="preserve"> (6) Inocybe 3</t>
  </si>
  <si>
    <t xml:space="preserve"> (7) Inocybe 4</t>
  </si>
  <si>
    <t xml:space="preserve"> (8) Inocybe 5</t>
  </si>
  <si>
    <t xml:space="preserve"> (9) Sebacina 1</t>
  </si>
  <si>
    <t xml:space="preserve"> (10) Sebacina 2</t>
  </si>
  <si>
    <t xml:space="preserve"> (11) Sebacina 3</t>
  </si>
  <si>
    <t xml:space="preserve"> (12) Cortinarius 1</t>
  </si>
  <si>
    <t xml:space="preserve"> (13) Cortinarius 2</t>
  </si>
  <si>
    <t xml:space="preserve"> (14) Cortinarius 3</t>
  </si>
  <si>
    <t xml:space="preserve"> (15) Cortinarius 4</t>
  </si>
  <si>
    <t xml:space="preserve"> (16) Clavulina</t>
  </si>
  <si>
    <t xml:space="preserve"> (17) Russula</t>
  </si>
  <si>
    <t xml:space="preserve"> (18) Tulasnella</t>
  </si>
  <si>
    <t xml:space="preserve"> (19) Ceratobasidium</t>
  </si>
  <si>
    <t xml:space="preserve"> (20) Entoloma</t>
  </si>
  <si>
    <t xml:space="preserve"> (21) Hebeloma</t>
  </si>
  <si>
    <t xml:space="preserve"> (22) Lactarius</t>
  </si>
  <si>
    <t xml:space="preserve"> (23) Laccaria</t>
  </si>
  <si>
    <t xml:space="preserve"> (24) Pyronemataceae</t>
  </si>
  <si>
    <t xml:space="preserve"> (25) Tuber</t>
  </si>
  <si>
    <t xml:space="preserve"> (26) Tuberaceae</t>
  </si>
  <si>
    <t xml:space="preserve"> (27) Sordariaceae</t>
  </si>
  <si>
    <t xml:space="preserve"> (28) Phialocephala</t>
  </si>
  <si>
    <t xml:space="preserve"> (29) Cenococcum</t>
  </si>
  <si>
    <t xml:space="preserve"> (30) Angulospora</t>
  </si>
  <si>
    <t xml:space="preserve"> (31) Hymenoscyphus</t>
  </si>
  <si>
    <t xml:space="preserve"> (32) Leohumicola</t>
  </si>
  <si>
    <t xml:space="preserve"> (33) Cadophora</t>
  </si>
  <si>
    <t xml:space="preserve"> (34) Leptodontidium</t>
  </si>
  <si>
    <t xml:space="preserve"> (35) Peziza</t>
  </si>
  <si>
    <t xml:space="preserve"> (36) Balsamia</t>
  </si>
  <si>
    <t xml:space="preserve"> (37) Tetracladium. taxa inferred from the ITS rDNA datasets showing the phylogenetic spread of the OTUs observed in our study (highlighted by a grey box)</t>
  </si>
  <si>
    <t xml:space="preserve"> including their presence across the bioclimatic subzones of the Arctic among representatives of congeneric taxa in GenBank. Branches with â‰¥ 90% bootstrap support are highlighted. Each phylogram is accompanied by the sequence alignment files (nex) used for each phylogram.</t>
  </si>
  <si>
    <t>Arctic</t>
  </si>
  <si>
    <t>bioclimatic subzone</t>
  </si>
  <si>
    <t>community structure</t>
  </si>
  <si>
    <t>environmental drivers</t>
  </si>
  <si>
    <t>ectomycorrhizal fungi</t>
  </si>
  <si>
    <t>host specificity</t>
  </si>
  <si>
    <t>latitudinal gradient</t>
  </si>
  <si>
    <t>species richness</t>
  </si>
  <si>
    <t>Dryas integrifolia</t>
  </si>
  <si>
    <t>Salix arctica</t>
  </si>
  <si>
    <t>North American Arctic</t>
  </si>
  <si>
    <t>Ellef Ringness Island</t>
  </si>
  <si>
    <t>Prince Patrick Island</t>
  </si>
  <si>
    <t>Banks Island</t>
  </si>
  <si>
    <t>Howe Island</t>
  </si>
  <si>
    <t>Alaska-North Slope</t>
  </si>
  <si>
    <t>Meville Island</t>
  </si>
  <si>
    <t>Bathurst Island</t>
  </si>
  <si>
    <t>Thule-Greenland</t>
  </si>
  <si>
    <t>Baffin Island</t>
  </si>
  <si>
    <t>Devon Island</t>
  </si>
  <si>
    <t>Somerseth Island</t>
  </si>
  <si>
    <t>King William Island</t>
  </si>
  <si>
    <t>Ungava Peninsula</t>
  </si>
  <si>
    <t>Victoria Island</t>
  </si>
  <si>
    <t>2012-11-30T20:03:41Z</t>
  </si>
  <si>
    <t>Made available in DSpace on 2012-11-30T20:03:41Z (GMT). No. of bitstreams: 1 Archive.zip: 596736 bytes</t>
  </si>
  <si>
    <t xml:space="preserve"> checksum: 09139f20019e98f1779dc21ef8313029 (MD5)</t>
  </si>
  <si>
    <t>http://dx.doi.org/10.5061/dryad.ff1g6</t>
  </si>
  <si>
    <t>00926-metadata.xml</t>
  </si>
  <si>
    <t>Noonan</t>
  </si>
  <si>
    <t>Markham</t>
  </si>
  <si>
    <t>Newman</t>
  </si>
  <si>
    <t xml:space="preserve"> Chris</t>
  </si>
  <si>
    <t>Trigoni</t>
  </si>
  <si>
    <t xml:space="preserve"> Niki</t>
  </si>
  <si>
    <t>Buesching</t>
  </si>
  <si>
    <t xml:space="preserve"> Christina D.</t>
  </si>
  <si>
    <t>Ellwood</t>
  </si>
  <si>
    <t xml:space="preserve"> Stephen A.</t>
  </si>
  <si>
    <t xml:space="preserve"> David W.</t>
  </si>
  <si>
    <t>2015-02-03T21:42:23Z</t>
  </si>
  <si>
    <t>Data from: A new Magneto-Inductive tracking technique to uncover subterranean activity: what do animals do underground?</t>
  </si>
  <si>
    <t>http://dx.doi.org/10.5061/dryad.cb3t4</t>
  </si>
  <si>
    <t>1. Despite the importance of the subterranean ecotope</t>
  </si>
  <si>
    <t xml:space="preserve"> knowledge of underground movement and behaviour has been extremely limited. Previous technologies have relied upon techniques with very low spatial or temporal resolution</t>
  </si>
  <si>
    <t xml:space="preserve"> relatively simple underground activity regimes have often been assumed</t>
  </si>
  <si>
    <t xml:space="preserve"> recording underground movement within a European badger sett over a two week period in February. These data allowed us to: quantify subterranean movement; extrapolate the three-dimensional burrow architecture; simultaneously track multiple individuals; and establish the function of specific movement patterns; demonstrating the technique's utility. Contrasting data generated using MI tracking</t>
  </si>
  <si>
    <t xml:space="preserve"> against the resolution achievable with VHF tracking</t>
  </si>
  <si>
    <t xml:space="preserve"> we establish how sampling frequency can influence the percecption of movement. 3. Taking 20 locational fixes per minute</t>
  </si>
  <si>
    <t xml:space="preserve"> MI collars operated for one year before on-board batteries failed</t>
  </si>
  <si>
    <t xml:space="preserve"> resulting in an average five billion data points per collar deployment. Socio-ecologically we found that rather than foraging continuously throughout the night</t>
  </si>
  <si>
    <t xml:space="preserve"> badgers returned to the sett an average of 2.2 times</t>
  </si>
  <si>
    <t xml:space="preserve"> approximately every 3-4 hours. From burrow mapping</t>
  </si>
  <si>
    <t xml:space="preserve"> badgers tended to use peripheral chambers for ca. 45 minutes on these return visits</t>
  </si>
  <si>
    <t>These outlying chambers were used less by day</t>
  </si>
  <si>
    <t xml:space="preserve"> when badgers selected deeper chambers</t>
  </si>
  <si>
    <t xml:space="preserve"> suggesting each chamber type fulfils a different function. This technology also exposed that badgers exhibited a far greater extent of underground movement than revealed by former technologies</t>
  </si>
  <si>
    <t xml:space="preserve"> which by comparison captured less than 0.5% of subterranean activity. Importantly</t>
  </si>
  <si>
    <t xml:space="preserve"> these high-resolution data showed that individuals left</t>
  </si>
  <si>
    <t xml:space="preserve"> returned to</t>
  </si>
  <si>
    <t xml:space="preserve"> and moved about the sett independently</t>
  </si>
  <si>
    <t xml:space="preserve"> with no tendency for synchronous subterranean activity. 4. In overview</t>
  </si>
  <si>
    <t xml:space="preserve"> magneto-inductive tracking proved relatively simple and cost effective to deploy</t>
  </si>
  <si>
    <t xml:space="preserve"> it provided very detailed and accurate subterranean fixes</t>
  </si>
  <si>
    <t xml:space="preserve"> and was robust enough for long-term field deployment. Furthermore</t>
  </si>
  <si>
    <t xml:space="preserve"> the capabilities of MI are highly transferable</t>
  </si>
  <si>
    <t xml:space="preserve"> enabling a better understanding of underground activity and the ecological importance of subterranean burrows for the conservation and management of a wide range of species.</t>
  </si>
  <si>
    <t>Meles meles</t>
  </si>
  <si>
    <t>http://dx.doi.org/10.1111/2041-210X.12348</t>
  </si>
  <si>
    <t>http://dx.doi.org/10.5061/dryad.cb3t4/1</t>
  </si>
  <si>
    <t>http://dx.doi.org/10.5061/dryad.cb3t4/2</t>
  </si>
  <si>
    <t>http://dx.doi.org/10.5061/dryad.cb3t4/3</t>
  </si>
  <si>
    <t>http://dx.doi.org/10.5061/dryad.cb3t4/4</t>
  </si>
  <si>
    <t>00927-metadata.xml</t>
  </si>
  <si>
    <t xml:space="preserve"> Emily</t>
  </si>
  <si>
    <t xml:space="preserve"> Lee</t>
  </si>
  <si>
    <t xml:space="preserve"> Katharine</t>
  </si>
  <si>
    <t>Hicks</t>
  </si>
  <si>
    <t>Unrarefied OTU table L6</t>
  </si>
  <si>
    <t>http://dx.doi.org/10.5061/dryad.sv33f/18</t>
  </si>
  <si>
    <t>Unrarefied genus x sampleID tables (there are 6 tables for 6 taxonomic levels</t>
  </si>
  <si>
    <t xml:space="preserve"> species through phylum).</t>
  </si>
  <si>
    <t>454 pyrosequencing</t>
  </si>
  <si>
    <t>root fungi</t>
  </si>
  <si>
    <t>nitrogen deposition</t>
  </si>
  <si>
    <t>Helotiales</t>
  </si>
  <si>
    <t>Niwot Ridge Colorado</t>
  </si>
  <si>
    <t>2013-09-23T14:02:41Z</t>
  </si>
  <si>
    <t>2014-03-19T20:46:25Z</t>
  </si>
  <si>
    <t>Made available in DSpace on 2013-09-23T14:02:41Z (GMT). No. of bitstreams: 1 reduced_nosingletons_sorted_host_L6.csv: 55352 bytes</t>
  </si>
  <si>
    <t xml:space="preserve"> checksum: 4cbd2b5e27ea59a616d819cd8cae7b56 (MD5)</t>
  </si>
  <si>
    <t>http://dx.doi.org/10.5061/dryad.sv33f</t>
  </si>
  <si>
    <t>00928-metadata.xml</t>
  </si>
  <si>
    <t>Namouchi</t>
  </si>
  <si>
    <t xml:space="preserve"> Amine</t>
  </si>
  <si>
    <t>Karboul</t>
  </si>
  <si>
    <t xml:space="preserve"> Anis</t>
  </si>
  <si>
    <t>Fabre</t>
  </si>
  <si>
    <t>Gutierrez</t>
  </si>
  <si>
    <t xml:space="preserve"> Maria Cristina</t>
  </si>
  <si>
    <t>Mardassi</t>
  </si>
  <si>
    <t xml:space="preserve"> Helmi</t>
  </si>
  <si>
    <t>concatenated_PE3-PE4-PE_PGRS26-PE_PGRS35-PE_PGRS51-PE_PGRS62</t>
  </si>
  <si>
    <t>http://dx.doi.org/10.5061/dryad.c8jg8/7</t>
  </si>
  <si>
    <t>2013-06-04T16:48:37Z</t>
  </si>
  <si>
    <t>2013-06-05T19:35:19Z</t>
  </si>
  <si>
    <t>Made available in DSpace on 2013-06-04T16:48:37Z (GMT). No. of bitstreams: 1 concatenated_PE3-PE4-PE_PGRS26-PE_PGRS35-PE_PGRS51-PE_PGRS62.txt: 72978 bytes</t>
  </si>
  <si>
    <t xml:space="preserve"> checksum: a01ff5061485d2bca21af7960f81ff73 (MD5)</t>
  </si>
  <si>
    <t>http://dx.doi.org/10.5061/dryad.c8jg8</t>
  </si>
  <si>
    <t>00929-metadata.xml</t>
  </si>
  <si>
    <t>Site01-02</t>
  </si>
  <si>
    <t>http://dx.doi.org/10.5061/dryad.g4n13/2</t>
  </si>
  <si>
    <t>2013-01-24T20:02:06Z</t>
  </si>
  <si>
    <t>Made available in DSpace on 2013-01-24T20:02:06Z (GMT). No. of bitstreams: 2 README.txt: 1413 bytes</t>
  </si>
  <si>
    <t xml:space="preserve"> checksum: c522ae2bcf4398b12e4580dd1cb9ef42 (MD5) Site01-02.zip: 274768896 bytes</t>
  </si>
  <si>
    <t>00930-metadata.xml</t>
  </si>
  <si>
    <t>Levitan</t>
  </si>
  <si>
    <t xml:space="preserve"> Don R.</t>
  </si>
  <si>
    <t>Red urchin rapid evolution dryad file</t>
  </si>
  <si>
    <t>http://dx.doi.org/10.5061/dryad.0k2469h8/1</t>
  </si>
  <si>
    <t>Data generated from lab and field studies. Each spreadsheet represents the data for each analysis presented in the paper.</t>
  </si>
  <si>
    <t>Sexual Conflict</t>
  </si>
  <si>
    <t>Reproductive Strategies</t>
  </si>
  <si>
    <t>Strongylocentrotus franciscanus</t>
  </si>
  <si>
    <t>West Coast of North America</t>
  </si>
  <si>
    <t>200 years</t>
  </si>
  <si>
    <t>2012-02-14T18:52:51Z</t>
  </si>
  <si>
    <t>2012-02-24T17:06:44Z</t>
  </si>
  <si>
    <t>Made available in DSpace on 2012-02-14T18:52:51Z (GMT). No. of bitstreams: 1 Red urchin rapid evolution dryad file.xlsx: 49118 bytes</t>
  </si>
  <si>
    <t xml:space="preserve"> checksum: 90e119e6d42418c97cf929c3a5b854ed (MD5)</t>
  </si>
  <si>
    <t>http://dx.doi.org/10.5061/dryad.0k2469h8</t>
  </si>
  <si>
    <t>00931-metadata.xml</t>
  </si>
  <si>
    <t>Breinholt</t>
  </si>
  <si>
    <t xml:space="preserve"> Jesse W.</t>
  </si>
  <si>
    <t>Kawahara</t>
  </si>
  <si>
    <t xml:space="preserve"> Akito Y.</t>
  </si>
  <si>
    <t>elug1_assembly.fasta</t>
  </si>
  <si>
    <t>http://dx.doi.org/10.5061/dryad.r5cq0/8</t>
  </si>
  <si>
    <t>Assembly of Enyo lugubris from Genbank SRA accession #SRR1002983</t>
  </si>
  <si>
    <t xml:space="preserve"> using multiple kmers (13</t>
  </si>
  <si>
    <t>63) with SOAPdenovo-Trans v1.01. Different Kmer assemblies were combined with cd-hit-est and process with the fastx toolkit. See SOAP_assembly.qsub for the command used for this assembly.</t>
  </si>
  <si>
    <t>Bombycoidea</t>
  </si>
  <si>
    <t>saturation</t>
  </si>
  <si>
    <t>synonymous substitutions</t>
  </si>
  <si>
    <t>Actias luna</t>
  </si>
  <si>
    <t>Attacus atlas</t>
  </si>
  <si>
    <t>Ceratomia undulosa</t>
  </si>
  <si>
    <t>Darapsa myron</t>
  </si>
  <si>
    <t>Enyo lugubris</t>
  </si>
  <si>
    <t>Hemaris diffinis</t>
  </si>
  <si>
    <t>Sphinginae</t>
  </si>
  <si>
    <t>Saturniidae</t>
  </si>
  <si>
    <t>2013-10-24T13:40:55Z</t>
  </si>
  <si>
    <t>Step: dryadAcceptEditReject - action:dryadAcceptEditRejectAction Entered publication blackout by Dryad Queue(dryad.queue@gmail.com) on 2013-10-24T13:38:30Z (GMT)</t>
  </si>
  <si>
    <t>Made available in DSpace on 2013-10-24T13:40:55Z (GMT). No. of bitstreams: 1 elug1_assembly.fasta: 64415850 bytes</t>
  </si>
  <si>
    <t xml:space="preserve"> checksum: 168b551c4cbb9c42db682aab63c10cb1 (MD5)</t>
  </si>
  <si>
    <t>http://dx.doi.org/10.5061/dryad.r5cq0</t>
  </si>
  <si>
    <t>00932-metadata.xml</t>
  </si>
  <si>
    <t>Maloney</t>
  </si>
  <si>
    <t xml:space="preserve"> Ryan T.</t>
  </si>
  <si>
    <t>Lam</t>
  </si>
  <si>
    <t xml:space="preserve"> Sarah K.</t>
  </si>
  <si>
    <t>Clifford</t>
  </si>
  <si>
    <t xml:space="preserve"> Colin W. G.</t>
  </si>
  <si>
    <t>MaloneyLamClifford_data</t>
  </si>
  <si>
    <t>http://dx.doi.org/10.5061/dryad.sn42f/1</t>
  </si>
  <si>
    <t>Human behavioural data as presented in main experiment of the article.</t>
  </si>
  <si>
    <t>2013-05-08T18:01:33Z</t>
  </si>
  <si>
    <t xml:space="preserve"> reason: As discussed via email</t>
  </si>
  <si>
    <t>Made available in DSpace on 2013-05-08T18:01:33Z (GMT). No. of bitstreams: 2 MaloneyLamClifford_data.xls: 23552 bytes</t>
  </si>
  <si>
    <t xml:space="preserve"> checksum: da4bed1996b482c9910a9e4345e642a9 (MD5) README.txt: 1608 bytes</t>
  </si>
  <si>
    <t>http://dx.doi.org/10.5061/dryad.sn42f</t>
  </si>
  <si>
    <t>00933-metadata.xml</t>
  </si>
  <si>
    <t>de Bruyn</t>
  </si>
  <si>
    <t>RÃ¼ber</t>
  </si>
  <si>
    <t xml:space="preserve"> Lukas</t>
  </si>
  <si>
    <t>Nylinder</t>
  </si>
  <si>
    <t>Stelbrink</t>
  </si>
  <si>
    <t xml:space="preserve"> BjÃ¶rn</t>
  </si>
  <si>
    <t>Lovejoy</t>
  </si>
  <si>
    <t xml:space="preserve"> Nathan</t>
  </si>
  <si>
    <t>Lavoue</t>
  </si>
  <si>
    <t xml:space="preserve"> Sebastien</t>
  </si>
  <si>
    <t>Tan</t>
  </si>
  <si>
    <t xml:space="preserve"> Heok Hui</t>
  </si>
  <si>
    <t>Nugroho</t>
  </si>
  <si>
    <t xml:space="preserve"> Estu</t>
  </si>
  <si>
    <t>Wowor</t>
  </si>
  <si>
    <t xml:space="preserve"> Daisy</t>
  </si>
  <si>
    <t>Azizah</t>
  </si>
  <si>
    <t xml:space="preserve"> Siti</t>
  </si>
  <si>
    <t>von Rintelen</t>
  </si>
  <si>
    <t>Carvalho</t>
  </si>
  <si>
    <t xml:space="preserve"> Gary</t>
  </si>
  <si>
    <t>debruyntableS13</t>
  </si>
  <si>
    <t>http://dx.doi.org/10.5061/dryad.23g44/35</t>
  </si>
  <si>
    <t>TABLE S13. Dermogenys+Nomorhamphus geographic range evolution.</t>
  </si>
  <si>
    <t>freshwater</t>
  </si>
  <si>
    <t>river</t>
  </si>
  <si>
    <t>island radiation</t>
  </si>
  <si>
    <t>geology</t>
  </si>
  <si>
    <t>halfbeak</t>
  </si>
  <si>
    <t>Miocene</t>
  </si>
  <si>
    <t>2013-02-20T19:01:51Z</t>
  </si>
  <si>
    <t>Made available in DSpace on 2013-02-20T19:01:51Z (GMT). No. of bitstreams: 1 debruyntableS13.pdf: 96165 bytes</t>
  </si>
  <si>
    <t xml:space="preserve"> checksum: 91310e15b9400cf265233a829887548d (MD5)</t>
  </si>
  <si>
    <t>http://dx.doi.org/10.5061/dryad.23g44</t>
  </si>
  <si>
    <t>00934-metadata.xml</t>
  </si>
  <si>
    <t>Rollins</t>
  </si>
  <si>
    <t xml:space="preserve"> Lee Ann</t>
  </si>
  <si>
    <t>Browning</t>
  </si>
  <si>
    <t xml:space="preserve"> Lucy E.</t>
  </si>
  <si>
    <t>Holleley</t>
  </si>
  <si>
    <t xml:space="preserve"> Clare E.</t>
  </si>
  <si>
    <t>Savage</t>
  </si>
  <si>
    <t xml:space="preserve"> James L.</t>
  </si>
  <si>
    <t>Russell</t>
  </si>
  <si>
    <t xml:space="preserve"> Andrew F.</t>
  </si>
  <si>
    <t>Griffith</t>
  </si>
  <si>
    <t xml:space="preserve"> Simon C.</t>
  </si>
  <si>
    <t>2012-01-05T17:40:38Z</t>
  </si>
  <si>
    <t>Data from: Building genetic networks using relatedness information: a novel approach for the estimation of dispersal and characterization of group structure in social animals</t>
  </si>
  <si>
    <t>http://dx.doi.org/10.5061/dryad.52t0d4qm</t>
  </si>
  <si>
    <t>Natal dispersal is an important life history trait driving variation in individual fitness and</t>
  </si>
  <si>
    <t xml:space="preserve"> behavioural ecology and conservation biology. However</t>
  </si>
  <si>
    <t xml:space="preserve"> we quantify dispersal in a single intensively-studied population of the cooperatively breeding chestnut-crowned babbler (Pomatostomus ruficeps) using genetic networks created from the combination of pairwise relatedness data and social networking methods and compare this to dispersal estimates from re-sighting data. Not only does this novel approach identify movements between social groups within our study sites but also provides an estimation of immigration rates of individuals originating outside the study site. Both genetic and re-sighting data indicated that dispersal was strongly female-biased</t>
  </si>
  <si>
    <t xml:space="preserve"> but the magnitude of dispersal estimates was much greater using genetic data. This suggests that many previous studies relying on mark-recapture data may have significantly underestimated dispersal. An analysis of spatial genetic structure within the sampled population also supports the idea that females are more dispersive</t>
  </si>
  <si>
    <t xml:space="preserve"> with females having no structure beyond the bounds of their own social group while male genetic structure expands for 750 meters from their social group. Although the genetic network approach we have used is an excellent tool for visualising the social and genetic microstructure of social animals and identifying dispersers</t>
  </si>
  <si>
    <t xml:space="preserve"> our results also indicate the importance of applying them in parallel with behavioural and life history data.</t>
  </si>
  <si>
    <t>Pomatostomus ruficeps</t>
  </si>
  <si>
    <t>Fowlers Gap</t>
  </si>
  <si>
    <t>New South Wales</t>
  </si>
  <si>
    <t>http://dx.doi.org/10.1111/j.1365-294X.2012.05492.x</t>
  </si>
  <si>
    <t>http://dx.doi.org/10.5061/dryad.52t0d4qm/1</t>
  </si>
  <si>
    <t>http://dx.doi.org/10.5061/dryad.52t0d4qm/2</t>
  </si>
  <si>
    <t>00935-metadata.xml</t>
  </si>
  <si>
    <t>Studer</t>
  </si>
  <si>
    <t xml:space="preserve"> Erik</t>
  </si>
  <si>
    <t>NÃ¤slund</t>
  </si>
  <si>
    <t xml:space="preserve"> Jakob</t>
  </si>
  <si>
    <t>Andersson</t>
  </si>
  <si>
    <t>Nilsson</t>
  </si>
  <si>
    <t xml:space="preserve"> Staffan</t>
  </si>
  <si>
    <t>Westberg</t>
  </si>
  <si>
    <t>Eriksson</t>
  </si>
  <si>
    <t xml:space="preserve"> Elias</t>
  </si>
  <si>
    <t>2015-08-06T18:58:43Z</t>
  </si>
  <si>
    <t>Data from: Serotonin depletion-induced maladaptive aggression requires the presence of androgens</t>
  </si>
  <si>
    <t>http://dx.doi.org/10.5061/dryad.b4d70</t>
  </si>
  <si>
    <t>The sex hormone testosterone and the neurotransmitter serotonin exert opposite effects on several aspects of behavior including territorial aggression. It is however not settled if testosterone exerts its pro-aggressive effects by reducing serotonin transmission and/or if the anti-aggressive effect of serotonin requires the presence of the androgen. Using the resident intruder test</t>
  </si>
  <si>
    <t xml:space="preserve"> we now show that administration of the serotonin synthesis inhibitor para-chlorophenylalanine (300 mg/kg x 3 days) increases the total time of attack as well as the percentage amount of social behavior spent on attack but not that spent on threat â€“ i.e. that it induces a pattern of unrestricted</t>
  </si>
  <si>
    <t xml:space="preserve"> it failed to reinstate aggression in those not given testosterone. Whereas these results suggest the pro-aggressive effect of testosterone to be independent of serotonin</t>
  </si>
  <si>
    <t xml:space="preserve"> the pCPA-induced induction of maladaptive aggression appears to require the presence of the hormone. In line with these findings</t>
  </si>
  <si>
    <t xml:space="preserve"> pCPA enhanced the total time of attack as well the relative time spent on attacks but not threats also in wild-type gonadally intact male C57Bl/6 mice</t>
  </si>
  <si>
    <t xml:space="preserve"> but failed to reinstate aggression in mice rendered hypo-aggressive by early knock-out of androgen receptors in the brain (ARNesDel mice). We conclude that androgenic deficiency does not dampen aggression by unleashing an anti-aggressive serotonergic influence; instead serotonin seems to modulate aggressive behavior by exerting a parallel-coupled inhibitory role on androgen-driven aggression</t>
  </si>
  <si>
    <t xml:space="preserve"> which is irrelevant in the absence of the hormone</t>
  </si>
  <si>
    <t xml:space="preserve"> and the arresting of which leads to enhanced maladaptive aggression.</t>
  </si>
  <si>
    <t>http://dx.doi.org/10.1371/journal.pone.0126462</t>
  </si>
  <si>
    <t>http://dx.doi.org/10.5061/dryad.b4d70/1</t>
  </si>
  <si>
    <t>00936-metadata.xml</t>
  </si>
  <si>
    <t>Paterson</t>
  </si>
  <si>
    <t xml:space="preserve"> Rachel A.</t>
  </si>
  <si>
    <t>Dick</t>
  </si>
  <si>
    <t xml:space="preserve"> Jaimie T. A.</t>
  </si>
  <si>
    <t>Pritchard</t>
  </si>
  <si>
    <t xml:space="preserve"> Daniel W.</t>
  </si>
  <si>
    <t>Ennis</t>
  </si>
  <si>
    <t>Hatcher</t>
  </si>
  <si>
    <t xml:space="preserve"> Melanie J.</t>
  </si>
  <si>
    <t>Dunn</t>
  </si>
  <si>
    <t xml:space="preserve"> Alison M.</t>
  </si>
  <si>
    <t>2014-11-26T22:03:15Z</t>
  </si>
  <si>
    <t>Data from: Predicting invasive species impacts: a community module functional response approach reveals context dependencies</t>
  </si>
  <si>
    <t>http://dx.doi.org/10.5061/dryad.1k894</t>
  </si>
  <si>
    <t>1. Predatory functional responses play integral roles in predator-prey dynamics</t>
  </si>
  <si>
    <t xml:space="preserve"> and their assessment promises greater understanding and prediction of the predatory impacts of invasive species. 2. Other inter-specific interactions</t>
  </si>
  <si>
    <t xml:space="preserve"> such as parasitism and higher-order predation</t>
  </si>
  <si>
    <t xml:space="preserve"> Simulium spp.</t>
  </si>
  <si>
    <t xml:space="preserve"> Baetis rhodani)</t>
  </si>
  <si>
    <t xml:space="preserve"> thus quantifying the context dependencies of parasitism and a higher-order fish predator on these functional responses. 4. Our functional response experiments demonstrated that the invasive amphipod had a higher predatory impact (lower handling time) on two of three prey species</t>
  </si>
  <si>
    <t xml:space="preserve"> which reflects patterns of impact observed in the field. The community module also revealed that parasitism had context dependent influences</t>
  </si>
  <si>
    <t xml:space="preserve"> for one prey species</t>
  </si>
  <si>
    <t xml:space="preserve"> with the potential to further reduce the predatory impact of the invasive amphipod or increase the predatory impact of the native amphipod in the presence of a higher-order fish predator. 5. Partial consumption of prey was similar for both predators and occurred increasingly in the order A. aquaticus</t>
  </si>
  <si>
    <t xml:space="preserve"> and B. rhodani. This was associated with increasing prey densities</t>
  </si>
  <si>
    <t xml:space="preserve"> but showed no context dependencies with parasitism or higher-order fish predator. 6. This study supports the applicability of comparative functional responses as a tool to predict and assess invasive species impacts incorporating multiple context dependencies.</t>
  </si>
  <si>
    <t>indirect effect</t>
  </si>
  <si>
    <t>non-native</t>
  </si>
  <si>
    <t>parasitism</t>
  </si>
  <si>
    <t>predator cue</t>
  </si>
  <si>
    <t>predator-prey interaction</t>
  </si>
  <si>
    <t>Gammarus duebeni celticus</t>
  </si>
  <si>
    <t>Gammarus pulex</t>
  </si>
  <si>
    <t>Baetis rhodani</t>
  </si>
  <si>
    <t>Asellus aquaticus</t>
  </si>
  <si>
    <t>Simulium sp.</t>
  </si>
  <si>
    <t>Salmo trutta</t>
  </si>
  <si>
    <t>Northern Ireland</t>
  </si>
  <si>
    <t>http://dx.doi.org/10.1111/1365-2656.12292</t>
  </si>
  <si>
    <t>http://dx.doi.org/10.5061/dryad.1k894/1</t>
  </si>
  <si>
    <t>00937-metadata.xml</t>
  </si>
  <si>
    <t>Pigott</t>
  </si>
  <si>
    <t xml:space="preserve"> David M.</t>
  </si>
  <si>
    <t>Bhatt</t>
  </si>
  <si>
    <t xml:space="preserve"> Samir</t>
  </si>
  <si>
    <t>Duda</t>
  </si>
  <si>
    <t xml:space="preserve"> Kirsten A.</t>
  </si>
  <si>
    <t>Battle</t>
  </si>
  <si>
    <t xml:space="preserve"> Katherine E.</t>
  </si>
  <si>
    <t>Brady</t>
  </si>
  <si>
    <t xml:space="preserve"> Oliver J.</t>
  </si>
  <si>
    <t>Messina</t>
  </si>
  <si>
    <t xml:space="preserve"> Jane P.</t>
  </si>
  <si>
    <t>Balard</t>
  </si>
  <si>
    <t>Bastien</t>
  </si>
  <si>
    <t>Pratlong</t>
  </si>
  <si>
    <t xml:space="preserve"> Francine</t>
  </si>
  <si>
    <t>Brownstein</t>
  </si>
  <si>
    <t xml:space="preserve"> John S.</t>
  </si>
  <si>
    <t>Freifeld</t>
  </si>
  <si>
    <t xml:space="preserve"> Clark</t>
  </si>
  <si>
    <t>Mekaru</t>
  </si>
  <si>
    <t xml:space="preserve"> Sumiko R.</t>
  </si>
  <si>
    <t>Gething</t>
  </si>
  <si>
    <t xml:space="preserve"> Peter W.</t>
  </si>
  <si>
    <t>George</t>
  </si>
  <si>
    <t xml:space="preserve"> Dylan B.</t>
  </si>
  <si>
    <t>Myers</t>
  </si>
  <si>
    <t xml:space="preserve"> Monica F.</t>
  </si>
  <si>
    <t>Reithinger</t>
  </si>
  <si>
    <t>Hay</t>
  </si>
  <si>
    <t xml:space="preserve"> Simon I.</t>
  </si>
  <si>
    <t>Global Evidence Consensus for Cutaneous Leishmaniasis</t>
  </si>
  <si>
    <t>http://dx.doi.org/10.5061/dryad.05f5h/2</t>
  </si>
  <si>
    <t>A survey of the evidence for the presence or absence of cutaneous leishmaniasis in each province/state in the world (Admin 1)</t>
  </si>
  <si>
    <t>Cutaneous leishmaniasis</t>
  </si>
  <si>
    <t>Disease mapping</t>
  </si>
  <si>
    <t>Leishmania</t>
  </si>
  <si>
    <t>Leishmania major</t>
  </si>
  <si>
    <t>Leishmania tropica</t>
  </si>
  <si>
    <t>Leishmania aethiopica</t>
  </si>
  <si>
    <t>Leishmania mexicana</t>
  </si>
  <si>
    <t>Leishmania venezuelensis</t>
  </si>
  <si>
    <t>Leishmania amazonensis</t>
  </si>
  <si>
    <t>Leishmania braziliensis</t>
  </si>
  <si>
    <t>Leishmania guyanensis</t>
  </si>
  <si>
    <t>Leishmania panamensis</t>
  </si>
  <si>
    <t>Leishmania peruviana</t>
  </si>
  <si>
    <t>2014-07-03T16:29:47Z</t>
  </si>
  <si>
    <t>Step: dryadAcceptEditReject - action:dryadAcceptEditRejectAction Entered publication blackout by Christine Mayo(christine.mayo@unc.edu) on 2014-06-27T16:25:08Z (GMT)</t>
  </si>
  <si>
    <t>Made available in DSpace on 2014-07-03T16:29:47Z (GMT). No. of bitstreams: 1 Evidence Consensus for Cutaneous Leishmaniasis 0321.docx: 622275 bytes</t>
  </si>
  <si>
    <t xml:space="preserve"> checksum: 55e4c4e522fb6108c7cf691e7300267e (MD5)</t>
  </si>
  <si>
    <t>http://dx.doi.org/10.5061/dryad.05f5h</t>
  </si>
  <si>
    <t>00938-metadata.xml</t>
  </si>
  <si>
    <t xml:space="preserve"> Andrew John</t>
  </si>
  <si>
    <t>Rosario</t>
  </si>
  <si>
    <t xml:space="preserve"> Michael V.</t>
  </si>
  <si>
    <t>Eiting</t>
  </si>
  <si>
    <t xml:space="preserve"> Thomas P.</t>
  </si>
  <si>
    <t>Dumont</t>
  </si>
  <si>
    <t xml:space="preserve"> Elizabeth R.</t>
  </si>
  <si>
    <t>Random_All</t>
  </si>
  <si>
    <t>http://dx.doi.org/10.5061/dryad.d380g/11</t>
  </si>
  <si>
    <t>Disparity metric outputs following random data removal for all taxa datasets.</t>
  </si>
  <si>
    <t>Morphology</t>
  </si>
  <si>
    <t>Models/Simulations</t>
  </si>
  <si>
    <t>Diversity</t>
  </si>
  <si>
    <t>Taphonomy</t>
  </si>
  <si>
    <t>Mammalia</t>
  </si>
  <si>
    <t>Pterosauria</t>
  </si>
  <si>
    <t>2014-04-16T17:42:58Z</t>
  </si>
  <si>
    <t>2014-04-24T17:31:33Z</t>
  </si>
  <si>
    <t>Made available in DSpace on 2014-04-16T17:42:58Z (GMT). No. of bitstreams: 1 Random_All.xlsx: 450590 bytes</t>
  </si>
  <si>
    <t xml:space="preserve"> checksum: 909b43c1aaf73d588999760a23398f8e (MD5)</t>
  </si>
  <si>
    <t>http://dx.doi.org/10.5061/dryad.d380g</t>
  </si>
  <si>
    <t>00939-metadata.xml</t>
  </si>
  <si>
    <t>Lavandero</t>
  </si>
  <si>
    <t xml:space="preserve"> Blas</t>
  </si>
  <si>
    <t>Tylianakis</t>
  </si>
  <si>
    <t xml:space="preserve"> Jason</t>
  </si>
  <si>
    <t>DAC_eriosoma_pop</t>
  </si>
  <si>
    <t>http://dx.doi.org/10.5061/dryad.k0d7s/2</t>
  </si>
  <si>
    <t>aphid data</t>
  </si>
  <si>
    <t>genotype</t>
  </si>
  <si>
    <t>food web</t>
  </si>
  <si>
    <t>interaction network</t>
  </si>
  <si>
    <t>genetic congruence</t>
  </si>
  <si>
    <t>parasitoids</t>
  </si>
  <si>
    <t>Eriosoma lanigerum</t>
  </si>
  <si>
    <t>Aphelinus mali</t>
  </si>
  <si>
    <t>2012-10-11T18:34:21Z</t>
  </si>
  <si>
    <t>2012-11-15T15:11:22Z</t>
  </si>
  <si>
    <t>Made available in DSpace on 2012-10-11T18:34:21Z (GMT). No. of bitstreams: 1 DAC_eriosoma_pop.xlsx: 1765275 bytes</t>
  </si>
  <si>
    <t xml:space="preserve"> checksum: b08084fd3b208e50e014a067b40cbe89 (MD5)</t>
  </si>
  <si>
    <t>http://dx.doi.org/10.5061/dryad.k0d7s</t>
  </si>
  <si>
    <t>00940-metadata.xml</t>
  </si>
  <si>
    <t>VÃ©zilier</t>
  </si>
  <si>
    <t xml:space="preserve"> Julien</t>
  </si>
  <si>
    <t>Nicot</t>
  </si>
  <si>
    <t xml:space="preserve"> Antoine</t>
  </si>
  <si>
    <t>De Lorgeril</t>
  </si>
  <si>
    <t>Gandon</t>
  </si>
  <si>
    <t>Rivero</t>
  </si>
  <si>
    <t xml:space="preserve"> Ana</t>
  </si>
  <si>
    <t>Dataset VeÌzilier et al 2012 Isogenic</t>
  </si>
  <si>
    <t>http://dx.doi.org/10.5061/dryad.1pp2c/2</t>
  </si>
  <si>
    <t>qPCR data for the isogenic mosquitoes experiment described in VÃ©zilier et al. 2012</t>
  </si>
  <si>
    <t xml:space="preserve"> "The impact of insecticide resistance on Culex pipiens immunity"</t>
  </si>
  <si>
    <t>Disease Biology</t>
  </si>
  <si>
    <t>2012-11-09T15:35:39Z</t>
  </si>
  <si>
    <t>2012-12-14T18:08:10Z</t>
  </si>
  <si>
    <t>Made available in DSpace on 2012-11-09T15:35:39Z (GMT). No. of bitstreams: 1 Dataset VeÌzilier et al 2012 Isogenic.xlsx: 73185 bytes</t>
  </si>
  <si>
    <t xml:space="preserve"> checksum: e7106f89e6ba7cbfc889db76f4878fc1 (MD5)</t>
  </si>
  <si>
    <t>http://dx.doi.org/10.5061/dryad.1pp2c</t>
  </si>
  <si>
    <t>00941-metadata.xml</t>
  </si>
  <si>
    <t>Leavitt</t>
  </si>
  <si>
    <t xml:space="preserve"> Steven D.</t>
  </si>
  <si>
    <t>Kraichak</t>
  </si>
  <si>
    <t xml:space="preserve"> Ekaphan</t>
  </si>
  <si>
    <t>Nelsen</t>
  </si>
  <si>
    <t xml:space="preserve"> Matthew P.</t>
  </si>
  <si>
    <t>Altermann</t>
  </si>
  <si>
    <t>Divakar</t>
  </si>
  <si>
    <t xml:space="preserve"> Pradeep K.</t>
  </si>
  <si>
    <t>Alors</t>
  </si>
  <si>
    <t>Esslinger</t>
  </si>
  <si>
    <t xml:space="preserve"> Theodore L.</t>
  </si>
  <si>
    <t>Crespo</t>
  </si>
  <si>
    <t>Lumbsch</t>
  </si>
  <si>
    <t xml:space="preserve"> H. Thorsten</t>
  </si>
  <si>
    <t>Trebouxia clade 'G' ITS alignment</t>
  </si>
  <si>
    <t>http://dx.doi.org/10.5061/dryad.5rm6d/6</t>
  </si>
  <si>
    <t>Alignment of all Trebouxia ITS sequences belonging to the T. galapagensis/usneae clade</t>
  </si>
  <si>
    <t>ecoregion</t>
  </si>
  <si>
    <t>specificity</t>
  </si>
  <si>
    <t>mycobiont</t>
  </si>
  <si>
    <t>photobiont</t>
  </si>
  <si>
    <t>Trebouxia</t>
  </si>
  <si>
    <t>2015-06-11T22:44:13Z</t>
  </si>
  <si>
    <t>Step: dryadAcceptEditReject - action:dryadAcceptEditRejectAction Approved for entry into archive by Daisie Curator(mutantdaisies@gmail.com) on 2015-06-11T22:44:12Z (GMT)</t>
  </si>
  <si>
    <t>Made available in DSpace on 2015-06-11T22:44:13Z (GMT). No. of bitstreams: 1 ITS_clade_G_21May2015_Final.nex: 14349 bytes</t>
  </si>
  <si>
    <t xml:space="preserve"> checksum: c58f855aa87a94bb1d4fead34c3a2976 (MD5)</t>
  </si>
  <si>
    <t>http://dx.doi.org/10.5061/dryad.5rm6d</t>
  </si>
  <si>
    <t>00942-metadata.xml</t>
  </si>
  <si>
    <t xml:space="preserve"> Ru</t>
  </si>
  <si>
    <t>Patena</t>
  </si>
  <si>
    <t xml:space="preserve"> Weronika</t>
  </si>
  <si>
    <t xml:space="preserve"> Ute</t>
  </si>
  <si>
    <t>Gang</t>
  </si>
  <si>
    <t xml:space="preserve"> Spencer S.</t>
  </si>
  <si>
    <t>Blum</t>
  </si>
  <si>
    <t xml:space="preserve"> Sean R.</t>
  </si>
  <si>
    <t>Jonikas</t>
  </si>
  <si>
    <t xml:space="preserve"> Martin C.</t>
  </si>
  <si>
    <t>README file for Supplemental Datasets 7-11</t>
  </si>
  <si>
    <t>http://dx.doi.org/10.5061/dryad.50p47/7</t>
  </si>
  <si>
    <t>Genetics: Large-Scale Biology</t>
  </si>
  <si>
    <t>2014-04-14T18:24:15Z</t>
  </si>
  <si>
    <t>Step: dryadAcceptEditReject - action:dryadAcceptEditRejectAction Rejected by Christine Mayo(christine.mayo@unc.edu)</t>
  </si>
  <si>
    <t xml:space="preserve"> reason: Returning to author workspace for modification of Python files. on 2014-03-19T19:28:41Z (GMT)</t>
  </si>
  <si>
    <t>Step: dryadAcceptEditReject - action:dryadAcceptEditRejectAction Entered publication blackout by Christine Mayo(christine.mayo@unc.edu) on 2014-03-19T20:16:57Z (GMT)</t>
  </si>
  <si>
    <t>Made available in DSpace on 2014-04-14T18:24:15Z (GMT). No. of bitstreams: 1 README_for_Supplemental_Datasets_7-11.docx: 153183 bytes</t>
  </si>
  <si>
    <t xml:space="preserve"> checksum: 3f17e6f1f8bd1fd86a519c917203f18e (MD5)</t>
  </si>
  <si>
    <t>http://dx.doi.org/10.5061/dryad.50p47</t>
  </si>
  <si>
    <t>00943-metadata.xml</t>
  </si>
  <si>
    <t>Dao</t>
  </si>
  <si>
    <t xml:space="preserve"> Hoc Tan</t>
  </si>
  <si>
    <t>Smith-Keune</t>
  </si>
  <si>
    <t xml:space="preserve"> Carolyn</t>
  </si>
  <si>
    <t>Wolanski</t>
  </si>
  <si>
    <t xml:space="preserve"> Eric</t>
  </si>
  <si>
    <t>Jones</t>
  </si>
  <si>
    <t xml:space="preserve"> Clive M.</t>
  </si>
  <si>
    <t>Jerry</t>
  </si>
  <si>
    <t xml:space="preserve"> Dean R.</t>
  </si>
  <si>
    <t>Table S4</t>
  </si>
  <si>
    <t>http://dx.doi.org/10.5061/dryad.sp418/5</t>
  </si>
  <si>
    <t>Genetic differentiation between Panulirus ornatus from collection locations using pairwise FST for microsatellite loci in original dataset (lower value) and after correction (upper value). No significant value was found after correction using FDR.</t>
  </si>
  <si>
    <t>ornate spiny lobster</t>
  </si>
  <si>
    <t>control region</t>
  </si>
  <si>
    <t>larvae dispersal</t>
  </si>
  <si>
    <t>connectivity</t>
  </si>
  <si>
    <t>oceanography.</t>
  </si>
  <si>
    <t>Panulirus ornatus</t>
  </si>
  <si>
    <t>Crustacea</t>
  </si>
  <si>
    <t>South-East Asian archipelago</t>
  </si>
  <si>
    <t>2015-08-18T17:11:47Z</t>
  </si>
  <si>
    <t>Made available in DSpace on 2015-08-18T17:11:47Z (GMT). No. of bitstreams: 1 Table S4.docx: 13476 bytes</t>
  </si>
  <si>
    <t xml:space="preserve"> checksum: d13a86d2fffd71248fcdc489c83de44b (MD5)</t>
  </si>
  <si>
    <t>http://dx.doi.org/10.5061/dryad.sp418</t>
  </si>
  <si>
    <t>00944-metadata.xml</t>
  </si>
  <si>
    <t>Elmore</t>
  </si>
  <si>
    <t xml:space="preserve"> Andrew James</t>
  </si>
  <si>
    <t>Engelhardt</t>
  </si>
  <si>
    <t xml:space="preserve"> Katharina A. M.</t>
  </si>
  <si>
    <t>Cadol</t>
  </si>
  <si>
    <t>Palinkas</t>
  </si>
  <si>
    <t xml:space="preserve"> Cindy M.</t>
  </si>
  <si>
    <t>LiDAR and field data for Dyke Marsh</t>
  </si>
  <si>
    <t>http://dx.doi.org/10.5061/dryad.m96d0/1</t>
  </si>
  <si>
    <t>LiDAR point files (Ground and All Points) collected in 2012; RTK GPS point files collected in 2012 and 2013; Field data on plant litter and surface soils; and some derived data from the LiDAR survey at the locations of plots and RTK elevations.</t>
  </si>
  <si>
    <t>Tidal freshwater marsh</t>
  </si>
  <si>
    <t>plant litter</t>
  </si>
  <si>
    <t>light detection and ranging</t>
  </si>
  <si>
    <t>sea level rise</t>
  </si>
  <si>
    <t>wetlands</t>
  </si>
  <si>
    <t>sediment</t>
  </si>
  <si>
    <t>organic matter</t>
  </si>
  <si>
    <t>Typha angustifolia</t>
  </si>
  <si>
    <t>Dyke Marsh Wildlife Preserve</t>
  </si>
  <si>
    <t>2015-09-21T15:17:01Z</t>
  </si>
  <si>
    <t>Made available in DSpace on 2015-09-21T15:17:01Z (GMT). No. of bitstreams: 1 Elmore_et_al_Archive.zip: 52966040 bytes</t>
  </si>
  <si>
    <t xml:space="preserve"> checksum: 9c249f9c78a7c69978c9fb6fcddf7847 (MD5)</t>
  </si>
  <si>
    <t>http://dx.doi.org/10.5061/dryad.m96d0</t>
  </si>
  <si>
    <t>00945-metadata.xml</t>
  </si>
  <si>
    <t>MartÃ­nez-Aquino</t>
  </si>
  <si>
    <t xml:space="preserve"> AndrÃ©s</t>
  </si>
  <si>
    <t>Ceccarelli</t>
  </si>
  <si>
    <t xml:space="preserve"> Fadia Sara</t>
  </si>
  <si>
    <t>Eguiarte</t>
  </si>
  <si>
    <t xml:space="preserve"> Luis E.</t>
  </si>
  <si>
    <t>VÃ¡zquez-DomÃ­nguez</t>
  </si>
  <si>
    <t xml:space="preserve"> Ella</t>
  </si>
  <si>
    <t>PÃ©rez-Ponce de LeÃ³n</t>
  </si>
  <si>
    <t xml:space="preserve"> Gerardo</t>
  </si>
  <si>
    <t>DRYAD_8_MartinezAquino_et_al_PLOS1_TreeMap.tgl</t>
  </si>
  <si>
    <t>http://dx.doi.org/10.5061/dryad.bq7q0/8</t>
  </si>
  <si>
    <t>2014-07-10T18:06:59Z</t>
  </si>
  <si>
    <t>Step: dryadAcceptEditReject - action:dryadAcceptEditRejectAction Entered publication blackout by Christine Mayo(christine.mayo@unc.edu) on 2014-06-05T15:00:35Z (GMT)</t>
  </si>
  <si>
    <t>Made available in DSpace on 2014-07-10T18:06:59Z (GMT). No. of bitstreams: 1 DRYAD_8_MartinezAquino_et_al_PLOS1_TreeMap.tgl.nex: 2381 bytes</t>
  </si>
  <si>
    <t xml:space="preserve"> checksum: 60072dacf2b56429b01425c7e602d48a (MD5)</t>
  </si>
  <si>
    <t>http://dx.doi.org/10.5061/dryad.bq7q0</t>
  </si>
  <si>
    <t>00946-metadata.xml</t>
  </si>
  <si>
    <t>Becker</t>
  </si>
  <si>
    <t xml:space="preserve"> Philipp J. J.</t>
  </si>
  <si>
    <t>Zahn</t>
  </si>
  <si>
    <t xml:space="preserve"> Sandrine</t>
  </si>
  <si>
    <t>Hegelbach</t>
  </si>
  <si>
    <t>Massemin</t>
  </si>
  <si>
    <t xml:space="preserve"> Sylvie</t>
  </si>
  <si>
    <t xml:space="preserve"> Lukas F.</t>
  </si>
  <si>
    <t>Postma</t>
  </si>
  <si>
    <t>Criscuolo</t>
  </si>
  <si>
    <t>2015-04-08T13:43:42Z</t>
  </si>
  <si>
    <t>Data from: Mother-offspring and nest mate resemblance but no heritability in early-life telomere length in white-throated dippers</t>
  </si>
  <si>
    <t>http://dx.doi.org/10.5061/dryad.b2v37</t>
  </si>
  <si>
    <t>Telomeres are protective DNA-protein complexes located at the ends of eukaryotic chromosomes</t>
  </si>
  <si>
    <t xml:space="preserve"> whose length has been shown to predict life-history parameters in various species. Although this suggests that telomere length is subject to natural selection</t>
  </si>
  <si>
    <t xml:space="preserve"> we test whether and how variation in early-life relative telomere length (RTL</t>
  </si>
  <si>
    <t xml:space="preserve"> and test for sex-specific patterns of inheritance. There was strong and significant resemblance among offspring sharing the same nest and offspring of the same cohort. Furthermore</t>
  </si>
  <si>
    <t xml:space="preserve"> although offspring resemble their mother</t>
  </si>
  <si>
    <t xml:space="preserve"> and there is some indication for an effect of inbreeding</t>
  </si>
  <si>
    <t xml:space="preserve"> additive genetic variance and heritability are close to zero. We find no evidence for a role of either maternal imprinting or Z-linked inheritance in generating these patterns</t>
  </si>
  <si>
    <t xml:space="preserve"> suggesting they are due to non-genetic maternal and common environment effects instead. We conclude that in this wild bird population</t>
  </si>
  <si>
    <t xml:space="preserve"> environmental factors are the main drivers of variation in early-life RTL</t>
  </si>
  <si>
    <t xml:space="preserve"> which will severely bias estimates of heritability when not modeled explicitly.</t>
  </si>
  <si>
    <t>relative telomere length</t>
  </si>
  <si>
    <t>maternal effect</t>
  </si>
  <si>
    <t>sex-linkage</t>
  </si>
  <si>
    <t>bird</t>
  </si>
  <si>
    <t>Cinclus cinclus</t>
  </si>
  <si>
    <t>http://dx.doi.org/10.5061/dryad.b2v37/1</t>
  </si>
  <si>
    <t>http://dx.doi.org/10.5061/dryad.b2v37/2</t>
  </si>
  <si>
    <t>00947-metadata.xml</t>
  </si>
  <si>
    <t>Chak</t>
  </si>
  <si>
    <t xml:space="preserve"> Solomon Tin Chi</t>
  </si>
  <si>
    <t xml:space="preserve"> J. Emmett</t>
  </si>
  <si>
    <t>Rubenstein</t>
  </si>
  <si>
    <t xml:space="preserve"> Dustin R.</t>
  </si>
  <si>
    <t>2015-05-06T19:50:44Z</t>
  </si>
  <si>
    <t>Data from: Reproductive skew drives patterns of sexual dimorphism in sponge-dwelling snapping shrimps</t>
  </si>
  <si>
    <t>http://dx.doi.org/10.5061/dryad.h360q</t>
  </si>
  <si>
    <t>Sexual dimorphism is typically a result of strong sexual selection on male traits used in maleâ€“male competition and subsequent female choice. However</t>
  </si>
  <si>
    <t xml:space="preserve"> in social species where reproduction is monopolized by one or a few individuals in a group</t>
  </si>
  <si>
    <t xml:space="preserve"> sexual dimorphism is reduced in many cooperatively breeding vertebrates and eusocial insects with totipotent workers</t>
  </si>
  <si>
    <t xml:space="preserve"> we examined the relationship between sexual dimorphism and sociality in eight species of Synalpheus snapping shrimps that vary in social structure and degree of reproductive skew. In species where reproduction was shared more equitably</t>
  </si>
  <si>
    <t xml:space="preserve"> most members of both sexes were physiologically capable of breeding. However</t>
  </si>
  <si>
    <t xml:space="preserve"> in species where reproduction was monopolized by a single individual</t>
  </si>
  <si>
    <t xml:space="preserve"> a large proportion of femalesâ€”but not malesâ€”were reproductively inactive</t>
  </si>
  <si>
    <t xml:space="preserve"> suggesting stronger reproductive suppression and conflict among females. Moreover</t>
  </si>
  <si>
    <t xml:space="preserve"> as skew increased across species</t>
  </si>
  <si>
    <t xml:space="preserve"> proportional size of the major chelaâ€”the primary antagonistic weapon in snapping shrimpsâ€”increased among females and sexual dimorphism in major chela size declined. Thus</t>
  </si>
  <si>
    <t xml:space="preserve"> as reproductive skew increases among Synalpheus</t>
  </si>
  <si>
    <t xml:space="preserve"> femaleâ€“female competition over reproduction appears to increase</t>
  </si>
  <si>
    <t xml:space="preserve"> resulting in decreased sexual dimorphism in weapon size.</t>
  </si>
  <si>
    <t>eusociality</t>
  </si>
  <si>
    <t>reproductive suppression</t>
  </si>
  <si>
    <t>operational sex ratio</t>
  </si>
  <si>
    <t>sexual dimorphism</t>
  </si>
  <si>
    <t>sociality</t>
  </si>
  <si>
    <t>Synalpheus brooksi</t>
  </si>
  <si>
    <t>Synalpheus chacei</t>
  </si>
  <si>
    <t>Synalpheus duffyi</t>
  </si>
  <si>
    <t>Synalpheus elizabethae</t>
  </si>
  <si>
    <t>Synalpheus regalis</t>
  </si>
  <si>
    <t>Synalpheus dardeaui</t>
  </si>
  <si>
    <t>Synalpheus pectiniger</t>
  </si>
  <si>
    <t>Synalpheus yano</t>
  </si>
  <si>
    <t>Bocas del Toro Panama</t>
  </si>
  <si>
    <t>Discovery Bay Jamaica</t>
  </si>
  <si>
    <t>Carrie Bow Cay Belize</t>
  </si>
  <si>
    <t>Key Largo Florida USA</t>
  </si>
  <si>
    <t>2001-2014</t>
  </si>
  <si>
    <t>http://dx.doi.org/10.1098/rspb.2015.0342</t>
  </si>
  <si>
    <t>http://dx.doi.org/10.5061/dryad.h360q/1</t>
  </si>
  <si>
    <t>http://dx.doi.org/10.5061/dryad.h360q/2</t>
  </si>
  <si>
    <t>http://dx.doi.org/10.5061/dryad.h360q/3</t>
  </si>
  <si>
    <t>00948-metadata.xml</t>
  </si>
  <si>
    <t>Plasse</t>
  </si>
  <si>
    <t>Payette</t>
  </si>
  <si>
    <t>Site 36-2_establishment</t>
  </si>
  <si>
    <t>http://dx.doi.org/10.5061/dryad.ch1bb/30</t>
  </si>
  <si>
    <t>Frost hollow</t>
  </si>
  <si>
    <t>boreal forest</t>
  </si>
  <si>
    <t>thÃºfur</t>
  </si>
  <si>
    <t>latitude</t>
  </si>
  <si>
    <t>treeline</t>
  </si>
  <si>
    <t>Plantâ€“climate interactions</t>
  </si>
  <si>
    <t>post-fire colonisation</t>
  </si>
  <si>
    <t>frost</t>
  </si>
  <si>
    <t>Picea mariana</t>
  </si>
  <si>
    <t>northern Canada</t>
  </si>
  <si>
    <t>Last centuries</t>
  </si>
  <si>
    <t>2015-04-17T13:42:36Z</t>
  </si>
  <si>
    <t>2015-04-17T13:58:42Z</t>
  </si>
  <si>
    <t xml:space="preserve"> reason: Two of your files</t>
  </si>
  <si>
    <t xml:space="preserve"> and Site 27-1_rings_diag.xlsx</t>
  </si>
  <si>
    <t xml:space="preserve"> Dryad is currently only able to accept submissions in English</t>
  </si>
  <si>
    <t xml:space="preserve"> and we would ask that you please translate the contents of these files before resubmitting. Also</t>
  </si>
  <si>
    <t xml:space="preserve"> the files uploaded under "Tree Ring Data" are the same files which are labeled elsewhere as "Open Forest.gel" and "Frost_Hollows_identification". Please double check to make sure you have uploaded all the files you intend to submit</t>
  </si>
  <si>
    <t xml:space="preserve"> and remove duplicate files before resubmitting. If you have any questions</t>
  </si>
  <si>
    <t xml:space="preserve"> please contact us at help@datadryad.org. Thanks for choosing to share and archive your data! on 2015-04-02T15:50:29Z (GMT)</t>
  </si>
  <si>
    <t>Made available in DSpace on 2015-04-17T13:42:36Z (GMT). No. of bitstreams: 1 Site 36-2_establishment.xlsx: 53460 bytes</t>
  </si>
  <si>
    <t xml:space="preserve"> checksum: 133a1e1c2d0a5b49b11fd47a4794d6cd (MD5)</t>
  </si>
  <si>
    <t>http://dx.doi.org/10.5061/dryad.ch1bb</t>
  </si>
  <si>
    <t>00949-metadata.xml</t>
  </si>
  <si>
    <t>Struck_PLOSone2013</t>
  </si>
  <si>
    <t>http://dx.doi.org/10.5061/dryad.4js80/1</t>
  </si>
  <si>
    <t>This file contains the datasets for both concatenated and single partitions</t>
  </si>
  <si>
    <t xml:space="preserve"> used for phylogenetic analyses in phylip-format. In addition the file also contans the Perl scripts used for the screening procedure.</t>
  </si>
  <si>
    <t>paralogy</t>
  </si>
  <si>
    <t>2013-05-17T14:20:19Z</t>
  </si>
  <si>
    <t>Made available in DSpace on 2013-05-17T14:20:19Z (GMT). No. of bitstreams: 2 Struck_PLOSone2013.zip: 5783635 bytes</t>
  </si>
  <si>
    <t xml:space="preserve"> checksum: 7739b1eeb394f41f318ffdb6c626abf0 (MD5) README.txt: 8405 bytes</t>
  </si>
  <si>
    <t>http://dx.doi.org/10.5061/dryad.4js80</t>
  </si>
  <si>
    <t>00950-metadata.xml</t>
  </si>
  <si>
    <t>Hirai</t>
  </si>
  <si>
    <t xml:space="preserve"> Junya</t>
  </si>
  <si>
    <t xml:space="preserve"> Mikiko</t>
  </si>
  <si>
    <t>Ichikawa</t>
  </si>
  <si>
    <t xml:space="preserve"> Tadafumi</t>
  </si>
  <si>
    <t>Hidaka</t>
  </si>
  <si>
    <t xml:space="preserve"> Kiyotaka</t>
  </si>
  <si>
    <t>Tsuda</t>
  </si>
  <si>
    <t xml:space="preserve"> Atsushi</t>
  </si>
  <si>
    <t>MOTU table for field-collected samples (99% similarity)</t>
  </si>
  <si>
    <t>http://dx.doi.org/10.5061/dryad.5p1j3/7</t>
  </si>
  <si>
    <t>MOTU list for field-collected samples at the 99% similarity threshold</t>
  </si>
  <si>
    <t xml:space="preserve"> with information of number of sequence reads in each station</t>
  </si>
  <si>
    <t>metagenetics</t>
  </si>
  <si>
    <t>Copepoda</t>
  </si>
  <si>
    <t>western north Pacific</t>
  </si>
  <si>
    <t>2014-06-17T16:01:43Z</t>
  </si>
  <si>
    <t>2014-06-18T18:27:24Z</t>
  </si>
  <si>
    <t>Made available in DSpace on 2014-06-17T16:01:43Z (GMT). No. of bitstreams: 1 99% sequence reads.xlsx: 32430 bytes</t>
  </si>
  <si>
    <t xml:space="preserve"> checksum: 04a0b9a9384d63c3f4e8a607daecfee0 (MD5)</t>
  </si>
  <si>
    <t>http://dx.doi.org/10.5061/dryad.5p1j3</t>
  </si>
  <si>
    <t>00951-metadata.xml</t>
  </si>
  <si>
    <t xml:space="preserve"> Kun</t>
  </si>
  <si>
    <t>Hu</t>
  </si>
  <si>
    <t xml:space="preserve"> Quanjun</t>
  </si>
  <si>
    <t>Ma</t>
  </si>
  <si>
    <t xml:space="preserve"> Hui</t>
  </si>
  <si>
    <t xml:space="preserve"> Lizhong</t>
  </si>
  <si>
    <t>Yang</t>
  </si>
  <si>
    <t xml:space="preserve"> Yongzhi</t>
  </si>
  <si>
    <t>Luo</t>
  </si>
  <si>
    <t xml:space="preserve"> Wenchun</t>
  </si>
  <si>
    <t>Qiu</t>
  </si>
  <si>
    <t xml:space="preserve"> Qiang</t>
  </si>
  <si>
    <t>variation in domestic and wild yak</t>
  </si>
  <si>
    <t>http://dx.doi.org/10.5061/dryad.ps56t/1</t>
  </si>
  <si>
    <t>Variation information of wild and domestic yak: tar zxvf variation.tar.gz. The information is stored in GFF format (https://genome.ucsc.edu/FAQ/FAQformat.html#format3). There are three files: snp.gff: Single-nucleotide polymorphism information of six yak. indel.gff: Insertion and deletion information of six yak. sv.gff: structural variants of six yak.</t>
  </si>
  <si>
    <t>Wild Yak</t>
  </si>
  <si>
    <t>Bos grunnines</t>
  </si>
  <si>
    <t>Qinghai-Tibetan Plateau</t>
  </si>
  <si>
    <t>2014-01-08T17:32:28Z</t>
  </si>
  <si>
    <t>2014-01-13T15:03:35Z</t>
  </si>
  <si>
    <t>Made available in DSpace on 2014-01-08T17:32:28Z (GMT). No. of bitstreams: 2 README.txt: 362 bytes</t>
  </si>
  <si>
    <t xml:space="preserve"> checksum: e0d0edad0669b01023dbbe705e449b03 (MD5) variation.tar.gz: 363783998 bytes</t>
  </si>
  <si>
    <t>http://dx.doi.org/10.5061/dryad.ps56t</t>
  </si>
  <si>
    <t>00952-metadata.xml</t>
  </si>
  <si>
    <t>Leclaire</t>
  </si>
  <si>
    <t>CzirjÃ¡k</t>
  </si>
  <si>
    <t xml:space="preserve"> GÃ¡bor ÃrpÃ¡d</t>
  </si>
  <si>
    <t>Hammouda</t>
  </si>
  <si>
    <t xml:space="preserve"> Abdessalem</t>
  </si>
  <si>
    <t>Gasparini</t>
  </si>
  <si>
    <t>2015-04-07T14:47:18Z</t>
  </si>
  <si>
    <t>Data from: Feather bacterial load shapes the trade-off between preening and immunity in pigeons</t>
  </si>
  <si>
    <t>http://dx.doi.org/10.5061/dryad.mm36n</t>
  </si>
  <si>
    <t>Background: Complex communities of bacteria inhabit the feathers of all birds. Under normal conditions</t>
  </si>
  <si>
    <t xml:space="preserve"> individuals maintain a healthy state by defending themselves against these potential invaders by preening. The immune system is only triggered when bacteria gain access into the body. Preening is</t>
  </si>
  <si>
    <t xml:space="preserve"> costly and may trade-off with investment in the immune system. To shed light on how birds balance the trade-off between immunity and preen secretions when facing high or low feather bacterial load</t>
  </si>
  <si>
    <t xml:space="preserve"> and investigated the effects on immune defenses. Results: Birds facing high feather bacterial load had lower immune response to PHA skin-swelling test (a measure of induced pro-inflammatory capacity) than controls</t>
  </si>
  <si>
    <t xml:space="preserve"> while birds facing low feather bacterial load had higher blood bacterial killing ability (a measure of the capacity to eliminate bacterial pathogens) than controls. No other components of the immune system (i.e.</t>
  </si>
  <si>
    <t xml:space="preserve"> hemagglutination and hemolysis capacity of plasma</t>
  </si>
  <si>
    <t xml:space="preserve"> primary and secondary responses to KLH and quantity of blood parasites) were found to be affected by feather bacterial load. Conclusion: Pigeons had previously been shown to adjust preening to feather bacterial load. The decrease in the energetically costly inflammatory response of birds experiencing high bacterial load suggests a trade-off between investment in preen secretion and immunity and reinforces the idea that feather microbiota may have a strong impact on the ecology and evolution of the avian host.</t>
  </si>
  <si>
    <t>Microbiota</t>
  </si>
  <si>
    <t>Immunity</t>
  </si>
  <si>
    <t>Columba livia</t>
  </si>
  <si>
    <t>http://dx.doi.org/10.1186/s12862-015-0338-9</t>
  </si>
  <si>
    <t>http://dx.doi.org/10.5061/dryad.mm36n/1</t>
  </si>
  <si>
    <t>00953-metadata.xml</t>
  </si>
  <si>
    <t>Renner</t>
  </si>
  <si>
    <t xml:space="preserve"> Susanne S.</t>
  </si>
  <si>
    <t>Won</t>
  </si>
  <si>
    <t xml:space="preserve"> Hyosig</t>
  </si>
  <si>
    <t>Renner and Won Data Set</t>
  </si>
  <si>
    <t>http://dx.doi.org/10.5061/dryad.670/1</t>
  </si>
  <si>
    <t>dioecy</t>
  </si>
  <si>
    <t>altitudinal distribution of sexual systems</t>
  </si>
  <si>
    <t>sexual system evolution</t>
  </si>
  <si>
    <t>monoecy</t>
  </si>
  <si>
    <t>2009-06-23T21:26:28Z</t>
  </si>
  <si>
    <t>Made available in DSpace on 2009-06-23T21:26:28Z (GMT). No. of bitstreams: 1 Renner.nexus: 28901 bytes</t>
  </si>
  <si>
    <t xml:space="preserve"> checksum: fc46bb230c550760fc8a6b7b0d72066c (MD5)</t>
  </si>
  <si>
    <t>http://dx.doi.org/10.5061/dryad.670</t>
  </si>
  <si>
    <t>00954-metadata.xml</t>
  </si>
  <si>
    <t>Rivera-Marchand</t>
  </si>
  <si>
    <t xml:space="preserve"> Bert</t>
  </si>
  <si>
    <t>Doskay</t>
  </si>
  <si>
    <t xml:space="preserve"> Devrim</t>
  </si>
  <si>
    <t>Giray</t>
  </si>
  <si>
    <t xml:space="preserve"> Tugrul</t>
  </si>
  <si>
    <t>HYGENE FROZEN BROOD ASSAY</t>
  </si>
  <si>
    <t>http://dx.doi.org/10.5061/dryad.d6q7q72g/6</t>
  </si>
  <si>
    <t>Africanized honey bee</t>
  </si>
  <si>
    <t>defense</t>
  </si>
  <si>
    <t>Varroa</t>
  </si>
  <si>
    <t>2012-01-25T18:36:06Z</t>
  </si>
  <si>
    <t>2012-05-24T17:20:22Z</t>
  </si>
  <si>
    <t>Made available in DSpace on 2012-01-25T18:36:06Z (GMT). No. of bitstreams: 1 HYGENE FROZEN BROOD ASSAY.xls: 38400 bytes</t>
  </si>
  <si>
    <t xml:space="preserve"> checksum: fd2cd66dfcfaf0221f88e47b01079800 (MD5)</t>
  </si>
  <si>
    <t>http://dx.doi.org/10.5061/dryad.d6q7q72g</t>
  </si>
  <si>
    <t>00955-metadata.xml</t>
  </si>
  <si>
    <t>Rohfritsch</t>
  </si>
  <si>
    <t>Bierne</t>
  </si>
  <si>
    <t>Boudry</t>
  </si>
  <si>
    <t>Heurtebise</t>
  </si>
  <si>
    <t>Cornette</t>
  </si>
  <si>
    <t xml:space="preserve"> Florence</t>
  </si>
  <si>
    <t>Lapegue</t>
  </si>
  <si>
    <t>microsatellite genotypes from C. gigas populations</t>
  </si>
  <si>
    <t>http://dx.doi.org/10.5061/dryad.13jc4/3</t>
  </si>
  <si>
    <t>Aquaculture</t>
  </si>
  <si>
    <t>Crassostrea gigas</t>
  </si>
  <si>
    <t>2013-06-20T16:28:46Z</t>
  </si>
  <si>
    <t>2013-07-24T14:36:34Z</t>
  </si>
  <si>
    <t>Made available in DSpace on 2013-06-20T16:28:46Z (GMT). No. of bitstreams: 2 microsatellite data.txt: 43568 bytes</t>
  </si>
  <si>
    <t xml:space="preserve"> checksum: e3d08ed16a2c52ce9c13ad482c020a9f (MD5) README.txt: 1065 bytes</t>
  </si>
  <si>
    <t>http://dx.doi.org/10.5061/dryad.13jc4</t>
  </si>
  <si>
    <t>00956-metadata.xml</t>
  </si>
  <si>
    <t>Rego</t>
  </si>
  <si>
    <t xml:space="preserve"> Brianna L.</t>
  </si>
  <si>
    <t xml:space="preserve"> Steve C.</t>
  </si>
  <si>
    <t>Altiner</t>
  </si>
  <si>
    <t xml:space="preserve"> Demir</t>
  </si>
  <si>
    <t>Rego_species_summary2</t>
  </si>
  <si>
    <t>http://dx.doi.org/10.5061/dryad.3rp1p/2</t>
  </si>
  <si>
    <t>Sizes of the largest specimens for each species in each stage</t>
  </si>
  <si>
    <t xml:space="preserve"> compiled from the specimen-level data. Also included are the observed stratigraphic ranges for each species.</t>
  </si>
  <si>
    <t>body size</t>
  </si>
  <si>
    <t>extinction selectivity</t>
  </si>
  <si>
    <t>Triassic</t>
  </si>
  <si>
    <t>Changhsingian</t>
  </si>
  <si>
    <t>Induan</t>
  </si>
  <si>
    <t>Olenekian</t>
  </si>
  <si>
    <t>Anisian</t>
  </si>
  <si>
    <t>Ladinian</t>
  </si>
  <si>
    <t>Carnian</t>
  </si>
  <si>
    <t>Norian</t>
  </si>
  <si>
    <t>Rhaetian</t>
  </si>
  <si>
    <t>2012-05-15T18:29:25Z</t>
  </si>
  <si>
    <t>2013-03-01T16:22:01Z</t>
  </si>
  <si>
    <t>Made available in DSpace on 2012-05-15T18:29:25Z (GMT). No. of bitstreams: 1 Rego_species_summary2.txt: 46291 bytes</t>
  </si>
  <si>
    <t xml:space="preserve"> checksum: e587dc4e9125ecba527d572687615771 (MD5)</t>
  </si>
  <si>
    <t>http://dx.doi.org/10.5061/dryad.3rp1p</t>
  </si>
  <si>
    <t>00957-metadata.xml</t>
  </si>
  <si>
    <t>Moore</t>
  </si>
  <si>
    <t xml:space="preserve"> Allen J.</t>
  </si>
  <si>
    <t>Bacigalupe</t>
  </si>
  <si>
    <t xml:space="preserve"> Leonardo D.</t>
  </si>
  <si>
    <t>Snook</t>
  </si>
  <si>
    <t xml:space="preserve"> Rhonda R.</t>
  </si>
  <si>
    <t>2013-09-06T17:54:07Z</t>
  </si>
  <si>
    <t>Data from: Integrated and independent evolution of heteromorphic sperm types</t>
  </si>
  <si>
    <t>http://dx.doi.org/10.5061/dryad.c66v3</t>
  </si>
  <si>
    <t>Sperm are a simple cell type with few components</t>
  </si>
  <si>
    <t xml:space="preserve"> yet they exhibit tremendous between-species morphological variation in those components thought to reflect selection in different fertilization environments. However</t>
  </si>
  <si>
    <t xml:space="preserve"> sperm components are expected to be selected to be functionally integrated for optimal fertilization of eggs. Here</t>
  </si>
  <si>
    <t xml:space="preserve"> but short sperm components exhibited evolvabilities 10 times that of long sperm components. Genetic correlations indicated functional integration within</t>
  </si>
  <si>
    <t xml:space="preserve"> but not between</t>
  </si>
  <si>
    <t xml:space="preserve"> sperm morphs. These results suggest that sperm</t>
  </si>
  <si>
    <t xml:space="preserve"> despite sharing a common developmental process</t>
  </si>
  <si>
    <t xml:space="preserve"> can become developmentally and functionally non-integrated</t>
  </si>
  <si>
    <t xml:space="preserve"> evolving into separate modules with the potential for rapid and independent responses to selection.</t>
  </si>
  <si>
    <t>functional integration</t>
  </si>
  <si>
    <t>evolvability</t>
  </si>
  <si>
    <t>sperm evolution</t>
  </si>
  <si>
    <t>Drosophila pseudoobscura</t>
  </si>
  <si>
    <t>http://dx.doi.org/10.1098/rspb.2013.1647</t>
  </si>
  <si>
    <t>http://dx.doi.org/10.5061/dryad.c66v3/1</t>
  </si>
  <si>
    <t>00958-metadata.xml</t>
  </si>
  <si>
    <t>Van Wassenbergh</t>
  </si>
  <si>
    <t xml:space="preserve"> Sam</t>
  </si>
  <si>
    <t>Potes</t>
  </si>
  <si>
    <t xml:space="preserve"> Nuno Z.</t>
  </si>
  <si>
    <t>Adriaens</t>
  </si>
  <si>
    <t xml:space="preserve"> Dominique</t>
  </si>
  <si>
    <t>Specimen BF6 surface STL used in CFD</t>
  </si>
  <si>
    <t>http://dx.doi.org/10.5061/dryad.c402q/3</t>
  </si>
  <si>
    <t>Oreochromis niloticus specimen BF6 (Royal Museum for Central Africa)</t>
  </si>
  <si>
    <t xml:space="preserve"> male</t>
  </si>
  <si>
    <t xml:space="preserve"> left-right assymetry removed</t>
  </si>
  <si>
    <t>streamlining</t>
  </si>
  <si>
    <t>swimming</t>
  </si>
  <si>
    <t>head shape</t>
  </si>
  <si>
    <t>drag reduction</t>
  </si>
  <si>
    <t>Teleostei</t>
  </si>
  <si>
    <t>Cichlidae</t>
  </si>
  <si>
    <t>Oreochromis niloticus</t>
  </si>
  <si>
    <t>2015-07-30T18:07:50Z</t>
  </si>
  <si>
    <t>Step: dryadAcceptEditReject - action:dryadAcceptEditRejectAction Entered publication blackout by Christine Mayo(christine.mayo@unc.edu) on 2015-07-14T15:42:58Z (GMT)</t>
  </si>
  <si>
    <t>Made available in DSpace on 2015-07-30T18:07:50Z (GMT). No. of bitstreams: 1 Tilapia_BF6_M_103g_SC_CFD_avg.stl: 5032384 bytes</t>
  </si>
  <si>
    <t xml:space="preserve"> checksum: 4cd10eefee6a5486f57ef549930fe42a (MD5)</t>
  </si>
  <si>
    <t>http://dx.doi.org/10.5061/dryad.c402q</t>
  </si>
  <si>
    <t>00959-metadata.xml</t>
  </si>
  <si>
    <t xml:space="preserve"> Matthew G.</t>
  </si>
  <si>
    <t xml:space="preserve"> Brandi R.</t>
  </si>
  <si>
    <t xml:space="preserve"> Travis J.</t>
  </si>
  <si>
    <t>2014-11-26T17:03:27Z</t>
  </si>
  <si>
    <t>Data from: Origination</t>
  </si>
  <si>
    <t xml:space="preserve"> extinction</t>
  </si>
  <si>
    <t xml:space="preserve"> invasion</t>
  </si>
  <si>
    <t xml:space="preserve"> and extirpation components of the brachiopod latitudinal biodiversity gradient through the Phanerozoic Eon</t>
  </si>
  <si>
    <t>http://dx.doi.org/10.5061/dryad.7k7k5</t>
  </si>
  <si>
    <t>The geographic distribution of brachiopod genus occurrences over the Phanerozoic shows that secular declines in origination and extinction rates were paralleled by increases in invasion and extirpation rates. Origination and extinction rates declined in two phases</t>
  </si>
  <si>
    <t xml:space="preserve"> the first from the Cambrian to latest Permian Periods and the second from the latest Permian Period to the present</t>
  </si>
  <si>
    <t xml:space="preserve"> an inverse correlation was also weakly evident among time-averaged latitudinal gradients of rates. Compared with faunas at higher latitudes</t>
  </si>
  <si>
    <t xml:space="preserve"> and lower invasion and extirpation rates. We suggest that progressive increases in migration ability lowered origination and extinction rates because species that were better equipped to track a preferred habitat</t>
  </si>
  <si>
    <t xml:space="preserve"> by the ability to disperse larvae over large distances</t>
  </si>
  <si>
    <t xml:space="preserve"> were less likely to evolve or become extinct in response to local environmental changes. The two phases were separated by the end-Permian mass extinction</t>
  </si>
  <si>
    <t xml:space="preserve"> which reset to high levels the origination and extinction rates of a taxonomically and ecologically altered global brachiopod fauna. Our data also allow us to quantify the relative contributions of origination</t>
  </si>
  <si>
    <t xml:space="preserve"> and extirpation to regional diversity (quantified as 10Â° latitudinal zones) more generally. Overall</t>
  </si>
  <si>
    <t xml:space="preserve"> invasion and extirpation explained slightly more variation in diversity than in situ origination and extinction. The four variables usually occurred in combinations that maintained rather than altered the shape of the latitudinal diversity gradient. For most of the Phanerozoic Eon</t>
  </si>
  <si>
    <t xml:space="preserve"> the gradient was not the product of continuous renewal</t>
  </si>
  <si>
    <t xml:space="preserve"> but rather existed as a holdover from a previous interval.</t>
  </si>
  <si>
    <t>diversity</t>
  </si>
  <si>
    <t>Phanerozoic</t>
  </si>
  <si>
    <t>http://dx.doi.org/10.1017/pab.2014.20</t>
  </si>
  <si>
    <t>http://dx.doi.org/10.5061/dryad.7k7k5/1</t>
  </si>
  <si>
    <t>http://dx.doi.org/10.5061/dryad.7k7k5/2</t>
  </si>
  <si>
    <t>00960-metadata.xml</t>
  </si>
  <si>
    <t xml:space="preserve"> N. Adam</t>
  </si>
  <si>
    <t>2013-01-07T16:39:46Z</t>
  </si>
  <si>
    <t>Data from: The fossil record and phylogeny of the auklets (Pan-Alcidae</t>
  </si>
  <si>
    <t xml:space="preserve"> Aethiini)</t>
  </si>
  <si>
    <t>http://dx.doi.org/10.5061/dryad.2637g</t>
  </si>
  <si>
    <t>The auklets Aethia and Ptychoramphus comprise the smallest known Alcidae (Aves</t>
  </si>
  <si>
    <t xml:space="preserve"> Charadriiformes) and have a fossil record that extends into the Miocene. The evolution of auklets is poorly understood because systematic hypotheses of relationships among extant auklets are largely incongruent</t>
  </si>
  <si>
    <t xml:space="preserve"> and extinct species of auklets have not been previously included in a phylogenetic analysis. Previously described auklet fossil remains are reviewed and two new species of auklet</t>
  </si>
  <si>
    <t xml:space="preserve"> are described from the Miocene and Pliocene of southern California</t>
  </si>
  <si>
    <t xml:space="preserve"> USA. Previously described auklet fossil remains</t>
  </si>
  <si>
    <t xml:space="preserve"> the two newly described extinct species of auklet</t>
  </si>
  <si>
    <t xml:space="preserve"> and extant species of auklets and other alcids are included in combined phylogenetic analyses of morphological and molecular sequence data. Based on the results of the phylogenetic analyses</t>
  </si>
  <si>
    <t xml:space="preserve"> the taxonomy of fossils referred to Aethiini is revised and the evolution of the clade is evaluated in a phylogenetic context. The osteological morphology of extinct auklets appears to be little-changed from their extant relatives</t>
  </si>
  <si>
    <t xml:space="preserve"> suggesting that the ecological attributes of these small wing-propelled divers may also be relatively unchanged since the Miocene.</t>
  </si>
  <si>
    <t>fossil seabirds</t>
  </si>
  <si>
    <t>palaeodiversity</t>
  </si>
  <si>
    <t>wing-propelled diving</t>
  </si>
  <si>
    <t>Charadriiformes</t>
  </si>
  <si>
    <t>Pan-Alcidae</t>
  </si>
  <si>
    <t>Aethiini</t>
  </si>
  <si>
    <t>Aethia</t>
  </si>
  <si>
    <t>Ptychoramphus</t>
  </si>
  <si>
    <t>Aethia rossmoori</t>
  </si>
  <si>
    <t>Aethia storeri</t>
  </si>
  <si>
    <t>Aethia barnesi</t>
  </si>
  <si>
    <t>Ptychoramphus tenuis</t>
  </si>
  <si>
    <t>eastern Pacific Ocean basin</t>
  </si>
  <si>
    <t>Pliocene</t>
  </si>
  <si>
    <t>http://dx.doi.org/10.1080/14772019.2012.742147</t>
  </si>
  <si>
    <t>http://dx.doi.org/10.5061/dryad.2637g/1</t>
  </si>
  <si>
    <t>http://dx.doi.org/10.5061/dryad.2637g/2</t>
  </si>
  <si>
    <t>http://dx.doi.org/10.5061/dryad.2637g/3</t>
  </si>
  <si>
    <t>http://dx.doi.org/10.5061/dryad.2637g/4</t>
  </si>
  <si>
    <t>http://dx.doi.org/10.5061/dryad.2637g/5</t>
  </si>
  <si>
    <t>00961-metadata.xml</t>
  </si>
  <si>
    <t>Lemanis</t>
  </si>
  <si>
    <t>Zachow</t>
  </si>
  <si>
    <t>Fusseis</t>
  </si>
  <si>
    <t xml:space="preserve"> Florian</t>
  </si>
  <si>
    <t xml:space="preserve"> RenÃ©</t>
  </si>
  <si>
    <t>2014-11-19T19:31:49Z</t>
  </si>
  <si>
    <t>Data from: A new approach using high-resolution computed tomography to test the buoyant properties of chambered cephalopod shells</t>
  </si>
  <si>
    <t>http://dx.doi.org/10.5061/dryad.fc4vf</t>
  </si>
  <si>
    <t>The chambered shell of modern cephalopods functions as a buoyancy apparatus</t>
  </si>
  <si>
    <t xml:space="preserve"> allowing the animal to enter the water column without expending a large amount of energy to overcome its own weight. Indeed</t>
  </si>
  <si>
    <t xml:space="preserve"> thus restricting ammonoids to a largely benthic lifestyle reminiscent of some octopods. Here we develop a technique using high-resolution computed tomography to quantify the buoyant properties of chambered shells without reducing the shell to ideal spirals or eliminating inherent biological variability by using mathematical models that characterize past work in this area. This technique has been tested on Nautilus pompilius and is now extended to the extant deep-sea squid Spirula spirula and the Jurassic ammonite Cadoceras sp. hatchling. Cadoceras is found to have possessed near-neutral to positive buoyancy if hatched when the shell possessed between three and five chambers. However</t>
  </si>
  <si>
    <t xml:space="preserve"> we show that the animal could also overcome degrees of negative buoyancy through swimming</t>
  </si>
  <si>
    <t xml:space="preserve"> similar to the paralarvae of modern squids. These calculations challenge past inferences of benthic life habits based solely on calculations of negative buoyancy. The calculated buoyancy of Cadoceras supports the possibility of planktonic dispersal of ammonite hatchlings. This information is essential to understanding ammonoid ecology as well as biotic interactions and has implications for the interpretation of geochemical data gained from the isotopic analysis of the shell.</t>
  </si>
  <si>
    <t>ammonoid buoyancy</t>
  </si>
  <si>
    <t>volumetrics</t>
  </si>
  <si>
    <t>computed tomography</t>
  </si>
  <si>
    <t>hydrostatics</t>
  </si>
  <si>
    <t>cephalopods</t>
  </si>
  <si>
    <t>Cadoceras</t>
  </si>
  <si>
    <t>Spirula spirula</t>
  </si>
  <si>
    <t>http://dx.doi.org/10.1017/pab.2014.17</t>
  </si>
  <si>
    <t>http://dx.doi.org/10.5061/dryad.fc4vf/1</t>
  </si>
  <si>
    <t>00962-metadata.xml</t>
  </si>
  <si>
    <t>Sterner</t>
  </si>
  <si>
    <t xml:space="preserve"> Kirstin N.</t>
  </si>
  <si>
    <t>McGowen</t>
  </si>
  <si>
    <t xml:space="preserve"> Michael R.</t>
  </si>
  <si>
    <t>Chugani</t>
  </si>
  <si>
    <t xml:space="preserve"> Harry T.</t>
  </si>
  <si>
    <t>Tarca</t>
  </si>
  <si>
    <t xml:space="preserve"> Adi L.</t>
  </si>
  <si>
    <t>Sherwood</t>
  </si>
  <si>
    <t xml:space="preserve"> Chet C.</t>
  </si>
  <si>
    <t>Hof</t>
  </si>
  <si>
    <t xml:space="preserve"> Patrick R.</t>
  </si>
  <si>
    <t>Kuzawa</t>
  </si>
  <si>
    <t xml:space="preserve"> Christopher W.</t>
  </si>
  <si>
    <t>Boddy</t>
  </si>
  <si>
    <t xml:space="preserve"> Amy M.</t>
  </si>
  <si>
    <t>Raaum</t>
  </si>
  <si>
    <t xml:space="preserve"> Ryan L.</t>
  </si>
  <si>
    <t>Weckle</t>
  </si>
  <si>
    <t xml:space="preserve"> Amy</t>
  </si>
  <si>
    <t>Lipovich</t>
  </si>
  <si>
    <t xml:space="preserve"> Leonard</t>
  </si>
  <si>
    <t>Grossman</t>
  </si>
  <si>
    <t xml:space="preserve"> Lawrence I.</t>
  </si>
  <si>
    <t>Uddin</t>
  </si>
  <si>
    <t xml:space="preserve"> Monica</t>
  </si>
  <si>
    <t xml:space="preserve"> Morris</t>
  </si>
  <si>
    <t>Wildman</t>
  </si>
  <si>
    <t xml:space="preserve"> Derek E.</t>
  </si>
  <si>
    <t>2013-04-08T17:39:48Z</t>
  </si>
  <si>
    <t>Data from: Characterization of human cortical gene expression in relation to glucose utilization.</t>
  </si>
  <si>
    <t>http://dx.doi.org/10.5061/dryad.fj8dm</t>
  </si>
  <si>
    <t>Objectives: Human brain development follows a unique pattern characterized by a prolonged period of postnatal growth and reorganization</t>
  </si>
  <si>
    <t xml:space="preserve"> and a postnatal peak in glucose utilization. The molecular processes underlying these developmental changes are poorly characterized. The objectives of this study were to determine developmental trajectories of gene expression and to examine the evolutionary history of genes differentially expressed as a function of age. Methods: We used microarrays to determine age-related patterns of mRNA expression in human cerebral cortical samples ranging from infancy to adulthood. In contrast to previous developmental gene expression studies of human neocortex that relied on postmortem tissue</t>
  </si>
  <si>
    <t xml:space="preserve"> others are novel candidates in brain development. Sixteen transcripts showed similar patterns of expression</t>
  </si>
  <si>
    <t>Brain Development</t>
  </si>
  <si>
    <t>Brain Evolution</t>
  </si>
  <si>
    <t>Microarray</t>
  </si>
  <si>
    <t>Energy Metabolism</t>
  </si>
  <si>
    <t>http://dx.doi.org/10.1002/ajhb.22394</t>
  </si>
  <si>
    <t>http://dx.doi.org/10.5061/dryad.fj8dm/1</t>
  </si>
  <si>
    <t>http://dx.doi.org/10.5061/dryad.fj8dm/2</t>
  </si>
  <si>
    <t>http://dx.doi.org/10.5061/dryad.fj8dm/3</t>
  </si>
  <si>
    <t>http://dx.doi.org/10.5061/dryad.fj8dm/4</t>
  </si>
  <si>
    <t>http://dx.doi.org/10.5061/dryad.fj8dm/5</t>
  </si>
  <si>
    <t>00963-metadata.xml</t>
  </si>
  <si>
    <t>Smadja</t>
  </si>
  <si>
    <t xml:space="preserve"> Carole M.</t>
  </si>
  <si>
    <t>Loire</t>
  </si>
  <si>
    <t xml:space="preserve"> Etienne</t>
  </si>
  <si>
    <t>Caminade</t>
  </si>
  <si>
    <t>Thoma</t>
  </si>
  <si>
    <t xml:space="preserve"> Marios</t>
  </si>
  <si>
    <t>Latour</t>
  </si>
  <si>
    <t xml:space="preserve"> Yasmin</t>
  </si>
  <si>
    <t>Roux</t>
  </si>
  <si>
    <t xml:space="preserve"> Camille</t>
  </si>
  <si>
    <t>Thoss</t>
  </si>
  <si>
    <t xml:space="preserve"> Michaela</t>
  </si>
  <si>
    <t>Penn</t>
  </si>
  <si>
    <t xml:space="preserve"> Dustin J.</t>
  </si>
  <si>
    <t>Ganem</t>
  </si>
  <si>
    <t xml:space="preserve"> Gulia</t>
  </si>
  <si>
    <t>Boursot</t>
  </si>
  <si>
    <t>Genotyping_raw_data_outlier_validation_experiment</t>
  </si>
  <si>
    <t>http://dx.doi.org/10.5061/dryad.c6jh2/6</t>
  </si>
  <si>
    <t>This file provides raw genotyping results for individual typing of outlier microsatellite loci.</t>
  </si>
  <si>
    <t>genomics</t>
  </si>
  <si>
    <t>selective sweep</t>
  </si>
  <si>
    <t>Major Urinary Protein</t>
  </si>
  <si>
    <t>vomeronasal receptor</t>
  </si>
  <si>
    <t>2015-07-01T15:22:23Z</t>
  </si>
  <si>
    <t>Made available in DSpace on 2015-07-01T15:22:23Z (GMT). No. of bitstreams: 1 Genotyping_raw_data_outlier_validation_experiment.xlsx: 66608 bytes</t>
  </si>
  <si>
    <t xml:space="preserve"> checksum: 3b2fd3868958f86f6e9c3ced62a9aea3 (MD5)</t>
  </si>
  <si>
    <t>http://dx.doi.org/10.5061/dryad.c6jh2</t>
  </si>
  <si>
    <t>00964-metadata.xml</t>
  </si>
  <si>
    <t>Howard</t>
  </si>
  <si>
    <t xml:space="preserve"> Ian S.</t>
  </si>
  <si>
    <t>Franklin</t>
  </si>
  <si>
    <t>RANDSTATICPASGEN45_P4</t>
  </si>
  <si>
    <t>http://dx.doi.org/10.5061/dryad.gr487/14</t>
  </si>
  <si>
    <t>Motor Neuroscience</t>
  </si>
  <si>
    <t>2015-07-09T18:28:35Z</t>
  </si>
  <si>
    <t>Step: dryadAcceptEditReject - action:dryadAcceptEditRejectAction Entered publication blackout by Christine Mayo(christine.mayo@unc.edu) on 2015-06-17T15:37:35Z (GMT)</t>
  </si>
  <si>
    <t>Made available in DSpace on 2015-07-09T18:28:35Z (GMT). No. of bitstreams: 1 RANDSTATICPASGEN45_P4.mat: 378179154 bytes</t>
  </si>
  <si>
    <t xml:space="preserve"> checksum: 20d0cad394a1df43f4bdb5e6dfdf1381 (MD5)</t>
  </si>
  <si>
    <t>http://dx.doi.org/10.5061/dryad.gr487</t>
  </si>
  <si>
    <t>00965-metadata.xml</t>
  </si>
  <si>
    <t>OUCH rag1 input file for males</t>
  </si>
  <si>
    <t>http://dx.doi.org/10.5061/dryad.8913/28</t>
  </si>
  <si>
    <t>2011-03-24T18:43:33Z</t>
  </si>
  <si>
    <t>2011-07-14T15:19:25Z</t>
  </si>
  <si>
    <t>Made available in DSpace on 2011-03-24T18:43:33Z (GMT). No. of bitstreams: 1 rag_ouch_males_ln_size: 3023 bytes</t>
  </si>
  <si>
    <t xml:space="preserve"> checksum: 09b123bc38e5768a1bfe008e0fcf1e64 (MD5)</t>
  </si>
  <si>
    <t>00966-metadata.xml</t>
  </si>
  <si>
    <t>HÃ¶bel</t>
  </si>
  <si>
    <t xml:space="preserve"> Gerlinde</t>
  </si>
  <si>
    <t>2015-08-03T13:41:24Z</t>
  </si>
  <si>
    <t>Data from: Modality interactions alter the shape of acoustic mate preference functions in gray treefrogs</t>
  </si>
  <si>
    <t>http://dx.doi.org/10.5061/dryad.pm37b</t>
  </si>
  <si>
    <t>Sexual selection takes place in complex environments where females evaluating male mating signals are confronted with stimuli from multiple sources and modalities. The pattern of expression of female preferences may be influenced by interactions between modalities</t>
  </si>
  <si>
    <t xml:space="preserve"> changing the shape of female preference functions</t>
  </si>
  <si>
    <t xml:space="preserve"> and multimodal (acoustic signals presented along with a video-animated calling male). We found that females were more responsive to multimodal stimulus presentations and</t>
  </si>
  <si>
    <t xml:space="preserve"> compared to unimodal playbacks</t>
  </si>
  <si>
    <t xml:space="preserve"> had weaker preferences for temporal call characteristics. We compared the preference functions obtained in these two treatments to the distribution of male call characteristics to make inferences on the strength and direction of selection expected to act on male calls. Modality interactions have the potential to influence the course of signal evolution and thus are an important consideration in sexual selection studies.</t>
  </si>
  <si>
    <t>animal communication</t>
  </si>
  <si>
    <t>preference functions</t>
  </si>
  <si>
    <t>multimodal integration</t>
  </si>
  <si>
    <t>Wisconsin</t>
  </si>
  <si>
    <t>http://dx.doi.org/10.1111/evo.12750</t>
  </si>
  <si>
    <t>http://dx.doi.org/10.5061/dryad.pm37b/1</t>
  </si>
  <si>
    <t>http://dx.doi.org/10.5061/dryad.pm37b/2</t>
  </si>
  <si>
    <t>http://dx.doi.org/10.5061/dryad.pm37b/3</t>
  </si>
  <si>
    <t>http://dx.doi.org/10.5061/dryad.pm37b/4</t>
  </si>
  <si>
    <t>http://dx.doi.org/10.5061/dryad.pm37b/5</t>
  </si>
  <si>
    <t>http://dx.doi.org/10.5061/dryad.pm37b/6</t>
  </si>
  <si>
    <t>http://dx.doi.org/10.5061/dryad.pm37b/7</t>
  </si>
  <si>
    <t>00967-metadata.xml</t>
  </si>
  <si>
    <t>Emaresi</t>
  </si>
  <si>
    <t>Bize</t>
  </si>
  <si>
    <t>Altwegg</t>
  </si>
  <si>
    <t xml:space="preserve"> Res</t>
  </si>
  <si>
    <t>Henry</t>
  </si>
  <si>
    <t>van den Brink</t>
  </si>
  <si>
    <t xml:space="preserve"> Valentijn</t>
  </si>
  <si>
    <t>Roulin</t>
  </si>
  <si>
    <t xml:space="preserve"> Alexandre</t>
  </si>
  <si>
    <t>Analysis of dispersal distance in relation to coloration</t>
  </si>
  <si>
    <t>http://dx.doi.org/10.5061/dryad.vq542/2</t>
  </si>
  <si>
    <t>Recruit ring= Identity of the individual that dispersed; dispersal distance: distance (m) between the nest where the recruit was reared and the nest where it bred for the first time; Year = year when born; Brood ID: identity of the nest where the recruit was raised; Sex=Sex of the recruit; Treatment: brood size manipulation; Father and mother color: 1 for dark melanin to 5 for light melanic</t>
  </si>
  <si>
    <t>2013-08-27T16:50:27Z</t>
  </si>
  <si>
    <t>2013-12-12T18:16:47Z</t>
  </si>
  <si>
    <t xml:space="preserve"> reason: Submission of data to Dryad associated with American Naturalist requires that the journal first send a description of your manuscript to us. Either you have not opted in to using Dryad with the journal</t>
  </si>
  <si>
    <t>Made available in DSpace on 2013-08-27T16:50:27Z (GMT). No. of bitstreams: 1 Tawny owl Dispersal distance recruits.xlsx: 68294 bytes</t>
  </si>
  <si>
    <t xml:space="preserve"> checksum: 13a73dbdbf4d8685fb1325ae22a85375 (MD5)</t>
  </si>
  <si>
    <t>http://dx.doi.org/10.5061/dryad.vq542</t>
  </si>
  <si>
    <t>00968-metadata.xml</t>
  </si>
  <si>
    <t>KÃ¤llman</t>
  </si>
  <si>
    <t xml:space="preserve"> Xiaofei</t>
  </si>
  <si>
    <t>Gyllenstrand</t>
  </si>
  <si>
    <t>Zaina</t>
  </si>
  <si>
    <t xml:space="preserve"> Giusi</t>
  </si>
  <si>
    <t>Morgante</t>
  </si>
  <si>
    <t xml:space="preserve"> Michele</t>
  </si>
  <si>
    <t>Eckert</t>
  </si>
  <si>
    <t>Wegrzyn</t>
  </si>
  <si>
    <t xml:space="preserve"> Jill</t>
  </si>
  <si>
    <t>Neale</t>
  </si>
  <si>
    <t xml:space="preserve"> David B.</t>
  </si>
  <si>
    <t>Lagercrantz</t>
  </si>
  <si>
    <t xml:space="preserve"> Ulf</t>
  </si>
  <si>
    <t>Lascoux</t>
  </si>
  <si>
    <t>2012-04-30T16:10:37Z</t>
  </si>
  <si>
    <t>Data from: Disentangling the roles of history and local selection in shaping clinal variation of allele frequencies and gene expression in Norway spruce (Picea abies)</t>
  </si>
  <si>
    <t>http://dx.doi.org/10.5061/dryad.82201</t>
  </si>
  <si>
    <t>Understanding the genetic basis of local adaptation is challenging due to the subtle balance among conflicting evolutionary forces that are involved in its establishment and maintenance. One system with which to tease apart these difficulties are clines in adaptive characters. Here we analyzed genetic and phenotypic variation in bud set</t>
  </si>
  <si>
    <t xml:space="preserve"> a highly heritable and adaptive trait</t>
  </si>
  <si>
    <t xml:space="preserve"> arrayed along a latitudinal gradient ranging from 47Â°N to 68Â°N. We confirmed that variation in bud set is strongly clinal using a subset of five populations. Genotypes for 137 single nucleotide polymorphisms (SNPs) chosen from 18 candidate genes putatively affecting bud set</t>
  </si>
  <si>
    <t xml:space="preserve"> were analyzed for patterns of genetic structure and correlation to environment. Population genetic structure was low (FST = 0.05)</t>
  </si>
  <si>
    <t xml:space="preserve"> but latitudinal patterns were apparent among Scandinavian populations. Hence</t>
  </si>
  <si>
    <t xml:space="preserve"> part of the observed clinal variation should be attributable to population demography. Conditional on patterns of genetic structure</t>
  </si>
  <si>
    <t xml:space="preserve"> there was enrichment of SNPs within candidate genes for correlations with latitude. Twenty-nine SNPs were also outliers with respect to FST. The enrichment for clinal variation at SNPs within candidate genes (i.e. SNPs in PaGI</t>
  </si>
  <si>
    <t xml:space="preserve"> PaPhyP</t>
  </si>
  <si>
    <t xml:space="preserve"> PaPhyN</t>
  </si>
  <si>
    <t xml:space="preserve"> PaPRR7 and PaFTL2) indicated that local selection in the 18 populations</t>
  </si>
  <si>
    <t xml:space="preserve"> and/or selection in the ancestral populations from which they were recently derived</t>
  </si>
  <si>
    <t xml:space="preserve"> shaped the observed cline. Validation of these genes using expression studies also revealed that PaFTL2 expression is significantly associated with latitude</t>
  </si>
  <si>
    <t xml:space="preserve"> thereby confirming the central role played by this gene in the control of phenology in plants.</t>
  </si>
  <si>
    <t>clinal variation</t>
  </si>
  <si>
    <t>Picea abies</t>
  </si>
  <si>
    <t>http://dx.doi.org/10.1534/genetics.112.140749</t>
  </si>
  <si>
    <t>http://dx.doi.org/10.5061/dryad.82201/2</t>
  </si>
  <si>
    <t>http://dx.doi.org/10.5061/dryad.82201/3</t>
  </si>
  <si>
    <t>http://dx.doi.org/10.5061/dryad.82201/4</t>
  </si>
  <si>
    <t>http://dx.doi.org/10.5061/dryad.82201/1</t>
  </si>
  <si>
    <t>http://dx.doi.org/10.5061/dryad.82201/5</t>
  </si>
  <si>
    <t>http://dx.doi.org/10.5061/dryad.82201/6</t>
  </si>
  <si>
    <t>00969-metadata.xml</t>
  </si>
  <si>
    <t>X00_Y00_Z30_full</t>
  </si>
  <si>
    <t>http://dx.doi.org/10.5061/dryad.c402q/16</t>
  </si>
  <si>
    <t>Oreochromis niloticus model for sensitivity analysis (Fig. 2 in the article): head width +30%.</t>
  </si>
  <si>
    <t>2015-07-30T18:08:29Z</t>
  </si>
  <si>
    <t>Made available in DSpace on 2015-07-30T18:08:29Z (GMT). No. of bitstreams: 1 X00_Y00_Z30_full.stl: 4703684 bytes</t>
  </si>
  <si>
    <t xml:space="preserve"> checksum: 90f74495cad537d45eff1a980b872df4 (MD5)</t>
  </si>
  <si>
    <t>00970-metadata.xml</t>
  </si>
  <si>
    <t>Heatherly II</t>
  </si>
  <si>
    <t>Marshall</t>
  </si>
  <si>
    <t xml:space="preserve"> Steven A.</t>
  </si>
  <si>
    <t>Flecker</t>
  </si>
  <si>
    <t xml:space="preserve"> Alexander S.</t>
  </si>
  <si>
    <t>2015-03-13T19:25:54Z</t>
  </si>
  <si>
    <t>Data from: Population size-structure dependent fitness and ecosystem consequences in Trinidadian guppies</t>
  </si>
  <si>
    <t>http://dx.doi.org/10.5061/dryad.mc5m6</t>
  </si>
  <si>
    <t>1. Decades of theory and recent empirical results have shown that evolutionary</t>
  </si>
  <si>
    <t xml:space="preserve"> population</t>
  </si>
  <si>
    <t xml:space="preserve"> numbers and mean traits represent only a fraction of the possible feedback dimensions. Populations of many organisms consist of different size classes that differ in their impact on the environment and each other. Moreover</t>
  </si>
  <si>
    <t xml:space="preserve"> we measured the response of the biomass of lower trophic levels and nutrient cycling to the different phenotype and size structure treatments. 4. We found a significant interaction between guppy phenotype and the size structure treatments for absolute fitness. Size structure had a very large effect on invertebrate biomass in the mesocosms</t>
  </si>
  <si>
    <t xml:space="preserve"> but there was little or no effect of the phenotype. The effect of size structure on algal biomass depended on guppy phenotype</t>
  </si>
  <si>
    <t xml:space="preserve"> with no difference in algal biomass in populations with more</t>
  </si>
  <si>
    <t xml:space="preserve"> smaller guppies</t>
  </si>
  <si>
    <t xml:space="preserve"> but a large decrease in algal biomass in mesocosms with phenotypes adapted to low-predation risk. 5. These results indicate an important role for size structure partially driving eco-evolutionary feedbacks in guppies. The changes in the ecosystem suggest that the absence of a steep decline in guppy fitness of the low-predation risk populations is likely due to higher consumption of algae when invertebrates are comparatively rare. Overall</t>
  </si>
  <si>
    <t xml:space="preserve"> these results demonstrate size structure as a possible dimension through which eco-evolutionary feedbacks may occur in natural populations.</t>
  </si>
  <si>
    <t>Eco-evolutionary feedbacks</t>
  </si>
  <si>
    <t>size-structure</t>
  </si>
  <si>
    <t>life history evolution</t>
  </si>
  <si>
    <t>local adpatation</t>
  </si>
  <si>
    <t>integral projection models</t>
  </si>
  <si>
    <t>http://dx.doi.org/10.1111/1365-2656.12353</t>
  </si>
  <si>
    <t>http://dx.doi.org/10.5061/dryad.mc5m6/1</t>
  </si>
  <si>
    <t>http://dx.doi.org/10.5061/dryad.mc5m6/2</t>
  </si>
  <si>
    <t>00971-metadata.xml</t>
  </si>
  <si>
    <t>Medina</t>
  </si>
  <si>
    <t xml:space="preserve"> Iliana</t>
  </si>
  <si>
    <t xml:space="preserve"> Ian J.</t>
  </si>
  <si>
    <t>Salazar</t>
  </si>
  <si>
    <t xml:space="preserve"> Camilo</t>
  </si>
  <si>
    <t>Amezquita</t>
  </si>
  <si>
    <t xml:space="preserve"> Adolfo</t>
  </si>
  <si>
    <t>2013-10-14T16:53:37Z</t>
  </si>
  <si>
    <t>Data from: Hybridization promotes color polymorphism in the aposematic harlequin poison frog</t>
  </si>
  <si>
    <t xml:space="preserve"> Oophaga histrionica</t>
  </si>
  <si>
    <t>http://dx.doi.org/10.5061/dryad.rb75g</t>
  </si>
  <si>
    <t>Whether hybridization can be a mechanism that drives phenotypic diversity is a widely debated topic in evolutionary biology. In poison frogs (Dendrobatidae)</t>
  </si>
  <si>
    <t xml:space="preserve"> assortative mating has been invoked to explain how new color morphs persist despite the expected homogenizing effects of natural selection. Here</t>
  </si>
  <si>
    <t xml:space="preserve"> we (1) reconstructed the phylogenetic relationships among the studied populations of a dart-poison frog to provide an evolutionary framework</t>
  </si>
  <si>
    <t xml:space="preserve"> and (3) conducted mate-choice experiments to test whether putatively intermediate females prefer homotypic males over males from the other two populations. Our findings are compatible with a hybrid origin for the new morph and emphasize the possibility of hybridization as a mechanism generating variation in polymorphic species. Moreover</t>
  </si>
  <si>
    <t xml:space="preserve"> because coloration in poison frogs is aposematic and should be heavily constrained</t>
  </si>
  <si>
    <t xml:space="preserve"> our findings suggest that hybridization can produce phenotypic novelty even in systems where phenotypes are subject to strong stabilizing selection.</t>
  </si>
  <si>
    <t>aposematism</t>
  </si>
  <si>
    <t>coloration</t>
  </si>
  <si>
    <t>poison frogs</t>
  </si>
  <si>
    <t>phenotypic variation</t>
  </si>
  <si>
    <t>Oophaga histrionica</t>
  </si>
  <si>
    <t>Oophaga lehmanni</t>
  </si>
  <si>
    <t>Colombia</t>
  </si>
  <si>
    <t>http://dx.doi.org/10.1002/ece3.794</t>
  </si>
  <si>
    <t>http://dx.doi.org/10.5061/dryad.rb75g/1</t>
  </si>
  <si>
    <t>00972-metadata.xml</t>
  </si>
  <si>
    <t>Bedford</t>
  </si>
  <si>
    <t xml:space="preserve"> Trevor</t>
  </si>
  <si>
    <t>Riley</t>
  </si>
  <si>
    <t xml:space="preserve"> Steven</t>
  </si>
  <si>
    <t>Barr</t>
  </si>
  <si>
    <t xml:space="preserve"> Ian G.</t>
  </si>
  <si>
    <t>Broor</t>
  </si>
  <si>
    <t xml:space="preserve"> Shobha</t>
  </si>
  <si>
    <t>Chadha</t>
  </si>
  <si>
    <t xml:space="preserve"> Mandeep</t>
  </si>
  <si>
    <t xml:space="preserve"> Nancy J.</t>
  </si>
  <si>
    <t xml:space="preserve"> Rodney S.</t>
  </si>
  <si>
    <t>Gunasekaran</t>
  </si>
  <si>
    <t xml:space="preserve"> C. Palani</t>
  </si>
  <si>
    <t>Hurt</t>
  </si>
  <si>
    <t xml:space="preserve"> Aeron C.</t>
  </si>
  <si>
    <t>Kelso</t>
  </si>
  <si>
    <t>Klimov</t>
  </si>
  <si>
    <t xml:space="preserve"> Alexander</t>
  </si>
  <si>
    <t xml:space="preserve"> Nicola S.</t>
  </si>
  <si>
    <t>Li</t>
  </si>
  <si>
    <t xml:space="preserve"> Xiyan</t>
  </si>
  <si>
    <t>McCauley</t>
  </si>
  <si>
    <t>Odagiri</t>
  </si>
  <si>
    <t xml:space="preserve"> Takato</t>
  </si>
  <si>
    <t>Potdar</t>
  </si>
  <si>
    <t xml:space="preserve"> Varsha</t>
  </si>
  <si>
    <t>Rambaut</t>
  </si>
  <si>
    <t>Shu</t>
  </si>
  <si>
    <t xml:space="preserve"> Yuelong</t>
  </si>
  <si>
    <t>Skepner</t>
  </si>
  <si>
    <t xml:space="preserve"> Eugene</t>
  </si>
  <si>
    <t xml:space="preserve"> Derek J.</t>
  </si>
  <si>
    <t>Suchard</t>
  </si>
  <si>
    <t xml:space="preserve"> Marc A.</t>
  </si>
  <si>
    <t>Tashiro</t>
  </si>
  <si>
    <t xml:space="preserve"> Masato</t>
  </si>
  <si>
    <t xml:space="preserve"> Dayan</t>
  </si>
  <si>
    <t>Lemey</t>
  </si>
  <si>
    <t xml:space="preserve"> Philippe</t>
  </si>
  <si>
    <t xml:space="preserve"> Colin A.</t>
  </si>
  <si>
    <t>Phylogeographic tree sample for Yam</t>
  </si>
  <si>
    <t>http://dx.doi.org/10.5061/dryad.pc641/4</t>
  </si>
  <si>
    <t>BEAST .trees file for geo-tagged locations for Yam</t>
  </si>
  <si>
    <t>influenza</t>
  </si>
  <si>
    <t>influenza virus</t>
  </si>
  <si>
    <t>Influenzavirus A</t>
  </si>
  <si>
    <t>Influenzavirus B</t>
  </si>
  <si>
    <t>USA and Canada</t>
  </si>
  <si>
    <t>India</t>
  </si>
  <si>
    <t>North China</t>
  </si>
  <si>
    <t>South China</t>
  </si>
  <si>
    <t>Japan and Korea</t>
  </si>
  <si>
    <t>Oceania</t>
  </si>
  <si>
    <t>2015-06-02T16:59:50Z</t>
  </si>
  <si>
    <t>Step: dryadAcceptEditReject - action:dryadAcceptEditRejectAction Entered publication blackout by Debra Fagan(dfagan@datadryad.org) on 2015-03-16T16:25:45Z (GMT)</t>
  </si>
  <si>
    <t>Made available in DSpace on 2015-06-02T16:59:50Z (GMT). No. of bitstreams: 1 yam_large_geo.trees: 15645751 bytes</t>
  </si>
  <si>
    <t xml:space="preserve"> checksum: f5f051d17454301c57a6b98d9d8133e5 (MD5)</t>
  </si>
  <si>
    <t>http://dx.doi.org/10.5061/dryad.pc641</t>
  </si>
  <si>
    <t>00973-metadata.xml</t>
  </si>
  <si>
    <t>Blanckenhorn</t>
  </si>
  <si>
    <t xml:space="preserve"> Wolf U.</t>
  </si>
  <si>
    <t>Body size</t>
  </si>
  <si>
    <t xml:space="preserve"> development time</t>
  </si>
  <si>
    <t>http://dx.doi.org/10.5061/dryad.77m77/1</t>
  </si>
  <si>
    <t>Data on the four juvenile traits scored and reported in the publication. Trait scores are given as means for each replicate</t>
  </si>
  <si>
    <t xml:space="preserve"> normally consisting of 5-10 flies. Means for each selection line can be calculated from this file. All main statitics performed on this file or on calculations of line means from this file. Details on measurements and calculations of each variable can be found in original publication.</t>
  </si>
  <si>
    <t>performance curve</t>
  </si>
  <si>
    <t>temperature tolerance</t>
  </si>
  <si>
    <t>canalization</t>
  </si>
  <si>
    <t>specialist</t>
  </si>
  <si>
    <t>generalist</t>
  </si>
  <si>
    <t>reaction norm</t>
  </si>
  <si>
    <t>Diptera</t>
  </si>
  <si>
    <t>Sepsidae</t>
  </si>
  <si>
    <t>Sepsis punctum</t>
  </si>
  <si>
    <t>2014-06-24T16:28:57Z</t>
  </si>
  <si>
    <t>2014-08-28T17:45:14Z</t>
  </si>
  <si>
    <t>Made available in DSpace on 2014-06-24T16:28:57Z (GMT). No. of bitstreams: 1 dryad data.txt: 49796 bytes</t>
  </si>
  <si>
    <t xml:space="preserve"> checksum: 469694c76118fa62f06019bcc1e031a9 (MD5)</t>
  </si>
  <si>
    <t>http://dx.doi.org/10.5061/dryad.77m77</t>
  </si>
  <si>
    <t>00974-metadata.xml</t>
  </si>
  <si>
    <t xml:space="preserve"> Froukje</t>
  </si>
  <si>
    <t>Ã…gren</t>
  </si>
  <si>
    <t xml:space="preserve"> Jon</t>
  </si>
  <si>
    <t>2015-01-06T18:48:13Z</t>
  </si>
  <si>
    <t>Data from: Maternal environment affects the genetic basis of seed dormancy in Arabidopsis thaliana</t>
  </si>
  <si>
    <t>http://dx.doi.org/10.5061/dryad.k380f</t>
  </si>
  <si>
    <t>The genetic basis of seed dormancy</t>
  </si>
  <si>
    <t xml:space="preserve"> a key life-history trait important for adaptive evolution in plant populations</t>
  </si>
  <si>
    <t xml:space="preserve"> dormancy is strongly affected by maternal environmental conditions</t>
  </si>
  <si>
    <t xml:space="preserve"> the genetic basis of dormancy of seeds produced under natural field conditions remains unclear. We examined the effect of maternal environment on the genetic architecture of seed dormancy using a recombinant inbred line (RIL) population derived from a cross between two locally adapted populations of Arabidopsis thaliana from Italy and Sweden. We mapped quantitative trait loci (QTL) for dormancy of seeds produced in the greenhouse and at the native field sites of the parental genotypes. The Italian genotype produced seeds with stronger dormancy at fruit maturation than did the Swedish genotype in all three environments</t>
  </si>
  <si>
    <t xml:space="preserve"> and the maternal field environments induced higher dormancy levels compared to the greenhouse environment in both genotypes. Across the three maternal environments</t>
  </si>
  <si>
    <t xml:space="preserve"> a total of nine dormancy QTL were detected</t>
  </si>
  <si>
    <t xml:space="preserve"> three of which were only detected among seeds matured in the field</t>
  </si>
  <si>
    <t xml:space="preserve"> and six of which showed significant QTL Ã— maternal environment interactions. One QTL had a large effect on dormancy across all three environments and colocalized with the candidate gene DOG1. Our results demonstrate the importance of studying the genetic basis of putatively adaptive traits under relevant conditions.</t>
  </si>
  <si>
    <t>Genotype-by-environment interactions</t>
  </si>
  <si>
    <t>Maternal effects</t>
  </si>
  <si>
    <t>Seed dormancy</t>
  </si>
  <si>
    <t>http://dx.doi.org/10.5061/dryad.k380f/1</t>
  </si>
  <si>
    <t>http://dx.doi.org/10.5061/dryad.k380f/2</t>
  </si>
  <si>
    <t>00975-metadata.xml</t>
  </si>
  <si>
    <t xml:space="preserve"> Emily Moriarty</t>
  </si>
  <si>
    <t>VerifiedNuclearLoci</t>
  </si>
  <si>
    <t>http://dx.doi.org/10.5061/dryad.vh151q1c/13</t>
  </si>
  <si>
    <t>next-generation sequencing</t>
  </si>
  <si>
    <t>reduced-representation library</t>
  </si>
  <si>
    <t>Illumina HiSeq</t>
  </si>
  <si>
    <t>anonymous nuclear markers</t>
  </si>
  <si>
    <t>Pseudacris</t>
  </si>
  <si>
    <t>2012-06-14T19:58:28Z</t>
  </si>
  <si>
    <t>Made available in DSpace on 2012-06-14T19:58:28Z (GMT). No. of bitstreams: 1 VerifiedNuclearLoci.zip: 20945 bytes</t>
  </si>
  <si>
    <t xml:space="preserve"> checksum: 0fc2a419a19010e855ff125119547772 (MD5)</t>
  </si>
  <si>
    <t>http://dx.doi.org/10.5061/dryad.vh151q1c</t>
  </si>
  <si>
    <t>00976-metadata.xml</t>
  </si>
  <si>
    <t>Goldsby</t>
  </si>
  <si>
    <t xml:space="preserve"> Heather J.</t>
  </si>
  <si>
    <t>Dornhaus</t>
  </si>
  <si>
    <t>Kerr</t>
  </si>
  <si>
    <t>Ofria</t>
  </si>
  <si>
    <t xml:space="preserve"> Charles</t>
  </si>
  <si>
    <t>SI Exploring the Conditions Under Which Division of Labor Evolves</t>
  </si>
  <si>
    <t>http://dx.doi.org/10.5061/dryad.f8j02/1</t>
  </si>
  <si>
    <t>In this section of the paper</t>
  </si>
  <si>
    <t xml:space="preserve"> we presented an additional experiment performed using the Avida digital evolution software in which we vary the environmental conditions and explore whether or not division of labor will evolve. Within this file</t>
  </si>
  <si>
    <t>division of labor</t>
  </si>
  <si>
    <t>digital evolution</t>
  </si>
  <si>
    <t>2013-02-18T21:28:24Z</t>
  </si>
  <si>
    <t>Made available in DSpace on 2013-02-18T21:28:24Z (GMT). No. of bitstreams: 1 controls.txt: 24914409 bytes</t>
  </si>
  <si>
    <t xml:space="preserve"> checksum: 8e52d41c7d1c0798509b5242f133078c (MD5)</t>
  </si>
  <si>
    <t>http://dx.doi.org/10.5061/dryad.f8j02</t>
  </si>
  <si>
    <t>00977-metadata.xml</t>
  </si>
  <si>
    <t>Capaldo</t>
  </si>
  <si>
    <t xml:space="preserve"> Brian J.</t>
  </si>
  <si>
    <t>Roller</t>
  </si>
  <si>
    <t xml:space="preserve"> Devin</t>
  </si>
  <si>
    <t>Axelrod</t>
  </si>
  <si>
    <t xml:space="preserve"> Mark J.</t>
  </si>
  <si>
    <t>Koeppel</t>
  </si>
  <si>
    <t xml:space="preserve"> Alex F.</t>
  </si>
  <si>
    <t>Petricoin</t>
  </si>
  <si>
    <t xml:space="preserve"> Emanuel F.</t>
  </si>
  <si>
    <t>Slingluff</t>
  </si>
  <si>
    <t xml:space="preserve"> Craig L.</t>
  </si>
  <si>
    <t>Weber</t>
  </si>
  <si>
    <t>Mackey</t>
  </si>
  <si>
    <t xml:space="preserve"> Aaron J.</t>
  </si>
  <si>
    <t>Gioeli</t>
  </si>
  <si>
    <t>Bekiranov</t>
  </si>
  <si>
    <t>Sample ID and coverage stats table</t>
  </si>
  <si>
    <t>http://dx.doi.org/10.5061/dryad.9gn07/2</t>
  </si>
  <si>
    <t>Table contains columns for mapping cell lines to exome files</t>
  </si>
  <si>
    <t xml:space="preserve"> as well as average coverage and quantification of bases that had a Phred quality score of 20 or better.</t>
  </si>
  <si>
    <t>Melanoma</t>
  </si>
  <si>
    <t>PLX4720</t>
  </si>
  <si>
    <t>Lapatinib</t>
  </si>
  <si>
    <t>combination therapy</t>
  </si>
  <si>
    <t>systems biology</t>
  </si>
  <si>
    <t>MAPK pathway</t>
  </si>
  <si>
    <t>2015-09-17T16:06:10Z</t>
  </si>
  <si>
    <t>Step: dryadAcceptEditReject - action:dryadAcceptEditRejectAction Entered publication blackout by Debra Fagan(dfagan@datadryad.org) on 2015-09-17T14:05:56Z (GMT)</t>
  </si>
  <si>
    <t>Made available in DSpace on 2015-09-17T16:06:10Z (GMT). No. of bitstreams: 1 dbGaPStatsTable.txt: 1581 bytes</t>
  </si>
  <si>
    <t xml:space="preserve"> checksum: 06c8eec025e4256ac67ff19b626e98e5 (MD5)</t>
  </si>
  <si>
    <t>http://dx.doi.org/10.5061/dryad.9gn07</t>
  </si>
  <si>
    <t>00978-metadata.xml</t>
  </si>
  <si>
    <t>Seago</t>
  </si>
  <si>
    <t xml:space="preserve"> Ainsley E.</t>
  </si>
  <si>
    <t xml:space="preserve"> Jose Adriano</t>
  </si>
  <si>
    <t xml:space="preserve"> Jiahui</t>
  </si>
  <si>
    <t>ÅšlipiÅ„ski</t>
  </si>
  <si>
    <t xml:space="preserve"> Adam</t>
  </si>
  <si>
    <t>2012-10-26T15:26:06Z</t>
  </si>
  <si>
    <t>Data from: Phylogeny</t>
  </si>
  <si>
    <t xml:space="preserve"> classification and evolution of ladybird beetles (Coleoptera: Coccinellidae) based on simultaneous analysis of molecular and morphological data</t>
  </si>
  <si>
    <t>http://dx.doi.org/10.5061/dryad.dc1r2</t>
  </si>
  <si>
    <t>Ladybird beetles (family Coccinellidae) are a species-rich</t>
  </si>
  <si>
    <t xml:space="preserve"> ecologically diverse group of substantial agricultural significance</t>
  </si>
  <si>
    <t xml:space="preserve"> with evolutionary relationships poorly understood. In order to identify major clades within Coccinellidae</t>
  </si>
  <si>
    <t xml:space="preserve"> and identify likely drivers of diversification in this polyphagous group</t>
  </si>
  <si>
    <t xml:space="preserve"> we conducted the first simultaneous Bayesian analysis of morphological and multi-locus molecular data for any beetle family. Addition of morphological data significantly improved phylogenetic resolution and support for early diverging lineages</t>
  </si>
  <si>
    <t xml:space="preserve"> thereby better resolving evolutionary relationships than either data type alone. On the basis of these results</t>
  </si>
  <si>
    <t xml:space="preserve"> we formally recognize the subfamilies Microweisinae and Coccinellinae sensu ÅšlipiÅ„ski (2007). No significant support was found for the subfamilies Coccidulinae</t>
  </si>
  <si>
    <t xml:space="preserve"> Scymninae</t>
  </si>
  <si>
    <t xml:space="preserve"> Sticholotidinae</t>
  </si>
  <si>
    <t xml:space="preserve"> or Ortaliinae. Our phylogenetic results suggest that the evolutionary success of Coccinellidae is in large part attributable to the exploitation of ant-tended sternorrhynchan insects as a food source</t>
  </si>
  <si>
    <t xml:space="preserve"> enabled by the key innovation of unusual defense mechanisms in larvae.</t>
  </si>
  <si>
    <t>Radiation</t>
  </si>
  <si>
    <t>Diversification</t>
  </si>
  <si>
    <t>Cucujoidea</t>
  </si>
  <si>
    <t>Polyphaga</t>
  </si>
  <si>
    <t>http://dx.doi.org/10.1016/j.ympev.2011.03.015</t>
  </si>
  <si>
    <t>http://dx.doi.org/10.5061/dryad.dc1r2/1</t>
  </si>
  <si>
    <t>http://dx.doi.org/10.5061/dryad.dc1r2/2</t>
  </si>
  <si>
    <t>00979-metadata.xml</t>
  </si>
  <si>
    <t>Longo</t>
  </si>
  <si>
    <t xml:space="preserve"> Ana V.</t>
  </si>
  <si>
    <t xml:space="preserve"> Anna E.</t>
  </si>
  <si>
    <t>Hewson</t>
  </si>
  <si>
    <t xml:space="preserve"> Ian</t>
  </si>
  <si>
    <t>Zamudio</t>
  </si>
  <si>
    <t xml:space="preserve"> Kelly R.</t>
  </si>
  <si>
    <t>LongoetalRSOS.tar</t>
  </si>
  <si>
    <t>http://dx.doi.org/10.5061/dryad.7v81b/1</t>
  </si>
  <si>
    <t>This archive contains four files: (1) mapping file</t>
  </si>
  <si>
    <t xml:space="preserve"> (2) OTU table</t>
  </si>
  <si>
    <t xml:space="preserve"> and (4) tree file.</t>
  </si>
  <si>
    <t>16S rRNA V4 sequences</t>
  </si>
  <si>
    <t>chytridiomycosis</t>
  </si>
  <si>
    <t>microbial communities</t>
  </si>
  <si>
    <t>Batrachochytrium dendrobatidis</t>
  </si>
  <si>
    <t>Lithobates yavapaiensis</t>
  </si>
  <si>
    <t>Arizona</t>
  </si>
  <si>
    <t>United States of America</t>
  </si>
  <si>
    <t>2015-07-07T15:26:17Z</t>
  </si>
  <si>
    <t>2015-07-15T18:52:10Z</t>
  </si>
  <si>
    <t xml:space="preserve"> reason: Submission of data associated with Royal Society Open Science requires that the journal first send a description of your accepted manuscript to us. Either your manuscript is not at the correct stage for data archiving</t>
  </si>
  <si>
    <t>Made available in DSpace on 2015-07-07T15:26:17Z (GMT). No. of bitstreams: 1 LongoetalRSOS.tar.gz: 62592510 bytes</t>
  </si>
  <si>
    <t xml:space="preserve"> checksum: 186bea375fb00442da957a164a77fa62 (MD5)</t>
  </si>
  <si>
    <t>http://dx.doi.org/10.5061/dryad.7v81b</t>
  </si>
  <si>
    <t>00980-metadata.xml</t>
  </si>
  <si>
    <t>Pomiankowski</t>
  </si>
  <si>
    <t>Cotton</t>
  </si>
  <si>
    <t>FÃ¶ldvÃ¡ri</t>
  </si>
  <si>
    <t xml:space="preserve"> MihÃ¡ly</t>
  </si>
  <si>
    <t xml:space="preserve"> Samuel</t>
  </si>
  <si>
    <t>2013-11-11T15:49:18Z</t>
  </si>
  <si>
    <t>Data from: Male eyespan size is associated with meiotic drive in wild stalk-eyed flies (Teleopsis dalmanni)</t>
  </si>
  <si>
    <t>http://dx.doi.org/10.5061/dryad.jk2qr</t>
  </si>
  <si>
    <t>This study provides the first direct evidence from wild populations of stalk-eyed flies to support the hypothesis that male eyespan is a signal of meiotic drive. Several stalk-eyed fly species are known to exhibit X-linked meiotic drive. A recent QTL analysis in Teleopsis dalmanni</t>
  </si>
  <si>
    <t xml:space="preserve"> found a potential link between variation in male eyespan</t>
  </si>
  <si>
    <t xml:space="preserve"> and the presence of meiotic drive. This was based on laboratory populations subject to artificial selection for male eyespan. In this study we examined the association between microsatellite markers and levels of sex ratio bias (meiotic drive) in 12 wild T. dalmanni populations. We collected two data sets: a) brood sex ratios of wild-caught males mated to standard laboratory females</t>
  </si>
  <si>
    <t xml:space="preserve"> we typed individuals for 8 X-linked microsatellite markers</t>
  </si>
  <si>
    <t xml:space="preserve"> including several that previously were shown to be associated with male eyespan and meiotic drive. We found that one microsatellite marker was very strongly associated with meiotic drive whilst a second showed a weaker association. We also found that</t>
  </si>
  <si>
    <t xml:space="preserve"> using both independent datasets</t>
  </si>
  <si>
    <t xml:space="preserve"> meiotic drive was strongly associated with male eyespan</t>
  </si>
  <si>
    <t xml:space="preserve"> with smaller eyespan males being associated with more female-biased broods. These results suggest that mate preference for exaggerated male eyespan allows females to avoid mating with males carrying the meiotic drive gene and is thus a potential mechanism for the maintenance and evolution of female mate preference.</t>
  </si>
  <si>
    <t>meiotic drive</t>
  </si>
  <si>
    <t>sex ratio</t>
  </si>
  <si>
    <t>stalk-eyed fly</t>
  </si>
  <si>
    <t>Teleopsis dalmanni</t>
  </si>
  <si>
    <t>Gombak Malaysia</t>
  </si>
  <si>
    <t>http://dx.doi.org/10.1038/hdy.2013.131</t>
  </si>
  <si>
    <t>http://dx.doi.org/10.5061/dryad.jk2qr/1</t>
  </si>
  <si>
    <t>http://dx.doi.org/10.5061/dryad.jk2qr/2</t>
  </si>
  <si>
    <t>00981-metadata.xml</t>
  </si>
  <si>
    <t>Leivar</t>
  </si>
  <si>
    <t xml:space="preserve"> Pablo</t>
  </si>
  <si>
    <t>Tepperman</t>
  </si>
  <si>
    <t>Cohn</t>
  </si>
  <si>
    <t xml:space="preserve"> Megan M.</t>
  </si>
  <si>
    <t>Monte</t>
  </si>
  <si>
    <t xml:space="preserve"> Elena</t>
  </si>
  <si>
    <t>Al-Sady</t>
  </si>
  <si>
    <t xml:space="preserve"> Bassem</t>
  </si>
  <si>
    <t>Erickson</t>
  </si>
  <si>
    <t xml:space="preserve"> Erika</t>
  </si>
  <si>
    <t>Quail</t>
  </si>
  <si>
    <t xml:space="preserve"> Peter H.</t>
  </si>
  <si>
    <t>Supplemental Dataset 13</t>
  </si>
  <si>
    <t>http://dx.doi.org/10.5061/dryad.gd031k26/12</t>
  </si>
  <si>
    <t>Phytochrome</t>
  </si>
  <si>
    <t>PIF</t>
  </si>
  <si>
    <t>Deetiolation</t>
  </si>
  <si>
    <t>Shade</t>
  </si>
  <si>
    <t>Transcription</t>
  </si>
  <si>
    <t>2012-06-08T16:16:32Z</t>
  </si>
  <si>
    <t xml:space="preserve"> reason: Author would like to edit and re-submit. on 2012-03-16T19:23:59Z (GMT)</t>
  </si>
  <si>
    <t>Made available in DSpace on 2012-06-08T16:16:32Z (GMT). No. of bitstreams: 2 Supplemental Dataset 13.xls: 467968 bytes</t>
  </si>
  <si>
    <t xml:space="preserve"> checksum: 7e7b066d916b1a5012c709ae95e43195 (MD5) README.doc: 35328 bytes</t>
  </si>
  <si>
    <t>http://dx.doi.org/10.5061/dryad.gd031k26</t>
  </si>
  <si>
    <t>00982-metadata.xml</t>
  </si>
  <si>
    <t>Merilaita</t>
  </si>
  <si>
    <t xml:space="preserve"> Sami</t>
  </si>
  <si>
    <t>Dimitrova</t>
  </si>
  <si>
    <t>2014-01-13T14:55:38Z</t>
  </si>
  <si>
    <t>Data from: Accuracy of background matching and prey detection: predation by blue tits (Cyanistes caeruleus) indicates intense selection for highly matching prey colour pattern</t>
  </si>
  <si>
    <t>http://dx.doi.org/10.5061/dryad.dg367</t>
  </si>
  <si>
    <t>1. Although background matching decreases prey detectability</t>
  </si>
  <si>
    <t xml:space="preserve"> resemblance between camouflaged prey and their visual background is seldom perfect. This could be because even a moderate resemblance might provide sufficient protection</t>
  </si>
  <si>
    <t xml:space="preserve"> close resemblance to background may not be attained due to trade-offs or constraints. To understand selection on colour patterns of camouflaged prey and the existence of inaccurate background matching</t>
  </si>
  <si>
    <t xml:space="preserve"> such that for prey that had high background matching</t>
  </si>
  <si>
    <t xml:space="preserve"> a change in resemblance resulted in a larger change in detectability than an equal change in resemblance did for prey with lower background matching. However</t>
  </si>
  <si>
    <t xml:space="preserve"> for the second half of the presentations this relationship was linear. Moreover</t>
  </si>
  <si>
    <t xml:space="preserve"> in a two-patch-type habitat a prey pattern that was a compromise between the two different backgrounds did after few initial presentations equally well as the prey pattern that matched highly one of the backgrounds. 4. Our results indicate an intense selection for close matching in a single background. Yet</t>
  </si>
  <si>
    <t xml:space="preserve"> in the heterogeneous environment that consisted of two backgrounds the compromise</t>
  </si>
  <si>
    <t xml:space="preserve"> which only loosely resembled either background</t>
  </si>
  <si>
    <t xml:space="preserve"> provided good protection. Therefore</t>
  </si>
  <si>
    <t xml:space="preserve"> we conclude that cryptic colour patterns that bear only a loose resemblance to a given background</t>
  </si>
  <si>
    <t xml:space="preserve"> and thus represent inaccurate background matching</t>
  </si>
  <si>
    <t xml:space="preserve"> may be adaptive outcomes.</t>
  </si>
  <si>
    <t>inaccurate background matching</t>
  </si>
  <si>
    <t>predation</t>
  </si>
  <si>
    <t>prey</t>
  </si>
  <si>
    <t>protective coloration</t>
  </si>
  <si>
    <t>search image</t>
  </si>
  <si>
    <t>Cyanistes caeruleus</t>
  </si>
  <si>
    <t>http://dx.doi.org/10.1111/1365-2435.12248</t>
  </si>
  <si>
    <t>http://dx.doi.org/10.5061/dryad.dg367/1</t>
  </si>
  <si>
    <t>00983-metadata.xml</t>
  </si>
  <si>
    <t>Giustiniani</t>
  </si>
  <si>
    <t xml:space="preserve"> Julie</t>
  </si>
  <si>
    <t>Gabriel</t>
  </si>
  <si>
    <t xml:space="preserve"> Damien</t>
  </si>
  <si>
    <t>Nicolier</t>
  </si>
  <si>
    <t xml:space="preserve"> Magali</t>
  </si>
  <si>
    <t>Monnin</t>
  </si>
  <si>
    <t>Haffen</t>
  </si>
  <si>
    <t xml:space="preserve"> Emmanuel</t>
  </si>
  <si>
    <t>rawEEG-s7</t>
  </si>
  <si>
    <t>http://dx.doi.org/10.5061/dryad.8vp47/7</t>
  </si>
  <si>
    <t>2015-07-09T17:26:00Z</t>
  </si>
  <si>
    <t>Step: dryadAcceptEditReject - action:dryadAcceptEditRejectAction Entered publication blackout by Edward Krause(ekrause@datadryad.org) on 2015-06-12T16:50:16Z (GMT)</t>
  </si>
  <si>
    <t>Made available in DSpace on 2015-07-09T17:26:00Z (GMT). No. of bitstreams: 1 rawEEG-s7.zip: 149558435 bytes</t>
  </si>
  <si>
    <t xml:space="preserve"> checksum: 047e817ea928335222c256c2268bcea5 (MD5)</t>
  </si>
  <si>
    <t>http://dx.doi.org/10.5061/dryad.8vp47</t>
  </si>
  <si>
    <t>00984-metadata.xml</t>
  </si>
  <si>
    <t>Lm_Microsats_IBDWS_format</t>
  </si>
  <si>
    <t>http://dx.doi.org/10.5061/dryad.8309/3</t>
  </si>
  <si>
    <t>Lm_Microsats_IBDWS_format.txt has the data for L muscorum in the format that is required for IBDWS</t>
  </si>
  <si>
    <t xml:space="preserve"> most importantly</t>
  </si>
  <si>
    <t>Made available in DSpace on 2011-01-14T15:54:59Z (GMT). No. of bitstreams: 1 Lm_forIBDWS.txt: 9123 bytes</t>
  </si>
  <si>
    <t xml:space="preserve"> checksum: c25df7fab6ce418e9b356571f2c95768 (MD5)</t>
  </si>
  <si>
    <t>00985-metadata.xml</t>
  </si>
  <si>
    <t>Tanaka</t>
  </si>
  <si>
    <t xml:space="preserve"> Hayato</t>
  </si>
  <si>
    <t>Video_S2</t>
  </si>
  <si>
    <t>http://dx.doi.org/10.5061/dryad.h8972/2</t>
  </si>
  <si>
    <t>MPEG video clip of the mating behaviour of Parapolycope spiralis (Ostracoda). Stage 2: male (right side) clasps female (left side) and maintains the mating position by the endopodite</t>
  </si>
  <si>
    <t xml:space="preserve"> endopodite claw</t>
  </si>
  <si>
    <t>2013-02-19T19:43:29Z</t>
  </si>
  <si>
    <t>2013-06-07T16:59:35Z</t>
  </si>
  <si>
    <t>Made available in DSpace on 2013-02-19T19:43:29Z (GMT). No. of bitstreams: 1 Video_S2.mpg: 9127660 bytes</t>
  </si>
  <si>
    <t xml:space="preserve"> checksum: 91cb85df59f42a054c167887886d85f1 (MD5)</t>
  </si>
  <si>
    <t>http://dx.doi.org/10.5061/dryad.h8972</t>
  </si>
  <si>
    <t>00986-metadata.xml</t>
  </si>
  <si>
    <t>Forasiepi</t>
  </si>
  <si>
    <t xml:space="preserve"> Analia M.</t>
  </si>
  <si>
    <t>Sanchez-Villagra</t>
  </si>
  <si>
    <t xml:space="preserve"> Marcelo R.</t>
  </si>
  <si>
    <t>Supplementary Appendix 1</t>
  </si>
  <si>
    <t>http://dx.doi.org/10.5061/dryad.97j4b/1</t>
  </si>
  <si>
    <t>Supplementary material</t>
  </si>
  <si>
    <t xml:space="preserve"> Appendix 1. Table 1</t>
  </si>
  <si>
    <t xml:space="preserve"> reduced data with 76 specimens. Table 3</t>
  </si>
  <si>
    <t xml:space="preserve"> sequence of tooth eruption per genera used in the event-pairing analysis.</t>
  </si>
  <si>
    <t>ontogeny</t>
  </si>
  <si>
    <t>marsupials</t>
  </si>
  <si>
    <t>heterochrony</t>
  </si>
  <si>
    <t>constraints</t>
  </si>
  <si>
    <t>Metatheria</t>
  </si>
  <si>
    <t>Marsupialia</t>
  </si>
  <si>
    <t>Sparassodonta</t>
  </si>
  <si>
    <t>2013-12-06T19:56:58Z</t>
  </si>
  <si>
    <t>2014-02-19T22:08:55Z</t>
  </si>
  <si>
    <t>Made available in DSpace on 2013-12-06T19:56:58Z (GMT). No. of bitstreams: 1 Supplementary Appendix 1.doc: 992768 bytes</t>
  </si>
  <si>
    <t xml:space="preserve"> checksum: c702b7e4897c58b266aa00716d6acf36 (MD5)</t>
  </si>
  <si>
    <t>http://dx.doi.org/10.5061/dryad.97j4b</t>
  </si>
  <si>
    <t>00987-metadata.xml</t>
  </si>
  <si>
    <t>Call Period Preference Function Data</t>
  </si>
  <si>
    <t>Descriptive measurements for female preference functions measured in response to the call period stimuli</t>
  </si>
  <si>
    <t>2015-08-03T13:41:42Z</t>
  </si>
  <si>
    <t>2015-08-21T13:59:53Z</t>
  </si>
  <si>
    <t>Made available in DSpace on 2015-08-03T13:41:42Z (GMT). No. of bitstreams: 1 CallPeriodPF.txt: 941 bytes</t>
  </si>
  <si>
    <t xml:space="preserve"> checksum: d79c077329ca6e41c375dfa6a20d4a13 (MD5)</t>
  </si>
  <si>
    <t>00988-metadata.xml</t>
  </si>
  <si>
    <t>Olarte</t>
  </si>
  <si>
    <t xml:space="preserve"> Rodrigo A.</t>
  </si>
  <si>
    <t>Worthington</t>
  </si>
  <si>
    <t xml:space="preserve"> Carolyn J.</t>
  </si>
  <si>
    <t xml:space="preserve"> Bruce W.</t>
  </si>
  <si>
    <t xml:space="preserve"> Geromy G.</t>
  </si>
  <si>
    <t>Singh</t>
  </si>
  <si>
    <t xml:space="preserve"> Rakhi</t>
  </si>
  <si>
    <t>Monacell</t>
  </si>
  <si>
    <t xml:space="preserve"> James T.</t>
  </si>
  <si>
    <t>Dorner</t>
  </si>
  <si>
    <t xml:space="preserve"> Joe W.</t>
  </si>
  <si>
    <t>Stone</t>
  </si>
  <si>
    <t xml:space="preserve"> Eric A.</t>
  </si>
  <si>
    <t>Xie</t>
  </si>
  <si>
    <t xml:space="preserve"> De-Yu</t>
  </si>
  <si>
    <t>Carbone</t>
  </si>
  <si>
    <t xml:space="preserve"> Ignazio</t>
  </si>
  <si>
    <t>CEL file for isolate IC31</t>
  </si>
  <si>
    <t>http://dx.doi.org/10.5061/dryad.1pj04/28</t>
  </si>
  <si>
    <t>aCGH raw data submitted to Gene Expression Omnibus</t>
  </si>
  <si>
    <t>Agriculture</t>
  </si>
  <si>
    <t>2015-03-18T17:02:46Z</t>
  </si>
  <si>
    <t>Made available in DSpace on 2015-03-18T17:02:46Z (GMT). No. of bitstreams: 1 EA08090_91005_AFLAVUSa520391F_31.CEL: 5128382 bytes</t>
  </si>
  <si>
    <t xml:space="preserve"> checksum: 5a5133172c75c041c5d79daf9e974285 (MD5)</t>
  </si>
  <si>
    <t>http://dx.doi.org/10.5061/dryad.1pj04</t>
  </si>
  <si>
    <t>00989-metadata.xml</t>
  </si>
  <si>
    <t>DiPCare Stata do file</t>
  </si>
  <si>
    <t>Contains all the commands to run the entire analysis for the publication on forgoing healthcare.</t>
  </si>
  <si>
    <t>2014-04-04T20:06:40Z</t>
  </si>
  <si>
    <t xml:space="preserve"> reason: It appears that the data files you submitted may contain personally identifiable human subject information. Although your files contain no direct identifiers</t>
  </si>
  <si>
    <t xml:space="preserve">Norton ML </t>
  </si>
  <si>
    <t xml:space="preserve">Vickers AJ </t>
  </si>
  <si>
    <t>Altman DG. Preparing raw clinical data for publication: guidance for journal editors</t>
  </si>
  <si>
    <t xml:space="preserve"> authors</t>
  </si>
  <si>
    <t xml:space="preserve"> and peer reviewers. BMJ 2010;340:c181 http://dx.doi.org/10.1136/bmj.c181 Also</t>
  </si>
  <si>
    <t xml:space="preserve"> Dryad is currently able to accept materials in English only. Please consider resubmitting translated versions of those materials in your submission that were primarily or entirely in French. Thanks for choosing to share and archive your data! on 2014-03-14T15:37:30Z (GMT)</t>
  </si>
  <si>
    <t>Step: dryadAcceptEditReject - action:dryadAcceptEditRejectAction Rejected by Elizabeth Hull(elizabeth.dryad@gmail.com)</t>
  </si>
  <si>
    <t xml:space="preserve"> reason: Thank you for resubmitting your materials in English</t>
  </si>
  <si>
    <t xml:space="preserve"> sex</t>
  </si>
  <si>
    <t xml:space="preserve"> number of children</t>
  </si>
  <si>
    <t xml:space="preserve"> social status</t>
  </si>
  <si>
    <t xml:space="preserve"> income</t>
  </si>
  <si>
    <t xml:space="preserve"> and the various lifestyle questions of the questionnaire). Data archived in Dryad is publicly available and any human subject data must be properly anonymized and prepared under applicable legal and ethical guidelines. We welcome you to resubmit any data that is appropriate for sharing. The following article may be helpful: Hrynaszkiewicz I </t>
  </si>
  <si>
    <t xml:space="preserve"> and peer reviewers. BMJ 2010;340:c181 http://dx.doi.org/10.1136/bmj.c181 on 2014-03-19T14:04:54Z (GMT)</t>
  </si>
  <si>
    <t>Step: dryadAcceptEditReject - action:dryadAcceptEditRejectAction Entered publication blackout by Liz Turner(eeturner@live.unc.edu) on 2014-03-24T16:38:58Z (GMT)</t>
  </si>
  <si>
    <t>Made available in DSpace on 2014-04-04T20:06:40Z (GMT). No. of bitstreams: 1 DiPCare-Forgoing.do: 13226 bytes</t>
  </si>
  <si>
    <t xml:space="preserve"> checksum: bd6c6715fe6c3dab5daa6e32833a6f26 (MD5)</t>
  </si>
  <si>
    <t>00990-metadata.xml</t>
  </si>
  <si>
    <t>Pittman</t>
  </si>
  <si>
    <t xml:space="preserve"> Shannon E.</t>
  </si>
  <si>
    <t>Hart</t>
  </si>
  <si>
    <t xml:space="preserve"> Kristen M.</t>
  </si>
  <si>
    <t>Cherkiss</t>
  </si>
  <si>
    <t>Snow</t>
  </si>
  <si>
    <t xml:space="preserve"> Ray W.</t>
  </si>
  <si>
    <t>Fujisaki</t>
  </si>
  <si>
    <t xml:space="preserve"> Ikuko</t>
  </si>
  <si>
    <t>Mazzotti</t>
  </si>
  <si>
    <t xml:space="preserve"> Frank J.</t>
  </si>
  <si>
    <t>Dorcas</t>
  </si>
  <si>
    <t xml:space="preserve"> Michael E.</t>
  </si>
  <si>
    <t>Python radiolocations</t>
  </si>
  <si>
    <t>http://dx.doi.org/10.5061/dryad.pm136/1</t>
  </si>
  <si>
    <t>This file includes Burmese python capture locations</t>
  </si>
  <si>
    <t xml:space="preserve"> release locations</t>
  </si>
  <si>
    <t>Navigation</t>
  </si>
  <si>
    <t>Movement</t>
  </si>
  <si>
    <t>Snakes</t>
  </si>
  <si>
    <t>Management</t>
  </si>
  <si>
    <t>Python molurus bivittatus</t>
  </si>
  <si>
    <t>South Florida</t>
  </si>
  <si>
    <t>Everglades National Park</t>
  </si>
  <si>
    <t>2014-02-24T15:07:28Z</t>
  </si>
  <si>
    <t>2014-03-19T16:33:14Z</t>
  </si>
  <si>
    <t>Made available in DSpace on 2014-02-24T15:07:28Z (GMT). No. of bitstreams: 1 PythonData.xlsx: 25685 bytes</t>
  </si>
  <si>
    <t xml:space="preserve"> checksum: b755725bb89bbddeec21d5e3e5c3d6aa (MD5)</t>
  </si>
  <si>
    <t>http://dx.doi.org/10.5061/dryad.pm136</t>
  </si>
  <si>
    <t>00991-metadata.xml</t>
  </si>
  <si>
    <t>Murphy</t>
  </si>
  <si>
    <t xml:space="preserve"> Helen A.</t>
  </si>
  <si>
    <t>Zeyl</t>
  </si>
  <si>
    <t xml:space="preserve"> Clifford W.</t>
  </si>
  <si>
    <t>SpSporeViability</t>
  </si>
  <si>
    <t>http://dx.doi.org/10.5061/dryad.2c8m3/2</t>
  </si>
  <si>
    <t>These are spore viability data for individual Saccharomyces paradoxus strains</t>
  </si>
  <si>
    <t xml:space="preserve"> as well as crosses between them. There are numerous columns with different identifiers (genetic group</t>
  </si>
  <si>
    <t xml:space="preserve"> within/between population</t>
  </si>
  <si>
    <t>Mate choice</t>
  </si>
  <si>
    <t>Speciation: reinforcement</t>
  </si>
  <si>
    <t>Saccharomyces paradoxus</t>
  </si>
  <si>
    <t>2015-04-17T14:22:16Z</t>
  </si>
  <si>
    <t>2015-07-13T19:58:09Z</t>
  </si>
  <si>
    <t>Made available in DSpace on 2015-04-17T14:22:16Z (GMT). No. of bitstreams: 1 SpSporeViability.csv: 7245 bytes</t>
  </si>
  <si>
    <t xml:space="preserve"> checksum: a3f934be16d44cfcf3a259cd536f0e12 (MD5)</t>
  </si>
  <si>
    <t>http://dx.doi.org/10.5061/dryad.2c8m3</t>
  </si>
  <si>
    <t>00992-metadata.xml</t>
  </si>
  <si>
    <t>PiÃ±ol</t>
  </si>
  <si>
    <t xml:space="preserve"> Josep</t>
  </si>
  <si>
    <t>Mir</t>
  </si>
  <si>
    <t xml:space="preserve"> Gisela</t>
  </si>
  <si>
    <t>Gomez-Polo</t>
  </si>
  <si>
    <t xml:space="preserve"> Priscila</t>
  </si>
  <si>
    <t>Agusti</t>
  </si>
  <si>
    <t xml:space="preserve"> Nuria</t>
  </si>
  <si>
    <t>chip1_bp40x_t45_c40</t>
  </si>
  <si>
    <t>http://dx.doi.org/10.5061/dryad.2p51n/7</t>
  </si>
  <si>
    <t>Raw data in fastq format from the sequencing of the mock sample using a 314 Ion Torrent chip. PCR conditions (see table 1 for details): chip = 1 blocking primer concentration = 40x annealing temperature = 45 PCR cycles = 40</t>
  </si>
  <si>
    <t>annealing temperature</t>
  </si>
  <si>
    <t>PCR cycles</t>
  </si>
  <si>
    <t>PCR bias</t>
  </si>
  <si>
    <t>Ion Torrent</t>
  </si>
  <si>
    <t>Theridion sp.</t>
  </si>
  <si>
    <t>Philodromus cespitum</t>
  </si>
  <si>
    <t>Phyllocnistis citrella</t>
  </si>
  <si>
    <t>Adalia decempunctata</t>
  </si>
  <si>
    <t>Episyrphus balteatus</t>
  </si>
  <si>
    <t>Aphidius colemani</t>
  </si>
  <si>
    <t>Orius majusculus</t>
  </si>
  <si>
    <t>Orius laevigatus</t>
  </si>
  <si>
    <t>Macrolophus melanotoma</t>
  </si>
  <si>
    <t>Aphis spiraecola</t>
  </si>
  <si>
    <t>Trichopsocus clarus</t>
  </si>
  <si>
    <t>Entomobrya sp.</t>
  </si>
  <si>
    <t>2014-12-02T16:27:28Z</t>
  </si>
  <si>
    <t>2014-12-11T17:48:19Z</t>
  </si>
  <si>
    <t>Made available in DSpace on 2014-12-02T16:27:28Z (GMT). No. of bitstreams: 1 chip1_bp40x_t45_c40.fastq: 38055066 bytes</t>
  </si>
  <si>
    <t xml:space="preserve"> checksum: d1c19fb5bbb108a224c8e4fc8c15066f (MD5)</t>
  </si>
  <si>
    <t>http://dx.doi.org/10.5061/dryad.2p51n</t>
  </si>
  <si>
    <t>00993-metadata.xml</t>
  </si>
  <si>
    <t>Fiegna</t>
  </si>
  <si>
    <t xml:space="preserve"> Francesca</t>
  </si>
  <si>
    <t>Scheuerl</t>
  </si>
  <si>
    <t>Moreno-Letelier</t>
  </si>
  <si>
    <t>Barraclough</t>
  </si>
  <si>
    <t xml:space="preserve"> Timothy G.</t>
  </si>
  <si>
    <t>FiegnaEvoAssay</t>
  </si>
  <si>
    <t>http://dx.doi.org/10.5061/dryad.79gq3/1</t>
  </si>
  <si>
    <t>Table of data from assays of the growth of bacterial isolates over 96 hours. Species gives a number for the focal isolate</t>
  </si>
  <si>
    <t xml:space="preserve"> mix is the community composition</t>
  </si>
  <si>
    <t xml:space="preserve"> diversity is the number of species in the starting culture of the community</t>
  </si>
  <si>
    <t xml:space="preserve"> survival indicates whether the focal isolate could be extracted from the final community or not</t>
  </si>
  <si>
    <t xml:space="preserve"> sp2 to sp63 indicate which other species were present in the final community</t>
  </si>
  <si>
    <t xml:space="preserve"> T0 to T96 are the number of cells per ml of each isolate during the growth assays</t>
  </si>
  <si>
    <t xml:space="preserve"> Div.end is the final number of species recovered from each community.</t>
  </si>
  <si>
    <t>microbial</t>
  </si>
  <si>
    <t>life-history</t>
  </si>
  <si>
    <t>2015-09-01T15:38:12Z</t>
  </si>
  <si>
    <t>2015-09-17T17:05:59Z</t>
  </si>
  <si>
    <t>Made available in DSpace on 2015-09-01T15:38:12Z (GMT). No. of bitstreams: 1 FiegnaEvoAssay.txt: 84987 bytes</t>
  </si>
  <si>
    <t xml:space="preserve"> checksum: 07bce8f2c4cd7a3513c23813700cd1f7 (MD5)</t>
  </si>
  <si>
    <t>http://dx.doi.org/10.5061/dryad.79gq3</t>
  </si>
  <si>
    <t>00994-metadata.xml</t>
  </si>
  <si>
    <t>Branstetter</t>
  </si>
  <si>
    <t>White</t>
  </si>
  <si>
    <t xml:space="preserve"> Noor D.</t>
  </si>
  <si>
    <t xml:space="preserve"> SÃ©an G.</t>
  </si>
  <si>
    <t>pycogent-distance-estimates.xlsx</t>
  </si>
  <si>
    <t>http://dx.doi.org/10.5061/dryad.46195/26</t>
  </si>
  <si>
    <t>Distances estimates output by PyCogent as xlsx file.</t>
  </si>
  <si>
    <t>UCEs</t>
  </si>
  <si>
    <t>target enrichment</t>
  </si>
  <si>
    <t>baits</t>
  </si>
  <si>
    <t>probes</t>
  </si>
  <si>
    <t>arthropods</t>
  </si>
  <si>
    <t>conserved sequence</t>
  </si>
  <si>
    <t>Acordulecera pellucida</t>
  </si>
  <si>
    <t>Andrena (Callandrena) asteris</t>
  </si>
  <si>
    <t>Andrena (Melandrena) sp</t>
  </si>
  <si>
    <t>Aphaenogaster albisetosa</t>
  </si>
  <si>
    <t>Aphaenogaster megommata</t>
  </si>
  <si>
    <t>Aphaenogaster tennesseensis</t>
  </si>
  <si>
    <t>Aphaenogaster texana</t>
  </si>
  <si>
    <t>Aporus niger</t>
  </si>
  <si>
    <t>Bombus pensylvanicus</t>
  </si>
  <si>
    <t>Chalybion californicus</t>
  </si>
  <si>
    <t>Chyphotes mellipes</t>
  </si>
  <si>
    <t>Evaniella semaeoda</t>
  </si>
  <si>
    <t>Messor piceus</t>
  </si>
  <si>
    <t>Metapolybia cingulata</t>
  </si>
  <si>
    <t>Mischocyttarus flavitarsis</t>
  </si>
  <si>
    <t>Nasonia vitripennis</t>
  </si>
  <si>
    <t>Nematus tibialis</t>
  </si>
  <si>
    <t>Orthogonalys pulchella</t>
  </si>
  <si>
    <t>Pogonomyrmex occidentalis</t>
  </si>
  <si>
    <t>Sapyga pumila</t>
  </si>
  <si>
    <t>Scolia verticalis</t>
  </si>
  <si>
    <t>Sericomyrmex sp</t>
  </si>
  <si>
    <t>Stenamma diecki</t>
  </si>
  <si>
    <t>Stenamma expolitum</t>
  </si>
  <si>
    <t>Stenamma felixi</t>
  </si>
  <si>
    <t>Stenamma impar</t>
  </si>
  <si>
    <t>Stenamma megamanni</t>
  </si>
  <si>
    <t>Stenamma muralla</t>
  </si>
  <si>
    <t>Taxonus pallidicornis</t>
  </si>
  <si>
    <t>Acromyrmex echinatior</t>
  </si>
  <si>
    <t>Atta cephalotes</t>
  </si>
  <si>
    <t>Camponotus floridanus</t>
  </si>
  <si>
    <t>Cerapachys biroi</t>
  </si>
  <si>
    <t>Ceratosolen solmsi</t>
  </si>
  <si>
    <t>Harpegnathos saltator</t>
  </si>
  <si>
    <t>Lasioglossum albipes</t>
  </si>
  <si>
    <t>Nasonia giraulti</t>
  </si>
  <si>
    <t>Nasonia longicornis</t>
  </si>
  <si>
    <t>Pogonomyrmex barbatus</t>
  </si>
  <si>
    <t>Solenopsis invicta</t>
  </si>
  <si>
    <t>2014-09-19T21:50:00Z</t>
  </si>
  <si>
    <t>2014-09-19T22:07:40Z</t>
  </si>
  <si>
    <t>Made available in DSpace on 2014-09-19T21:50:00Z (GMT). No. of bitstreams: 1 pycogent-distance-estimates.xlsx: 67020 bytes</t>
  </si>
  <si>
    <t xml:space="preserve"> checksum: d6858e24ccc829c975218765cff7f663 (MD5)</t>
  </si>
  <si>
    <t>http://dx.doi.org/10.5061/dryad.46195</t>
  </si>
  <si>
    <t>00995-metadata.xml</t>
  </si>
  <si>
    <t>Zhou</t>
  </si>
  <si>
    <t xml:space="preserve"> Yuhua</t>
  </si>
  <si>
    <t xml:space="preserve"> Feishen</t>
  </si>
  <si>
    <t>Cui</t>
  </si>
  <si>
    <t xml:space="preserve"> Zelin</t>
  </si>
  <si>
    <t xml:space="preserve"> Xiangrong</t>
  </si>
  <si>
    <t xml:space="preserve"> Chunmei</t>
  </si>
  <si>
    <t>Shen</t>
  </si>
  <si>
    <t xml:space="preserve"> Tian</t>
  </si>
  <si>
    <t xml:space="preserve"> Chunyan</t>
  </si>
  <si>
    <t xml:space="preserve"> Xia</t>
  </si>
  <si>
    <t>Guo</t>
  </si>
  <si>
    <t xml:space="preserve"> Xiaokui</t>
  </si>
  <si>
    <t>No.8 Healthy people's microbiome (Group H)</t>
  </si>
  <si>
    <t>http://dx.doi.org/10.5061/dryad.mt24h/72</t>
  </si>
  <si>
    <t>Group A means the microbiome from lesion-free lung lobe; Group B means the microbiome from lesion-forming lung lobe; Group H means the microbiome from healthy individuals.</t>
  </si>
  <si>
    <t>2015-08-07T16:11:15Z</t>
  </si>
  <si>
    <t>Made available in DSpace on 2015-08-07T16:11:15Z (GMT). No. of bitstreams: 1 N8_pm.fna: 134227 bytes</t>
  </si>
  <si>
    <t xml:space="preserve"> checksum: e1b5ac93e03d6b43db63a5a11920f378 (MD5)</t>
  </si>
  <si>
    <t>http://dx.doi.org/10.5061/dryad.mt24h</t>
  </si>
  <si>
    <t>00996-metadata.xml</t>
  </si>
  <si>
    <t>Burkle</t>
  </si>
  <si>
    <t xml:space="preserve"> Laura A.</t>
  </si>
  <si>
    <t>Cross</t>
  </si>
  <si>
    <t xml:space="preserve"> Wyatt F.</t>
  </si>
  <si>
    <t>Cutting</t>
  </si>
  <si>
    <t xml:space="preserve"> Kyle A.</t>
  </si>
  <si>
    <t>Davis</t>
  </si>
  <si>
    <t xml:space="preserve"> Stacy C.</t>
  </si>
  <si>
    <t>2011 Soil moisture and temperature</t>
  </si>
  <si>
    <t>http://dx.doi.org/10.5061/dryad.37n69/1</t>
  </si>
  <si>
    <t>Soil moisture and temperature for wet meadow grassland sampling points in 2011. Cumulative soil moisture adds together data from sampling events 3 and 4. Data was collected in the field.</t>
  </si>
  <si>
    <t>grasslands</t>
  </si>
  <si>
    <t>cattle</t>
  </si>
  <si>
    <t>habitat management</t>
  </si>
  <si>
    <t>Red Rock Lakes National Wildlife Refuge</t>
  </si>
  <si>
    <t>Montana</t>
  </si>
  <si>
    <t>2014-11-13T19:54:06Z</t>
  </si>
  <si>
    <t>Step: dryadAcceptEditReject - action:dryadAcceptEditRejectAction Entered publication blackout by Christine Mayo(christine.mayo@unc.edu) on 2014-09-10T15:21:11Z (GMT)</t>
  </si>
  <si>
    <t>Made available in DSpace on 2014-11-13T19:54:06Z (GMT). No. of bitstreams: 1 Soil data 2011 for R_with points not sampled deleted AND cumulative moist.csv: 24420 bytes</t>
  </si>
  <si>
    <t xml:space="preserve"> checksum: 8f6836cdc0e658cf6a1735217801413f (MD5)</t>
  </si>
  <si>
    <t>http://dx.doi.org/10.5061/dryad.37n69</t>
  </si>
  <si>
    <t>00997-metadata.xml</t>
  </si>
  <si>
    <t>Gilbert</t>
  </si>
  <si>
    <t xml:space="preserve"> Kimberly Julie</t>
  </si>
  <si>
    <t>Whitlock</t>
  </si>
  <si>
    <t>CoNe_IBD500_OutputFiles</t>
  </si>
  <si>
    <t>http://dx.doi.org/10.5061/dryad.3r651/11</t>
  </si>
  <si>
    <t>CoNe Ne estimation output files for IBD scenarios with true Ne = 500. See the same readme for other input/output files for naming conventions.</t>
  </si>
  <si>
    <t>Population Structure</t>
  </si>
  <si>
    <t>Population Genetics</t>
  </si>
  <si>
    <t>Gene Flow</t>
  </si>
  <si>
    <t>Genetic Drift</t>
  </si>
  <si>
    <t>Effective population size</t>
  </si>
  <si>
    <t>2015-06-23T18:27:43Z</t>
  </si>
  <si>
    <t>2015-07-08T22:04:56Z</t>
  </si>
  <si>
    <t>Made available in DSpace on 2015-06-23T18:27:43Z (GMT). No. of bitstreams: 1 CoNe_IBD500_OutputFiles.zip: 563737638 bytes</t>
  </si>
  <si>
    <t xml:space="preserve"> checksum: a404bd6c5a6e9b9fd5f1247ac9e23511 (MD5)</t>
  </si>
  <si>
    <t>http://dx.doi.org/10.5061/dryad.3r651</t>
  </si>
  <si>
    <t>00998-metadata.xml</t>
  </si>
  <si>
    <t>2015-06-23T15:25:03Z</t>
  </si>
  <si>
    <t>Data from: Species tree estimation of diploid Helianthus (Asteraceae) using target enrichment</t>
  </si>
  <si>
    <t>Premise of the study: The sunflower genus Helianthus has long been recognized as economically significant</t>
  </si>
  <si>
    <t xml:space="preserve"> containing species of agricultural and horticultural importance. Additionally</t>
  </si>
  <si>
    <t xml:space="preserve"> making Helianthus a useful system for studying evolutionary and ecological processes. Here we present the most robust Helianthus phylogeny to date</t>
  </si>
  <si>
    <t xml:space="preserve"> resolving a large annual clade and two large perennial clades. However</t>
  </si>
  <si>
    <t xml:space="preserve"> several relationships deeper within the phylogeny were more weakly supported and incongruent among analyses including the placement of H. agrestis</t>
  </si>
  <si>
    <t xml:space="preserve"> H. cusickii</t>
  </si>
  <si>
    <t xml:space="preserve"> H. gracilentus</t>
  </si>
  <si>
    <t xml:space="preserve"> H. mollis</t>
  </si>
  <si>
    <t xml:space="preserve"> and H. occidentalis. Conclusions: The current phylogeny supports three major clades including a large annual clade</t>
  </si>
  <si>
    <t xml:space="preserve"> a southeastern perennial clade</t>
  </si>
  <si>
    <t xml:space="preserve"> and another clade of primarily large-statured perennials. Relationships among taxa are more consistent with early phylogenies of the genus using morphological and crossing data than recent efforts using single genes</t>
  </si>
  <si>
    <t xml:space="preserve"> which highlight the difficulties of phylogenetic estimation in genera known for reticulate evolution. Additionally</t>
  </si>
  <si>
    <t xml:space="preserve"> conflict and low support at the base of the perennial clades may suggest a rapid radiation and/or ancient introgression within the genus.</t>
  </si>
  <si>
    <t>http://dx.doi.org/10.3732/ajb.1500031</t>
  </si>
  <si>
    <t>http://dx.doi.org/10.5061/dryad.4n28n/1</t>
  </si>
  <si>
    <t>http://dx.doi.org/10.5061/dryad.4n28n/2</t>
  </si>
  <si>
    <t>http://dx.doi.org/10.5061/dryad.4n28n/3</t>
  </si>
  <si>
    <t>http://dx.doi.org/10.5061/dryad.4n28n/4</t>
  </si>
  <si>
    <t>http://dx.doi.org/10.5061/dryad.4n28n/5</t>
  </si>
  <si>
    <t>http://dx.doi.org/10.5061/dryad.4n28n/6</t>
  </si>
  <si>
    <t>http://dx.doi.org/10.5061/dryad.4n28n/7</t>
  </si>
  <si>
    <t>http://dx.doi.org/10.5061/dryad.4n28n/8</t>
  </si>
  <si>
    <t>http://dx.doi.org/10.5061/dryad.4n28n/9</t>
  </si>
  <si>
    <t>http://dx.doi.org/10.5061/dryad.4n28n/10</t>
  </si>
  <si>
    <t>00999-metadata.xml</t>
  </si>
  <si>
    <t>Sheng</t>
  </si>
  <si>
    <t xml:space="preserve"> Wen-Long</t>
  </si>
  <si>
    <t xml:space="preserve"> Wei-Yi</t>
  </si>
  <si>
    <t xml:space="preserve"> Xiong-Li</t>
  </si>
  <si>
    <t>Zhong</t>
  </si>
  <si>
    <t xml:space="preserve"> Yong-Mei</t>
  </si>
  <si>
    <t>Weng</t>
  </si>
  <si>
    <t xml:space="preserve"> Shi-Jun</t>
  </si>
  <si>
    <t>Figure 1</t>
  </si>
  <si>
    <t>http://dx.doi.org/10.5061/dryad.3q7p2/1</t>
  </si>
  <si>
    <t>retina</t>
  </si>
  <si>
    <t>melatonin receptor</t>
  </si>
  <si>
    <t>melanopsin</t>
  </si>
  <si>
    <t>intrinsically photosensitive retinal ganglion cell</t>
  </si>
  <si>
    <t>rat</t>
  </si>
  <si>
    <t>2015-03-02T21:31:34Z</t>
  </si>
  <si>
    <t>Step: dryadAcceptEditReject - action:dryadAcceptEditRejectAction Entered publication blackout by Debra Fagan(dfagan@datadryad.org) on 2015-01-05T18:47:54Z (GMT)</t>
  </si>
  <si>
    <t>Made available in DSpace on 2015-03-02T21:31:34Z (GMT). No. of bitstreams: 1 Figure 1.zip: 677329225 bytes</t>
  </si>
  <si>
    <t xml:space="preserve"> checksum: a2740ab4e449a1723937b9c845e70c94 (MD5)</t>
  </si>
  <si>
    <t>http://dx.doi.org/10.5061/dryad.3q7p2</t>
  </si>
  <si>
    <t>01000-metadata.xml</t>
  </si>
  <si>
    <t>Hopken</t>
  </si>
  <si>
    <t xml:space="preserve"> Matthew W.</t>
  </si>
  <si>
    <t>Douglas</t>
  </si>
  <si>
    <t xml:space="preserve"> Marlis R.</t>
  </si>
  <si>
    <t>2012-11-02T15:03:45Z</t>
  </si>
  <si>
    <t>Data from: Stream hierarchy defines riverscape genetics of a North American desert fish</t>
  </si>
  <si>
    <t>http://dx.doi.org/10.5061/dryad.h16ss</t>
  </si>
  <si>
    <t>Global climate change is apparent within the Arctic and the south-western deserts of North America</t>
  </si>
  <si>
    <t xml:space="preserve"> with record drought in the latter reflected within 640 000 km2 of the Colorado River Basin. To discern the manner by which natural and anthropogenic drivers have compressed Basin-wide fish biodiversity</t>
  </si>
  <si>
    <t xml:space="preserve"> the Stream Hierarchy Model (SHM) was employed to juxtapose fluvial topography against molecular diversities of 1092 Bluehead Sucker (Catostomus discobolus). MtDNA revealed three geomorphically defined evolutionarily significant units (ESUs): Bonneville Basin</t>
  </si>
  <si>
    <t xml:space="preserve"> but subdivided the Colorado River Basin into seven management units (MUs). One represents a cline of three admixed gene pools comprising the mainstem and its lower-gradient tributaries. Six others are not only distinct genetically but also demographically (i.e. migrants/generation &lt;9.7%). Two of these (i.e. Grand Canyon and Canyon de Chelly) are defined by geomorphology</t>
  </si>
  <si>
    <t xml:space="preserve"> two others (i.e. Fremont-Muddy and San Raphael rivers) are isolated by sharp declivities as they drop precipitously from the west slope into the mainstem Colorado/Green rivers</t>
  </si>
  <si>
    <t xml:space="preserve"> another represents an isolated impoundment (i.e. Ringdahl Reservoir)</t>
  </si>
  <si>
    <t xml:space="preserve"> while the last corresponds to a recognized subspecies (i.e. Zuni River</t>
  </si>
  <si>
    <t xml:space="preserve"> NM). Historical legacies of endemic fishes (ESUs) and their evolutionary potential (MUs) are clearly represented in our data</t>
  </si>
  <si>
    <t xml:space="preserve"> yet their arbiter will be the unrelenting natural and anthropogenic water depletions that will precipitate yet another conservation conflict within this unique but arid region.</t>
  </si>
  <si>
    <t>Conservation Biology</t>
  </si>
  <si>
    <t>Fish</t>
  </si>
  <si>
    <t>Catostomus discobolus</t>
  </si>
  <si>
    <t>Catostomidae</t>
  </si>
  <si>
    <t>Southwestern North America</t>
  </si>
  <si>
    <t>Colorado River</t>
  </si>
  <si>
    <t>Bonneville Basin</t>
  </si>
  <si>
    <t>Snake River</t>
  </si>
  <si>
    <t>http://dx.doi.org/10.1111/mec.12156</t>
  </si>
  <si>
    <t>http://dx.doi.org/10.5061/dryad.h16ss/2</t>
  </si>
  <si>
    <t>01001-metadata.xml</t>
  </si>
  <si>
    <t>Lasek-Nesselquist</t>
  </si>
  <si>
    <t>Gogarten</t>
  </si>
  <si>
    <t xml:space="preserve"> Johann Peter</t>
  </si>
  <si>
    <t>aeb1 alignment</t>
  </si>
  <si>
    <t>http://dx.doi.org/10.5061/dryad.7785h/4</t>
  </si>
  <si>
    <t>aeb1 alignment in fasta format</t>
  </si>
  <si>
    <t>Ribosomal tree of life</t>
  </si>
  <si>
    <t>two-domain tree</t>
  </si>
  <si>
    <t>three-domain tree</t>
  </si>
  <si>
    <t>mixture model</t>
  </si>
  <si>
    <t>single-matrix model</t>
  </si>
  <si>
    <t>compositional heterogeneity</t>
  </si>
  <si>
    <t>Chlorobium limicola</t>
  </si>
  <si>
    <t>Treponema brennaborense</t>
  </si>
  <si>
    <t>Danio rerio</t>
  </si>
  <si>
    <t>Nitrosomonas europaea</t>
  </si>
  <si>
    <t>Bodo sp</t>
  </si>
  <si>
    <t>Pyrobaculum aerophilium</t>
  </si>
  <si>
    <t>Ignicoccus hospitalis</t>
  </si>
  <si>
    <t>Thalassiosira pseudonana</t>
  </si>
  <si>
    <t>Methanosphaera stadtmanae</t>
  </si>
  <si>
    <t>Sulfolobus solfataricus</t>
  </si>
  <si>
    <t>Lactobacillus fermentum</t>
  </si>
  <si>
    <t>Corynebacterium pseudotuberculosis</t>
  </si>
  <si>
    <t>Korarchaeum cryptofilum</t>
  </si>
  <si>
    <t>Acetobacter pasteurianus</t>
  </si>
  <si>
    <t>Diplonema sp</t>
  </si>
  <si>
    <t>Metallosphaera sedula</t>
  </si>
  <si>
    <t>Dictyostelium discoideum</t>
  </si>
  <si>
    <t>Natromonas pharaonis</t>
  </si>
  <si>
    <t>Gemmatimonas aurantiaca</t>
  </si>
  <si>
    <t>Syntrophus aciditrophicus</t>
  </si>
  <si>
    <t>Nitrosospira multiformis</t>
  </si>
  <si>
    <t>Cryptococcus gattii</t>
  </si>
  <si>
    <t>Methylacidiphilum infernorum</t>
  </si>
  <si>
    <t>Thermocrinis albus</t>
  </si>
  <si>
    <t>Euglena sp</t>
  </si>
  <si>
    <t>Cyanophora paradoxa</t>
  </si>
  <si>
    <t>Aspergillus flavus</t>
  </si>
  <si>
    <t>Dyadobacter fermentans</t>
  </si>
  <si>
    <t>Methanococcus aeolicus</t>
  </si>
  <si>
    <t>Methanoculleus marisingri</t>
  </si>
  <si>
    <t>Anaerolinea thermophila</t>
  </si>
  <si>
    <t>Perkinsus marinus</t>
  </si>
  <si>
    <t>Cenarchaeum symbiosum</t>
  </si>
  <si>
    <t>Nitrosoarchaeum limnia</t>
  </si>
  <si>
    <t>Methanococcoides burtonii</t>
  </si>
  <si>
    <t>Thermotoga maritima</t>
  </si>
  <si>
    <t>Methanobrevibacter smithii</t>
  </si>
  <si>
    <t>Flamella sp</t>
  </si>
  <si>
    <t>Aeropyrum pernix</t>
  </si>
  <si>
    <t>Denitrovibrio acetiphilus</t>
  </si>
  <si>
    <t>Fibrobacter succinogenes</t>
  </si>
  <si>
    <t>Phytophthora infestans</t>
  </si>
  <si>
    <t>Trichoplax adhaerens</t>
  </si>
  <si>
    <t>Methanocaldococcus jannaschii</t>
  </si>
  <si>
    <t>Methanosarcina mazei</t>
  </si>
  <si>
    <t>Thermococcus kodakarensis</t>
  </si>
  <si>
    <t>Zymomonas mobilis</t>
  </si>
  <si>
    <t>Hypterthermus butylicus</t>
  </si>
  <si>
    <t>Haloarcula marismortui</t>
  </si>
  <si>
    <t>Tribonema sp</t>
  </si>
  <si>
    <t>Paenibacillus sp</t>
  </si>
  <si>
    <t>Picrophilus torridus</t>
  </si>
  <si>
    <t>Thermodesulfatator indicus</t>
  </si>
  <si>
    <t>Prochlorococcus marinus</t>
  </si>
  <si>
    <t>Dehalococcoides ethenogenes</t>
  </si>
  <si>
    <t>Guillardia theta</t>
  </si>
  <si>
    <t>Planctomyces brasiliensis</t>
  </si>
  <si>
    <t>Emiliana huxleyi</t>
  </si>
  <si>
    <t>Acanthamoeba sp</t>
  </si>
  <si>
    <t>Bigelowiella natans</t>
  </si>
  <si>
    <t>Cryptosporidium muris</t>
  </si>
  <si>
    <t>Methanopyrus kandleri</t>
  </si>
  <si>
    <t>Plasmodium vivax</t>
  </si>
  <si>
    <t>Meiothermus silvanus</t>
  </si>
  <si>
    <t>Xylella fastidiosa</t>
  </si>
  <si>
    <t>Babesia bovis</t>
  </si>
  <si>
    <t>Fusobacterium nucleatum</t>
  </si>
  <si>
    <t>Thermovirga lienii</t>
  </si>
  <si>
    <t>Cyanothece sp</t>
  </si>
  <si>
    <t>Trimastix pyriformis</t>
  </si>
  <si>
    <t>Prevotella denticola</t>
  </si>
  <si>
    <t>Ciona intestinalis</t>
  </si>
  <si>
    <t>Thermoplasma acidophilum</t>
  </si>
  <si>
    <t>Idiomarina loihiensis</t>
  </si>
  <si>
    <t>Phaeodactylum tricornutum</t>
  </si>
  <si>
    <t>Arachnula sp</t>
  </si>
  <si>
    <t>Staphylothermus marinus</t>
  </si>
  <si>
    <t>Pyrolobus fumarii</t>
  </si>
  <si>
    <t>Acidilobus saccharovorans</t>
  </si>
  <si>
    <t>Archaeoglobus fulgidus</t>
  </si>
  <si>
    <t>Halobacterium salinarum</t>
  </si>
  <si>
    <t>Syntrophothermus lipocalidus</t>
  </si>
  <si>
    <t>Nanoarchaeum equitans</t>
  </si>
  <si>
    <t>Pyrococcus horikoshii</t>
  </si>
  <si>
    <t>Candida albicans</t>
  </si>
  <si>
    <t>Thermovibrio ammonificans</t>
  </si>
  <si>
    <t>Heterosigma sp</t>
  </si>
  <si>
    <t>Deinococcus deserti</t>
  </si>
  <si>
    <t>Oscillibacter valericigenes</t>
  </si>
  <si>
    <t>Coraliomargarita akajimensis</t>
  </si>
  <si>
    <t>Desulfobacca acetoxidans</t>
  </si>
  <si>
    <t>Physarum polycephalum</t>
  </si>
  <si>
    <t>Ostreococcus tauri</t>
  </si>
  <si>
    <t>Desulfurispirillum indicum</t>
  </si>
  <si>
    <t>Rhodopirellula baltica</t>
  </si>
  <si>
    <t>Nitrosopumilis sp</t>
  </si>
  <si>
    <t>Spirochaeta coccoides</t>
  </si>
  <si>
    <t>Dictyoglomus thermophilum</t>
  </si>
  <si>
    <t>Cryptobacterium curtum</t>
  </si>
  <si>
    <t>Desulfurococcus mucosus</t>
  </si>
  <si>
    <t>Chlamydomonas reinhardtii</t>
  </si>
  <si>
    <t>Toxoplasma gondii</t>
  </si>
  <si>
    <t>Thermus scotoductus</t>
  </si>
  <si>
    <t>Neisseria meningitidis</t>
  </si>
  <si>
    <t>2013-06-13T18:17:29Z</t>
  </si>
  <si>
    <t>Made available in DSpace on 2013-06-13T18:17:29Z (GMT). No. of bitstreams: 1 aeb1.fas: 1453217 bytes</t>
  </si>
  <si>
    <t xml:space="preserve"> checksum: 59cef35516a5b849356fc1d7d62ceff6 (MD5)</t>
  </si>
  <si>
    <t>http://dx.doi.org/10.5061/dryad.7785h</t>
  </si>
  <si>
    <t>01002-metadata.xml</t>
  </si>
  <si>
    <t xml:space="preserve"> Simon Robin</t>
  </si>
  <si>
    <t>Schielzeth</t>
  </si>
  <si>
    <t>Forstmeier</t>
  </si>
  <si>
    <t xml:space="preserve"> Wolfgang</t>
  </si>
  <si>
    <t>Husby</t>
  </si>
  <si>
    <t xml:space="preserve"> Arild</t>
  </si>
  <si>
    <t>Great tit analyses</t>
  </si>
  <si>
    <t>http://dx.doi.org/10.5061/dryad.58060/3</t>
  </si>
  <si>
    <t>ASReml code to run the analyses of great tit plumage coloration described in the main article (when saved as a '.as' file)</t>
  </si>
  <si>
    <t>Genetics: quantitative</t>
  </si>
  <si>
    <t>2014-05-30T14:45:17Z</t>
  </si>
  <si>
    <t>2014-08-08T15:12:41Z</t>
  </si>
  <si>
    <t>Made available in DSpace on 2014-05-30T14:45:17Z (GMT). No. of bitstreams: 1 Great tit analyses.txt: 1270 bytes</t>
  </si>
  <si>
    <t xml:space="preserve"> checksum: 2d97b20c18db489af54c4b023f2a5b0d (MD5)</t>
  </si>
  <si>
    <t>http://dx.doi.org/10.5061/dryad.58060</t>
  </si>
  <si>
    <t>01003-metadata.xml</t>
  </si>
  <si>
    <t>Mason-Gamer</t>
  </si>
  <si>
    <t xml:space="preserve"> Roberta J.</t>
  </si>
  <si>
    <t>Kellogg</t>
  </si>
  <si>
    <t xml:space="preserve"> Elizabeth A.</t>
  </si>
  <si>
    <t>5S Long (for cpDNA)</t>
  </si>
  <si>
    <t>http://dx.doi.org/10.5061/dryad.743/12</t>
  </si>
  <si>
    <t>Gramineae</t>
  </si>
  <si>
    <t>permutation test</t>
  </si>
  <si>
    <t>phylogenetic congruence</t>
  </si>
  <si>
    <t>T-PTP test</t>
  </si>
  <si>
    <t>Triticeae</t>
  </si>
  <si>
    <t>Wilcoxon signed ranks test</t>
  </si>
  <si>
    <t>2009-07-24T17:57:05Z</t>
  </si>
  <si>
    <t>Made available in DSpace on 2009-07-24T17:57:05Z (GMT). No. of bitstreams: 1 5S Long (for cpDNA): 9826 bytes</t>
  </si>
  <si>
    <t xml:space="preserve"> checksum: f2e26f5f8248cb755f0452c4bc213532 (MD5)</t>
  </si>
  <si>
    <t>http://dx.doi.org/10.5061/dryad.743</t>
  </si>
  <si>
    <t>01004-metadata.xml</t>
  </si>
  <si>
    <t>D'Aloia</t>
  </si>
  <si>
    <t xml:space="preserve"> Cassidy C.</t>
  </si>
  <si>
    <t>Bogdanowicz</t>
  </si>
  <si>
    <t xml:space="preserve"> Richard G.</t>
  </si>
  <si>
    <t>Buston</t>
  </si>
  <si>
    <t xml:space="preserve"> Peter M.</t>
  </si>
  <si>
    <t>FST Matrix (mtDNA)</t>
  </si>
  <si>
    <t>http://dx.doi.org/10.5061/dryad.td28r/11</t>
  </si>
  <si>
    <t>Pairwise FST matrix (mtDNA) used for mantel tests in R code.</t>
  </si>
  <si>
    <t>marine</t>
  </si>
  <si>
    <t>ecology</t>
  </si>
  <si>
    <t>spatial genetic structure</t>
  </si>
  <si>
    <t>metapopulation</t>
  </si>
  <si>
    <t>Elacatinus lori</t>
  </si>
  <si>
    <t>Belize</t>
  </si>
  <si>
    <t>2014-05-02T14:49:10Z</t>
  </si>
  <si>
    <t>2014-06-10T17:59:26Z</t>
  </si>
  <si>
    <t>Made available in DSpace on 2014-05-02T14:49:10Z (GMT). No. of bitstreams: 1 FST_mtdna_matrix.txt: 441 bytes</t>
  </si>
  <si>
    <t xml:space="preserve"> checksum: c752d1115f82abfba82a1e9c9d3c2a08 (MD5)</t>
  </si>
  <si>
    <t>http://dx.doi.org/10.5061/dryad.td28r</t>
  </si>
  <si>
    <t>01005-metadata.xml</t>
  </si>
  <si>
    <t>McElcheran</t>
  </si>
  <si>
    <t xml:space="preserve"> Benson</t>
  </si>
  <si>
    <t>Golenstani-Rad</t>
  </si>
  <si>
    <t xml:space="preserve"> Laleh</t>
  </si>
  <si>
    <t>Graham</t>
  </si>
  <si>
    <t>PTx Suppression Heating Test 2</t>
  </si>
  <si>
    <t>http://dx.doi.org/10.5061/dryad.53bh1/6</t>
  </si>
  <si>
    <t>Temperature probe measurements for heating at tip of wire 12 cm long copper wire in a polyacrylic acid cylindrical phantom (radius = 9 cm</t>
  </si>
  <si>
    <t xml:space="preserve"> height = 24 cm) using FRFSE sequence (TR = 559 ms</t>
  </si>
  <si>
    <t xml:space="preserve"> echo train length = 24</t>
  </si>
  <si>
    <t xml:space="preserve"> imaging time = 4:08). Excitation with 4-element parallel transmit coil with phase shifts of 40</t>
  </si>
  <si>
    <t xml:space="preserve"> 200 and 301 degrees (suppression mode) with a transmit gain of 187. Second measurement.</t>
  </si>
  <si>
    <t>Deep brain stimulation</t>
  </si>
  <si>
    <t>magnetic resonance imaging</t>
  </si>
  <si>
    <t>medical device safety</t>
  </si>
  <si>
    <t>radiofrequency heating</t>
  </si>
  <si>
    <t>parallel radiofrequency transmission</t>
  </si>
  <si>
    <t>radiofrequency coils</t>
  </si>
  <si>
    <t>electromagnetic modeling</t>
  </si>
  <si>
    <t>2015-08-05T17:59:07Z</t>
  </si>
  <si>
    <t>Step: dryadAcceptEditReject - action:dryadAcceptEditRejectAction Entered publication blackout by Christine Mayo(christine.mayo@unc.edu) on 2015-07-16T14:51:47Z (GMT)</t>
  </si>
  <si>
    <t>Made available in DSpace on 2015-08-05T17:59:07Z (GMT). No. of bitstreams: 1 PTx Suppression Heating Test 2 TX187.txt: 144724 bytes</t>
  </si>
  <si>
    <t xml:space="preserve"> checksum: f95a0acc60f9ad25ce917d9fb25e09d7 (MD5)</t>
  </si>
  <si>
    <t>http://dx.doi.org/10.5061/dryad.53bh1</t>
  </si>
  <si>
    <t>01006-metadata.xml</t>
  </si>
  <si>
    <t>Avni</t>
  </si>
  <si>
    <t xml:space="preserve"> Eliran</t>
  </si>
  <si>
    <t>Cohen</t>
  </si>
  <si>
    <t xml:space="preserve"> Reuven</t>
  </si>
  <si>
    <t>Snir</t>
  </si>
  <si>
    <t xml:space="preserve"> Sagi</t>
  </si>
  <si>
    <t>2015-02-06T15:05:32Z</t>
  </si>
  <si>
    <t>Data from: Weighted quartets phylogenetics</t>
  </si>
  <si>
    <t>http://dx.doi.org/10.5061/dryad.r9k57.2</t>
  </si>
  <si>
    <t>Despite impressive technical and theoretical developments</t>
  </si>
  <si>
    <t xml:space="preserve"> reconstruction of phylogenetic trees for enormous quantities of molecular data is still a challenging task. A key tool in analyses of large data sets has been the construction of separate trees for subsets (e.g.</t>
  </si>
  <si>
    <t xml:space="preserve"> and subsequent combination of these subtrees into a single tree for the full set (i.e.</t>
  </si>
  <si>
    <t xml:space="preserve"> even amalgamating quartets into a supertree remains a computationally daunting task. Assigning weights to quartets to indicate importance or reliability was proposed more than a decade ago</t>
  </si>
  <si>
    <t xml:space="preserve"> but handling weighted quartets is even more challenging and has scarcely been attempted in the past. In this work we focus on weighted quartet-based approaches. We propose a scheme to assign weights to quartets coming from weighted trees and devise a tree similarity measure for weighted trees based on weighted quartets. We also extend the quartet MaxCut (QMC algorithm) to handle weighted quartets. We evaluate these tools on simulated and real data. Our simulated data analysis highlights the additional information that is conveyed when using the new weighted tree similarity measure</t>
  </si>
  <si>
    <t xml:space="preserve"> and shows that extending QMC to a weighted setting improves the quality of tree reconstruction. Our analyses of a cyanobacterial data set with wQMC reinforce previous results achieved with other tools.</t>
  </si>
  <si>
    <t>Phylogenetic Reconstruction</t>
  </si>
  <si>
    <t>Weighted Quartet Trees</t>
  </si>
  <si>
    <t>Supertree Reconstruction</t>
  </si>
  <si>
    <t>Weighted Tree Similarity</t>
  </si>
  <si>
    <t>http://dx.doi.org/10.1093/sysbio/syu087</t>
  </si>
  <si>
    <t>http://dx.doi.org/10.5061/dryad.r9k57.2/1.2</t>
  </si>
  <si>
    <t>http://dx.doi.org/10.5061/dryad.r9k57.2/2.2</t>
  </si>
  <si>
    <t>http://dx.doi.org/10.5061/dryad.r9k57.2/3.2</t>
  </si>
  <si>
    <t>01007-metadata.xml</t>
  </si>
  <si>
    <t>Read Me</t>
  </si>
  <si>
    <t>Contains descriptions of other files in this data set.</t>
  </si>
  <si>
    <t>2015-03-26T14:24:43Z</t>
  </si>
  <si>
    <t>2015-07-13T19:03:05Z</t>
  </si>
  <si>
    <t>Made available in DSpace on 2015-03-26T14:24:43Z (GMT). No. of bitstreams: 1 Read Me: 1439 bytes</t>
  </si>
  <si>
    <t xml:space="preserve"> checksum: d81d76a338bf044b6ca7d8fd79b506ca (MD5)</t>
  </si>
  <si>
    <t>01008-metadata.xml</t>
  </si>
  <si>
    <t xml:space="preserve"> Simon H.</t>
  </si>
  <si>
    <t>Davey</t>
  </si>
  <si>
    <t>Jiggins</t>
  </si>
  <si>
    <t xml:space="preserve"> Chris D.</t>
  </si>
  <si>
    <t>model_files_win10000_s0.01_l5000_r50.alternate_models.dxy.summary.sg.tsv</t>
  </si>
  <si>
    <t>http://dx.doi.org/10.5061/dryad.j1rm6/16</t>
  </si>
  <si>
    <t>ABBA-BABA</t>
  </si>
  <si>
    <t>simulation</t>
  </si>
  <si>
    <t>Heliconius melpomene amaryllis</t>
  </si>
  <si>
    <t>Heliconius melpomene aglaope</t>
  </si>
  <si>
    <t>Heliconius timareta thelxinoe</t>
  </si>
  <si>
    <t>2014-10-21T13:24:47Z</t>
  </si>
  <si>
    <t>Step: dryadAcceptEditReject - action:dryadAcceptEditRejectAction Entered publication blackout by Ryan Scherle(rscherle@nescent.org) on 2014-10-02T15:41:29Z (GMT)</t>
  </si>
  <si>
    <t>Made available in DSpace on 2014-10-21T13:24:47Z (GMT). No. of bitstreams: 1 model_files_win10000_s0.01_l5000_r50.alternate_models.dxy.summary.sg.tsv: 3481631 bytes</t>
  </si>
  <si>
    <t xml:space="preserve"> checksum: 75bda25b5b045d59857bd1e9a728f4f7 (MD5)</t>
  </si>
  <si>
    <t>http://dx.doi.org/10.5061/dryad.j1rm6</t>
  </si>
  <si>
    <t>04198-metadata.xml</t>
  </si>
  <si>
    <t>Noshita</t>
  </si>
  <si>
    <t xml:space="preserve"> Koji</t>
  </si>
  <si>
    <t>Asami</t>
  </si>
  <si>
    <t xml:space="preserve"> Takahiro</t>
  </si>
  <si>
    <t>Ubukata</t>
  </si>
  <si>
    <t xml:space="preserve"> Takao</t>
  </si>
  <si>
    <t>http://dx.doi.org/10.5061/dryad.6mk023c0/3</t>
  </si>
  <si>
    <t>Lists of repeated measurement of the Raupâ€™s parameter. These lists were obtained from 30-repeated measurement of each specimen.</t>
  </si>
  <si>
    <t>Gastropoda</t>
  </si>
  <si>
    <t>2011-11-17T19:16:24Z</t>
  </si>
  <si>
    <t>Made available in DSpace on 2011-11-17T19:16:24Z (GMT). No. of bitstreams: 1 Table_without_sp Supplementary Table. 2.pdf: 68511 bytes</t>
  </si>
  <si>
    <t xml:space="preserve"> checksum: fb9189cbfc0400ef3d9fd00918c453c5 (MD5)</t>
  </si>
  <si>
    <t>http://dx.doi.org/10.5061/dryad.6mk023c0</t>
  </si>
  <si>
    <t>Concept</t>
  </si>
  <si>
    <t>Dryad</t>
  </si>
  <si>
    <t>Abstract</t>
  </si>
  <si>
    <t>/*/dcterms:description</t>
  </si>
  <si>
    <t>Acknowledgement</t>
  </si>
  <si>
    <t>Additional Attributes</t>
  </si>
  <si>
    <t>Additional Attributes - Content Information</t>
  </si>
  <si>
    <t>Additional Attributes - Descriptive Keywords</t>
  </si>
  <si>
    <t>Additional Attributes - Geographic Identifier</t>
  </si>
  <si>
    <t>Additional Attributes - Instrument</t>
  </si>
  <si>
    <t>Additional Attributes - Platform</t>
  </si>
  <si>
    <t>Additional Attributes - Quality Information</t>
  </si>
  <si>
    <t>Additional Lineage Documentation</t>
  </si>
  <si>
    <t>Additional Resource Documentation</t>
  </si>
  <si>
    <t>Additional Usage Documentation</t>
  </si>
  <si>
    <t>Address</t>
  </si>
  <si>
    <t>Algorithm Citation</t>
  </si>
  <si>
    <t>Alternate Metadata Citation</t>
  </si>
  <si>
    <t>Alternate Resource Title</t>
  </si>
  <si>
    <t>Ancillary Keyword</t>
  </si>
  <si>
    <t>Application Schema Information</t>
  </si>
  <si>
    <t>AssociatedDIFs</t>
  </si>
  <si>
    <t>Association</t>
  </si>
  <si>
    <t>Attribute Accuracy Explanation</t>
  </si>
  <si>
    <t>Attribute Accuracy Report</t>
  </si>
  <si>
    <t>Attribute Accuracy Value</t>
  </si>
  <si>
    <t>Attribute Constraints</t>
  </si>
  <si>
    <t>Attribute Definition</t>
  </si>
  <si>
    <t>Attribute Definition Source</t>
  </si>
  <si>
    <t>Attribute Label</t>
  </si>
  <si>
    <t>Attribute List</t>
  </si>
  <si>
    <t>Author</t>
  </si>
  <si>
    <t>/*/dcterms:creator</t>
  </si>
  <si>
    <t>Author / Originator</t>
  </si>
  <si>
    <t>Author / Originator Email Address</t>
  </si>
  <si>
    <t>Author / Originator Identifier</t>
  </si>
  <si>
    <t>Author / Originator Identifier Type</t>
  </si>
  <si>
    <t>Author / Originator World Wide Web Address</t>
  </si>
  <si>
    <t>Award Link</t>
  </si>
  <si>
    <t>Binding</t>
  </si>
  <si>
    <t>Bounding Box</t>
  </si>
  <si>
    <t>Bounding Polygon</t>
  </si>
  <si>
    <t>Browse Description</t>
  </si>
  <si>
    <t>Browse File Name</t>
  </si>
  <si>
    <t>Browse File Size</t>
  </si>
  <si>
    <t>Browse Format</t>
  </si>
  <si>
    <t>Browse URL</t>
  </si>
  <si>
    <t>Caption</t>
  </si>
  <si>
    <t>Center Latitude</t>
  </si>
  <si>
    <t>Center Longitude</t>
  </si>
  <si>
    <t>Cited Resource Alternate Title</t>
  </si>
  <si>
    <t>Cited Resource Identifier</t>
  </si>
  <si>
    <t>Cited Resource Title</t>
  </si>
  <si>
    <t>City</t>
  </si>
  <si>
    <t>Cloud Cover</t>
  </si>
  <si>
    <t>Codeset Domain Codeset Name</t>
  </si>
  <si>
    <t>Codeset Domain Codeset Source</t>
  </si>
  <si>
    <t>Collection Data Type</t>
  </si>
  <si>
    <t>Common Data Model Datatype</t>
  </si>
  <si>
    <t>Complete Citation</t>
  </si>
  <si>
    <t>Completeness Report</t>
  </si>
  <si>
    <t>Confidence</t>
  </si>
  <si>
    <t>Conformance Result</t>
  </si>
  <si>
    <t>Constraint Reference</t>
  </si>
  <si>
    <t>Contact Instructions</t>
  </si>
  <si>
    <t>Contributor Name</t>
  </si>
  <si>
    <t>Contributor Role</t>
  </si>
  <si>
    <t>Coordinate Reference System (CRS)</t>
  </si>
  <si>
    <t>Country</t>
  </si>
  <si>
    <t>Coupled Resource</t>
  </si>
  <si>
    <t>Coupled Type</t>
  </si>
  <si>
    <t>Coverage Content Type</t>
  </si>
  <si>
    <t>Coverage Result</t>
  </si>
  <si>
    <t>Data Dates</t>
  </si>
  <si>
    <t>Data Quality Scope</t>
  </si>
  <si>
    <t>Date Type</t>
  </si>
  <si>
    <t>DayNightFlag</t>
  </si>
  <si>
    <t>Descriptive Result</t>
  </si>
  <si>
    <t>Distribution Contact</t>
  </si>
  <si>
    <t>Distribution Format</t>
  </si>
  <si>
    <t>Distribution Liability</t>
  </si>
  <si>
    <t>Easternmost Longitude</t>
  </si>
  <si>
    <t>Editor</t>
  </si>
  <si>
    <t>Email</t>
  </si>
  <si>
    <t>Embargo Date</t>
  </si>
  <si>
    <t>/*/dcterms:available</t>
  </si>
  <si>
    <t>End Time</t>
  </si>
  <si>
    <t>Ends at Present Flag</t>
  </si>
  <si>
    <t>Entity Type Definition</t>
  </si>
  <si>
    <t>Entity Type Definition Source</t>
  </si>
  <si>
    <t>Entity Type Label</t>
  </si>
  <si>
    <t>Enumerated Domain Value</t>
  </si>
  <si>
    <t>Enumerated Domain Value Definition</t>
  </si>
  <si>
    <t>Enumerated Domain Value Definition Source</t>
  </si>
  <si>
    <t>Evaluation Method Description</t>
  </si>
  <si>
    <t>Evaluation Procedure</t>
  </si>
  <si>
    <t>Evaluation Reference</t>
  </si>
  <si>
    <t>Evaluation Reference Document</t>
  </si>
  <si>
    <t>Evaluation Specification</t>
  </si>
  <si>
    <t>Evalulation Method</t>
  </si>
  <si>
    <t>Evalulation Method Type</t>
  </si>
  <si>
    <t>Exclusion GRing Flag</t>
  </si>
  <si>
    <t>Fax</t>
  </si>
  <si>
    <t>Feature Catalogue Citation</t>
  </si>
  <si>
    <t>First Name</t>
  </si>
  <si>
    <t>Format Citation</t>
  </si>
  <si>
    <t>Format of the Online Resource</t>
  </si>
  <si>
    <t>GRing Point Latitude</t>
  </si>
  <si>
    <t>GRing Point Longitude</t>
  </si>
  <si>
    <t>GRing Point Sequence Number</t>
  </si>
  <si>
    <t>Geographic Description</t>
  </si>
  <si>
    <t>Homogeneity</t>
  </si>
  <si>
    <t>Horizontal Positional Accuracy Explanation</t>
  </si>
  <si>
    <t>Horizontal Positional Accuracy Report</t>
  </si>
  <si>
    <t>Horizontal Positional Accuracy Value</t>
  </si>
  <si>
    <t>Host Project Identifier</t>
  </si>
  <si>
    <t>Hours of Service</t>
  </si>
  <si>
    <t>ISBN</t>
  </si>
  <si>
    <t>ISSN</t>
  </si>
  <si>
    <t>Identified Issues Citation</t>
  </si>
  <si>
    <t>Input Granule</t>
  </si>
  <si>
    <t>Instrument</t>
  </si>
  <si>
    <t>Instrument Characteristics</t>
  </si>
  <si>
    <t>Instrument Characteristics Data Type</t>
  </si>
  <si>
    <t>Instrument Characteristics Description</t>
  </si>
  <si>
    <t>Instrument Characteristics Name</t>
  </si>
  <si>
    <t>Instrument Characteristics Unit</t>
  </si>
  <si>
    <t>Instrument Characteristics Value</t>
  </si>
  <si>
    <t>Instrument Citation</t>
  </si>
  <si>
    <t>Instrument Description</t>
  </si>
  <si>
    <t>Instrument Keyword</t>
  </si>
  <si>
    <t>Instrument Keyword Vocabulary</t>
  </si>
  <si>
    <t>Instrument Long Name</t>
  </si>
  <si>
    <t>Instrument Operation Modes</t>
  </si>
  <si>
    <t>Instrument Short Name</t>
  </si>
  <si>
    <t>Instrument Type</t>
  </si>
  <si>
    <t>Instrument UUID</t>
  </si>
  <si>
    <t>Interface</t>
  </si>
  <si>
    <t>Issue</t>
  </si>
  <si>
    <t>Issue Date</t>
  </si>
  <si>
    <t>Keyword</t>
  </si>
  <si>
    <t>/*/dcterms:subject</t>
  </si>
  <si>
    <t>Keyword Ontology Citation</t>
  </si>
  <si>
    <t>Keyword Type</t>
  </si>
  <si>
    <t>Keyword Vocabulary</t>
  </si>
  <si>
    <t>Keyword Vocabulary Citation</t>
  </si>
  <si>
    <t>Last Name</t>
  </si>
  <si>
    <t>Latitude Dimension Length</t>
  </si>
  <si>
    <t>Latitude Resolution</t>
  </si>
  <si>
    <t>Lineage Scope</t>
  </si>
  <si>
    <t>Lineage Statement</t>
  </si>
  <si>
    <t>Local Version Identifier</t>
  </si>
  <si>
    <t>Logical Consistency</t>
  </si>
  <si>
    <t>Logical Consistency Report</t>
  </si>
  <si>
    <t>Longitude Dimension Length</t>
  </si>
  <si>
    <t>Longitude Resolution</t>
  </si>
  <si>
    <t>Maintenance</t>
  </si>
  <si>
    <t>Measure</t>
  </si>
  <si>
    <t>Measure Description</t>
  </si>
  <si>
    <t>Measure Identifier</t>
  </si>
  <si>
    <t>Measure Name</t>
  </si>
  <si>
    <t>Measure Source Citation</t>
  </si>
  <si>
    <t>Measure Time</t>
  </si>
  <si>
    <t>Media</t>
  </si>
  <si>
    <t>Medium Reference</t>
  </si>
  <si>
    <t>Metadata Access Constraints</t>
  </si>
  <si>
    <t>/*/dryad:status</t>
  </si>
  <si>
    <t>Metadata Association</t>
  </si>
  <si>
    <t>Metadata Contact</t>
  </si>
  <si>
    <t>Metadata Dates</t>
  </si>
  <si>
    <t>Metadata Identifier</t>
  </si>
  <si>
    <t>Metadata Language</t>
  </si>
  <si>
    <t>Metadata Modified Date</t>
  </si>
  <si>
    <t>Metadata Profile Citation</t>
  </si>
  <si>
    <t>Metadata Standard Citation</t>
  </si>
  <si>
    <t>Metadata Standard Version</t>
  </si>
  <si>
    <t>Metadata Use Constraints</t>
  </si>
  <si>
    <t>Middle Name</t>
  </si>
  <si>
    <t>Naming Authority</t>
  </si>
  <si>
    <t>Northernmost Latitude</t>
  </si>
  <si>
    <t>Online Resource</t>
  </si>
  <si>
    <t>Online Resource Description</t>
  </si>
  <si>
    <t>Online Resource Function</t>
  </si>
  <si>
    <t>Online Resource Name/Title</t>
  </si>
  <si>
    <t>Operation Citation</t>
  </si>
  <si>
    <t>Ordering Instructions</t>
  </si>
  <si>
    <t>Organization Name</t>
  </si>
  <si>
    <t>Originating Organization</t>
  </si>
  <si>
    <t>Other Citation Details</t>
  </si>
  <si>
    <t>Overview</t>
  </si>
  <si>
    <t>Overview Citation</t>
  </si>
  <si>
    <t>PGE Name</t>
  </si>
  <si>
    <t>PGE Version</t>
  </si>
  <si>
    <t>Pages</t>
  </si>
  <si>
    <t>Paleo Temporal Coverage</t>
  </si>
  <si>
    <t>Parameter Definition</t>
  </si>
  <si>
    <t>Parameter Name</t>
  </si>
  <si>
    <t>Parameter Name (Long)</t>
  </si>
  <si>
    <t>Parameter Name (Standard)</t>
  </si>
  <si>
    <t>Parameter Units</t>
  </si>
  <si>
    <t>Parameters Citation</t>
  </si>
  <si>
    <t>Parent Identifier</t>
  </si>
  <si>
    <t>/dryad:DryadDataPackage/dcterms:reference /dryad:DryadDataFile/dcterms:isPartOf</t>
  </si>
  <si>
    <t>Parent Metadata Reference</t>
  </si>
  <si>
    <t>Party</t>
  </si>
  <si>
    <t>Phone</t>
  </si>
  <si>
    <t>Phone Type</t>
  </si>
  <si>
    <t>Place Keyword</t>
  </si>
  <si>
    <t>Place Keyword Vocabulary</t>
  </si>
  <si>
    <t>Plan Citation</t>
  </si>
  <si>
    <t>Platform</t>
  </si>
  <si>
    <t>Platform Characteristics</t>
  </si>
  <si>
    <t>Platform Characteristics Data Type</t>
  </si>
  <si>
    <t>Platform Characteristics Description</t>
  </si>
  <si>
    <t>Platform Characteristics Name</t>
  </si>
  <si>
    <t>Platform Characteristics Unit</t>
  </si>
  <si>
    <t>Platform Characteristics Value</t>
  </si>
  <si>
    <t>Platform Citation</t>
  </si>
  <si>
    <t>Platform Description</t>
  </si>
  <si>
    <t>Platform Keyword</t>
  </si>
  <si>
    <t>Platform Keyword Vocabulary</t>
  </si>
  <si>
    <t>Platform Long Name</t>
  </si>
  <si>
    <t>Platform Orbit Information</t>
  </si>
  <si>
    <t>Platform Short Name</t>
  </si>
  <si>
    <t>Platform Sponsor</t>
  </si>
  <si>
    <t>Platform Type</t>
  </si>
  <si>
    <t>Platform UUID</t>
  </si>
  <si>
    <t>Point Latitude</t>
  </si>
  <si>
    <t>Point Longitude</t>
  </si>
  <si>
    <t>Portrayal Catalogue Citation</t>
  </si>
  <si>
    <t>Position Name</t>
  </si>
  <si>
    <t>Positional Accuracy Report</t>
  </si>
  <si>
    <t>Postal_Code</t>
  </si>
  <si>
    <t>Precision of Seconds</t>
  </si>
  <si>
    <t>Presentation Form</t>
  </si>
  <si>
    <t>Process Step</t>
  </si>
  <si>
    <t>Process Step Description</t>
  </si>
  <si>
    <t>Process Step Purpose</t>
  </si>
  <si>
    <t>Process Step Reference</t>
  </si>
  <si>
    <t>Process Step Scope</t>
  </si>
  <si>
    <t>Process Step Time</t>
  </si>
  <si>
    <t>Processing Citation</t>
  </si>
  <si>
    <t>Processing Level</t>
  </si>
  <si>
    <t>Processing Software Reference</t>
  </si>
  <si>
    <t>Processor</t>
  </si>
  <si>
    <t>Producer Identifier</t>
  </si>
  <si>
    <t>Product Link</t>
  </si>
  <si>
    <t>Project Contact</t>
  </si>
  <si>
    <t>Project Description</t>
  </si>
  <si>
    <t>Project Host</t>
  </si>
  <si>
    <t>Project Keyword</t>
  </si>
  <si>
    <t>Project Name</t>
  </si>
  <si>
    <t>Project Sponsor</t>
  </si>
  <si>
    <t>Project Website Link</t>
  </si>
  <si>
    <t>Province or State</t>
  </si>
  <si>
    <t>Publication Date</t>
  </si>
  <si>
    <t>Publication Information</t>
  </si>
  <si>
    <t>Publisher</t>
  </si>
  <si>
    <t>Publisher E-Mail</t>
  </si>
  <si>
    <t>Publisher Location</t>
  </si>
  <si>
    <t>Publisher URL</t>
  </si>
  <si>
    <t>Purpose</t>
  </si>
  <si>
    <t>Quality Statement</t>
  </si>
  <si>
    <t>Quantitative Result</t>
  </si>
  <si>
    <t>Radius Units</t>
  </si>
  <si>
    <t>Range Domain Attribute Resolution</t>
  </si>
  <si>
    <t>Range Domain Maximum Value</t>
  </si>
  <si>
    <t>Range Domain Minimum Value</t>
  </si>
  <si>
    <t>Range Domain Units</t>
  </si>
  <si>
    <t>Related Metadata Citation</t>
  </si>
  <si>
    <t>Related Resource Citation</t>
  </si>
  <si>
    <t>Related Resource Identifier</t>
  </si>
  <si>
    <t>/dryad:DryadDataPackage/dcterms:external /dryad:DryadDataFile/dcterms:isPartOf /dryad:DryadDataPackage/dcterms:reference /dryad:DryadDataPackage/dcterms:hasPart</t>
  </si>
  <si>
    <t>Related URL</t>
  </si>
  <si>
    <t>Release Constraints</t>
  </si>
  <si>
    <t>Report</t>
  </si>
  <si>
    <t>Report Number</t>
  </si>
  <si>
    <t>Representativity</t>
  </si>
  <si>
    <t>Reprocessing Plan Note</t>
  </si>
  <si>
    <t>Requirement Citation</t>
  </si>
  <si>
    <t>Resource Access Constraints</t>
  </si>
  <si>
    <t>Resource Citation</t>
  </si>
  <si>
    <t>Resource Contact</t>
  </si>
  <si>
    <t>Resource Cost or Fees</t>
  </si>
  <si>
    <t>Resource Creation Date</t>
  </si>
  <si>
    <t>/*/dcterms:dateSubmitted</t>
  </si>
  <si>
    <t>Resource Creation/Revision Date</t>
  </si>
  <si>
    <t>Resource Distribution</t>
  </si>
  <si>
    <t>Resource Format</t>
  </si>
  <si>
    <t>Resource Identifier</t>
  </si>
  <si>
    <t>/*/dcterms:identifier</t>
  </si>
  <si>
    <t>Resource Identifier Type</t>
  </si>
  <si>
    <t>Resource Language</t>
  </si>
  <si>
    <t>Resource Lineage</t>
  </si>
  <si>
    <t>Resource Long Name</t>
  </si>
  <si>
    <t>Resource Quality Description</t>
  </si>
  <si>
    <t>Resource Revision Date</t>
  </si>
  <si>
    <t>Resource Status</t>
  </si>
  <si>
    <t>Resource Title</t>
  </si>
  <si>
    <t>/*/dcterms:title</t>
  </si>
  <si>
    <t>Resource Type</t>
  </si>
  <si>
    <t>/*/dcterms:type</t>
  </si>
  <si>
    <t>Resource Update Frequency</t>
  </si>
  <si>
    <t>Resource Use Constraints</t>
  </si>
  <si>
    <t>Resource Version</t>
  </si>
  <si>
    <t>Resource on-line Link</t>
  </si>
  <si>
    <t>/dryad:DryadDataPackage/dcterms:relation</t>
  </si>
  <si>
    <t>Responsibility</t>
  </si>
  <si>
    <t>Responsible Party Identifier</t>
  </si>
  <si>
    <t>Responsible Party Identifier Type</t>
  </si>
  <si>
    <t>Responsible Party Identifier Type URI</t>
  </si>
  <si>
    <t>Result</t>
  </si>
  <si>
    <t>Rights</t>
  </si>
  <si>
    <t>/*/dcterms:rights</t>
  </si>
  <si>
    <t>Role</t>
  </si>
  <si>
    <t>Security Constraints</t>
  </si>
  <si>
    <t>Sensor Characteristics</t>
  </si>
  <si>
    <t>Sensor Characteristics Name</t>
  </si>
  <si>
    <t>Sensor Characteristics Value</t>
  </si>
  <si>
    <t>Sensor Long Name</t>
  </si>
  <si>
    <t>Sensor Short Name</t>
  </si>
  <si>
    <t>Series Title</t>
  </si>
  <si>
    <t>Service</t>
  </si>
  <si>
    <t>Service Location</t>
  </si>
  <si>
    <t>Service Operation Name</t>
  </si>
  <si>
    <t>Service Operation Reference</t>
  </si>
  <si>
    <t>Service Parameters</t>
  </si>
  <si>
    <t>Service Profile Reference</t>
  </si>
  <si>
    <t>Service Provider</t>
  </si>
  <si>
    <t>Service Resource Reference</t>
  </si>
  <si>
    <t>Service Standard Citation</t>
  </si>
  <si>
    <t>Service Type</t>
  </si>
  <si>
    <t>Service Type Version</t>
  </si>
  <si>
    <t>Site</t>
  </si>
  <si>
    <t>Site Location</t>
  </si>
  <si>
    <t>Source</t>
  </si>
  <si>
    <t>Source Citation</t>
  </si>
  <si>
    <t>Source Citation Abbreviation</t>
  </si>
  <si>
    <t>Source Description</t>
  </si>
  <si>
    <t>Source Metadata</t>
  </si>
  <si>
    <t>Source Produced</t>
  </si>
  <si>
    <t>Source Reference System</t>
  </si>
  <si>
    <t>Source Scope</t>
  </si>
  <si>
    <t>Source Step</t>
  </si>
  <si>
    <t>Source Time Period</t>
  </si>
  <si>
    <t>Source Used</t>
  </si>
  <si>
    <t>Southernmost Latitude</t>
  </si>
  <si>
    <t>Spatial Extent</t>
  </si>
  <si>
    <t>/*/dcterms:spatial</t>
  </si>
  <si>
    <t>Spatial Representation</t>
  </si>
  <si>
    <t>Spatial Resolution</t>
  </si>
  <si>
    <t>Specific Usage</t>
  </si>
  <si>
    <t>Sponsor Project Identifier</t>
  </si>
  <si>
    <t>Standalone Report Citation</t>
  </si>
  <si>
    <t>Standard Name Vocabulary</t>
  </si>
  <si>
    <t>Start Time</t>
  </si>
  <si>
    <t>Supplemental Information</t>
  </si>
  <si>
    <t>Table of Contents</t>
  </si>
  <si>
    <t>Taxonomic Extent</t>
  </si>
  <si>
    <t>/*/dwc:scientificName</t>
  </si>
  <si>
    <t>Temporal Extent</t>
  </si>
  <si>
    <t>/*/dcterms:temporal</t>
  </si>
  <si>
    <t>Temporal Keyword</t>
  </si>
  <si>
    <t>Temporal Quality Report</t>
  </si>
  <si>
    <t>Temporal Range Type</t>
  </si>
  <si>
    <t>Temporal Resolution</t>
  </si>
  <si>
    <t>Thematic Accuracy Report</t>
  </si>
  <si>
    <t>Theme Keyword</t>
  </si>
  <si>
    <t>Time Type</t>
  </si>
  <si>
    <t>Topic Category</t>
  </si>
  <si>
    <t>Transfer Size</t>
  </si>
  <si>
    <t>Turnaround</t>
  </si>
  <si>
    <t>TwoDCoordinateSystem</t>
  </si>
  <si>
    <t>Types</t>
  </si>
  <si>
    <t>URL</t>
  </si>
  <si>
    <t>Units</t>
  </si>
  <si>
    <t>Unrepresentable Domain</t>
  </si>
  <si>
    <t>Usability Report</t>
  </si>
  <si>
    <t>Usage Time</t>
  </si>
  <si>
    <t>User Contact</t>
  </si>
  <si>
    <t>User Determined Limitations</t>
  </si>
  <si>
    <t>User Response</t>
  </si>
  <si>
    <t>Version Date</t>
  </si>
  <si>
    <t>Version Description</t>
  </si>
  <si>
    <t>Vertical Dimension Length</t>
  </si>
  <si>
    <t>Vertical Extent</t>
  </si>
  <si>
    <t>Vertical Maximum</t>
  </si>
  <si>
    <t>Vertical Minimum</t>
  </si>
  <si>
    <t>Vertical Positional Accuracy Explanation</t>
  </si>
  <si>
    <t>Vertical Positional Accuracy Report</t>
  </si>
  <si>
    <t>Vertical Positional Accuracy Value</t>
  </si>
  <si>
    <t>Vertical Resolution</t>
  </si>
  <si>
    <t>Volume</t>
  </si>
  <si>
    <t>Web Page</t>
  </si>
  <si>
    <t>Westernmost Longitude</t>
  </si>
  <si>
    <t xml:space="preserve">/dryad:DryadDataPackage/dcterms:reference </t>
  </si>
  <si>
    <t>/dryad:DryadDataPackage/dcterms:external</t>
  </si>
  <si>
    <t>/dryad:DryadDataPackage/dcterms:reference</t>
  </si>
  <si>
    <t>dcterms:type</t>
  </si>
  <si>
    <t>dcterms:creator</t>
  </si>
  <si>
    <t>dcterms:title</t>
  </si>
  <si>
    <t>dcterms:identifier</t>
  </si>
  <si>
    <t>dcterms:rights</t>
  </si>
  <si>
    <t>dcterms:description</t>
  </si>
  <si>
    <t>dcterms:subject</t>
  </si>
  <si>
    <t>dwc:scientificName</t>
  </si>
  <si>
    <t>dcterms:spatial</t>
  </si>
  <si>
    <t>dcterms:temporal</t>
  </si>
  <si>
    <t>dcterms:dateSubmitted</t>
  </si>
  <si>
    <t>dcterms:available</t>
  </si>
  <si>
    <t>dcterms:isPartOf</t>
  </si>
  <si>
    <t>dcterms:format</t>
  </si>
  <si>
    <t>dcterms:hasPart</t>
  </si>
  <si>
    <t>@xsi:schemaLocation</t>
  </si>
  <si>
    <t>dcterms:provenance</t>
  </si>
  <si>
    <t>dcterms:references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</si>
</sst>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F378"/>
  <sheetViews>
    <sheetView workbookViewId="0">
      <selection sqref="A1:B345"/>
    </sheetView>
  </sheetViews>
  <sheetFormatPr baseColWidth="10" defaultRowHeight="16" x14ac:dyDescent="0.2"/>
  <sheetData>
    <row r="1" spans="1:6" x14ac:dyDescent="0.2">
      <c r="A1" t="s">
        <v>6672</v>
      </c>
      <c r="B1" t="s">
        <v>6673</v>
      </c>
    </row>
    <row r="2" spans="1:6" x14ac:dyDescent="0.2">
      <c r="A2" t="s">
        <v>6674</v>
      </c>
      <c r="B2" t="s">
        <v>6675</v>
      </c>
    </row>
    <row r="3" spans="1:6" hidden="1" x14ac:dyDescent="0.2">
      <c r="A3" t="s">
        <v>6676</v>
      </c>
      <c r="B3">
        <v>0</v>
      </c>
      <c r="E3" t="s">
        <v>6703</v>
      </c>
      <c r="F3" t="s">
        <v>6704</v>
      </c>
    </row>
    <row r="4" spans="1:6" hidden="1" x14ac:dyDescent="0.2">
      <c r="A4" t="s">
        <v>6677</v>
      </c>
      <c r="B4">
        <v>0</v>
      </c>
      <c r="E4" t="s">
        <v>6705</v>
      </c>
      <c r="F4" t="s">
        <v>6704</v>
      </c>
    </row>
    <row r="5" spans="1:6" hidden="1" x14ac:dyDescent="0.2">
      <c r="A5" t="s">
        <v>6678</v>
      </c>
      <c r="B5">
        <v>0</v>
      </c>
      <c r="E5" t="s">
        <v>6756</v>
      </c>
      <c r="F5" t="s">
        <v>6757</v>
      </c>
    </row>
    <row r="6" spans="1:6" hidden="1" x14ac:dyDescent="0.2">
      <c r="A6" t="s">
        <v>6679</v>
      </c>
      <c r="B6">
        <v>0</v>
      </c>
      <c r="E6" t="s">
        <v>6812</v>
      </c>
      <c r="F6" t="s">
        <v>6813</v>
      </c>
    </row>
    <row r="7" spans="1:6" hidden="1" x14ac:dyDescent="0.2">
      <c r="A7" t="s">
        <v>6680</v>
      </c>
      <c r="B7">
        <v>0</v>
      </c>
      <c r="E7" t="s">
        <v>6837</v>
      </c>
      <c r="F7" t="s">
        <v>6838</v>
      </c>
    </row>
    <row r="8" spans="1:6" hidden="1" x14ac:dyDescent="0.2">
      <c r="A8" t="s">
        <v>6681</v>
      </c>
      <c r="B8">
        <v>0</v>
      </c>
      <c r="E8" t="s">
        <v>6873</v>
      </c>
      <c r="F8" t="s">
        <v>6874</v>
      </c>
    </row>
    <row r="9" spans="1:6" hidden="1" x14ac:dyDescent="0.2">
      <c r="A9" t="s">
        <v>6682</v>
      </c>
      <c r="B9">
        <v>0</v>
      </c>
      <c r="E9" t="s">
        <v>6927</v>
      </c>
      <c r="F9" t="s">
        <v>6757</v>
      </c>
    </row>
    <row r="10" spans="1:6" hidden="1" x14ac:dyDescent="0.2">
      <c r="A10" t="s">
        <v>6683</v>
      </c>
      <c r="B10">
        <v>0</v>
      </c>
      <c r="E10" t="s">
        <v>6943</v>
      </c>
      <c r="F10" t="s">
        <v>6944</v>
      </c>
    </row>
    <row r="11" spans="1:6" hidden="1" x14ac:dyDescent="0.2">
      <c r="A11" t="s">
        <v>6684</v>
      </c>
      <c r="B11">
        <v>0</v>
      </c>
      <c r="E11" t="s">
        <v>6956</v>
      </c>
      <c r="F11" t="s">
        <v>6957</v>
      </c>
    </row>
    <row r="12" spans="1:6" hidden="1" x14ac:dyDescent="0.2">
      <c r="A12" t="s">
        <v>6685</v>
      </c>
      <c r="B12">
        <v>0</v>
      </c>
      <c r="E12" t="s">
        <v>6958</v>
      </c>
      <c r="F12" t="s">
        <v>6957</v>
      </c>
    </row>
    <row r="13" spans="1:6" hidden="1" x14ac:dyDescent="0.2">
      <c r="A13" t="s">
        <v>6686</v>
      </c>
      <c r="B13">
        <v>0</v>
      </c>
      <c r="E13" t="s">
        <v>6960</v>
      </c>
      <c r="F13" t="s">
        <v>67</v>
      </c>
    </row>
    <row r="14" spans="1:6" hidden="1" x14ac:dyDescent="0.2">
      <c r="A14" t="s">
        <v>6687</v>
      </c>
      <c r="B14">
        <v>0</v>
      </c>
      <c r="E14" t="s">
        <v>6961</v>
      </c>
      <c r="F14" t="s">
        <v>6962</v>
      </c>
    </row>
    <row r="15" spans="1:6" hidden="1" x14ac:dyDescent="0.2">
      <c r="A15" t="s">
        <v>6688</v>
      </c>
      <c r="B15">
        <v>0</v>
      </c>
      <c r="E15" t="s">
        <v>6970</v>
      </c>
      <c r="F15" t="s">
        <v>6971</v>
      </c>
    </row>
    <row r="16" spans="1:6" hidden="1" x14ac:dyDescent="0.2">
      <c r="A16" t="s">
        <v>6689</v>
      </c>
      <c r="B16">
        <v>0</v>
      </c>
      <c r="E16" t="s">
        <v>6972</v>
      </c>
      <c r="F16" t="s">
        <v>6973</v>
      </c>
    </row>
    <row r="17" spans="1:6" hidden="1" x14ac:dyDescent="0.2">
      <c r="A17" t="s">
        <v>6690</v>
      </c>
      <c r="B17">
        <v>0</v>
      </c>
      <c r="E17" t="s">
        <v>6977</v>
      </c>
      <c r="F17" t="s">
        <v>6978</v>
      </c>
    </row>
    <row r="18" spans="1:6" hidden="1" x14ac:dyDescent="0.2">
      <c r="A18" t="s">
        <v>6691</v>
      </c>
      <c r="B18">
        <v>0</v>
      </c>
      <c r="E18" t="s">
        <v>6984</v>
      </c>
      <c r="F18" t="s">
        <v>6985</v>
      </c>
    </row>
    <row r="19" spans="1:6" hidden="1" x14ac:dyDescent="0.2">
      <c r="A19" t="s">
        <v>6692</v>
      </c>
      <c r="B19">
        <v>0</v>
      </c>
      <c r="E19" t="s">
        <v>7019</v>
      </c>
      <c r="F19" t="s">
        <v>7020</v>
      </c>
    </row>
    <row r="20" spans="1:6" hidden="1" x14ac:dyDescent="0.2">
      <c r="A20" t="s">
        <v>6693</v>
      </c>
      <c r="B20">
        <v>0</v>
      </c>
      <c r="E20" t="s">
        <v>7030</v>
      </c>
      <c r="F20" t="s">
        <v>7031</v>
      </c>
    </row>
    <row r="21" spans="1:6" hidden="1" x14ac:dyDescent="0.2">
      <c r="A21" t="s">
        <v>6694</v>
      </c>
      <c r="B21">
        <v>0</v>
      </c>
      <c r="E21" t="s">
        <v>7032</v>
      </c>
      <c r="F21" t="s">
        <v>7033</v>
      </c>
    </row>
    <row r="22" spans="1:6" hidden="1" x14ac:dyDescent="0.2">
      <c r="A22" t="s">
        <v>6695</v>
      </c>
      <c r="B22">
        <v>0</v>
      </c>
    </row>
    <row r="23" spans="1:6" hidden="1" x14ac:dyDescent="0.2">
      <c r="A23" t="s">
        <v>6696</v>
      </c>
      <c r="B23">
        <v>0</v>
      </c>
    </row>
    <row r="24" spans="1:6" hidden="1" x14ac:dyDescent="0.2">
      <c r="A24" t="s">
        <v>6697</v>
      </c>
      <c r="B24">
        <v>0</v>
      </c>
    </row>
    <row r="25" spans="1:6" hidden="1" x14ac:dyDescent="0.2">
      <c r="A25" t="s">
        <v>6698</v>
      </c>
      <c r="B25">
        <v>0</v>
      </c>
    </row>
    <row r="26" spans="1:6" hidden="1" x14ac:dyDescent="0.2">
      <c r="A26" t="s">
        <v>6699</v>
      </c>
      <c r="B26">
        <v>0</v>
      </c>
    </row>
    <row r="27" spans="1:6" hidden="1" x14ac:dyDescent="0.2">
      <c r="A27" t="s">
        <v>6700</v>
      </c>
      <c r="B27">
        <v>0</v>
      </c>
    </row>
    <row r="28" spans="1:6" hidden="1" x14ac:dyDescent="0.2">
      <c r="A28" t="s">
        <v>6701</v>
      </c>
      <c r="B28">
        <v>0</v>
      </c>
    </row>
    <row r="29" spans="1:6" hidden="1" x14ac:dyDescent="0.2">
      <c r="A29" t="s">
        <v>6702</v>
      </c>
      <c r="B29">
        <v>0</v>
      </c>
    </row>
    <row r="30" spans="1:6" x14ac:dyDescent="0.2">
      <c r="A30" t="s">
        <v>6703</v>
      </c>
      <c r="B30" t="s">
        <v>6704</v>
      </c>
    </row>
    <row r="31" spans="1:6" x14ac:dyDescent="0.2">
      <c r="A31" t="s">
        <v>6705</v>
      </c>
      <c r="B31" t="s">
        <v>6704</v>
      </c>
    </row>
    <row r="32" spans="1:6" hidden="1" x14ac:dyDescent="0.2">
      <c r="A32" t="s">
        <v>6706</v>
      </c>
      <c r="B32">
        <v>0</v>
      </c>
    </row>
    <row r="33" spans="1:2" hidden="1" x14ac:dyDescent="0.2">
      <c r="A33" t="s">
        <v>6707</v>
      </c>
      <c r="B33">
        <v>0</v>
      </c>
    </row>
    <row r="34" spans="1:2" hidden="1" x14ac:dyDescent="0.2">
      <c r="A34" t="s">
        <v>6708</v>
      </c>
      <c r="B34">
        <v>0</v>
      </c>
    </row>
    <row r="35" spans="1:2" hidden="1" x14ac:dyDescent="0.2">
      <c r="A35" t="s">
        <v>6709</v>
      </c>
      <c r="B35">
        <v>0</v>
      </c>
    </row>
    <row r="36" spans="1:2" hidden="1" x14ac:dyDescent="0.2">
      <c r="A36" t="s">
        <v>6710</v>
      </c>
      <c r="B36">
        <v>0</v>
      </c>
    </row>
    <row r="37" spans="1:2" hidden="1" x14ac:dyDescent="0.2">
      <c r="A37" t="s">
        <v>6711</v>
      </c>
      <c r="B37">
        <v>0</v>
      </c>
    </row>
    <row r="38" spans="1:2" hidden="1" x14ac:dyDescent="0.2">
      <c r="A38" t="s">
        <v>6712</v>
      </c>
      <c r="B38">
        <v>0</v>
      </c>
    </row>
    <row r="39" spans="1:2" hidden="1" x14ac:dyDescent="0.2">
      <c r="A39" t="s">
        <v>6713</v>
      </c>
      <c r="B39">
        <v>0</v>
      </c>
    </row>
    <row r="40" spans="1:2" hidden="1" x14ac:dyDescent="0.2">
      <c r="A40" t="s">
        <v>6714</v>
      </c>
      <c r="B40">
        <v>0</v>
      </c>
    </row>
    <row r="41" spans="1:2" hidden="1" x14ac:dyDescent="0.2">
      <c r="A41" t="s">
        <v>6715</v>
      </c>
      <c r="B41">
        <v>0</v>
      </c>
    </row>
    <row r="42" spans="1:2" hidden="1" x14ac:dyDescent="0.2">
      <c r="A42" t="s">
        <v>6716</v>
      </c>
      <c r="B42">
        <v>0</v>
      </c>
    </row>
    <row r="43" spans="1:2" hidden="1" x14ac:dyDescent="0.2">
      <c r="A43" t="s">
        <v>6717</v>
      </c>
      <c r="B43">
        <v>0</v>
      </c>
    </row>
    <row r="44" spans="1:2" hidden="1" x14ac:dyDescent="0.2">
      <c r="A44" t="s">
        <v>6718</v>
      </c>
      <c r="B44">
        <v>0</v>
      </c>
    </row>
    <row r="45" spans="1:2" hidden="1" x14ac:dyDescent="0.2">
      <c r="A45" t="s">
        <v>6719</v>
      </c>
      <c r="B45">
        <v>0</v>
      </c>
    </row>
    <row r="46" spans="1:2" hidden="1" x14ac:dyDescent="0.2">
      <c r="A46" t="s">
        <v>6720</v>
      </c>
      <c r="B46">
        <v>0</v>
      </c>
    </row>
    <row r="47" spans="1:2" hidden="1" x14ac:dyDescent="0.2">
      <c r="A47" t="s">
        <v>6721</v>
      </c>
      <c r="B47">
        <v>0</v>
      </c>
    </row>
    <row r="48" spans="1:2" hidden="1" x14ac:dyDescent="0.2">
      <c r="A48" t="s">
        <v>6722</v>
      </c>
      <c r="B48">
        <v>0</v>
      </c>
    </row>
    <row r="49" spans="1:2" hidden="1" x14ac:dyDescent="0.2">
      <c r="A49" t="s">
        <v>6723</v>
      </c>
      <c r="B49">
        <v>0</v>
      </c>
    </row>
    <row r="50" spans="1:2" hidden="1" x14ac:dyDescent="0.2">
      <c r="A50" t="s">
        <v>6724</v>
      </c>
      <c r="B50">
        <v>0</v>
      </c>
    </row>
    <row r="51" spans="1:2" hidden="1" x14ac:dyDescent="0.2">
      <c r="A51" t="s">
        <v>6725</v>
      </c>
      <c r="B51">
        <v>0</v>
      </c>
    </row>
    <row r="52" spans="1:2" hidden="1" x14ac:dyDescent="0.2">
      <c r="A52" t="s">
        <v>6726</v>
      </c>
      <c r="B52">
        <v>0</v>
      </c>
    </row>
    <row r="53" spans="1:2" hidden="1" x14ac:dyDescent="0.2">
      <c r="A53" t="s">
        <v>6727</v>
      </c>
      <c r="B53">
        <v>0</v>
      </c>
    </row>
    <row r="54" spans="1:2" hidden="1" x14ac:dyDescent="0.2">
      <c r="A54" t="s">
        <v>6728</v>
      </c>
      <c r="B54">
        <v>0</v>
      </c>
    </row>
    <row r="55" spans="1:2" hidden="1" x14ac:dyDescent="0.2">
      <c r="A55" t="s">
        <v>6729</v>
      </c>
      <c r="B55">
        <v>0</v>
      </c>
    </row>
    <row r="56" spans="1:2" hidden="1" x14ac:dyDescent="0.2">
      <c r="A56" t="s">
        <v>6730</v>
      </c>
      <c r="B56">
        <v>0</v>
      </c>
    </row>
    <row r="57" spans="1:2" hidden="1" x14ac:dyDescent="0.2">
      <c r="A57" t="s">
        <v>6731</v>
      </c>
      <c r="B57">
        <v>0</v>
      </c>
    </row>
    <row r="58" spans="1:2" hidden="1" x14ac:dyDescent="0.2">
      <c r="A58" t="s">
        <v>6732</v>
      </c>
      <c r="B58">
        <v>0</v>
      </c>
    </row>
    <row r="59" spans="1:2" hidden="1" x14ac:dyDescent="0.2">
      <c r="A59" t="s">
        <v>6733</v>
      </c>
      <c r="B59">
        <v>0</v>
      </c>
    </row>
    <row r="60" spans="1:2" hidden="1" x14ac:dyDescent="0.2">
      <c r="A60" t="s">
        <v>6734</v>
      </c>
      <c r="B60">
        <v>0</v>
      </c>
    </row>
    <row r="61" spans="1:2" hidden="1" x14ac:dyDescent="0.2">
      <c r="A61" t="s">
        <v>6735</v>
      </c>
      <c r="B61">
        <v>0</v>
      </c>
    </row>
    <row r="62" spans="1:2" hidden="1" x14ac:dyDescent="0.2">
      <c r="A62" t="s">
        <v>6736</v>
      </c>
      <c r="B62">
        <v>0</v>
      </c>
    </row>
    <row r="63" spans="1:2" hidden="1" x14ac:dyDescent="0.2">
      <c r="A63" t="s">
        <v>6737</v>
      </c>
      <c r="B63">
        <v>0</v>
      </c>
    </row>
    <row r="64" spans="1:2" hidden="1" x14ac:dyDescent="0.2">
      <c r="A64" t="s">
        <v>6738</v>
      </c>
      <c r="B64">
        <v>0</v>
      </c>
    </row>
    <row r="65" spans="1:2" hidden="1" x14ac:dyDescent="0.2">
      <c r="A65" t="s">
        <v>6739</v>
      </c>
      <c r="B65">
        <v>0</v>
      </c>
    </row>
    <row r="66" spans="1:2" hidden="1" x14ac:dyDescent="0.2">
      <c r="A66" t="s">
        <v>6740</v>
      </c>
      <c r="B66">
        <v>0</v>
      </c>
    </row>
    <row r="67" spans="1:2" hidden="1" x14ac:dyDescent="0.2">
      <c r="A67" t="s">
        <v>6741</v>
      </c>
      <c r="B67">
        <v>0</v>
      </c>
    </row>
    <row r="68" spans="1:2" hidden="1" x14ac:dyDescent="0.2">
      <c r="A68" t="s">
        <v>6742</v>
      </c>
      <c r="B68">
        <v>0</v>
      </c>
    </row>
    <row r="69" spans="1:2" hidden="1" x14ac:dyDescent="0.2">
      <c r="A69" t="s">
        <v>6743</v>
      </c>
      <c r="B69">
        <v>0</v>
      </c>
    </row>
    <row r="70" spans="1:2" hidden="1" x14ac:dyDescent="0.2">
      <c r="A70" t="s">
        <v>6744</v>
      </c>
      <c r="B70">
        <v>0</v>
      </c>
    </row>
    <row r="71" spans="1:2" hidden="1" x14ac:dyDescent="0.2">
      <c r="A71" t="s">
        <v>6745</v>
      </c>
      <c r="B71">
        <v>0</v>
      </c>
    </row>
    <row r="72" spans="1:2" hidden="1" x14ac:dyDescent="0.2">
      <c r="A72" t="s">
        <v>6746</v>
      </c>
      <c r="B72">
        <v>0</v>
      </c>
    </row>
    <row r="73" spans="1:2" hidden="1" x14ac:dyDescent="0.2">
      <c r="A73" t="s">
        <v>6747</v>
      </c>
      <c r="B73">
        <v>0</v>
      </c>
    </row>
    <row r="74" spans="1:2" hidden="1" x14ac:dyDescent="0.2">
      <c r="A74" t="s">
        <v>6748</v>
      </c>
      <c r="B74">
        <v>0</v>
      </c>
    </row>
    <row r="75" spans="1:2" hidden="1" x14ac:dyDescent="0.2">
      <c r="A75" t="s">
        <v>6749</v>
      </c>
      <c r="B75">
        <v>0</v>
      </c>
    </row>
    <row r="76" spans="1:2" hidden="1" x14ac:dyDescent="0.2">
      <c r="A76" t="s">
        <v>6750</v>
      </c>
      <c r="B76">
        <v>0</v>
      </c>
    </row>
    <row r="77" spans="1:2" hidden="1" x14ac:dyDescent="0.2">
      <c r="A77" t="s">
        <v>6751</v>
      </c>
      <c r="B77">
        <v>0</v>
      </c>
    </row>
    <row r="78" spans="1:2" hidden="1" x14ac:dyDescent="0.2">
      <c r="A78" t="s">
        <v>6752</v>
      </c>
      <c r="B78">
        <v>0</v>
      </c>
    </row>
    <row r="79" spans="1:2" hidden="1" x14ac:dyDescent="0.2">
      <c r="A79" t="s">
        <v>6753</v>
      </c>
      <c r="B79">
        <v>0</v>
      </c>
    </row>
    <row r="80" spans="1:2" hidden="1" x14ac:dyDescent="0.2">
      <c r="A80" t="s">
        <v>6754</v>
      </c>
      <c r="B80">
        <v>0</v>
      </c>
    </row>
    <row r="81" spans="1:2" hidden="1" x14ac:dyDescent="0.2">
      <c r="A81" t="s">
        <v>6755</v>
      </c>
      <c r="B81">
        <v>0</v>
      </c>
    </row>
    <row r="82" spans="1:2" x14ac:dyDescent="0.2">
      <c r="A82" t="s">
        <v>6756</v>
      </c>
      <c r="B82" t="s">
        <v>6757</v>
      </c>
    </row>
    <row r="83" spans="1:2" hidden="1" x14ac:dyDescent="0.2">
      <c r="A83" t="s">
        <v>6758</v>
      </c>
      <c r="B83">
        <v>0</v>
      </c>
    </row>
    <row r="84" spans="1:2" hidden="1" x14ac:dyDescent="0.2">
      <c r="A84" t="s">
        <v>6759</v>
      </c>
      <c r="B84">
        <v>0</v>
      </c>
    </row>
    <row r="85" spans="1:2" hidden="1" x14ac:dyDescent="0.2">
      <c r="A85" t="s">
        <v>6760</v>
      </c>
      <c r="B85">
        <v>0</v>
      </c>
    </row>
    <row r="86" spans="1:2" hidden="1" x14ac:dyDescent="0.2">
      <c r="A86" t="s">
        <v>6761</v>
      </c>
      <c r="B86">
        <v>0</v>
      </c>
    </row>
    <row r="87" spans="1:2" hidden="1" x14ac:dyDescent="0.2">
      <c r="A87" t="s">
        <v>6762</v>
      </c>
      <c r="B87">
        <v>0</v>
      </c>
    </row>
    <row r="88" spans="1:2" hidden="1" x14ac:dyDescent="0.2">
      <c r="A88" t="s">
        <v>6763</v>
      </c>
      <c r="B88">
        <v>0</v>
      </c>
    </row>
    <row r="89" spans="1:2" hidden="1" x14ac:dyDescent="0.2">
      <c r="A89" t="s">
        <v>6764</v>
      </c>
      <c r="B89">
        <v>0</v>
      </c>
    </row>
    <row r="90" spans="1:2" hidden="1" x14ac:dyDescent="0.2">
      <c r="A90" t="s">
        <v>6765</v>
      </c>
      <c r="B90">
        <v>0</v>
      </c>
    </row>
    <row r="91" spans="1:2" hidden="1" x14ac:dyDescent="0.2">
      <c r="A91" t="s">
        <v>6766</v>
      </c>
      <c r="B91">
        <v>0</v>
      </c>
    </row>
    <row r="92" spans="1:2" hidden="1" x14ac:dyDescent="0.2">
      <c r="A92" t="s">
        <v>6767</v>
      </c>
      <c r="B92">
        <v>0</v>
      </c>
    </row>
    <row r="93" spans="1:2" hidden="1" x14ac:dyDescent="0.2">
      <c r="A93" t="s">
        <v>6768</v>
      </c>
      <c r="B93">
        <v>0</v>
      </c>
    </row>
    <row r="94" spans="1:2" hidden="1" x14ac:dyDescent="0.2">
      <c r="A94" t="s">
        <v>6769</v>
      </c>
      <c r="B94">
        <v>0</v>
      </c>
    </row>
    <row r="95" spans="1:2" hidden="1" x14ac:dyDescent="0.2">
      <c r="A95" t="s">
        <v>6770</v>
      </c>
      <c r="B95">
        <v>0</v>
      </c>
    </row>
    <row r="96" spans="1:2" hidden="1" x14ac:dyDescent="0.2">
      <c r="A96" t="s">
        <v>6771</v>
      </c>
      <c r="B96">
        <v>0</v>
      </c>
    </row>
    <row r="97" spans="1:2" hidden="1" x14ac:dyDescent="0.2">
      <c r="A97" t="s">
        <v>6772</v>
      </c>
      <c r="B97">
        <v>0</v>
      </c>
    </row>
    <row r="98" spans="1:2" hidden="1" x14ac:dyDescent="0.2">
      <c r="A98" t="s">
        <v>6773</v>
      </c>
      <c r="B98">
        <v>0</v>
      </c>
    </row>
    <row r="99" spans="1:2" hidden="1" x14ac:dyDescent="0.2">
      <c r="A99" t="s">
        <v>6774</v>
      </c>
      <c r="B99">
        <v>0</v>
      </c>
    </row>
    <row r="100" spans="1:2" hidden="1" x14ac:dyDescent="0.2">
      <c r="A100" t="s">
        <v>6775</v>
      </c>
      <c r="B100">
        <v>0</v>
      </c>
    </row>
    <row r="101" spans="1:2" hidden="1" x14ac:dyDescent="0.2">
      <c r="A101" t="s">
        <v>6776</v>
      </c>
      <c r="B101">
        <v>0</v>
      </c>
    </row>
    <row r="102" spans="1:2" hidden="1" x14ac:dyDescent="0.2">
      <c r="A102" t="s">
        <v>6777</v>
      </c>
      <c r="B102">
        <v>0</v>
      </c>
    </row>
    <row r="103" spans="1:2" hidden="1" x14ac:dyDescent="0.2">
      <c r="A103" t="s">
        <v>6778</v>
      </c>
      <c r="B103">
        <v>0</v>
      </c>
    </row>
    <row r="104" spans="1:2" hidden="1" x14ac:dyDescent="0.2">
      <c r="A104" t="s">
        <v>6779</v>
      </c>
      <c r="B104">
        <v>0</v>
      </c>
    </row>
    <row r="105" spans="1:2" hidden="1" x14ac:dyDescent="0.2">
      <c r="A105" t="s">
        <v>6780</v>
      </c>
      <c r="B105">
        <v>0</v>
      </c>
    </row>
    <row r="106" spans="1:2" hidden="1" x14ac:dyDescent="0.2">
      <c r="A106" t="s">
        <v>6781</v>
      </c>
      <c r="B106">
        <v>0</v>
      </c>
    </row>
    <row r="107" spans="1:2" hidden="1" x14ac:dyDescent="0.2">
      <c r="A107" t="s">
        <v>6782</v>
      </c>
      <c r="B107">
        <v>0</v>
      </c>
    </row>
    <row r="108" spans="1:2" hidden="1" x14ac:dyDescent="0.2">
      <c r="A108" t="s">
        <v>6783</v>
      </c>
      <c r="B108">
        <v>0</v>
      </c>
    </row>
    <row r="109" spans="1:2" hidden="1" x14ac:dyDescent="0.2">
      <c r="A109" t="s">
        <v>6784</v>
      </c>
      <c r="B109">
        <v>0</v>
      </c>
    </row>
    <row r="110" spans="1:2" hidden="1" x14ac:dyDescent="0.2">
      <c r="A110" t="s">
        <v>6785</v>
      </c>
      <c r="B110">
        <v>0</v>
      </c>
    </row>
    <row r="111" spans="1:2" hidden="1" x14ac:dyDescent="0.2">
      <c r="A111" t="s">
        <v>6786</v>
      </c>
      <c r="B111">
        <v>0</v>
      </c>
    </row>
    <row r="112" spans="1:2" hidden="1" x14ac:dyDescent="0.2">
      <c r="A112" t="s">
        <v>6787</v>
      </c>
      <c r="B112">
        <v>0</v>
      </c>
    </row>
    <row r="113" spans="1:2" hidden="1" x14ac:dyDescent="0.2">
      <c r="A113" t="s">
        <v>6788</v>
      </c>
      <c r="B113">
        <v>0</v>
      </c>
    </row>
    <row r="114" spans="1:2" hidden="1" x14ac:dyDescent="0.2">
      <c r="A114" t="s">
        <v>6789</v>
      </c>
      <c r="B114">
        <v>0</v>
      </c>
    </row>
    <row r="115" spans="1:2" hidden="1" x14ac:dyDescent="0.2">
      <c r="A115" t="s">
        <v>6790</v>
      </c>
      <c r="B115">
        <v>0</v>
      </c>
    </row>
    <row r="116" spans="1:2" hidden="1" x14ac:dyDescent="0.2">
      <c r="A116" t="s">
        <v>6791</v>
      </c>
      <c r="B116">
        <v>0</v>
      </c>
    </row>
    <row r="117" spans="1:2" hidden="1" x14ac:dyDescent="0.2">
      <c r="A117" t="s">
        <v>6792</v>
      </c>
      <c r="B117">
        <v>0</v>
      </c>
    </row>
    <row r="118" spans="1:2" hidden="1" x14ac:dyDescent="0.2">
      <c r="A118" t="s">
        <v>6793</v>
      </c>
      <c r="B118">
        <v>0</v>
      </c>
    </row>
    <row r="119" spans="1:2" hidden="1" x14ac:dyDescent="0.2">
      <c r="A119" t="s">
        <v>6794</v>
      </c>
      <c r="B119">
        <v>0</v>
      </c>
    </row>
    <row r="120" spans="1:2" hidden="1" x14ac:dyDescent="0.2">
      <c r="A120" t="s">
        <v>6795</v>
      </c>
      <c r="B120">
        <v>0</v>
      </c>
    </row>
    <row r="121" spans="1:2" hidden="1" x14ac:dyDescent="0.2">
      <c r="A121" t="s">
        <v>6796</v>
      </c>
      <c r="B121">
        <v>0</v>
      </c>
    </row>
    <row r="122" spans="1:2" hidden="1" x14ac:dyDescent="0.2">
      <c r="A122" t="s">
        <v>6797</v>
      </c>
      <c r="B122">
        <v>0</v>
      </c>
    </row>
    <row r="123" spans="1:2" hidden="1" x14ac:dyDescent="0.2">
      <c r="A123" t="s">
        <v>6798</v>
      </c>
      <c r="B123">
        <v>0</v>
      </c>
    </row>
    <row r="124" spans="1:2" hidden="1" x14ac:dyDescent="0.2">
      <c r="A124" t="s">
        <v>6799</v>
      </c>
      <c r="B124">
        <v>0</v>
      </c>
    </row>
    <row r="125" spans="1:2" hidden="1" x14ac:dyDescent="0.2">
      <c r="A125" t="s">
        <v>6800</v>
      </c>
      <c r="B125">
        <v>0</v>
      </c>
    </row>
    <row r="126" spans="1:2" hidden="1" x14ac:dyDescent="0.2">
      <c r="A126" t="s">
        <v>6801</v>
      </c>
      <c r="B126">
        <v>0</v>
      </c>
    </row>
    <row r="127" spans="1:2" hidden="1" x14ac:dyDescent="0.2">
      <c r="A127" t="s">
        <v>6802</v>
      </c>
      <c r="B127">
        <v>0</v>
      </c>
    </row>
    <row r="128" spans="1:2" hidden="1" x14ac:dyDescent="0.2">
      <c r="A128" t="s">
        <v>6803</v>
      </c>
      <c r="B128">
        <v>0</v>
      </c>
    </row>
    <row r="129" spans="1:2" hidden="1" x14ac:dyDescent="0.2">
      <c r="A129" t="s">
        <v>6804</v>
      </c>
      <c r="B129">
        <v>0</v>
      </c>
    </row>
    <row r="130" spans="1:2" hidden="1" x14ac:dyDescent="0.2">
      <c r="A130" t="s">
        <v>6805</v>
      </c>
      <c r="B130">
        <v>0</v>
      </c>
    </row>
    <row r="131" spans="1:2" hidden="1" x14ac:dyDescent="0.2">
      <c r="A131" t="s">
        <v>6806</v>
      </c>
      <c r="B131">
        <v>0</v>
      </c>
    </row>
    <row r="132" spans="1:2" hidden="1" x14ac:dyDescent="0.2">
      <c r="A132" t="s">
        <v>6807</v>
      </c>
      <c r="B132">
        <v>0</v>
      </c>
    </row>
    <row r="133" spans="1:2" hidden="1" x14ac:dyDescent="0.2">
      <c r="A133" t="s">
        <v>6808</v>
      </c>
      <c r="B133">
        <v>0</v>
      </c>
    </row>
    <row r="134" spans="1:2" hidden="1" x14ac:dyDescent="0.2">
      <c r="A134" t="s">
        <v>6809</v>
      </c>
      <c r="B134">
        <v>0</v>
      </c>
    </row>
    <row r="135" spans="1:2" hidden="1" x14ac:dyDescent="0.2">
      <c r="A135" t="s">
        <v>6810</v>
      </c>
      <c r="B135">
        <v>0</v>
      </c>
    </row>
    <row r="136" spans="1:2" hidden="1" x14ac:dyDescent="0.2">
      <c r="A136" t="s">
        <v>6811</v>
      </c>
      <c r="B136">
        <v>0</v>
      </c>
    </row>
    <row r="137" spans="1:2" x14ac:dyDescent="0.2">
      <c r="A137" t="s">
        <v>6812</v>
      </c>
      <c r="B137" t="s">
        <v>6813</v>
      </c>
    </row>
    <row r="138" spans="1:2" hidden="1" x14ac:dyDescent="0.2">
      <c r="A138" t="s">
        <v>6814</v>
      </c>
      <c r="B138">
        <v>0</v>
      </c>
    </row>
    <row r="139" spans="1:2" hidden="1" x14ac:dyDescent="0.2">
      <c r="A139" t="s">
        <v>6815</v>
      </c>
      <c r="B139">
        <v>0</v>
      </c>
    </row>
    <row r="140" spans="1:2" hidden="1" x14ac:dyDescent="0.2">
      <c r="A140" t="s">
        <v>6816</v>
      </c>
      <c r="B140">
        <v>0</v>
      </c>
    </row>
    <row r="141" spans="1:2" hidden="1" x14ac:dyDescent="0.2">
      <c r="A141" t="s">
        <v>6817</v>
      </c>
      <c r="B141">
        <v>0</v>
      </c>
    </row>
    <row r="142" spans="1:2" hidden="1" x14ac:dyDescent="0.2">
      <c r="A142" t="s">
        <v>6818</v>
      </c>
      <c r="B142">
        <v>0</v>
      </c>
    </row>
    <row r="143" spans="1:2" hidden="1" x14ac:dyDescent="0.2">
      <c r="A143" t="s">
        <v>6819</v>
      </c>
      <c r="B143">
        <v>0</v>
      </c>
    </row>
    <row r="144" spans="1:2" hidden="1" x14ac:dyDescent="0.2">
      <c r="A144" t="s">
        <v>6820</v>
      </c>
      <c r="B144">
        <v>0</v>
      </c>
    </row>
    <row r="145" spans="1:2" hidden="1" x14ac:dyDescent="0.2">
      <c r="A145" t="s">
        <v>6821</v>
      </c>
      <c r="B145">
        <v>0</v>
      </c>
    </row>
    <row r="146" spans="1:2" hidden="1" x14ac:dyDescent="0.2">
      <c r="A146" t="s">
        <v>6822</v>
      </c>
      <c r="B146">
        <v>0</v>
      </c>
    </row>
    <row r="147" spans="1:2" hidden="1" x14ac:dyDescent="0.2">
      <c r="A147" t="s">
        <v>6823</v>
      </c>
      <c r="B147">
        <v>0</v>
      </c>
    </row>
    <row r="148" spans="1:2" hidden="1" x14ac:dyDescent="0.2">
      <c r="A148" t="s">
        <v>6824</v>
      </c>
      <c r="B148">
        <v>0</v>
      </c>
    </row>
    <row r="149" spans="1:2" hidden="1" x14ac:dyDescent="0.2">
      <c r="A149" t="s">
        <v>6825</v>
      </c>
      <c r="B149">
        <v>0</v>
      </c>
    </row>
    <row r="150" spans="1:2" hidden="1" x14ac:dyDescent="0.2">
      <c r="A150" t="s">
        <v>6826</v>
      </c>
      <c r="B150">
        <v>0</v>
      </c>
    </row>
    <row r="151" spans="1:2" hidden="1" x14ac:dyDescent="0.2">
      <c r="A151" t="s">
        <v>6827</v>
      </c>
      <c r="B151">
        <v>0</v>
      </c>
    </row>
    <row r="152" spans="1:2" hidden="1" x14ac:dyDescent="0.2">
      <c r="A152" t="s">
        <v>6828</v>
      </c>
      <c r="B152">
        <v>0</v>
      </c>
    </row>
    <row r="153" spans="1:2" hidden="1" x14ac:dyDescent="0.2">
      <c r="A153" t="s">
        <v>6829</v>
      </c>
      <c r="B153">
        <v>0</v>
      </c>
    </row>
    <row r="154" spans="1:2" hidden="1" x14ac:dyDescent="0.2">
      <c r="A154" t="s">
        <v>6830</v>
      </c>
      <c r="B154">
        <v>0</v>
      </c>
    </row>
    <row r="155" spans="1:2" hidden="1" x14ac:dyDescent="0.2">
      <c r="A155" t="s">
        <v>6831</v>
      </c>
      <c r="B155">
        <v>0</v>
      </c>
    </row>
    <row r="156" spans="1:2" hidden="1" x14ac:dyDescent="0.2">
      <c r="A156" t="s">
        <v>6832</v>
      </c>
      <c r="B156">
        <v>0</v>
      </c>
    </row>
    <row r="157" spans="1:2" hidden="1" x14ac:dyDescent="0.2">
      <c r="A157" t="s">
        <v>6833</v>
      </c>
      <c r="B157">
        <v>0</v>
      </c>
    </row>
    <row r="158" spans="1:2" hidden="1" x14ac:dyDescent="0.2">
      <c r="A158" t="s">
        <v>6834</v>
      </c>
      <c r="B158">
        <v>0</v>
      </c>
    </row>
    <row r="159" spans="1:2" hidden="1" x14ac:dyDescent="0.2">
      <c r="A159" t="s">
        <v>6835</v>
      </c>
      <c r="B159">
        <v>0</v>
      </c>
    </row>
    <row r="160" spans="1:2" hidden="1" x14ac:dyDescent="0.2">
      <c r="A160" t="s">
        <v>6836</v>
      </c>
      <c r="B160">
        <v>0</v>
      </c>
    </row>
    <row r="161" spans="1:2" x14ac:dyDescent="0.2">
      <c r="A161" t="s">
        <v>6837</v>
      </c>
      <c r="B161" t="s">
        <v>6838</v>
      </c>
    </row>
    <row r="162" spans="1:2" hidden="1" x14ac:dyDescent="0.2">
      <c r="A162" t="s">
        <v>6839</v>
      </c>
      <c r="B162">
        <v>0</v>
      </c>
    </row>
    <row r="163" spans="1:2" hidden="1" x14ac:dyDescent="0.2">
      <c r="A163" t="s">
        <v>6840</v>
      </c>
      <c r="B163">
        <v>0</v>
      </c>
    </row>
    <row r="164" spans="1:2" hidden="1" x14ac:dyDescent="0.2">
      <c r="A164" t="s">
        <v>6841</v>
      </c>
      <c r="B164">
        <v>0</v>
      </c>
    </row>
    <row r="165" spans="1:2" hidden="1" x14ac:dyDescent="0.2">
      <c r="A165" t="s">
        <v>6842</v>
      </c>
      <c r="B165">
        <v>0</v>
      </c>
    </row>
    <row r="166" spans="1:2" hidden="1" x14ac:dyDescent="0.2">
      <c r="A166" t="s">
        <v>6843</v>
      </c>
      <c r="B166">
        <v>0</v>
      </c>
    </row>
    <row r="167" spans="1:2" hidden="1" x14ac:dyDescent="0.2">
      <c r="A167" t="s">
        <v>6844</v>
      </c>
      <c r="B167">
        <v>0</v>
      </c>
    </row>
    <row r="168" spans="1:2" hidden="1" x14ac:dyDescent="0.2">
      <c r="A168" t="s">
        <v>6845</v>
      </c>
      <c r="B168">
        <v>0</v>
      </c>
    </row>
    <row r="169" spans="1:2" hidden="1" x14ac:dyDescent="0.2">
      <c r="A169" t="s">
        <v>6846</v>
      </c>
      <c r="B169">
        <v>0</v>
      </c>
    </row>
    <row r="170" spans="1:2" hidden="1" x14ac:dyDescent="0.2">
      <c r="A170" t="s">
        <v>6847</v>
      </c>
      <c r="B170">
        <v>0</v>
      </c>
    </row>
    <row r="171" spans="1:2" hidden="1" x14ac:dyDescent="0.2">
      <c r="A171" t="s">
        <v>6848</v>
      </c>
      <c r="B171">
        <v>0</v>
      </c>
    </row>
    <row r="172" spans="1:2" hidden="1" x14ac:dyDescent="0.2">
      <c r="A172" t="s">
        <v>6849</v>
      </c>
      <c r="B172">
        <v>0</v>
      </c>
    </row>
    <row r="173" spans="1:2" hidden="1" x14ac:dyDescent="0.2">
      <c r="A173" t="s">
        <v>6850</v>
      </c>
      <c r="B173">
        <v>0</v>
      </c>
    </row>
    <row r="174" spans="1:2" hidden="1" x14ac:dyDescent="0.2">
      <c r="A174" t="s">
        <v>6851</v>
      </c>
      <c r="B174">
        <v>0</v>
      </c>
    </row>
    <row r="175" spans="1:2" hidden="1" x14ac:dyDescent="0.2">
      <c r="A175" t="s">
        <v>6852</v>
      </c>
      <c r="B175">
        <v>0</v>
      </c>
    </row>
    <row r="176" spans="1:2" hidden="1" x14ac:dyDescent="0.2">
      <c r="A176" t="s">
        <v>6853</v>
      </c>
      <c r="B176">
        <v>0</v>
      </c>
    </row>
    <row r="177" spans="1:2" hidden="1" x14ac:dyDescent="0.2">
      <c r="A177" t="s">
        <v>6854</v>
      </c>
      <c r="B177">
        <v>0</v>
      </c>
    </row>
    <row r="178" spans="1:2" hidden="1" x14ac:dyDescent="0.2">
      <c r="A178" t="s">
        <v>6855</v>
      </c>
      <c r="B178">
        <v>0</v>
      </c>
    </row>
    <row r="179" spans="1:2" hidden="1" x14ac:dyDescent="0.2">
      <c r="A179" t="s">
        <v>6856</v>
      </c>
      <c r="B179">
        <v>0</v>
      </c>
    </row>
    <row r="180" spans="1:2" hidden="1" x14ac:dyDescent="0.2">
      <c r="A180" t="s">
        <v>6857</v>
      </c>
      <c r="B180">
        <v>0</v>
      </c>
    </row>
    <row r="181" spans="1:2" hidden="1" x14ac:dyDescent="0.2">
      <c r="A181" t="s">
        <v>6858</v>
      </c>
      <c r="B181">
        <v>0</v>
      </c>
    </row>
    <row r="182" spans="1:2" hidden="1" x14ac:dyDescent="0.2">
      <c r="A182" t="s">
        <v>6859</v>
      </c>
      <c r="B182">
        <v>0</v>
      </c>
    </row>
    <row r="183" spans="1:2" hidden="1" x14ac:dyDescent="0.2">
      <c r="A183" t="s">
        <v>6860</v>
      </c>
      <c r="B183">
        <v>0</v>
      </c>
    </row>
    <row r="184" spans="1:2" hidden="1" x14ac:dyDescent="0.2">
      <c r="A184" t="s">
        <v>6861</v>
      </c>
      <c r="B184">
        <v>0</v>
      </c>
    </row>
    <row r="185" spans="1:2" hidden="1" x14ac:dyDescent="0.2">
      <c r="A185" t="s">
        <v>6862</v>
      </c>
      <c r="B185">
        <v>0</v>
      </c>
    </row>
    <row r="186" spans="1:2" hidden="1" x14ac:dyDescent="0.2">
      <c r="A186" t="s">
        <v>6863</v>
      </c>
      <c r="B186">
        <v>0</v>
      </c>
    </row>
    <row r="187" spans="1:2" hidden="1" x14ac:dyDescent="0.2">
      <c r="A187" t="s">
        <v>6864</v>
      </c>
      <c r="B187">
        <v>0</v>
      </c>
    </row>
    <row r="188" spans="1:2" hidden="1" x14ac:dyDescent="0.2">
      <c r="A188" t="s">
        <v>6865</v>
      </c>
      <c r="B188">
        <v>0</v>
      </c>
    </row>
    <row r="189" spans="1:2" hidden="1" x14ac:dyDescent="0.2">
      <c r="A189" t="s">
        <v>6866</v>
      </c>
      <c r="B189">
        <v>0</v>
      </c>
    </row>
    <row r="190" spans="1:2" hidden="1" x14ac:dyDescent="0.2">
      <c r="A190" t="s">
        <v>6867</v>
      </c>
      <c r="B190">
        <v>0</v>
      </c>
    </row>
    <row r="191" spans="1:2" hidden="1" x14ac:dyDescent="0.2">
      <c r="A191" t="s">
        <v>6868</v>
      </c>
      <c r="B191">
        <v>0</v>
      </c>
    </row>
    <row r="192" spans="1:2" hidden="1" x14ac:dyDescent="0.2">
      <c r="A192" t="s">
        <v>6869</v>
      </c>
      <c r="B192">
        <v>0</v>
      </c>
    </row>
    <row r="193" spans="1:2" hidden="1" x14ac:dyDescent="0.2">
      <c r="A193" t="s">
        <v>6870</v>
      </c>
      <c r="B193">
        <v>0</v>
      </c>
    </row>
    <row r="194" spans="1:2" hidden="1" x14ac:dyDescent="0.2">
      <c r="A194" t="s">
        <v>6871</v>
      </c>
      <c r="B194">
        <v>0</v>
      </c>
    </row>
    <row r="195" spans="1:2" hidden="1" x14ac:dyDescent="0.2">
      <c r="A195" t="s">
        <v>6872</v>
      </c>
      <c r="B195">
        <v>0</v>
      </c>
    </row>
    <row r="196" spans="1:2" x14ac:dyDescent="0.2">
      <c r="A196" t="s">
        <v>6873</v>
      </c>
      <c r="B196" t="s">
        <v>6874</v>
      </c>
    </row>
    <row r="197" spans="1:2" hidden="1" x14ac:dyDescent="0.2">
      <c r="A197" t="s">
        <v>6875</v>
      </c>
      <c r="B197">
        <v>0</v>
      </c>
    </row>
    <row r="198" spans="1:2" hidden="1" x14ac:dyDescent="0.2">
      <c r="A198" t="s">
        <v>6876</v>
      </c>
      <c r="B198">
        <v>0</v>
      </c>
    </row>
    <row r="199" spans="1:2" hidden="1" x14ac:dyDescent="0.2">
      <c r="A199" t="s">
        <v>6877</v>
      </c>
      <c r="B199">
        <v>0</v>
      </c>
    </row>
    <row r="200" spans="1:2" hidden="1" x14ac:dyDescent="0.2">
      <c r="A200" t="s">
        <v>6878</v>
      </c>
      <c r="B200">
        <v>0</v>
      </c>
    </row>
    <row r="201" spans="1:2" hidden="1" x14ac:dyDescent="0.2">
      <c r="A201" t="s">
        <v>6879</v>
      </c>
      <c r="B201">
        <v>0</v>
      </c>
    </row>
    <row r="202" spans="1:2" hidden="1" x14ac:dyDescent="0.2">
      <c r="A202" t="s">
        <v>6880</v>
      </c>
      <c r="B202">
        <v>0</v>
      </c>
    </row>
    <row r="203" spans="1:2" hidden="1" x14ac:dyDescent="0.2">
      <c r="A203" t="s">
        <v>6881</v>
      </c>
      <c r="B203">
        <v>0</v>
      </c>
    </row>
    <row r="204" spans="1:2" hidden="1" x14ac:dyDescent="0.2">
      <c r="A204" t="s">
        <v>6882</v>
      </c>
      <c r="B204">
        <v>0</v>
      </c>
    </row>
    <row r="205" spans="1:2" hidden="1" x14ac:dyDescent="0.2">
      <c r="A205" t="s">
        <v>6883</v>
      </c>
      <c r="B205">
        <v>0</v>
      </c>
    </row>
    <row r="206" spans="1:2" hidden="1" x14ac:dyDescent="0.2">
      <c r="A206" t="s">
        <v>6884</v>
      </c>
      <c r="B206">
        <v>0</v>
      </c>
    </row>
    <row r="207" spans="1:2" hidden="1" x14ac:dyDescent="0.2">
      <c r="A207" t="s">
        <v>6885</v>
      </c>
      <c r="B207">
        <v>0</v>
      </c>
    </row>
    <row r="208" spans="1:2" hidden="1" x14ac:dyDescent="0.2">
      <c r="A208" t="s">
        <v>6886</v>
      </c>
      <c r="B208">
        <v>0</v>
      </c>
    </row>
    <row r="209" spans="1:2" hidden="1" x14ac:dyDescent="0.2">
      <c r="A209" t="s">
        <v>6887</v>
      </c>
      <c r="B209">
        <v>0</v>
      </c>
    </row>
    <row r="210" spans="1:2" hidden="1" x14ac:dyDescent="0.2">
      <c r="A210" t="s">
        <v>6888</v>
      </c>
      <c r="B210">
        <v>0</v>
      </c>
    </row>
    <row r="211" spans="1:2" hidden="1" x14ac:dyDescent="0.2">
      <c r="A211" t="s">
        <v>6889</v>
      </c>
      <c r="B211">
        <v>0</v>
      </c>
    </row>
    <row r="212" spans="1:2" hidden="1" x14ac:dyDescent="0.2">
      <c r="A212" t="s">
        <v>6890</v>
      </c>
      <c r="B212">
        <v>0</v>
      </c>
    </row>
    <row r="213" spans="1:2" hidden="1" x14ac:dyDescent="0.2">
      <c r="A213" t="s">
        <v>6891</v>
      </c>
      <c r="B213">
        <v>0</v>
      </c>
    </row>
    <row r="214" spans="1:2" hidden="1" x14ac:dyDescent="0.2">
      <c r="A214" t="s">
        <v>6892</v>
      </c>
      <c r="B214">
        <v>0</v>
      </c>
    </row>
    <row r="215" spans="1:2" hidden="1" x14ac:dyDescent="0.2">
      <c r="A215" t="s">
        <v>6893</v>
      </c>
      <c r="B215">
        <v>0</v>
      </c>
    </row>
    <row r="216" spans="1:2" hidden="1" x14ac:dyDescent="0.2">
      <c r="A216" t="s">
        <v>6894</v>
      </c>
      <c r="B216">
        <v>0</v>
      </c>
    </row>
    <row r="217" spans="1:2" hidden="1" x14ac:dyDescent="0.2">
      <c r="A217" t="s">
        <v>6895</v>
      </c>
      <c r="B217">
        <v>0</v>
      </c>
    </row>
    <row r="218" spans="1:2" hidden="1" x14ac:dyDescent="0.2">
      <c r="A218" t="s">
        <v>6896</v>
      </c>
      <c r="B218">
        <v>0</v>
      </c>
    </row>
    <row r="219" spans="1:2" hidden="1" x14ac:dyDescent="0.2">
      <c r="A219" t="s">
        <v>6897</v>
      </c>
      <c r="B219">
        <v>0</v>
      </c>
    </row>
    <row r="220" spans="1:2" hidden="1" x14ac:dyDescent="0.2">
      <c r="A220" t="s">
        <v>6898</v>
      </c>
      <c r="B220">
        <v>0</v>
      </c>
    </row>
    <row r="221" spans="1:2" hidden="1" x14ac:dyDescent="0.2">
      <c r="A221" t="s">
        <v>6899</v>
      </c>
      <c r="B221">
        <v>0</v>
      </c>
    </row>
    <row r="222" spans="1:2" hidden="1" x14ac:dyDescent="0.2">
      <c r="A222" t="s">
        <v>6900</v>
      </c>
      <c r="B222">
        <v>0</v>
      </c>
    </row>
    <row r="223" spans="1:2" hidden="1" x14ac:dyDescent="0.2">
      <c r="A223" t="s">
        <v>6901</v>
      </c>
      <c r="B223">
        <v>0</v>
      </c>
    </row>
    <row r="224" spans="1:2" hidden="1" x14ac:dyDescent="0.2">
      <c r="A224" t="s">
        <v>6902</v>
      </c>
      <c r="B224">
        <v>0</v>
      </c>
    </row>
    <row r="225" spans="1:2" hidden="1" x14ac:dyDescent="0.2">
      <c r="A225" t="s">
        <v>6903</v>
      </c>
      <c r="B225">
        <v>0</v>
      </c>
    </row>
    <row r="226" spans="1:2" hidden="1" x14ac:dyDescent="0.2">
      <c r="A226" t="s">
        <v>6904</v>
      </c>
      <c r="B226">
        <v>0</v>
      </c>
    </row>
    <row r="227" spans="1:2" hidden="1" x14ac:dyDescent="0.2">
      <c r="A227" t="s">
        <v>6905</v>
      </c>
      <c r="B227">
        <v>0</v>
      </c>
    </row>
    <row r="228" spans="1:2" hidden="1" x14ac:dyDescent="0.2">
      <c r="A228" t="s">
        <v>6906</v>
      </c>
      <c r="B228">
        <v>0</v>
      </c>
    </row>
    <row r="229" spans="1:2" hidden="1" x14ac:dyDescent="0.2">
      <c r="A229" t="s">
        <v>6907</v>
      </c>
      <c r="B229">
        <v>0</v>
      </c>
    </row>
    <row r="230" spans="1:2" hidden="1" x14ac:dyDescent="0.2">
      <c r="A230" t="s">
        <v>6908</v>
      </c>
      <c r="B230">
        <v>0</v>
      </c>
    </row>
    <row r="231" spans="1:2" hidden="1" x14ac:dyDescent="0.2">
      <c r="A231" t="s">
        <v>6909</v>
      </c>
      <c r="B231">
        <v>0</v>
      </c>
    </row>
    <row r="232" spans="1:2" hidden="1" x14ac:dyDescent="0.2">
      <c r="A232" t="s">
        <v>6910</v>
      </c>
      <c r="B232">
        <v>0</v>
      </c>
    </row>
    <row r="233" spans="1:2" hidden="1" x14ac:dyDescent="0.2">
      <c r="A233" t="s">
        <v>6911</v>
      </c>
      <c r="B233">
        <v>0</v>
      </c>
    </row>
    <row r="234" spans="1:2" hidden="1" x14ac:dyDescent="0.2">
      <c r="A234" t="s">
        <v>6912</v>
      </c>
      <c r="B234">
        <v>0</v>
      </c>
    </row>
    <row r="235" spans="1:2" hidden="1" x14ac:dyDescent="0.2">
      <c r="A235" t="s">
        <v>6913</v>
      </c>
      <c r="B235">
        <v>0</v>
      </c>
    </row>
    <row r="236" spans="1:2" hidden="1" x14ac:dyDescent="0.2">
      <c r="A236" t="s">
        <v>6914</v>
      </c>
      <c r="B236">
        <v>0</v>
      </c>
    </row>
    <row r="237" spans="1:2" hidden="1" x14ac:dyDescent="0.2">
      <c r="A237" t="s">
        <v>6915</v>
      </c>
      <c r="B237">
        <v>0</v>
      </c>
    </row>
    <row r="238" spans="1:2" hidden="1" x14ac:dyDescent="0.2">
      <c r="A238" t="s">
        <v>6916</v>
      </c>
      <c r="B238">
        <v>0</v>
      </c>
    </row>
    <row r="239" spans="1:2" hidden="1" x14ac:dyDescent="0.2">
      <c r="A239" t="s">
        <v>6917</v>
      </c>
      <c r="B239">
        <v>0</v>
      </c>
    </row>
    <row r="240" spans="1:2" hidden="1" x14ac:dyDescent="0.2">
      <c r="A240" t="s">
        <v>6918</v>
      </c>
      <c r="B240">
        <v>0</v>
      </c>
    </row>
    <row r="241" spans="1:2" hidden="1" x14ac:dyDescent="0.2">
      <c r="A241" t="s">
        <v>6919</v>
      </c>
      <c r="B241">
        <v>0</v>
      </c>
    </row>
    <row r="242" spans="1:2" hidden="1" x14ac:dyDescent="0.2">
      <c r="A242" t="s">
        <v>6920</v>
      </c>
      <c r="B242">
        <v>0</v>
      </c>
    </row>
    <row r="243" spans="1:2" hidden="1" x14ac:dyDescent="0.2">
      <c r="A243" t="s">
        <v>6921</v>
      </c>
      <c r="B243">
        <v>0</v>
      </c>
    </row>
    <row r="244" spans="1:2" hidden="1" x14ac:dyDescent="0.2">
      <c r="A244" t="s">
        <v>6922</v>
      </c>
      <c r="B244">
        <v>0</v>
      </c>
    </row>
    <row r="245" spans="1:2" hidden="1" x14ac:dyDescent="0.2">
      <c r="A245" t="s">
        <v>6923</v>
      </c>
      <c r="B245">
        <v>0</v>
      </c>
    </row>
    <row r="246" spans="1:2" hidden="1" x14ac:dyDescent="0.2">
      <c r="A246" t="s">
        <v>6924</v>
      </c>
      <c r="B246">
        <v>0</v>
      </c>
    </row>
    <row r="247" spans="1:2" hidden="1" x14ac:dyDescent="0.2">
      <c r="A247" t="s">
        <v>6925</v>
      </c>
      <c r="B247">
        <v>0</v>
      </c>
    </row>
    <row r="248" spans="1:2" hidden="1" x14ac:dyDescent="0.2">
      <c r="A248" t="s">
        <v>6926</v>
      </c>
      <c r="B248">
        <v>0</v>
      </c>
    </row>
    <row r="249" spans="1:2" x14ac:dyDescent="0.2">
      <c r="A249" t="s">
        <v>6927</v>
      </c>
      <c r="B249" t="s">
        <v>6757</v>
      </c>
    </row>
    <row r="250" spans="1:2" hidden="1" x14ac:dyDescent="0.2">
      <c r="A250" t="s">
        <v>6928</v>
      </c>
      <c r="B250">
        <v>0</v>
      </c>
    </row>
    <row r="251" spans="1:2" hidden="1" x14ac:dyDescent="0.2">
      <c r="A251" t="s">
        <v>6929</v>
      </c>
      <c r="B251">
        <v>0</v>
      </c>
    </row>
    <row r="252" spans="1:2" hidden="1" x14ac:dyDescent="0.2">
      <c r="A252" t="s">
        <v>6930</v>
      </c>
      <c r="B252">
        <v>0</v>
      </c>
    </row>
    <row r="253" spans="1:2" hidden="1" x14ac:dyDescent="0.2">
      <c r="A253" t="s">
        <v>6931</v>
      </c>
      <c r="B253">
        <v>0</v>
      </c>
    </row>
    <row r="254" spans="1:2" hidden="1" x14ac:dyDescent="0.2">
      <c r="A254" t="s">
        <v>6932</v>
      </c>
      <c r="B254">
        <v>0</v>
      </c>
    </row>
    <row r="255" spans="1:2" hidden="1" x14ac:dyDescent="0.2">
      <c r="A255" t="s">
        <v>6933</v>
      </c>
      <c r="B255">
        <v>0</v>
      </c>
    </row>
    <row r="256" spans="1:2" hidden="1" x14ac:dyDescent="0.2">
      <c r="A256" t="s">
        <v>6934</v>
      </c>
      <c r="B256">
        <v>0</v>
      </c>
    </row>
    <row r="257" spans="1:2" hidden="1" x14ac:dyDescent="0.2">
      <c r="A257" t="s">
        <v>6935</v>
      </c>
      <c r="B257">
        <v>0</v>
      </c>
    </row>
    <row r="258" spans="1:2" hidden="1" x14ac:dyDescent="0.2">
      <c r="A258" t="s">
        <v>6936</v>
      </c>
      <c r="B258">
        <v>0</v>
      </c>
    </row>
    <row r="259" spans="1:2" hidden="1" x14ac:dyDescent="0.2">
      <c r="A259" t="s">
        <v>6937</v>
      </c>
      <c r="B259">
        <v>0</v>
      </c>
    </row>
    <row r="260" spans="1:2" hidden="1" x14ac:dyDescent="0.2">
      <c r="A260" t="s">
        <v>6938</v>
      </c>
      <c r="B260">
        <v>0</v>
      </c>
    </row>
    <row r="261" spans="1:2" hidden="1" x14ac:dyDescent="0.2">
      <c r="A261" t="s">
        <v>6939</v>
      </c>
      <c r="B261">
        <v>0</v>
      </c>
    </row>
    <row r="262" spans="1:2" hidden="1" x14ac:dyDescent="0.2">
      <c r="A262" t="s">
        <v>6940</v>
      </c>
      <c r="B262">
        <v>0</v>
      </c>
    </row>
    <row r="263" spans="1:2" hidden="1" x14ac:dyDescent="0.2">
      <c r="A263" t="s">
        <v>6941</v>
      </c>
      <c r="B263">
        <v>0</v>
      </c>
    </row>
    <row r="264" spans="1:2" hidden="1" x14ac:dyDescent="0.2">
      <c r="A264" t="s">
        <v>6942</v>
      </c>
      <c r="B264">
        <v>0</v>
      </c>
    </row>
    <row r="265" spans="1:2" x14ac:dyDescent="0.2">
      <c r="A265" t="s">
        <v>6943</v>
      </c>
      <c r="B265" t="s">
        <v>6944</v>
      </c>
    </row>
    <row r="266" spans="1:2" hidden="1" x14ac:dyDescent="0.2">
      <c r="A266" t="s">
        <v>6945</v>
      </c>
      <c r="B266">
        <v>0</v>
      </c>
    </row>
    <row r="267" spans="1:2" hidden="1" x14ac:dyDescent="0.2">
      <c r="A267" t="s">
        <v>6946</v>
      </c>
      <c r="B267">
        <v>0</v>
      </c>
    </row>
    <row r="268" spans="1:2" hidden="1" x14ac:dyDescent="0.2">
      <c r="A268" t="s">
        <v>6947</v>
      </c>
      <c r="B268">
        <v>0</v>
      </c>
    </row>
    <row r="269" spans="1:2" hidden="1" x14ac:dyDescent="0.2">
      <c r="A269" t="s">
        <v>6948</v>
      </c>
      <c r="B269">
        <v>0</v>
      </c>
    </row>
    <row r="270" spans="1:2" hidden="1" x14ac:dyDescent="0.2">
      <c r="A270" t="s">
        <v>6949</v>
      </c>
      <c r="B270">
        <v>0</v>
      </c>
    </row>
    <row r="271" spans="1:2" hidden="1" x14ac:dyDescent="0.2">
      <c r="A271" t="s">
        <v>6950</v>
      </c>
      <c r="B271">
        <v>0</v>
      </c>
    </row>
    <row r="272" spans="1:2" hidden="1" x14ac:dyDescent="0.2">
      <c r="A272" t="s">
        <v>6951</v>
      </c>
      <c r="B272">
        <v>0</v>
      </c>
    </row>
    <row r="273" spans="1:2" hidden="1" x14ac:dyDescent="0.2">
      <c r="A273" t="s">
        <v>6952</v>
      </c>
      <c r="B273">
        <v>0</v>
      </c>
    </row>
    <row r="274" spans="1:2" hidden="1" x14ac:dyDescent="0.2">
      <c r="A274" t="s">
        <v>6953</v>
      </c>
      <c r="B274">
        <v>0</v>
      </c>
    </row>
    <row r="275" spans="1:2" hidden="1" x14ac:dyDescent="0.2">
      <c r="A275" t="s">
        <v>6954</v>
      </c>
      <c r="B275">
        <v>0</v>
      </c>
    </row>
    <row r="276" spans="1:2" hidden="1" x14ac:dyDescent="0.2">
      <c r="A276" t="s">
        <v>6955</v>
      </c>
      <c r="B276">
        <v>0</v>
      </c>
    </row>
    <row r="277" spans="1:2" x14ac:dyDescent="0.2">
      <c r="A277" t="s">
        <v>6956</v>
      </c>
      <c r="B277" t="s">
        <v>6957</v>
      </c>
    </row>
    <row r="278" spans="1:2" x14ac:dyDescent="0.2">
      <c r="A278" t="s">
        <v>6958</v>
      </c>
      <c r="B278" t="s">
        <v>6957</v>
      </c>
    </row>
    <row r="279" spans="1:2" hidden="1" x14ac:dyDescent="0.2">
      <c r="A279" t="s">
        <v>6959</v>
      </c>
      <c r="B279">
        <v>0</v>
      </c>
    </row>
    <row r="280" spans="1:2" x14ac:dyDescent="0.2">
      <c r="A280" t="s">
        <v>6960</v>
      </c>
      <c r="B280" t="s">
        <v>67</v>
      </c>
    </row>
    <row r="281" spans="1:2" x14ac:dyDescent="0.2">
      <c r="A281" t="s">
        <v>6961</v>
      </c>
      <c r="B281" t="s">
        <v>6962</v>
      </c>
    </row>
    <row r="282" spans="1:2" hidden="1" x14ac:dyDescent="0.2">
      <c r="A282" t="s">
        <v>6963</v>
      </c>
      <c r="B282">
        <v>0</v>
      </c>
    </row>
    <row r="283" spans="1:2" hidden="1" x14ac:dyDescent="0.2">
      <c r="A283" t="s">
        <v>6964</v>
      </c>
      <c r="B283">
        <v>0</v>
      </c>
    </row>
    <row r="284" spans="1:2" hidden="1" x14ac:dyDescent="0.2">
      <c r="A284" t="s">
        <v>6965</v>
      </c>
      <c r="B284">
        <v>0</v>
      </c>
    </row>
    <row r="285" spans="1:2" hidden="1" x14ac:dyDescent="0.2">
      <c r="A285" t="s">
        <v>6966</v>
      </c>
      <c r="B285">
        <v>0</v>
      </c>
    </row>
    <row r="286" spans="1:2" hidden="1" x14ac:dyDescent="0.2">
      <c r="A286" t="s">
        <v>6967</v>
      </c>
      <c r="B286">
        <v>0</v>
      </c>
    </row>
    <row r="287" spans="1:2" hidden="1" x14ac:dyDescent="0.2">
      <c r="A287" t="s">
        <v>6968</v>
      </c>
      <c r="B287">
        <v>0</v>
      </c>
    </row>
    <row r="288" spans="1:2" hidden="1" x14ac:dyDescent="0.2">
      <c r="A288" t="s">
        <v>6969</v>
      </c>
      <c r="B288">
        <v>0</v>
      </c>
    </row>
    <row r="289" spans="1:2" x14ac:dyDescent="0.2">
      <c r="A289" t="s">
        <v>6970</v>
      </c>
      <c r="B289" t="s">
        <v>6971</v>
      </c>
    </row>
    <row r="290" spans="1:2" x14ac:dyDescent="0.2">
      <c r="A290" t="s">
        <v>6972</v>
      </c>
      <c r="B290" t="s">
        <v>6973</v>
      </c>
    </row>
    <row r="291" spans="1:2" hidden="1" x14ac:dyDescent="0.2">
      <c r="A291" t="s">
        <v>6974</v>
      </c>
      <c r="B291">
        <v>0</v>
      </c>
    </row>
    <row r="292" spans="1:2" hidden="1" x14ac:dyDescent="0.2">
      <c r="A292" t="s">
        <v>6975</v>
      </c>
      <c r="B292">
        <v>0</v>
      </c>
    </row>
    <row r="293" spans="1:2" hidden="1" x14ac:dyDescent="0.2">
      <c r="A293" t="s">
        <v>6976</v>
      </c>
      <c r="B293">
        <v>0</v>
      </c>
    </row>
    <row r="294" spans="1:2" x14ac:dyDescent="0.2">
      <c r="A294" t="s">
        <v>6977</v>
      </c>
      <c r="B294" t="s">
        <v>6978</v>
      </c>
    </row>
    <row r="295" spans="1:2" hidden="1" x14ac:dyDescent="0.2">
      <c r="A295" t="s">
        <v>6979</v>
      </c>
      <c r="B295">
        <v>0</v>
      </c>
    </row>
    <row r="296" spans="1:2" hidden="1" x14ac:dyDescent="0.2">
      <c r="A296" t="s">
        <v>6980</v>
      </c>
      <c r="B296">
        <v>0</v>
      </c>
    </row>
    <row r="297" spans="1:2" hidden="1" x14ac:dyDescent="0.2">
      <c r="A297" t="s">
        <v>6981</v>
      </c>
      <c r="B297">
        <v>0</v>
      </c>
    </row>
    <row r="298" spans="1:2" hidden="1" x14ac:dyDescent="0.2">
      <c r="A298" t="s">
        <v>6982</v>
      </c>
      <c r="B298">
        <v>0</v>
      </c>
    </row>
    <row r="299" spans="1:2" hidden="1" x14ac:dyDescent="0.2">
      <c r="A299" t="s">
        <v>6983</v>
      </c>
      <c r="B299">
        <v>0</v>
      </c>
    </row>
    <row r="300" spans="1:2" x14ac:dyDescent="0.2">
      <c r="A300" t="s">
        <v>6984</v>
      </c>
      <c r="B300" t="s">
        <v>6985</v>
      </c>
    </row>
    <row r="301" spans="1:2" hidden="1" x14ac:dyDescent="0.2">
      <c r="A301" t="s">
        <v>6986</v>
      </c>
      <c r="B301">
        <v>0</v>
      </c>
    </row>
    <row r="302" spans="1:2" hidden="1" x14ac:dyDescent="0.2">
      <c r="A302" t="s">
        <v>6987</v>
      </c>
      <c r="B302">
        <v>0</v>
      </c>
    </row>
    <row r="303" spans="1:2" hidden="1" x14ac:dyDescent="0.2">
      <c r="A303" t="s">
        <v>6988</v>
      </c>
      <c r="B303">
        <v>0</v>
      </c>
    </row>
    <row r="304" spans="1:2" hidden="1" x14ac:dyDescent="0.2">
      <c r="A304" t="s">
        <v>6989</v>
      </c>
      <c r="B304">
        <v>0</v>
      </c>
    </row>
    <row r="305" spans="1:2" hidden="1" x14ac:dyDescent="0.2">
      <c r="A305" t="s">
        <v>6990</v>
      </c>
      <c r="B305">
        <v>0</v>
      </c>
    </row>
    <row r="306" spans="1:2" hidden="1" x14ac:dyDescent="0.2">
      <c r="A306" t="s">
        <v>6991</v>
      </c>
      <c r="B306">
        <v>0</v>
      </c>
    </row>
    <row r="307" spans="1:2" hidden="1" x14ac:dyDescent="0.2">
      <c r="A307" t="s">
        <v>6992</v>
      </c>
      <c r="B307">
        <v>0</v>
      </c>
    </row>
    <row r="308" spans="1:2" hidden="1" x14ac:dyDescent="0.2">
      <c r="A308" t="s">
        <v>6993</v>
      </c>
      <c r="B308">
        <v>0</v>
      </c>
    </row>
    <row r="309" spans="1:2" hidden="1" x14ac:dyDescent="0.2">
      <c r="A309" t="s">
        <v>6994</v>
      </c>
      <c r="B309">
        <v>0</v>
      </c>
    </row>
    <row r="310" spans="1:2" hidden="1" x14ac:dyDescent="0.2">
      <c r="A310" t="s">
        <v>6995</v>
      </c>
      <c r="B310">
        <v>0</v>
      </c>
    </row>
    <row r="311" spans="1:2" hidden="1" x14ac:dyDescent="0.2">
      <c r="A311" t="s">
        <v>6996</v>
      </c>
      <c r="B311">
        <v>0</v>
      </c>
    </row>
    <row r="312" spans="1:2" hidden="1" x14ac:dyDescent="0.2">
      <c r="A312" t="s">
        <v>6997</v>
      </c>
      <c r="B312">
        <v>0</v>
      </c>
    </row>
    <row r="313" spans="1:2" hidden="1" x14ac:dyDescent="0.2">
      <c r="A313" t="s">
        <v>6998</v>
      </c>
      <c r="B313">
        <v>0</v>
      </c>
    </row>
    <row r="314" spans="1:2" hidden="1" x14ac:dyDescent="0.2">
      <c r="A314" t="s">
        <v>6999</v>
      </c>
      <c r="B314">
        <v>0</v>
      </c>
    </row>
    <row r="315" spans="1:2" hidden="1" x14ac:dyDescent="0.2">
      <c r="A315" t="s">
        <v>7000</v>
      </c>
      <c r="B315">
        <v>0</v>
      </c>
    </row>
    <row r="316" spans="1:2" hidden="1" x14ac:dyDescent="0.2">
      <c r="A316" t="s">
        <v>7001</v>
      </c>
      <c r="B316">
        <v>0</v>
      </c>
    </row>
    <row r="317" spans="1:2" hidden="1" x14ac:dyDescent="0.2">
      <c r="A317" t="s">
        <v>7002</v>
      </c>
      <c r="B317">
        <v>0</v>
      </c>
    </row>
    <row r="318" spans="1:2" hidden="1" x14ac:dyDescent="0.2">
      <c r="A318" t="s">
        <v>7003</v>
      </c>
      <c r="B318">
        <v>0</v>
      </c>
    </row>
    <row r="319" spans="1:2" hidden="1" x14ac:dyDescent="0.2">
      <c r="A319" t="s">
        <v>7004</v>
      </c>
      <c r="B319">
        <v>0</v>
      </c>
    </row>
    <row r="320" spans="1:2" hidden="1" x14ac:dyDescent="0.2">
      <c r="A320" t="s">
        <v>7005</v>
      </c>
      <c r="B320">
        <v>0</v>
      </c>
    </row>
    <row r="321" spans="1:2" hidden="1" x14ac:dyDescent="0.2">
      <c r="A321" t="s">
        <v>7006</v>
      </c>
      <c r="B321">
        <v>0</v>
      </c>
    </row>
    <row r="322" spans="1:2" hidden="1" x14ac:dyDescent="0.2">
      <c r="A322" t="s">
        <v>7007</v>
      </c>
      <c r="B322">
        <v>0</v>
      </c>
    </row>
    <row r="323" spans="1:2" hidden="1" x14ac:dyDescent="0.2">
      <c r="A323" t="s">
        <v>7008</v>
      </c>
      <c r="B323">
        <v>0</v>
      </c>
    </row>
    <row r="324" spans="1:2" hidden="1" x14ac:dyDescent="0.2">
      <c r="A324" t="s">
        <v>7009</v>
      </c>
      <c r="B324">
        <v>0</v>
      </c>
    </row>
    <row r="325" spans="1:2" hidden="1" x14ac:dyDescent="0.2">
      <c r="A325" t="s">
        <v>7010</v>
      </c>
      <c r="B325">
        <v>0</v>
      </c>
    </row>
    <row r="326" spans="1:2" hidden="1" x14ac:dyDescent="0.2">
      <c r="A326" t="s">
        <v>7011</v>
      </c>
      <c r="B326">
        <v>0</v>
      </c>
    </row>
    <row r="327" spans="1:2" hidden="1" x14ac:dyDescent="0.2">
      <c r="A327" t="s">
        <v>7012</v>
      </c>
      <c r="B327">
        <v>0</v>
      </c>
    </row>
    <row r="328" spans="1:2" hidden="1" x14ac:dyDescent="0.2">
      <c r="A328" t="s">
        <v>7013</v>
      </c>
      <c r="B328">
        <v>0</v>
      </c>
    </row>
    <row r="329" spans="1:2" hidden="1" x14ac:dyDescent="0.2">
      <c r="A329" t="s">
        <v>7014</v>
      </c>
      <c r="B329">
        <v>0</v>
      </c>
    </row>
    <row r="330" spans="1:2" hidden="1" x14ac:dyDescent="0.2">
      <c r="A330" t="s">
        <v>7015</v>
      </c>
      <c r="B330">
        <v>0</v>
      </c>
    </row>
    <row r="331" spans="1:2" hidden="1" x14ac:dyDescent="0.2">
      <c r="A331" t="s">
        <v>7016</v>
      </c>
      <c r="B331">
        <v>0</v>
      </c>
    </row>
    <row r="332" spans="1:2" hidden="1" x14ac:dyDescent="0.2">
      <c r="A332" t="s">
        <v>7017</v>
      </c>
      <c r="B332">
        <v>0</v>
      </c>
    </row>
    <row r="333" spans="1:2" hidden="1" x14ac:dyDescent="0.2">
      <c r="A333" t="s">
        <v>7018</v>
      </c>
      <c r="B333">
        <v>0</v>
      </c>
    </row>
    <row r="334" spans="1:2" x14ac:dyDescent="0.2">
      <c r="A334" t="s">
        <v>7019</v>
      </c>
      <c r="B334" t="s">
        <v>7020</v>
      </c>
    </row>
    <row r="335" spans="1:2" hidden="1" x14ac:dyDescent="0.2">
      <c r="A335" t="s">
        <v>7021</v>
      </c>
      <c r="B335">
        <v>0</v>
      </c>
    </row>
    <row r="336" spans="1:2" hidden="1" x14ac:dyDescent="0.2">
      <c r="A336" t="s">
        <v>7022</v>
      </c>
      <c r="B336">
        <v>0</v>
      </c>
    </row>
    <row r="337" spans="1:2" hidden="1" x14ac:dyDescent="0.2">
      <c r="A337" t="s">
        <v>7023</v>
      </c>
      <c r="B337">
        <v>0</v>
      </c>
    </row>
    <row r="338" spans="1:2" hidden="1" x14ac:dyDescent="0.2">
      <c r="A338" t="s">
        <v>7024</v>
      </c>
      <c r="B338">
        <v>0</v>
      </c>
    </row>
    <row r="339" spans="1:2" hidden="1" x14ac:dyDescent="0.2">
      <c r="A339" t="s">
        <v>7025</v>
      </c>
      <c r="B339">
        <v>0</v>
      </c>
    </row>
    <row r="340" spans="1:2" hidden="1" x14ac:dyDescent="0.2">
      <c r="A340" t="s">
        <v>7026</v>
      </c>
      <c r="B340">
        <v>0</v>
      </c>
    </row>
    <row r="341" spans="1:2" hidden="1" x14ac:dyDescent="0.2">
      <c r="A341" t="s">
        <v>7027</v>
      </c>
      <c r="B341">
        <v>0</v>
      </c>
    </row>
    <row r="342" spans="1:2" hidden="1" x14ac:dyDescent="0.2">
      <c r="A342" t="s">
        <v>7028</v>
      </c>
      <c r="B342">
        <v>0</v>
      </c>
    </row>
    <row r="343" spans="1:2" hidden="1" x14ac:dyDescent="0.2">
      <c r="A343" t="s">
        <v>7029</v>
      </c>
      <c r="B343">
        <v>0</v>
      </c>
    </row>
    <row r="344" spans="1:2" x14ac:dyDescent="0.2">
      <c r="A344" t="s">
        <v>7030</v>
      </c>
      <c r="B344" t="s">
        <v>7031</v>
      </c>
    </row>
    <row r="345" spans="1:2" x14ac:dyDescent="0.2">
      <c r="A345" t="s">
        <v>7032</v>
      </c>
      <c r="B345" t="s">
        <v>7033</v>
      </c>
    </row>
    <row r="346" spans="1:2" hidden="1" x14ac:dyDescent="0.2">
      <c r="A346" t="s">
        <v>7034</v>
      </c>
      <c r="B346">
        <v>0</v>
      </c>
    </row>
    <row r="347" spans="1:2" hidden="1" x14ac:dyDescent="0.2">
      <c r="A347" t="s">
        <v>7035</v>
      </c>
      <c r="B347">
        <v>0</v>
      </c>
    </row>
    <row r="348" spans="1:2" hidden="1" x14ac:dyDescent="0.2">
      <c r="A348" t="s">
        <v>7036</v>
      </c>
      <c r="B348">
        <v>0</v>
      </c>
    </row>
    <row r="349" spans="1:2" hidden="1" x14ac:dyDescent="0.2">
      <c r="A349" t="s">
        <v>7037</v>
      </c>
      <c r="B349">
        <v>0</v>
      </c>
    </row>
    <row r="350" spans="1:2" hidden="1" x14ac:dyDescent="0.2">
      <c r="A350" t="s">
        <v>7038</v>
      </c>
      <c r="B350">
        <v>0</v>
      </c>
    </row>
    <row r="351" spans="1:2" hidden="1" x14ac:dyDescent="0.2">
      <c r="A351" t="s">
        <v>7039</v>
      </c>
      <c r="B351">
        <v>0</v>
      </c>
    </row>
    <row r="352" spans="1:2" hidden="1" x14ac:dyDescent="0.2">
      <c r="A352" t="s">
        <v>7040</v>
      </c>
      <c r="B352">
        <v>0</v>
      </c>
    </row>
    <row r="353" spans="1:2" hidden="1" x14ac:dyDescent="0.2">
      <c r="A353" t="s">
        <v>7041</v>
      </c>
      <c r="B353">
        <v>0</v>
      </c>
    </row>
    <row r="354" spans="1:2" hidden="1" x14ac:dyDescent="0.2">
      <c r="A354" t="s">
        <v>7042</v>
      </c>
      <c r="B354">
        <v>0</v>
      </c>
    </row>
    <row r="355" spans="1:2" hidden="1" x14ac:dyDescent="0.2">
      <c r="A355" t="s">
        <v>7043</v>
      </c>
      <c r="B355">
        <v>0</v>
      </c>
    </row>
    <row r="356" spans="1:2" hidden="1" x14ac:dyDescent="0.2">
      <c r="A356" t="s">
        <v>7044</v>
      </c>
      <c r="B356">
        <v>0</v>
      </c>
    </row>
    <row r="357" spans="1:2" hidden="1" x14ac:dyDescent="0.2">
      <c r="A357" t="s">
        <v>7045</v>
      </c>
      <c r="B357">
        <v>0</v>
      </c>
    </row>
    <row r="358" spans="1:2" hidden="1" x14ac:dyDescent="0.2">
      <c r="A358" t="s">
        <v>7046</v>
      </c>
      <c r="B358">
        <v>0</v>
      </c>
    </row>
    <row r="359" spans="1:2" hidden="1" x14ac:dyDescent="0.2">
      <c r="A359" t="s">
        <v>7047</v>
      </c>
      <c r="B359">
        <v>0</v>
      </c>
    </row>
    <row r="360" spans="1:2" hidden="1" x14ac:dyDescent="0.2">
      <c r="A360" t="s">
        <v>7048</v>
      </c>
      <c r="B360">
        <v>0</v>
      </c>
    </row>
    <row r="361" spans="1:2" hidden="1" x14ac:dyDescent="0.2">
      <c r="A361" t="s">
        <v>7049</v>
      </c>
      <c r="B361">
        <v>0</v>
      </c>
    </row>
    <row r="362" spans="1:2" hidden="1" x14ac:dyDescent="0.2">
      <c r="A362" t="s">
        <v>7050</v>
      </c>
      <c r="B362">
        <v>0</v>
      </c>
    </row>
    <row r="363" spans="1:2" hidden="1" x14ac:dyDescent="0.2">
      <c r="A363" t="s">
        <v>7051</v>
      </c>
      <c r="B363">
        <v>0</v>
      </c>
    </row>
    <row r="364" spans="1:2" hidden="1" x14ac:dyDescent="0.2">
      <c r="A364" t="s">
        <v>7052</v>
      </c>
      <c r="B364">
        <v>0</v>
      </c>
    </row>
    <row r="365" spans="1:2" hidden="1" x14ac:dyDescent="0.2">
      <c r="A365" t="s">
        <v>7053</v>
      </c>
      <c r="B365">
        <v>0</v>
      </c>
    </row>
    <row r="366" spans="1:2" hidden="1" x14ac:dyDescent="0.2">
      <c r="A366" t="s">
        <v>7054</v>
      </c>
      <c r="B366">
        <v>0</v>
      </c>
    </row>
    <row r="367" spans="1:2" hidden="1" x14ac:dyDescent="0.2">
      <c r="A367" t="s">
        <v>7055</v>
      </c>
      <c r="B367">
        <v>0</v>
      </c>
    </row>
    <row r="368" spans="1:2" hidden="1" x14ac:dyDescent="0.2">
      <c r="A368" t="s">
        <v>7056</v>
      </c>
      <c r="B368">
        <v>0</v>
      </c>
    </row>
    <row r="369" spans="1:2" hidden="1" x14ac:dyDescent="0.2">
      <c r="A369" t="s">
        <v>7057</v>
      </c>
      <c r="B369">
        <v>0</v>
      </c>
    </row>
    <row r="370" spans="1:2" hidden="1" x14ac:dyDescent="0.2">
      <c r="A370" t="s">
        <v>7058</v>
      </c>
      <c r="B370">
        <v>0</v>
      </c>
    </row>
    <row r="371" spans="1:2" hidden="1" x14ac:dyDescent="0.2">
      <c r="A371" t="s">
        <v>7059</v>
      </c>
      <c r="B371">
        <v>0</v>
      </c>
    </row>
    <row r="372" spans="1:2" hidden="1" x14ac:dyDescent="0.2">
      <c r="A372" t="s">
        <v>7060</v>
      </c>
      <c r="B372">
        <v>0</v>
      </c>
    </row>
    <row r="373" spans="1:2" hidden="1" x14ac:dyDescent="0.2">
      <c r="A373" t="s">
        <v>7061</v>
      </c>
      <c r="B373">
        <v>0</v>
      </c>
    </row>
    <row r="374" spans="1:2" hidden="1" x14ac:dyDescent="0.2">
      <c r="A374" t="s">
        <v>7062</v>
      </c>
      <c r="B374">
        <v>0</v>
      </c>
    </row>
    <row r="375" spans="1:2" hidden="1" x14ac:dyDescent="0.2">
      <c r="A375" t="s">
        <v>7063</v>
      </c>
      <c r="B375">
        <v>0</v>
      </c>
    </row>
    <row r="376" spans="1:2" hidden="1" x14ac:dyDescent="0.2">
      <c r="A376" t="s">
        <v>7064</v>
      </c>
      <c r="B376">
        <v>0</v>
      </c>
    </row>
    <row r="377" spans="1:2" hidden="1" x14ac:dyDescent="0.2">
      <c r="A377" t="s">
        <v>7065</v>
      </c>
      <c r="B377">
        <v>0</v>
      </c>
    </row>
    <row r="378" spans="1:2" hidden="1" x14ac:dyDescent="0.2">
      <c r="A378" t="s">
        <v>7066</v>
      </c>
      <c r="B378">
        <v>0</v>
      </c>
    </row>
  </sheetData>
  <autoFilter ref="A1:B378">
    <filterColumn colId="1">
      <filters>
        <filter val="/*/dcterms:available"/>
        <filter val="/*/dcterms:creator"/>
        <filter val="/*/dcterms:dateSubmitted"/>
        <filter val="/*/dcterms:description"/>
        <filter val="/*/dcterms:identifier"/>
        <filter val="/*/dcterms:rights"/>
        <filter val="/*/dcterms:spatial"/>
        <filter val="/*/dcterms:subject"/>
        <filter val="/*/dcterms:temporal"/>
        <filter val="/*/dcterms:title"/>
        <filter val="/*/dcterms:type"/>
        <filter val="/*/dryad:status"/>
        <filter val="/*/dwc:scientificName"/>
        <filter val="/dryad:DryadDataFile/dcterms:format"/>
        <filter val="/dryad:DryadDataPackage/dcterms:external /dryad:DryadDataFile/dcterms:isPartOf /dryad:DryadDataPackage/dcterms:reference /dryad:DryadDataPackage/dcterms:hasPart"/>
        <filter val="/dryad:DryadDataPackage/dcterms:reference /dryad:DryadDataFile/dcterms:isPartOf"/>
        <filter val="/dryad:DryadDataPackage/dcterms:relatio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2" sqref="F2"/>
    </sheetView>
  </sheetViews>
  <sheetFormatPr baseColWidth="10" defaultRowHeight="16" x14ac:dyDescent="0.2"/>
  <sheetData>
    <row r="1" spans="1:6" x14ac:dyDescent="0.2">
      <c r="A1" t="s">
        <v>6672</v>
      </c>
      <c r="B1" t="s">
        <v>6673</v>
      </c>
    </row>
    <row r="2" spans="1:6" x14ac:dyDescent="0.2">
      <c r="A2" t="s">
        <v>6674</v>
      </c>
      <c r="B2" t="s">
        <v>6675</v>
      </c>
      <c r="F2" t="str">
        <f>RIGHT(B2,LEN(B2)-SEARCH("/dc",B2))</f>
        <v>dcterms:description</v>
      </c>
    </row>
    <row r="3" spans="1:6" x14ac:dyDescent="0.2">
      <c r="A3" t="s">
        <v>6703</v>
      </c>
      <c r="B3" t="s">
        <v>6704</v>
      </c>
      <c r="F3" t="str">
        <f t="shared" ref="F3:F25" si="0">RIGHT(B3,LEN(B3)-SEARCH("/dc",B3))</f>
        <v>dcterms:creator</v>
      </c>
    </row>
    <row r="4" spans="1:6" x14ac:dyDescent="0.2">
      <c r="A4" t="s">
        <v>6705</v>
      </c>
      <c r="B4" t="s">
        <v>6704</v>
      </c>
      <c r="F4" t="str">
        <f t="shared" si="0"/>
        <v>dcterms:creator</v>
      </c>
    </row>
    <row r="5" spans="1:6" x14ac:dyDescent="0.2">
      <c r="A5" t="s">
        <v>6756</v>
      </c>
      <c r="B5" t="s">
        <v>6757</v>
      </c>
      <c r="F5" t="str">
        <f t="shared" si="0"/>
        <v>dcterms:available</v>
      </c>
    </row>
    <row r="6" spans="1:6" x14ac:dyDescent="0.2">
      <c r="A6" t="s">
        <v>6812</v>
      </c>
      <c r="B6" t="s">
        <v>6813</v>
      </c>
      <c r="F6" t="str">
        <f t="shared" si="0"/>
        <v>dcterms:subject</v>
      </c>
    </row>
    <row r="7" spans="1:6" x14ac:dyDescent="0.2">
      <c r="A7" t="s">
        <v>6837</v>
      </c>
      <c r="B7" t="s">
        <v>6838</v>
      </c>
      <c r="F7" t="str">
        <f>RIGHT(B7,LEN(B7)-SEARCH("/d",B7))</f>
        <v>dryad:status</v>
      </c>
    </row>
    <row r="8" spans="1:6" x14ac:dyDescent="0.2">
      <c r="A8" t="s">
        <v>6873</v>
      </c>
      <c r="B8" t="s">
        <v>7067</v>
      </c>
      <c r="F8" t="str">
        <f t="shared" si="0"/>
        <v xml:space="preserve">dcterms:reference </v>
      </c>
    </row>
    <row r="9" spans="1:6" x14ac:dyDescent="0.2">
      <c r="A9" t="s">
        <v>6927</v>
      </c>
      <c r="B9" t="s">
        <v>6757</v>
      </c>
      <c r="F9" t="str">
        <f t="shared" si="0"/>
        <v>dcterms:available</v>
      </c>
    </row>
    <row r="10" spans="1:6" x14ac:dyDescent="0.2">
      <c r="A10" t="s">
        <v>6943</v>
      </c>
      <c r="B10" t="s">
        <v>7068</v>
      </c>
      <c r="F10" t="str">
        <f t="shared" si="0"/>
        <v>dcterms:external</v>
      </c>
    </row>
    <row r="11" spans="1:6" x14ac:dyDescent="0.2">
      <c r="A11" t="s">
        <v>6956</v>
      </c>
      <c r="B11" t="s">
        <v>6957</v>
      </c>
      <c r="F11" t="str">
        <f t="shared" si="0"/>
        <v>dcterms:dateSubmitted</v>
      </c>
    </row>
    <row r="12" spans="1:6" x14ac:dyDescent="0.2">
      <c r="A12" t="s">
        <v>6958</v>
      </c>
      <c r="B12" t="s">
        <v>6957</v>
      </c>
      <c r="F12" t="str">
        <f t="shared" si="0"/>
        <v>dcterms:dateSubmitted</v>
      </c>
    </row>
    <row r="13" spans="1:6" x14ac:dyDescent="0.2">
      <c r="A13" t="s">
        <v>6960</v>
      </c>
      <c r="B13" t="s">
        <v>67</v>
      </c>
      <c r="F13" t="str">
        <f t="shared" si="0"/>
        <v>dcterms:format</v>
      </c>
    </row>
    <row r="14" spans="1:6" x14ac:dyDescent="0.2">
      <c r="A14" t="s">
        <v>6961</v>
      </c>
      <c r="B14" t="s">
        <v>6962</v>
      </c>
      <c r="F14" t="str">
        <f t="shared" si="0"/>
        <v>dcterms:identifier</v>
      </c>
    </row>
    <row r="15" spans="1:6" x14ac:dyDescent="0.2">
      <c r="A15" t="s">
        <v>6970</v>
      </c>
      <c r="B15" t="s">
        <v>6971</v>
      </c>
      <c r="F15" t="str">
        <f t="shared" si="0"/>
        <v>dcterms:title</v>
      </c>
    </row>
    <row r="16" spans="1:6" x14ac:dyDescent="0.2">
      <c r="A16" t="s">
        <v>6972</v>
      </c>
      <c r="B16" t="s">
        <v>6973</v>
      </c>
      <c r="F16" t="str">
        <f t="shared" si="0"/>
        <v>dcterms:type</v>
      </c>
    </row>
    <row r="17" spans="1:6" x14ac:dyDescent="0.2">
      <c r="A17" t="s">
        <v>6977</v>
      </c>
      <c r="B17" t="s">
        <v>6978</v>
      </c>
      <c r="F17" t="str">
        <f t="shared" si="0"/>
        <v>dcterms:relation</v>
      </c>
    </row>
    <row r="18" spans="1:6" x14ac:dyDescent="0.2">
      <c r="A18" t="s">
        <v>6984</v>
      </c>
      <c r="B18" t="s">
        <v>6985</v>
      </c>
      <c r="F18" t="str">
        <f t="shared" si="0"/>
        <v>dcterms:rights</v>
      </c>
    </row>
    <row r="19" spans="1:6" x14ac:dyDescent="0.2">
      <c r="A19" t="s">
        <v>7019</v>
      </c>
      <c r="B19" t="s">
        <v>7020</v>
      </c>
      <c r="F19" t="str">
        <f t="shared" si="0"/>
        <v>dcterms:spatial</v>
      </c>
    </row>
    <row r="20" spans="1:6" x14ac:dyDescent="0.2">
      <c r="A20" t="s">
        <v>7030</v>
      </c>
      <c r="B20" t="s">
        <v>7031</v>
      </c>
      <c r="F20" t="str">
        <f>RIGHT(B20,LEN(B20)-SEARCH("/d",B20))</f>
        <v>dwc:scientificName</v>
      </c>
    </row>
    <row r="21" spans="1:6" x14ac:dyDescent="0.2">
      <c r="A21" t="s">
        <v>7032</v>
      </c>
      <c r="B21" t="s">
        <v>7033</v>
      </c>
      <c r="F21" t="str">
        <f t="shared" si="0"/>
        <v>dcterms:temporal</v>
      </c>
    </row>
    <row r="22" spans="1:6" x14ac:dyDescent="0.2">
      <c r="B22" t="s">
        <v>49</v>
      </c>
      <c r="F22" t="str">
        <f t="shared" si="0"/>
        <v>dcterms:isPartOf</v>
      </c>
    </row>
    <row r="23" spans="1:6" x14ac:dyDescent="0.2">
      <c r="B23" t="s">
        <v>49</v>
      </c>
      <c r="F23" t="str">
        <f t="shared" si="0"/>
        <v>dcterms:isPartOf</v>
      </c>
    </row>
    <row r="24" spans="1:6" x14ac:dyDescent="0.2">
      <c r="B24" t="s">
        <v>7069</v>
      </c>
      <c r="F24" t="str">
        <f t="shared" si="0"/>
        <v>dcterms:reference</v>
      </c>
    </row>
    <row r="25" spans="1:6" x14ac:dyDescent="0.2">
      <c r="B25" t="s">
        <v>168</v>
      </c>
      <c r="F25" t="str">
        <f t="shared" si="0"/>
        <v>dcterms:hasPart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82"/>
  <sheetViews>
    <sheetView topLeftCell="A2" workbookViewId="0">
      <selection activeCell="H6082" sqref="C2:H6082"/>
    </sheetView>
  </sheetViews>
  <sheetFormatPr baseColWidth="10" defaultRowHeight="16" x14ac:dyDescent="0.2"/>
  <cols>
    <col min="3" max="3" width="42.5" bestFit="1" customWidth="1"/>
  </cols>
  <sheetData>
    <row r="1" spans="1:8" x14ac:dyDescent="0.2">
      <c r="A1" t="s">
        <v>0</v>
      </c>
      <c r="B1" t="s">
        <v>1</v>
      </c>
      <c r="C1" t="s">
        <v>2</v>
      </c>
      <c r="D1" t="s">
        <v>3</v>
      </c>
    </row>
    <row r="2" spans="1:8" x14ac:dyDescent="0.2">
      <c r="A2" t="s">
        <v>4</v>
      </c>
      <c r="B2" t="s">
        <v>5</v>
      </c>
      <c r="C2" t="s">
        <v>6</v>
      </c>
      <c r="D2" t="s">
        <v>7</v>
      </c>
      <c r="F2" t="str">
        <f>IFERROR(RIGHT(C2,LEN(C2)-SEARCH("/dc",C2)),IFERROR(RIGHT(C2,LEN(C2)-SEARCH("/dw",C2)),RIGHT(C2,LEN(C2)-SEARCH("/@",C2))))</f>
        <v>@xsi:schemaLocation</v>
      </c>
      <c r="H2" t="e">
        <f>VLOOKUP(F2,elements!$F$2:$F$25,1,0)</f>
        <v>#N/A</v>
      </c>
    </row>
    <row r="3" spans="1:8" x14ac:dyDescent="0.2">
      <c r="A3" t="s">
        <v>4</v>
      </c>
      <c r="B3" t="s">
        <v>5</v>
      </c>
      <c r="C3" t="s">
        <v>8</v>
      </c>
      <c r="D3" t="s">
        <v>9</v>
      </c>
      <c r="F3" t="str">
        <f>IFERROR(RIGHT(C3,LEN(C3)-SEARCH("/dc",C3)),IFERROR(RIGHT(C3,LEN(C3)-SEARCH("/dw",C3)),RIGHT(C3,LEN(C3)-SEARCH("/@",C3))))</f>
        <v>dcterms:type</v>
      </c>
      <c r="H3" t="str">
        <f>VLOOKUP(F3,elements!$F$2:$F$25,1,0)</f>
        <v>dcterms:type</v>
      </c>
    </row>
    <row r="4" spans="1:8" x14ac:dyDescent="0.2">
      <c r="A4" t="s">
        <v>4</v>
      </c>
      <c r="B4" t="s">
        <v>5</v>
      </c>
      <c r="C4" t="s">
        <v>10</v>
      </c>
      <c r="D4" t="s">
        <v>11</v>
      </c>
      <c r="E4" t="s">
        <v>12</v>
      </c>
      <c r="F4" t="str">
        <f t="shared" ref="F4:F67" si="0">IFERROR(RIGHT(C4,LEN(C4)-SEARCH("/dc",C4)),IFERROR(RIGHT(C4,LEN(C4)-SEARCH("/dw",C4)),RIGHT(C4,LEN(C4)-SEARCH("/@",C4))))</f>
        <v>dcterms:creator</v>
      </c>
      <c r="H4" t="str">
        <f>VLOOKUP(F4,elements!$F$2:$F$25,1,0)</f>
        <v>dcterms:creator</v>
      </c>
    </row>
    <row r="5" spans="1:8" x14ac:dyDescent="0.2">
      <c r="A5" t="s">
        <v>4</v>
      </c>
      <c r="B5" t="s">
        <v>5</v>
      </c>
      <c r="C5" t="s">
        <v>10</v>
      </c>
      <c r="D5" t="s">
        <v>13</v>
      </c>
      <c r="E5" t="s">
        <v>14</v>
      </c>
      <c r="F5" t="str">
        <f t="shared" si="0"/>
        <v>dcterms:creator</v>
      </c>
      <c r="H5" t="str">
        <f>VLOOKUP(F5,elements!$F$2:$F$25,1,0)</f>
        <v>dcterms:creator</v>
      </c>
    </row>
    <row r="6" spans="1:8" x14ac:dyDescent="0.2">
      <c r="A6" t="s">
        <v>4</v>
      </c>
      <c r="B6" t="s">
        <v>5</v>
      </c>
      <c r="C6" t="s">
        <v>10</v>
      </c>
      <c r="D6" t="s">
        <v>15</v>
      </c>
      <c r="E6" t="s">
        <v>16</v>
      </c>
      <c r="F6" t="str">
        <f t="shared" si="0"/>
        <v>dcterms:creator</v>
      </c>
      <c r="H6" t="str">
        <f>VLOOKUP(F6,elements!$F$2:$F$25,1,0)</f>
        <v>dcterms:creator</v>
      </c>
    </row>
    <row r="7" spans="1:8" x14ac:dyDescent="0.2">
      <c r="A7" t="s">
        <v>4</v>
      </c>
      <c r="B7" t="s">
        <v>5</v>
      </c>
      <c r="C7" t="s">
        <v>10</v>
      </c>
      <c r="D7" t="s">
        <v>17</v>
      </c>
      <c r="E7" t="s">
        <v>18</v>
      </c>
      <c r="F7" t="str">
        <f t="shared" si="0"/>
        <v>dcterms:creator</v>
      </c>
      <c r="H7" t="str">
        <f>VLOOKUP(F7,elements!$F$2:$F$25,1,0)</f>
        <v>dcterms:creator</v>
      </c>
    </row>
    <row r="8" spans="1:8" x14ac:dyDescent="0.2">
      <c r="A8" t="s">
        <v>4</v>
      </c>
      <c r="B8" t="s">
        <v>5</v>
      </c>
      <c r="C8" t="s">
        <v>19</v>
      </c>
      <c r="D8" t="s">
        <v>20</v>
      </c>
      <c r="F8" t="str">
        <f t="shared" si="0"/>
        <v>dcterms:title</v>
      </c>
      <c r="H8" t="str">
        <f>VLOOKUP(F8,elements!$F$2:$F$25,1,0)</f>
        <v>dcterms:title</v>
      </c>
    </row>
    <row r="9" spans="1:8" x14ac:dyDescent="0.2">
      <c r="A9" t="s">
        <v>4</v>
      </c>
      <c r="B9" t="s">
        <v>5</v>
      </c>
      <c r="C9" t="s">
        <v>21</v>
      </c>
      <c r="D9" t="s">
        <v>22</v>
      </c>
      <c r="F9" t="str">
        <f t="shared" si="0"/>
        <v>dcterms:identifier</v>
      </c>
      <c r="H9" t="str">
        <f>VLOOKUP(F9,elements!$F$2:$F$25,1,0)</f>
        <v>dcterms:identifier</v>
      </c>
    </row>
    <row r="10" spans="1:8" x14ac:dyDescent="0.2">
      <c r="A10" t="s">
        <v>4</v>
      </c>
      <c r="B10" t="s">
        <v>5</v>
      </c>
      <c r="C10" t="s">
        <v>21</v>
      </c>
      <c r="D10" t="s">
        <v>22</v>
      </c>
      <c r="F10" t="str">
        <f t="shared" si="0"/>
        <v>dcterms:identifier</v>
      </c>
      <c r="H10" t="str">
        <f>VLOOKUP(F10,elements!$F$2:$F$25,1,0)</f>
        <v>dcterms:identifier</v>
      </c>
    </row>
    <row r="11" spans="1:8" x14ac:dyDescent="0.2">
      <c r="A11" t="s">
        <v>4</v>
      </c>
      <c r="B11" t="s">
        <v>5</v>
      </c>
      <c r="C11" t="s">
        <v>23</v>
      </c>
      <c r="D11" t="s">
        <v>24</v>
      </c>
      <c r="F11" t="str">
        <f t="shared" si="0"/>
        <v>dcterms:rights</v>
      </c>
      <c r="H11" t="str">
        <f>VLOOKUP(F11,elements!$F$2:$F$25,1,0)</f>
        <v>dcterms:rights</v>
      </c>
    </row>
    <row r="12" spans="1:8" x14ac:dyDescent="0.2">
      <c r="A12" t="s">
        <v>4</v>
      </c>
      <c r="B12" t="s">
        <v>5</v>
      </c>
      <c r="C12" t="s">
        <v>25</v>
      </c>
      <c r="D12" t="s">
        <v>26</v>
      </c>
      <c r="F12" t="str">
        <f t="shared" si="0"/>
        <v>dcterms:description</v>
      </c>
      <c r="H12" t="str">
        <f>VLOOKUP(F12,elements!$F$2:$F$25,1,0)</f>
        <v>dcterms:description</v>
      </c>
    </row>
    <row r="13" spans="1:8" x14ac:dyDescent="0.2">
      <c r="A13" t="s">
        <v>4</v>
      </c>
      <c r="B13" t="s">
        <v>5</v>
      </c>
      <c r="C13" t="s">
        <v>27</v>
      </c>
      <c r="D13" t="s">
        <v>28</v>
      </c>
      <c r="F13" t="str">
        <f t="shared" si="0"/>
        <v>dcterms:subject</v>
      </c>
      <c r="H13" t="str">
        <f>VLOOKUP(F13,elements!$F$2:$F$25,1,0)</f>
        <v>dcterms:subject</v>
      </c>
    </row>
    <row r="14" spans="1:8" x14ac:dyDescent="0.2">
      <c r="A14" t="s">
        <v>4</v>
      </c>
      <c r="B14" t="s">
        <v>5</v>
      </c>
      <c r="C14" t="s">
        <v>27</v>
      </c>
      <c r="D14" t="s">
        <v>29</v>
      </c>
      <c r="F14" t="str">
        <f t="shared" si="0"/>
        <v>dcterms:subject</v>
      </c>
      <c r="H14" t="str">
        <f>VLOOKUP(F14,elements!$F$2:$F$25,1,0)</f>
        <v>dcterms:subject</v>
      </c>
    </row>
    <row r="15" spans="1:8" x14ac:dyDescent="0.2">
      <c r="A15" t="s">
        <v>4</v>
      </c>
      <c r="B15" t="s">
        <v>5</v>
      </c>
      <c r="C15" t="s">
        <v>27</v>
      </c>
      <c r="D15" t="s">
        <v>30</v>
      </c>
      <c r="F15" t="str">
        <f t="shared" si="0"/>
        <v>dcterms:subject</v>
      </c>
      <c r="H15" t="str">
        <f>VLOOKUP(F15,elements!$F$2:$F$25,1,0)</f>
        <v>dcterms:subject</v>
      </c>
    </row>
    <row r="16" spans="1:8" x14ac:dyDescent="0.2">
      <c r="A16" t="s">
        <v>4</v>
      </c>
      <c r="B16" t="s">
        <v>5</v>
      </c>
      <c r="C16" t="s">
        <v>27</v>
      </c>
      <c r="D16" t="s">
        <v>31</v>
      </c>
      <c r="F16" t="str">
        <f t="shared" si="0"/>
        <v>dcterms:subject</v>
      </c>
      <c r="H16" t="str">
        <f>VLOOKUP(F16,elements!$F$2:$F$25,1,0)</f>
        <v>dcterms:subject</v>
      </c>
    </row>
    <row r="17" spans="1:8" x14ac:dyDescent="0.2">
      <c r="A17" t="s">
        <v>4</v>
      </c>
      <c r="B17" t="s">
        <v>5</v>
      </c>
      <c r="C17" t="s">
        <v>27</v>
      </c>
      <c r="D17" t="s">
        <v>32</v>
      </c>
      <c r="F17" t="str">
        <f t="shared" si="0"/>
        <v>dcterms:subject</v>
      </c>
      <c r="H17" t="str">
        <f>VLOOKUP(F17,elements!$F$2:$F$25,1,0)</f>
        <v>dcterms:subject</v>
      </c>
    </row>
    <row r="18" spans="1:8" x14ac:dyDescent="0.2">
      <c r="A18" t="s">
        <v>4</v>
      </c>
      <c r="B18" t="s">
        <v>5</v>
      </c>
      <c r="C18" t="s">
        <v>27</v>
      </c>
      <c r="D18" t="s">
        <v>33</v>
      </c>
      <c r="F18" t="str">
        <f t="shared" si="0"/>
        <v>dcterms:subject</v>
      </c>
      <c r="H18" t="str">
        <f>VLOOKUP(F18,elements!$F$2:$F$25,1,0)</f>
        <v>dcterms:subject</v>
      </c>
    </row>
    <row r="19" spans="1:8" x14ac:dyDescent="0.2">
      <c r="A19" t="s">
        <v>4</v>
      </c>
      <c r="B19" t="s">
        <v>5</v>
      </c>
      <c r="C19" t="s">
        <v>27</v>
      </c>
      <c r="D19" t="s">
        <v>34</v>
      </c>
      <c r="F19" t="str">
        <f t="shared" si="0"/>
        <v>dcterms:subject</v>
      </c>
      <c r="H19" t="str">
        <f>VLOOKUP(F19,elements!$F$2:$F$25,1,0)</f>
        <v>dcterms:subject</v>
      </c>
    </row>
    <row r="20" spans="1:8" x14ac:dyDescent="0.2">
      <c r="A20" t="s">
        <v>4</v>
      </c>
      <c r="B20" t="s">
        <v>5</v>
      </c>
      <c r="C20" t="s">
        <v>35</v>
      </c>
      <c r="D20" t="s">
        <v>36</v>
      </c>
      <c r="F20" t="str">
        <f t="shared" si="0"/>
        <v>dwc:scientificName</v>
      </c>
      <c r="H20" t="str">
        <f>VLOOKUP(F20,elements!$F$2:$F$25,1,0)</f>
        <v>dwc:scientificName</v>
      </c>
    </row>
    <row r="21" spans="1:8" x14ac:dyDescent="0.2">
      <c r="A21" t="s">
        <v>4</v>
      </c>
      <c r="B21" t="s">
        <v>5</v>
      </c>
      <c r="C21" t="s">
        <v>37</v>
      </c>
      <c r="D21" t="s">
        <v>38</v>
      </c>
      <c r="F21" t="str">
        <f t="shared" si="0"/>
        <v>dcterms:spatial</v>
      </c>
      <c r="H21" t="str">
        <f>VLOOKUP(F21,elements!$F$2:$F$25,1,0)</f>
        <v>dcterms:spatial</v>
      </c>
    </row>
    <row r="22" spans="1:8" x14ac:dyDescent="0.2">
      <c r="A22" t="s">
        <v>4</v>
      </c>
      <c r="B22" t="s">
        <v>5</v>
      </c>
      <c r="C22" t="s">
        <v>37</v>
      </c>
      <c r="D22" t="s">
        <v>39</v>
      </c>
      <c r="F22" t="str">
        <f t="shared" si="0"/>
        <v>dcterms:spatial</v>
      </c>
      <c r="H22" t="str">
        <f>VLOOKUP(F22,elements!$F$2:$F$25,1,0)</f>
        <v>dcterms:spatial</v>
      </c>
    </row>
    <row r="23" spans="1:8" x14ac:dyDescent="0.2">
      <c r="A23" t="s">
        <v>4</v>
      </c>
      <c r="B23" t="s">
        <v>5</v>
      </c>
      <c r="C23" t="s">
        <v>40</v>
      </c>
      <c r="D23" t="s">
        <v>41</v>
      </c>
      <c r="F23" t="str">
        <f t="shared" si="0"/>
        <v>dcterms:temporal</v>
      </c>
      <c r="H23" t="str">
        <f>VLOOKUP(F23,elements!$F$2:$F$25,1,0)</f>
        <v>dcterms:temporal</v>
      </c>
    </row>
    <row r="24" spans="1:8" x14ac:dyDescent="0.2">
      <c r="A24" t="s">
        <v>4</v>
      </c>
      <c r="B24" t="s">
        <v>5</v>
      </c>
      <c r="C24" t="s">
        <v>42</v>
      </c>
      <c r="D24" t="s">
        <v>43</v>
      </c>
      <c r="F24" t="str">
        <f t="shared" si="0"/>
        <v>dcterms:dateSubmitted</v>
      </c>
      <c r="H24" t="str">
        <f>VLOOKUP(F24,elements!$F$2:$F$25,1,0)</f>
        <v>dcterms:dateSubmitted</v>
      </c>
    </row>
    <row r="25" spans="1:8" x14ac:dyDescent="0.2">
      <c r="A25" t="s">
        <v>4</v>
      </c>
      <c r="B25" t="s">
        <v>5</v>
      </c>
      <c r="C25" t="s">
        <v>44</v>
      </c>
      <c r="D25" t="s">
        <v>43</v>
      </c>
      <c r="F25" t="str">
        <f t="shared" si="0"/>
        <v>dcterms:available</v>
      </c>
      <c r="H25" t="str">
        <f>VLOOKUP(F25,elements!$F$2:$F$25,1,0)</f>
        <v>dcterms:available</v>
      </c>
    </row>
    <row r="26" spans="1:8" x14ac:dyDescent="0.2">
      <c r="A26" t="s">
        <v>4</v>
      </c>
      <c r="B26" t="s">
        <v>5</v>
      </c>
      <c r="C26" t="s">
        <v>45</v>
      </c>
      <c r="D26" t="s">
        <v>46</v>
      </c>
      <c r="F26" t="str">
        <f t="shared" si="0"/>
        <v>dcterms:provenance</v>
      </c>
      <c r="H26" t="e">
        <f>VLOOKUP(F26,elements!$F$2:$F$25,1,0)</f>
        <v>#N/A</v>
      </c>
    </row>
    <row r="27" spans="1:8" x14ac:dyDescent="0.2">
      <c r="A27" t="s">
        <v>4</v>
      </c>
      <c r="B27" t="s">
        <v>5</v>
      </c>
      <c r="C27" t="s">
        <v>45</v>
      </c>
      <c r="D27" t="s">
        <v>47</v>
      </c>
      <c r="E27" t="s">
        <v>48</v>
      </c>
      <c r="F27" t="str">
        <f t="shared" si="0"/>
        <v>dcterms:provenance</v>
      </c>
      <c r="H27" t="e">
        <f>VLOOKUP(F27,elements!$F$2:$F$25,1,0)</f>
        <v>#N/A</v>
      </c>
    </row>
    <row r="28" spans="1:8" x14ac:dyDescent="0.2">
      <c r="A28" t="s">
        <v>4</v>
      </c>
      <c r="B28" t="s">
        <v>5</v>
      </c>
      <c r="C28" t="s">
        <v>49</v>
      </c>
      <c r="D28" t="s">
        <v>50</v>
      </c>
      <c r="F28" t="str">
        <f t="shared" si="0"/>
        <v>dcterms:isPartOf</v>
      </c>
      <c r="H28" t="str">
        <f>VLOOKUP(F28,elements!$F$2:$F$25,1,0)</f>
        <v>dcterms:isPartOf</v>
      </c>
    </row>
    <row r="29" spans="1:8" x14ac:dyDescent="0.2">
      <c r="A29" t="s">
        <v>4</v>
      </c>
      <c r="B29" t="s">
        <v>51</v>
      </c>
      <c r="C29" t="s">
        <v>6</v>
      </c>
      <c r="D29" t="s">
        <v>7</v>
      </c>
      <c r="F29" t="str">
        <f t="shared" si="0"/>
        <v>@xsi:schemaLocation</v>
      </c>
      <c r="H29" t="e">
        <f>VLOOKUP(F29,elements!$F$2:$F$25,1,0)</f>
        <v>#N/A</v>
      </c>
    </row>
    <row r="30" spans="1:8" x14ac:dyDescent="0.2">
      <c r="A30" t="s">
        <v>4</v>
      </c>
      <c r="B30" t="s">
        <v>51</v>
      </c>
      <c r="C30" t="s">
        <v>8</v>
      </c>
      <c r="D30" t="s">
        <v>9</v>
      </c>
      <c r="F30" t="str">
        <f t="shared" si="0"/>
        <v>dcterms:type</v>
      </c>
      <c r="H30" t="str">
        <f>VLOOKUP(F30,elements!$F$2:$F$25,1,0)</f>
        <v>dcterms:type</v>
      </c>
    </row>
    <row r="31" spans="1:8" x14ac:dyDescent="0.2">
      <c r="A31" t="s">
        <v>4</v>
      </c>
      <c r="B31" t="s">
        <v>51</v>
      </c>
      <c r="C31" t="s">
        <v>10</v>
      </c>
      <c r="D31" t="s">
        <v>52</v>
      </c>
      <c r="E31" t="s">
        <v>53</v>
      </c>
      <c r="F31" t="str">
        <f t="shared" si="0"/>
        <v>dcterms:creator</v>
      </c>
      <c r="H31" t="str">
        <f>VLOOKUP(F31,elements!$F$2:$F$25,1,0)</f>
        <v>dcterms:creator</v>
      </c>
    </row>
    <row r="32" spans="1:8" x14ac:dyDescent="0.2">
      <c r="A32" t="s">
        <v>4</v>
      </c>
      <c r="B32" t="s">
        <v>51</v>
      </c>
      <c r="C32" t="s">
        <v>10</v>
      </c>
      <c r="D32" t="s">
        <v>54</v>
      </c>
      <c r="E32" t="s">
        <v>55</v>
      </c>
      <c r="F32" t="str">
        <f t="shared" si="0"/>
        <v>dcterms:creator</v>
      </c>
      <c r="H32" t="str">
        <f>VLOOKUP(F32,elements!$F$2:$F$25,1,0)</f>
        <v>dcterms:creator</v>
      </c>
    </row>
    <row r="33" spans="1:8" x14ac:dyDescent="0.2">
      <c r="A33" t="s">
        <v>4</v>
      </c>
      <c r="B33" t="s">
        <v>51</v>
      </c>
      <c r="C33" t="s">
        <v>19</v>
      </c>
      <c r="D33" t="s">
        <v>56</v>
      </c>
      <c r="F33" t="str">
        <f t="shared" si="0"/>
        <v>dcterms:title</v>
      </c>
      <c r="H33" t="str">
        <f>VLOOKUP(F33,elements!$F$2:$F$25,1,0)</f>
        <v>dcterms:title</v>
      </c>
    </row>
    <row r="34" spans="1:8" x14ac:dyDescent="0.2">
      <c r="A34" t="s">
        <v>4</v>
      </c>
      <c r="B34" t="s">
        <v>51</v>
      </c>
      <c r="C34" t="s">
        <v>21</v>
      </c>
      <c r="D34" t="s">
        <v>57</v>
      </c>
      <c r="F34" t="str">
        <f t="shared" si="0"/>
        <v>dcterms:identifier</v>
      </c>
      <c r="H34" t="str">
        <f>VLOOKUP(F34,elements!$F$2:$F$25,1,0)</f>
        <v>dcterms:identifier</v>
      </c>
    </row>
    <row r="35" spans="1:8" x14ac:dyDescent="0.2">
      <c r="A35" t="s">
        <v>4</v>
      </c>
      <c r="B35" t="s">
        <v>51</v>
      </c>
      <c r="C35" t="s">
        <v>23</v>
      </c>
      <c r="D35" t="s">
        <v>24</v>
      </c>
      <c r="F35" t="str">
        <f t="shared" si="0"/>
        <v>dcterms:rights</v>
      </c>
      <c r="H35" t="str">
        <f>VLOOKUP(F35,elements!$F$2:$F$25,1,0)</f>
        <v>dcterms:rights</v>
      </c>
    </row>
    <row r="36" spans="1:8" x14ac:dyDescent="0.2">
      <c r="A36" t="s">
        <v>4</v>
      </c>
      <c r="B36" t="s">
        <v>51</v>
      </c>
      <c r="C36" t="s">
        <v>25</v>
      </c>
      <c r="D36" t="s">
        <v>58</v>
      </c>
      <c r="F36" t="str">
        <f t="shared" si="0"/>
        <v>dcterms:description</v>
      </c>
      <c r="H36" t="str">
        <f>VLOOKUP(F36,elements!$F$2:$F$25,1,0)</f>
        <v>dcterms:description</v>
      </c>
    </row>
    <row r="37" spans="1:8" x14ac:dyDescent="0.2">
      <c r="A37" t="s">
        <v>4</v>
      </c>
      <c r="B37" t="s">
        <v>51</v>
      </c>
      <c r="C37" t="s">
        <v>27</v>
      </c>
      <c r="D37" t="s">
        <v>59</v>
      </c>
      <c r="F37" t="str">
        <f t="shared" si="0"/>
        <v>dcterms:subject</v>
      </c>
      <c r="H37" t="str">
        <f>VLOOKUP(F37,elements!$F$2:$F$25,1,0)</f>
        <v>dcterms:subject</v>
      </c>
    </row>
    <row r="38" spans="1:8" x14ac:dyDescent="0.2">
      <c r="A38" t="s">
        <v>4</v>
      </c>
      <c r="B38" t="s">
        <v>51</v>
      </c>
      <c r="C38" t="s">
        <v>27</v>
      </c>
      <c r="D38" t="s">
        <v>60</v>
      </c>
      <c r="F38" t="str">
        <f t="shared" si="0"/>
        <v>dcterms:subject</v>
      </c>
      <c r="H38" t="str">
        <f>VLOOKUP(F38,elements!$F$2:$F$25,1,0)</f>
        <v>dcterms:subject</v>
      </c>
    </row>
    <row r="39" spans="1:8" x14ac:dyDescent="0.2">
      <c r="A39" t="s">
        <v>4</v>
      </c>
      <c r="B39" t="s">
        <v>51</v>
      </c>
      <c r="C39" t="s">
        <v>27</v>
      </c>
      <c r="D39" t="s">
        <v>61</v>
      </c>
      <c r="F39" t="str">
        <f t="shared" si="0"/>
        <v>dcterms:subject</v>
      </c>
      <c r="H39" t="str">
        <f>VLOOKUP(F39,elements!$F$2:$F$25,1,0)</f>
        <v>dcterms:subject</v>
      </c>
    </row>
    <row r="40" spans="1:8" x14ac:dyDescent="0.2">
      <c r="A40" t="s">
        <v>4</v>
      </c>
      <c r="B40" t="s">
        <v>51</v>
      </c>
      <c r="C40" t="s">
        <v>35</v>
      </c>
      <c r="D40" t="s">
        <v>62</v>
      </c>
      <c r="F40" t="str">
        <f t="shared" si="0"/>
        <v>dwc:scientificName</v>
      </c>
      <c r="H40" t="str">
        <f>VLOOKUP(F40,elements!$F$2:$F$25,1,0)</f>
        <v>dwc:scientificName</v>
      </c>
    </row>
    <row r="41" spans="1:8" x14ac:dyDescent="0.2">
      <c r="A41" t="s">
        <v>4</v>
      </c>
      <c r="B41" t="s">
        <v>51</v>
      </c>
      <c r="C41" t="s">
        <v>37</v>
      </c>
      <c r="D41" t="s">
        <v>63</v>
      </c>
      <c r="F41" t="str">
        <f t="shared" si="0"/>
        <v>dcterms:spatial</v>
      </c>
      <c r="H41" t="str">
        <f>VLOOKUP(F41,elements!$F$2:$F$25,1,0)</f>
        <v>dcterms:spatial</v>
      </c>
    </row>
    <row r="42" spans="1:8" x14ac:dyDescent="0.2">
      <c r="A42" t="s">
        <v>4</v>
      </c>
      <c r="B42" t="s">
        <v>51</v>
      </c>
      <c r="C42" t="s">
        <v>37</v>
      </c>
      <c r="D42" t="s">
        <v>64</v>
      </c>
      <c r="F42" t="str">
        <f t="shared" si="0"/>
        <v>dcterms:spatial</v>
      </c>
      <c r="H42" t="str">
        <f>VLOOKUP(F42,elements!$F$2:$F$25,1,0)</f>
        <v>dcterms:spatial</v>
      </c>
    </row>
    <row r="43" spans="1:8" x14ac:dyDescent="0.2">
      <c r="A43" t="s">
        <v>4</v>
      </c>
      <c r="B43" t="s">
        <v>51</v>
      </c>
      <c r="C43" t="s">
        <v>42</v>
      </c>
      <c r="D43" t="s">
        <v>65</v>
      </c>
      <c r="F43" t="str">
        <f t="shared" si="0"/>
        <v>dcterms:dateSubmitted</v>
      </c>
      <c r="H43" t="str">
        <f>VLOOKUP(F43,elements!$F$2:$F$25,1,0)</f>
        <v>dcterms:dateSubmitted</v>
      </c>
    </row>
    <row r="44" spans="1:8" x14ac:dyDescent="0.2">
      <c r="A44" t="s">
        <v>4</v>
      </c>
      <c r="B44" t="s">
        <v>51</v>
      </c>
      <c r="C44" t="s">
        <v>44</v>
      </c>
      <c r="D44" t="s">
        <v>66</v>
      </c>
      <c r="F44" t="str">
        <f t="shared" si="0"/>
        <v>dcterms:available</v>
      </c>
      <c r="H44" t="str">
        <f>VLOOKUP(F44,elements!$F$2:$F$25,1,0)</f>
        <v>dcterms:available</v>
      </c>
    </row>
    <row r="45" spans="1:8" x14ac:dyDescent="0.2">
      <c r="A45" t="s">
        <v>4</v>
      </c>
      <c r="B45" t="s">
        <v>51</v>
      </c>
      <c r="C45" t="s">
        <v>67</v>
      </c>
      <c r="D45">
        <v>100864</v>
      </c>
      <c r="F45" t="str">
        <f t="shared" si="0"/>
        <v>dcterms:format</v>
      </c>
      <c r="H45" t="str">
        <f>VLOOKUP(F45,elements!$F$2:$F$25,1,0)</f>
        <v>dcterms:format</v>
      </c>
    </row>
    <row r="46" spans="1:8" x14ac:dyDescent="0.2">
      <c r="A46" t="s">
        <v>4</v>
      </c>
      <c r="B46" t="s">
        <v>51</v>
      </c>
      <c r="C46" t="s">
        <v>45</v>
      </c>
      <c r="D46" t="s">
        <v>68</v>
      </c>
      <c r="E46" t="s">
        <v>69</v>
      </c>
      <c r="F46" t="str">
        <f t="shared" si="0"/>
        <v>dcterms:provenance</v>
      </c>
      <c r="H46" t="e">
        <f>VLOOKUP(F46,elements!$F$2:$F$25,1,0)</f>
        <v>#N/A</v>
      </c>
    </row>
    <row r="47" spans="1:8" x14ac:dyDescent="0.2">
      <c r="A47" t="s">
        <v>4</v>
      </c>
      <c r="B47" t="s">
        <v>51</v>
      </c>
      <c r="C47" t="s">
        <v>49</v>
      </c>
      <c r="D47" t="s">
        <v>70</v>
      </c>
      <c r="F47" t="str">
        <f t="shared" si="0"/>
        <v>dcterms:isPartOf</v>
      </c>
      <c r="H47" t="str">
        <f>VLOOKUP(F47,elements!$F$2:$F$25,1,0)</f>
        <v>dcterms:isPartOf</v>
      </c>
    </row>
    <row r="48" spans="1:8" x14ac:dyDescent="0.2">
      <c r="A48" t="s">
        <v>4</v>
      </c>
      <c r="B48" t="s">
        <v>71</v>
      </c>
      <c r="C48" t="s">
        <v>6</v>
      </c>
      <c r="D48" t="s">
        <v>7</v>
      </c>
      <c r="F48" t="str">
        <f t="shared" si="0"/>
        <v>@xsi:schemaLocation</v>
      </c>
      <c r="H48" t="e">
        <f>VLOOKUP(F48,elements!$F$2:$F$25,1,0)</f>
        <v>#N/A</v>
      </c>
    </row>
    <row r="49" spans="1:8" x14ac:dyDescent="0.2">
      <c r="A49" t="s">
        <v>4</v>
      </c>
      <c r="B49" t="s">
        <v>71</v>
      </c>
      <c r="C49" t="s">
        <v>8</v>
      </c>
      <c r="D49" t="s">
        <v>9</v>
      </c>
      <c r="F49" t="str">
        <f t="shared" si="0"/>
        <v>dcterms:type</v>
      </c>
      <c r="H49" t="str">
        <f>VLOOKUP(F49,elements!$F$2:$F$25,1,0)</f>
        <v>dcterms:type</v>
      </c>
    </row>
    <row r="50" spans="1:8" x14ac:dyDescent="0.2">
      <c r="A50" t="s">
        <v>4</v>
      </c>
      <c r="B50" t="s">
        <v>71</v>
      </c>
      <c r="C50" t="s">
        <v>10</v>
      </c>
      <c r="D50" t="s">
        <v>72</v>
      </c>
      <c r="E50" t="s">
        <v>73</v>
      </c>
      <c r="F50" t="str">
        <f t="shared" si="0"/>
        <v>dcterms:creator</v>
      </c>
      <c r="H50" t="str">
        <f>VLOOKUP(F50,elements!$F$2:$F$25,1,0)</f>
        <v>dcterms:creator</v>
      </c>
    </row>
    <row r="51" spans="1:8" x14ac:dyDescent="0.2">
      <c r="A51" t="s">
        <v>4</v>
      </c>
      <c r="B51" t="s">
        <v>71</v>
      </c>
      <c r="C51" t="s">
        <v>10</v>
      </c>
      <c r="D51" t="s">
        <v>74</v>
      </c>
      <c r="E51" t="s">
        <v>75</v>
      </c>
      <c r="F51" t="str">
        <f t="shared" si="0"/>
        <v>dcterms:creator</v>
      </c>
      <c r="H51" t="str">
        <f>VLOOKUP(F51,elements!$F$2:$F$25,1,0)</f>
        <v>dcterms:creator</v>
      </c>
    </row>
    <row r="52" spans="1:8" x14ac:dyDescent="0.2">
      <c r="A52" t="s">
        <v>4</v>
      </c>
      <c r="B52" t="s">
        <v>71</v>
      </c>
      <c r="C52" t="s">
        <v>10</v>
      </c>
      <c r="D52" t="s">
        <v>76</v>
      </c>
      <c r="E52" t="s">
        <v>77</v>
      </c>
      <c r="F52" t="str">
        <f t="shared" si="0"/>
        <v>dcterms:creator</v>
      </c>
      <c r="H52" t="str">
        <f>VLOOKUP(F52,elements!$F$2:$F$25,1,0)</f>
        <v>dcterms:creator</v>
      </c>
    </row>
    <row r="53" spans="1:8" x14ac:dyDescent="0.2">
      <c r="A53" t="s">
        <v>4</v>
      </c>
      <c r="B53" t="s">
        <v>71</v>
      </c>
      <c r="C53" t="s">
        <v>10</v>
      </c>
      <c r="D53" t="s">
        <v>78</v>
      </c>
      <c r="E53" t="s">
        <v>79</v>
      </c>
      <c r="F53" t="str">
        <f t="shared" si="0"/>
        <v>dcterms:creator</v>
      </c>
      <c r="H53" t="str">
        <f>VLOOKUP(F53,elements!$F$2:$F$25,1,0)</f>
        <v>dcterms:creator</v>
      </c>
    </row>
    <row r="54" spans="1:8" x14ac:dyDescent="0.2">
      <c r="A54" t="s">
        <v>4</v>
      </c>
      <c r="B54" t="s">
        <v>71</v>
      </c>
      <c r="C54" t="s">
        <v>19</v>
      </c>
      <c r="D54" t="s">
        <v>80</v>
      </c>
      <c r="F54" t="str">
        <f t="shared" si="0"/>
        <v>dcterms:title</v>
      </c>
      <c r="H54" t="str">
        <f>VLOOKUP(F54,elements!$F$2:$F$25,1,0)</f>
        <v>dcterms:title</v>
      </c>
    </row>
    <row r="55" spans="1:8" x14ac:dyDescent="0.2">
      <c r="A55" t="s">
        <v>4</v>
      </c>
      <c r="B55" t="s">
        <v>71</v>
      </c>
      <c r="C55" t="s">
        <v>21</v>
      </c>
      <c r="D55" t="s">
        <v>81</v>
      </c>
      <c r="F55" t="str">
        <f t="shared" si="0"/>
        <v>dcterms:identifier</v>
      </c>
      <c r="H55" t="str">
        <f>VLOOKUP(F55,elements!$F$2:$F$25,1,0)</f>
        <v>dcterms:identifier</v>
      </c>
    </row>
    <row r="56" spans="1:8" x14ac:dyDescent="0.2">
      <c r="A56" t="s">
        <v>4</v>
      </c>
      <c r="B56" t="s">
        <v>71</v>
      </c>
      <c r="C56" t="s">
        <v>23</v>
      </c>
      <c r="D56" t="s">
        <v>24</v>
      </c>
      <c r="F56" t="str">
        <f t="shared" si="0"/>
        <v>dcterms:rights</v>
      </c>
      <c r="H56" t="str">
        <f>VLOOKUP(F56,elements!$F$2:$F$25,1,0)</f>
        <v>dcterms:rights</v>
      </c>
    </row>
    <row r="57" spans="1:8" x14ac:dyDescent="0.2">
      <c r="A57" t="s">
        <v>4</v>
      </c>
      <c r="B57" t="s">
        <v>71</v>
      </c>
      <c r="C57" t="s">
        <v>25</v>
      </c>
      <c r="D57" t="s">
        <v>82</v>
      </c>
      <c r="F57" t="str">
        <f t="shared" si="0"/>
        <v>dcterms:description</v>
      </c>
      <c r="H57" t="str">
        <f>VLOOKUP(F57,elements!$F$2:$F$25,1,0)</f>
        <v>dcterms:description</v>
      </c>
    </row>
    <row r="58" spans="1:8" x14ac:dyDescent="0.2">
      <c r="A58" t="s">
        <v>4</v>
      </c>
      <c r="B58" t="s">
        <v>71</v>
      </c>
      <c r="C58" t="s">
        <v>27</v>
      </c>
      <c r="D58" t="s">
        <v>83</v>
      </c>
      <c r="F58" t="str">
        <f t="shared" si="0"/>
        <v>dcterms:subject</v>
      </c>
      <c r="H58" t="str">
        <f>VLOOKUP(F58,elements!$F$2:$F$25,1,0)</f>
        <v>dcterms:subject</v>
      </c>
    </row>
    <row r="59" spans="1:8" x14ac:dyDescent="0.2">
      <c r="A59" t="s">
        <v>4</v>
      </c>
      <c r="B59" t="s">
        <v>71</v>
      </c>
      <c r="C59" t="s">
        <v>27</v>
      </c>
      <c r="D59" t="s">
        <v>84</v>
      </c>
      <c r="F59" t="str">
        <f t="shared" si="0"/>
        <v>dcterms:subject</v>
      </c>
      <c r="H59" t="str">
        <f>VLOOKUP(F59,elements!$F$2:$F$25,1,0)</f>
        <v>dcterms:subject</v>
      </c>
    </row>
    <row r="60" spans="1:8" x14ac:dyDescent="0.2">
      <c r="A60" t="s">
        <v>4</v>
      </c>
      <c r="B60" t="s">
        <v>71</v>
      </c>
      <c r="C60" t="s">
        <v>27</v>
      </c>
      <c r="D60" t="s">
        <v>85</v>
      </c>
      <c r="F60" t="str">
        <f t="shared" si="0"/>
        <v>dcterms:subject</v>
      </c>
      <c r="H60" t="str">
        <f>VLOOKUP(F60,elements!$F$2:$F$25,1,0)</f>
        <v>dcterms:subject</v>
      </c>
    </row>
    <row r="61" spans="1:8" x14ac:dyDescent="0.2">
      <c r="A61" t="s">
        <v>4</v>
      </c>
      <c r="B61" t="s">
        <v>71</v>
      </c>
      <c r="C61" t="s">
        <v>27</v>
      </c>
      <c r="D61" t="s">
        <v>86</v>
      </c>
      <c r="F61" t="str">
        <f t="shared" si="0"/>
        <v>dcterms:subject</v>
      </c>
      <c r="H61" t="str">
        <f>VLOOKUP(F61,elements!$F$2:$F$25,1,0)</f>
        <v>dcterms:subject</v>
      </c>
    </row>
    <row r="62" spans="1:8" x14ac:dyDescent="0.2">
      <c r="A62" t="s">
        <v>4</v>
      </c>
      <c r="B62" t="s">
        <v>71</v>
      </c>
      <c r="C62" t="s">
        <v>27</v>
      </c>
      <c r="D62" t="s">
        <v>87</v>
      </c>
      <c r="F62" t="str">
        <f t="shared" si="0"/>
        <v>dcterms:subject</v>
      </c>
      <c r="H62" t="str">
        <f>VLOOKUP(F62,elements!$F$2:$F$25,1,0)</f>
        <v>dcterms:subject</v>
      </c>
    </row>
    <row r="63" spans="1:8" x14ac:dyDescent="0.2">
      <c r="A63" t="s">
        <v>4</v>
      </c>
      <c r="B63" t="s">
        <v>71</v>
      </c>
      <c r="C63" t="s">
        <v>27</v>
      </c>
      <c r="D63" t="s">
        <v>88</v>
      </c>
      <c r="F63" t="str">
        <f t="shared" si="0"/>
        <v>dcterms:subject</v>
      </c>
      <c r="H63" t="str">
        <f>VLOOKUP(F63,elements!$F$2:$F$25,1,0)</f>
        <v>dcterms:subject</v>
      </c>
    </row>
    <row r="64" spans="1:8" x14ac:dyDescent="0.2">
      <c r="A64" t="s">
        <v>4</v>
      </c>
      <c r="B64" t="s">
        <v>71</v>
      </c>
      <c r="C64" t="s">
        <v>27</v>
      </c>
      <c r="D64" t="s">
        <v>89</v>
      </c>
      <c r="F64" t="str">
        <f t="shared" si="0"/>
        <v>dcterms:subject</v>
      </c>
      <c r="H64" t="str">
        <f>VLOOKUP(F64,elements!$F$2:$F$25,1,0)</f>
        <v>dcterms:subject</v>
      </c>
    </row>
    <row r="65" spans="1:8" x14ac:dyDescent="0.2">
      <c r="A65" t="s">
        <v>4</v>
      </c>
      <c r="B65" t="s">
        <v>71</v>
      </c>
      <c r="C65" t="s">
        <v>27</v>
      </c>
      <c r="D65" t="s">
        <v>90</v>
      </c>
      <c r="F65" t="str">
        <f t="shared" si="0"/>
        <v>dcterms:subject</v>
      </c>
      <c r="H65" t="str">
        <f>VLOOKUP(F65,elements!$F$2:$F$25,1,0)</f>
        <v>dcterms:subject</v>
      </c>
    </row>
    <row r="66" spans="1:8" x14ac:dyDescent="0.2">
      <c r="A66" t="s">
        <v>4</v>
      </c>
      <c r="B66" t="s">
        <v>71</v>
      </c>
      <c r="C66" t="s">
        <v>27</v>
      </c>
      <c r="D66" t="s">
        <v>91</v>
      </c>
      <c r="F66" t="str">
        <f t="shared" si="0"/>
        <v>dcterms:subject</v>
      </c>
      <c r="H66" t="str">
        <f>VLOOKUP(F66,elements!$F$2:$F$25,1,0)</f>
        <v>dcterms:subject</v>
      </c>
    </row>
    <row r="67" spans="1:8" x14ac:dyDescent="0.2">
      <c r="A67" t="s">
        <v>4</v>
      </c>
      <c r="B67" t="s">
        <v>71</v>
      </c>
      <c r="C67" t="s">
        <v>42</v>
      </c>
      <c r="D67" t="s">
        <v>92</v>
      </c>
      <c r="F67" t="str">
        <f t="shared" si="0"/>
        <v>dcterms:dateSubmitted</v>
      </c>
      <c r="H67" t="str">
        <f>VLOOKUP(F67,elements!$F$2:$F$25,1,0)</f>
        <v>dcterms:dateSubmitted</v>
      </c>
    </row>
    <row r="68" spans="1:8" x14ac:dyDescent="0.2">
      <c r="A68" t="s">
        <v>4</v>
      </c>
      <c r="B68" t="s">
        <v>71</v>
      </c>
      <c r="C68" t="s">
        <v>44</v>
      </c>
      <c r="D68" t="s">
        <v>93</v>
      </c>
      <c r="F68" t="str">
        <f t="shared" ref="F68:F131" si="1">IFERROR(RIGHT(C68,LEN(C68)-SEARCH("/dc",C68)),IFERROR(RIGHT(C68,LEN(C68)-SEARCH("/dw",C68)),RIGHT(C68,LEN(C68)-SEARCH("/@",C68))))</f>
        <v>dcterms:available</v>
      </c>
      <c r="H68" t="str">
        <f>VLOOKUP(F68,elements!$F$2:$F$25,1,0)</f>
        <v>dcterms:available</v>
      </c>
    </row>
    <row r="69" spans="1:8" x14ac:dyDescent="0.2">
      <c r="A69" t="s">
        <v>4</v>
      </c>
      <c r="B69" t="s">
        <v>71</v>
      </c>
      <c r="C69" t="s">
        <v>45</v>
      </c>
      <c r="D69" t="s">
        <v>94</v>
      </c>
      <c r="E69" t="s">
        <v>95</v>
      </c>
      <c r="F69" t="str">
        <f t="shared" si="1"/>
        <v>dcterms:provenance</v>
      </c>
      <c r="H69" t="e">
        <f>VLOOKUP(F69,elements!$F$2:$F$25,1,0)</f>
        <v>#N/A</v>
      </c>
    </row>
    <row r="70" spans="1:8" x14ac:dyDescent="0.2">
      <c r="A70" t="s">
        <v>4</v>
      </c>
      <c r="B70" t="s">
        <v>71</v>
      </c>
      <c r="C70" t="s">
        <v>49</v>
      </c>
      <c r="D70" t="s">
        <v>96</v>
      </c>
      <c r="F70" t="str">
        <f t="shared" si="1"/>
        <v>dcterms:isPartOf</v>
      </c>
      <c r="H70" t="str">
        <f>VLOOKUP(F70,elements!$F$2:$F$25,1,0)</f>
        <v>dcterms:isPartOf</v>
      </c>
    </row>
    <row r="71" spans="1:8" x14ac:dyDescent="0.2">
      <c r="A71" t="s">
        <v>4</v>
      </c>
      <c r="B71" t="s">
        <v>97</v>
      </c>
      <c r="C71" t="s">
        <v>6</v>
      </c>
      <c r="D71" t="s">
        <v>7</v>
      </c>
      <c r="F71" t="str">
        <f t="shared" si="1"/>
        <v>@xsi:schemaLocation</v>
      </c>
      <c r="H71" t="e">
        <f>VLOOKUP(F71,elements!$F$2:$F$25,1,0)</f>
        <v>#N/A</v>
      </c>
    </row>
    <row r="72" spans="1:8" x14ac:dyDescent="0.2">
      <c r="A72" t="s">
        <v>4</v>
      </c>
      <c r="B72" t="s">
        <v>97</v>
      </c>
      <c r="C72" t="s">
        <v>8</v>
      </c>
      <c r="D72" t="s">
        <v>9</v>
      </c>
      <c r="F72" t="str">
        <f t="shared" si="1"/>
        <v>dcterms:type</v>
      </c>
      <c r="H72" t="str">
        <f>VLOOKUP(F72,elements!$F$2:$F$25,1,0)</f>
        <v>dcterms:type</v>
      </c>
    </row>
    <row r="73" spans="1:8" x14ac:dyDescent="0.2">
      <c r="A73" t="s">
        <v>4</v>
      </c>
      <c r="B73" t="s">
        <v>97</v>
      </c>
      <c r="C73" t="s">
        <v>10</v>
      </c>
      <c r="D73" t="s">
        <v>98</v>
      </c>
      <c r="E73" t="s">
        <v>99</v>
      </c>
      <c r="F73" t="str">
        <f t="shared" si="1"/>
        <v>dcterms:creator</v>
      </c>
      <c r="H73" t="str">
        <f>VLOOKUP(F73,elements!$F$2:$F$25,1,0)</f>
        <v>dcterms:creator</v>
      </c>
    </row>
    <row r="74" spans="1:8" x14ac:dyDescent="0.2">
      <c r="A74" t="s">
        <v>4</v>
      </c>
      <c r="B74" t="s">
        <v>97</v>
      </c>
      <c r="C74" t="s">
        <v>10</v>
      </c>
      <c r="D74" t="s">
        <v>100</v>
      </c>
      <c r="E74" t="s">
        <v>101</v>
      </c>
      <c r="F74" t="str">
        <f t="shared" si="1"/>
        <v>dcterms:creator</v>
      </c>
      <c r="H74" t="str">
        <f>VLOOKUP(F74,elements!$F$2:$F$25,1,0)</f>
        <v>dcterms:creator</v>
      </c>
    </row>
    <row r="75" spans="1:8" x14ac:dyDescent="0.2">
      <c r="A75" t="s">
        <v>4</v>
      </c>
      <c r="B75" t="s">
        <v>97</v>
      </c>
      <c r="C75" t="s">
        <v>10</v>
      </c>
      <c r="D75" t="s">
        <v>102</v>
      </c>
      <c r="E75" t="s">
        <v>103</v>
      </c>
      <c r="F75" t="str">
        <f t="shared" si="1"/>
        <v>dcterms:creator</v>
      </c>
      <c r="H75" t="str">
        <f>VLOOKUP(F75,elements!$F$2:$F$25,1,0)</f>
        <v>dcterms:creator</v>
      </c>
    </row>
    <row r="76" spans="1:8" x14ac:dyDescent="0.2">
      <c r="A76" t="s">
        <v>4</v>
      </c>
      <c r="B76" t="s">
        <v>97</v>
      </c>
      <c r="C76" t="s">
        <v>10</v>
      </c>
      <c r="D76" t="s">
        <v>104</v>
      </c>
      <c r="E76" t="s">
        <v>105</v>
      </c>
      <c r="F76" t="str">
        <f t="shared" si="1"/>
        <v>dcterms:creator</v>
      </c>
      <c r="H76" t="str">
        <f>VLOOKUP(F76,elements!$F$2:$F$25,1,0)</f>
        <v>dcterms:creator</v>
      </c>
    </row>
    <row r="77" spans="1:8" x14ac:dyDescent="0.2">
      <c r="A77" t="s">
        <v>4</v>
      </c>
      <c r="B77" t="s">
        <v>97</v>
      </c>
      <c r="C77" t="s">
        <v>10</v>
      </c>
      <c r="D77" t="s">
        <v>106</v>
      </c>
      <c r="E77" t="s">
        <v>107</v>
      </c>
      <c r="F77" t="str">
        <f t="shared" si="1"/>
        <v>dcterms:creator</v>
      </c>
      <c r="H77" t="str">
        <f>VLOOKUP(F77,elements!$F$2:$F$25,1,0)</f>
        <v>dcterms:creator</v>
      </c>
    </row>
    <row r="78" spans="1:8" x14ac:dyDescent="0.2">
      <c r="A78" t="s">
        <v>4</v>
      </c>
      <c r="B78" t="s">
        <v>97</v>
      </c>
      <c r="C78" t="s">
        <v>19</v>
      </c>
      <c r="D78" t="s">
        <v>108</v>
      </c>
      <c r="F78" t="str">
        <f t="shared" si="1"/>
        <v>dcterms:title</v>
      </c>
      <c r="H78" t="str">
        <f>VLOOKUP(F78,elements!$F$2:$F$25,1,0)</f>
        <v>dcterms:title</v>
      </c>
    </row>
    <row r="79" spans="1:8" x14ac:dyDescent="0.2">
      <c r="A79" t="s">
        <v>4</v>
      </c>
      <c r="B79" t="s">
        <v>97</v>
      </c>
      <c r="C79" t="s">
        <v>21</v>
      </c>
      <c r="D79" t="s">
        <v>109</v>
      </c>
      <c r="F79" t="str">
        <f t="shared" si="1"/>
        <v>dcterms:identifier</v>
      </c>
      <c r="H79" t="str">
        <f>VLOOKUP(F79,elements!$F$2:$F$25,1,0)</f>
        <v>dcterms:identifier</v>
      </c>
    </row>
    <row r="80" spans="1:8" x14ac:dyDescent="0.2">
      <c r="A80" t="s">
        <v>4</v>
      </c>
      <c r="B80" t="s">
        <v>97</v>
      </c>
      <c r="C80" t="s">
        <v>23</v>
      </c>
      <c r="D80" t="s">
        <v>24</v>
      </c>
      <c r="F80" t="str">
        <f t="shared" si="1"/>
        <v>dcterms:rights</v>
      </c>
      <c r="H80" t="str">
        <f>VLOOKUP(F80,elements!$F$2:$F$25,1,0)</f>
        <v>dcterms:rights</v>
      </c>
    </row>
    <row r="81" spans="1:8" x14ac:dyDescent="0.2">
      <c r="A81" t="s">
        <v>4</v>
      </c>
      <c r="B81" t="s">
        <v>97</v>
      </c>
      <c r="C81" t="s">
        <v>25</v>
      </c>
      <c r="D81" t="s">
        <v>110</v>
      </c>
      <c r="F81" t="str">
        <f t="shared" si="1"/>
        <v>dcterms:description</v>
      </c>
      <c r="H81" t="str">
        <f>VLOOKUP(F81,elements!$F$2:$F$25,1,0)</f>
        <v>dcterms:description</v>
      </c>
    </row>
    <row r="82" spans="1:8" x14ac:dyDescent="0.2">
      <c r="A82" t="s">
        <v>4</v>
      </c>
      <c r="B82" t="s">
        <v>97</v>
      </c>
      <c r="C82" t="s">
        <v>27</v>
      </c>
      <c r="D82" t="s">
        <v>111</v>
      </c>
      <c r="F82" t="str">
        <f t="shared" si="1"/>
        <v>dcterms:subject</v>
      </c>
      <c r="H82" t="str">
        <f>VLOOKUP(F82,elements!$F$2:$F$25,1,0)</f>
        <v>dcterms:subject</v>
      </c>
    </row>
    <row r="83" spans="1:8" x14ac:dyDescent="0.2">
      <c r="A83" t="s">
        <v>4</v>
      </c>
      <c r="B83" t="s">
        <v>97</v>
      </c>
      <c r="C83" t="s">
        <v>27</v>
      </c>
      <c r="D83" t="s">
        <v>112</v>
      </c>
      <c r="F83" t="str">
        <f t="shared" si="1"/>
        <v>dcterms:subject</v>
      </c>
      <c r="H83" t="str">
        <f>VLOOKUP(F83,elements!$F$2:$F$25,1,0)</f>
        <v>dcterms:subject</v>
      </c>
    </row>
    <row r="84" spans="1:8" x14ac:dyDescent="0.2">
      <c r="A84" t="s">
        <v>4</v>
      </c>
      <c r="B84" t="s">
        <v>97</v>
      </c>
      <c r="C84" t="s">
        <v>27</v>
      </c>
      <c r="D84" t="s">
        <v>113</v>
      </c>
      <c r="F84" t="str">
        <f t="shared" si="1"/>
        <v>dcterms:subject</v>
      </c>
      <c r="H84" t="str">
        <f>VLOOKUP(F84,elements!$F$2:$F$25,1,0)</f>
        <v>dcterms:subject</v>
      </c>
    </row>
    <row r="85" spans="1:8" x14ac:dyDescent="0.2">
      <c r="A85" t="s">
        <v>4</v>
      </c>
      <c r="B85" t="s">
        <v>97</v>
      </c>
      <c r="C85" t="s">
        <v>27</v>
      </c>
      <c r="D85" t="s">
        <v>114</v>
      </c>
      <c r="F85" t="str">
        <f t="shared" si="1"/>
        <v>dcterms:subject</v>
      </c>
      <c r="H85" t="str">
        <f>VLOOKUP(F85,elements!$F$2:$F$25,1,0)</f>
        <v>dcterms:subject</v>
      </c>
    </row>
    <row r="86" spans="1:8" x14ac:dyDescent="0.2">
      <c r="A86" t="s">
        <v>4</v>
      </c>
      <c r="B86" t="s">
        <v>97</v>
      </c>
      <c r="C86" t="s">
        <v>27</v>
      </c>
      <c r="D86" t="s">
        <v>115</v>
      </c>
      <c r="F86" t="str">
        <f t="shared" si="1"/>
        <v>dcterms:subject</v>
      </c>
      <c r="H86" t="str">
        <f>VLOOKUP(F86,elements!$F$2:$F$25,1,0)</f>
        <v>dcterms:subject</v>
      </c>
    </row>
    <row r="87" spans="1:8" x14ac:dyDescent="0.2">
      <c r="A87" t="s">
        <v>4</v>
      </c>
      <c r="B87" t="s">
        <v>97</v>
      </c>
      <c r="C87" t="s">
        <v>27</v>
      </c>
      <c r="D87" t="s">
        <v>116</v>
      </c>
      <c r="F87" t="str">
        <f t="shared" si="1"/>
        <v>dcterms:subject</v>
      </c>
      <c r="H87" t="str">
        <f>VLOOKUP(F87,elements!$F$2:$F$25,1,0)</f>
        <v>dcterms:subject</v>
      </c>
    </row>
    <row r="88" spans="1:8" x14ac:dyDescent="0.2">
      <c r="A88" t="s">
        <v>4</v>
      </c>
      <c r="B88" t="s">
        <v>97</v>
      </c>
      <c r="C88" t="s">
        <v>27</v>
      </c>
      <c r="D88" t="s">
        <v>117</v>
      </c>
      <c r="F88" t="str">
        <f t="shared" si="1"/>
        <v>dcterms:subject</v>
      </c>
      <c r="H88" t="str">
        <f>VLOOKUP(F88,elements!$F$2:$F$25,1,0)</f>
        <v>dcterms:subject</v>
      </c>
    </row>
    <row r="89" spans="1:8" x14ac:dyDescent="0.2">
      <c r="A89" t="s">
        <v>4</v>
      </c>
      <c r="B89" t="s">
        <v>97</v>
      </c>
      <c r="C89" t="s">
        <v>35</v>
      </c>
      <c r="D89" t="s">
        <v>115</v>
      </c>
      <c r="F89" t="str">
        <f t="shared" si="1"/>
        <v>dwc:scientificName</v>
      </c>
      <c r="H89" t="str">
        <f>VLOOKUP(F89,elements!$F$2:$F$25,1,0)</f>
        <v>dwc:scientificName</v>
      </c>
    </row>
    <row r="90" spans="1:8" x14ac:dyDescent="0.2">
      <c r="A90" t="s">
        <v>4</v>
      </c>
      <c r="B90" t="s">
        <v>97</v>
      </c>
      <c r="C90" t="s">
        <v>42</v>
      </c>
      <c r="D90" t="s">
        <v>118</v>
      </c>
      <c r="F90" t="str">
        <f t="shared" si="1"/>
        <v>dcterms:dateSubmitted</v>
      </c>
      <c r="H90" t="str">
        <f>VLOOKUP(F90,elements!$F$2:$F$25,1,0)</f>
        <v>dcterms:dateSubmitted</v>
      </c>
    </row>
    <row r="91" spans="1:8" x14ac:dyDescent="0.2">
      <c r="A91" t="s">
        <v>4</v>
      </c>
      <c r="B91" t="s">
        <v>97</v>
      </c>
      <c r="C91" t="s">
        <v>44</v>
      </c>
      <c r="D91" t="s">
        <v>118</v>
      </c>
      <c r="F91" t="str">
        <f t="shared" si="1"/>
        <v>dcterms:available</v>
      </c>
      <c r="H91" t="str">
        <f>VLOOKUP(F91,elements!$F$2:$F$25,1,0)</f>
        <v>dcterms:available</v>
      </c>
    </row>
    <row r="92" spans="1:8" x14ac:dyDescent="0.2">
      <c r="A92" t="s">
        <v>4</v>
      </c>
      <c r="B92" t="s">
        <v>97</v>
      </c>
      <c r="C92" t="s">
        <v>45</v>
      </c>
      <c r="D92" t="s">
        <v>119</v>
      </c>
      <c r="E92" t="s">
        <v>120</v>
      </c>
      <c r="F92" t="str">
        <f t="shared" si="1"/>
        <v>dcterms:provenance</v>
      </c>
      <c r="H92" t="e">
        <f>VLOOKUP(F92,elements!$F$2:$F$25,1,0)</f>
        <v>#N/A</v>
      </c>
    </row>
    <row r="93" spans="1:8" x14ac:dyDescent="0.2">
      <c r="A93" t="s">
        <v>4</v>
      </c>
      <c r="B93" t="s">
        <v>97</v>
      </c>
      <c r="C93" t="s">
        <v>49</v>
      </c>
      <c r="D93" t="s">
        <v>121</v>
      </c>
      <c r="F93" t="str">
        <f t="shared" si="1"/>
        <v>dcterms:isPartOf</v>
      </c>
      <c r="H93" t="str">
        <f>VLOOKUP(F93,elements!$F$2:$F$25,1,0)</f>
        <v>dcterms:isPartOf</v>
      </c>
    </row>
    <row r="94" spans="1:8" x14ac:dyDescent="0.2">
      <c r="A94" t="s">
        <v>4</v>
      </c>
      <c r="B94" t="s">
        <v>122</v>
      </c>
      <c r="C94" t="s">
        <v>123</v>
      </c>
      <c r="D94" t="s">
        <v>7</v>
      </c>
      <c r="F94" t="str">
        <f t="shared" si="1"/>
        <v>@xsi:schemaLocation</v>
      </c>
      <c r="H94" t="e">
        <f>VLOOKUP(F94,elements!$F$2:$F$25,1,0)</f>
        <v>#N/A</v>
      </c>
    </row>
    <row r="95" spans="1:8" x14ac:dyDescent="0.2">
      <c r="A95" t="s">
        <v>4</v>
      </c>
      <c r="B95" t="s">
        <v>122</v>
      </c>
      <c r="C95" t="s">
        <v>124</v>
      </c>
      <c r="D95" t="s">
        <v>125</v>
      </c>
      <c r="F95" t="str">
        <f t="shared" si="1"/>
        <v>dcterms:type</v>
      </c>
      <c r="H95" t="str">
        <f>VLOOKUP(F95,elements!$F$2:$F$25,1,0)</f>
        <v>dcterms:type</v>
      </c>
    </row>
    <row r="96" spans="1:8" x14ac:dyDescent="0.2">
      <c r="A96" t="s">
        <v>4</v>
      </c>
      <c r="B96" t="s">
        <v>122</v>
      </c>
      <c r="C96" t="s">
        <v>126</v>
      </c>
      <c r="D96" t="s">
        <v>127</v>
      </c>
      <c r="E96" t="s">
        <v>128</v>
      </c>
      <c r="F96" t="str">
        <f t="shared" si="1"/>
        <v>dcterms:creator</v>
      </c>
      <c r="H96" t="str">
        <f>VLOOKUP(F96,elements!$F$2:$F$25,1,0)</f>
        <v>dcterms:creator</v>
      </c>
    </row>
    <row r="97" spans="1:8" x14ac:dyDescent="0.2">
      <c r="A97" t="s">
        <v>4</v>
      </c>
      <c r="B97" t="s">
        <v>122</v>
      </c>
      <c r="C97" t="s">
        <v>126</v>
      </c>
      <c r="D97" t="s">
        <v>129</v>
      </c>
      <c r="E97" t="s">
        <v>130</v>
      </c>
      <c r="F97" t="str">
        <f t="shared" si="1"/>
        <v>dcterms:creator</v>
      </c>
      <c r="H97" t="str">
        <f>VLOOKUP(F97,elements!$F$2:$F$25,1,0)</f>
        <v>dcterms:creator</v>
      </c>
    </row>
    <row r="98" spans="1:8" x14ac:dyDescent="0.2">
      <c r="A98" t="s">
        <v>4</v>
      </c>
      <c r="B98" t="s">
        <v>122</v>
      </c>
      <c r="C98" t="s">
        <v>126</v>
      </c>
      <c r="D98" t="s">
        <v>131</v>
      </c>
      <c r="E98" t="s">
        <v>132</v>
      </c>
      <c r="F98" t="str">
        <f t="shared" si="1"/>
        <v>dcterms:creator</v>
      </c>
      <c r="H98" t="str">
        <f>VLOOKUP(F98,elements!$F$2:$F$25,1,0)</f>
        <v>dcterms:creator</v>
      </c>
    </row>
    <row r="99" spans="1:8" x14ac:dyDescent="0.2">
      <c r="A99" t="s">
        <v>4</v>
      </c>
      <c r="B99" t="s">
        <v>122</v>
      </c>
      <c r="C99" t="s">
        <v>126</v>
      </c>
      <c r="D99" t="s">
        <v>133</v>
      </c>
      <c r="E99" t="s">
        <v>134</v>
      </c>
      <c r="F99" t="str">
        <f t="shared" si="1"/>
        <v>dcterms:creator</v>
      </c>
      <c r="H99" t="str">
        <f>VLOOKUP(F99,elements!$F$2:$F$25,1,0)</f>
        <v>dcterms:creator</v>
      </c>
    </row>
    <row r="100" spans="1:8" x14ac:dyDescent="0.2">
      <c r="A100" t="s">
        <v>4</v>
      </c>
      <c r="B100" t="s">
        <v>122</v>
      </c>
      <c r="C100" t="s">
        <v>126</v>
      </c>
      <c r="D100" t="s">
        <v>135</v>
      </c>
      <c r="E100" t="s">
        <v>136</v>
      </c>
      <c r="F100" t="str">
        <f t="shared" si="1"/>
        <v>dcterms:creator</v>
      </c>
      <c r="H100" t="str">
        <f>VLOOKUP(F100,elements!$F$2:$F$25,1,0)</f>
        <v>dcterms:creator</v>
      </c>
    </row>
    <row r="101" spans="1:8" x14ac:dyDescent="0.2">
      <c r="A101" t="s">
        <v>4</v>
      </c>
      <c r="B101" t="s">
        <v>122</v>
      </c>
      <c r="C101" t="s">
        <v>126</v>
      </c>
      <c r="D101" t="s">
        <v>137</v>
      </c>
      <c r="E101" t="s">
        <v>138</v>
      </c>
      <c r="F101" t="str">
        <f t="shared" si="1"/>
        <v>dcterms:creator</v>
      </c>
      <c r="H101" t="str">
        <f>VLOOKUP(F101,elements!$F$2:$F$25,1,0)</f>
        <v>dcterms:creator</v>
      </c>
    </row>
    <row r="102" spans="1:8" x14ac:dyDescent="0.2">
      <c r="A102" t="s">
        <v>4</v>
      </c>
      <c r="B102" t="s">
        <v>122</v>
      </c>
      <c r="C102" t="s">
        <v>139</v>
      </c>
      <c r="D102" t="s">
        <v>140</v>
      </c>
      <c r="F102" t="str">
        <f t="shared" si="1"/>
        <v>dcterms:dateSubmitted</v>
      </c>
      <c r="H102" t="str">
        <f>VLOOKUP(F102,elements!$F$2:$F$25,1,0)</f>
        <v>dcterms:dateSubmitted</v>
      </c>
    </row>
    <row r="103" spans="1:8" x14ac:dyDescent="0.2">
      <c r="A103" t="s">
        <v>4</v>
      </c>
      <c r="B103" t="s">
        <v>122</v>
      </c>
      <c r="C103" t="s">
        <v>141</v>
      </c>
      <c r="D103" t="s">
        <v>140</v>
      </c>
      <c r="F103" t="str">
        <f t="shared" si="1"/>
        <v>dcterms:available</v>
      </c>
      <c r="H103" t="str">
        <f>VLOOKUP(F103,elements!$F$2:$F$25,1,0)</f>
        <v>dcterms:available</v>
      </c>
    </row>
    <row r="104" spans="1:8" x14ac:dyDescent="0.2">
      <c r="A104" t="s">
        <v>4</v>
      </c>
      <c r="B104" t="s">
        <v>122</v>
      </c>
      <c r="C104" t="s">
        <v>142</v>
      </c>
      <c r="D104" t="s">
        <v>143</v>
      </c>
      <c r="F104" t="str">
        <f t="shared" si="1"/>
        <v>dcterms:title</v>
      </c>
      <c r="H104" t="str">
        <f>VLOOKUP(F104,elements!$F$2:$F$25,1,0)</f>
        <v>dcterms:title</v>
      </c>
    </row>
    <row r="105" spans="1:8" x14ac:dyDescent="0.2">
      <c r="A105" t="s">
        <v>4</v>
      </c>
      <c r="B105" t="s">
        <v>122</v>
      </c>
      <c r="C105" t="s">
        <v>144</v>
      </c>
      <c r="D105" t="s">
        <v>145</v>
      </c>
      <c r="F105" t="str">
        <f t="shared" si="1"/>
        <v>dcterms:identifier</v>
      </c>
      <c r="H105" t="str">
        <f>VLOOKUP(F105,elements!$F$2:$F$25,1,0)</f>
        <v>dcterms:identifier</v>
      </c>
    </row>
    <row r="106" spans="1:8" x14ac:dyDescent="0.2">
      <c r="A106" t="s">
        <v>4</v>
      </c>
      <c r="B106" t="s">
        <v>122</v>
      </c>
      <c r="C106" t="s">
        <v>146</v>
      </c>
      <c r="D106" t="s">
        <v>147</v>
      </c>
      <c r="E106" t="s">
        <v>148</v>
      </c>
      <c r="F106" t="str">
        <f t="shared" si="1"/>
        <v>dcterms:description</v>
      </c>
      <c r="G106" t="s">
        <v>149</v>
      </c>
      <c r="H106" t="str">
        <f>VLOOKUP(F106,elements!$F$2:$F$25,1,0)</f>
        <v>dcterms:description</v>
      </c>
    </row>
    <row r="107" spans="1:8" x14ac:dyDescent="0.2">
      <c r="A107" t="s">
        <v>4</v>
      </c>
      <c r="B107" t="s">
        <v>122</v>
      </c>
      <c r="C107" t="s">
        <v>150</v>
      </c>
      <c r="D107" t="s">
        <v>151</v>
      </c>
      <c r="F107" t="str">
        <f t="shared" si="1"/>
        <v>dcterms:subject</v>
      </c>
      <c r="H107" t="str">
        <f>VLOOKUP(F107,elements!$F$2:$F$25,1,0)</f>
        <v>dcterms:subject</v>
      </c>
    </row>
    <row r="108" spans="1:8" x14ac:dyDescent="0.2">
      <c r="A108" t="s">
        <v>4</v>
      </c>
      <c r="B108" t="s">
        <v>122</v>
      </c>
      <c r="C108" t="s">
        <v>150</v>
      </c>
      <c r="D108" t="s">
        <v>152</v>
      </c>
      <c r="F108" t="str">
        <f t="shared" si="1"/>
        <v>dcterms:subject</v>
      </c>
      <c r="H108" t="str">
        <f>VLOOKUP(F108,elements!$F$2:$F$25,1,0)</f>
        <v>dcterms:subject</v>
      </c>
    </row>
    <row r="109" spans="1:8" x14ac:dyDescent="0.2">
      <c r="A109" t="s">
        <v>4</v>
      </c>
      <c r="B109" t="s">
        <v>122</v>
      </c>
      <c r="C109" t="s">
        <v>150</v>
      </c>
      <c r="D109" t="s">
        <v>153</v>
      </c>
      <c r="F109" t="str">
        <f t="shared" si="1"/>
        <v>dcterms:subject</v>
      </c>
      <c r="H109" t="str">
        <f>VLOOKUP(F109,elements!$F$2:$F$25,1,0)</f>
        <v>dcterms:subject</v>
      </c>
    </row>
    <row r="110" spans="1:8" x14ac:dyDescent="0.2">
      <c r="A110" t="s">
        <v>4</v>
      </c>
      <c r="B110" t="s">
        <v>122</v>
      </c>
      <c r="C110" t="s">
        <v>150</v>
      </c>
      <c r="D110" t="s">
        <v>154</v>
      </c>
      <c r="F110" t="str">
        <f t="shared" si="1"/>
        <v>dcterms:subject</v>
      </c>
      <c r="H110" t="str">
        <f>VLOOKUP(F110,elements!$F$2:$F$25,1,0)</f>
        <v>dcterms:subject</v>
      </c>
    </row>
    <row r="111" spans="1:8" x14ac:dyDescent="0.2">
      <c r="A111" t="s">
        <v>4</v>
      </c>
      <c r="B111" t="s">
        <v>122</v>
      </c>
      <c r="C111" t="s">
        <v>155</v>
      </c>
      <c r="D111" t="s">
        <v>156</v>
      </c>
      <c r="F111" t="str">
        <f t="shared" si="1"/>
        <v>dwc:scientificName</v>
      </c>
      <c r="H111" t="str">
        <f>VLOOKUP(F111,elements!$F$2:$F$25,1,0)</f>
        <v>dwc:scientificName</v>
      </c>
    </row>
    <row r="112" spans="1:8" x14ac:dyDescent="0.2">
      <c r="A112" t="s">
        <v>4</v>
      </c>
      <c r="B112" t="s">
        <v>122</v>
      </c>
      <c r="C112" t="s">
        <v>157</v>
      </c>
      <c r="D112" t="s">
        <v>158</v>
      </c>
      <c r="F112" t="str">
        <f t="shared" si="1"/>
        <v>dcterms:spatial</v>
      </c>
      <c r="H112" t="str">
        <f>VLOOKUP(F112,elements!$F$2:$F$25,1,0)</f>
        <v>dcterms:spatial</v>
      </c>
    </row>
    <row r="113" spans="1:8" x14ac:dyDescent="0.2">
      <c r="A113" t="s">
        <v>4</v>
      </c>
      <c r="B113" t="s">
        <v>122</v>
      </c>
      <c r="C113" t="s">
        <v>157</v>
      </c>
      <c r="D113" t="s">
        <v>159</v>
      </c>
      <c r="F113" t="str">
        <f t="shared" si="1"/>
        <v>dcterms:spatial</v>
      </c>
      <c r="H113" t="str">
        <f>VLOOKUP(F113,elements!$F$2:$F$25,1,0)</f>
        <v>dcterms:spatial</v>
      </c>
    </row>
    <row r="114" spans="1:8" x14ac:dyDescent="0.2">
      <c r="A114" t="s">
        <v>4</v>
      </c>
      <c r="B114" t="s">
        <v>122</v>
      </c>
      <c r="C114" t="s">
        <v>157</v>
      </c>
      <c r="D114" t="s">
        <v>160</v>
      </c>
      <c r="F114" t="str">
        <f t="shared" si="1"/>
        <v>dcterms:spatial</v>
      </c>
      <c r="H114" t="str">
        <f>VLOOKUP(F114,elements!$F$2:$F$25,1,0)</f>
        <v>dcterms:spatial</v>
      </c>
    </row>
    <row r="115" spans="1:8" x14ac:dyDescent="0.2">
      <c r="A115" t="s">
        <v>4</v>
      </c>
      <c r="B115" t="s">
        <v>122</v>
      </c>
      <c r="C115" t="s">
        <v>157</v>
      </c>
      <c r="D115" t="s">
        <v>161</v>
      </c>
      <c r="F115" t="str">
        <f t="shared" si="1"/>
        <v>dcterms:spatial</v>
      </c>
      <c r="H115" t="str">
        <f>VLOOKUP(F115,elements!$F$2:$F$25,1,0)</f>
        <v>dcterms:spatial</v>
      </c>
    </row>
    <row r="116" spans="1:8" x14ac:dyDescent="0.2">
      <c r="A116" t="s">
        <v>4</v>
      </c>
      <c r="B116" t="s">
        <v>122</v>
      </c>
      <c r="C116" t="s">
        <v>157</v>
      </c>
      <c r="D116" t="s">
        <v>162</v>
      </c>
      <c r="F116" t="str">
        <f t="shared" si="1"/>
        <v>dcterms:spatial</v>
      </c>
      <c r="H116" t="str">
        <f>VLOOKUP(F116,elements!$F$2:$F$25,1,0)</f>
        <v>dcterms:spatial</v>
      </c>
    </row>
    <row r="117" spans="1:8" x14ac:dyDescent="0.2">
      <c r="A117" t="s">
        <v>4</v>
      </c>
      <c r="B117" t="s">
        <v>122</v>
      </c>
      <c r="C117" t="s">
        <v>157</v>
      </c>
      <c r="D117" t="s">
        <v>163</v>
      </c>
      <c r="F117" t="str">
        <f t="shared" si="1"/>
        <v>dcterms:spatial</v>
      </c>
      <c r="H117" t="str">
        <f>VLOOKUP(F117,elements!$F$2:$F$25,1,0)</f>
        <v>dcterms:spatial</v>
      </c>
    </row>
    <row r="118" spans="1:8" x14ac:dyDescent="0.2">
      <c r="A118" t="s">
        <v>4</v>
      </c>
      <c r="B118" t="s">
        <v>122</v>
      </c>
      <c r="C118" t="s">
        <v>157</v>
      </c>
      <c r="D118" t="s">
        <v>164</v>
      </c>
      <c r="F118" t="str">
        <f t="shared" si="1"/>
        <v>dcterms:spatial</v>
      </c>
      <c r="H118" t="str">
        <f>VLOOKUP(F118,elements!$F$2:$F$25,1,0)</f>
        <v>dcterms:spatial</v>
      </c>
    </row>
    <row r="119" spans="1:8" x14ac:dyDescent="0.2">
      <c r="A119" t="s">
        <v>4</v>
      </c>
      <c r="B119" t="s">
        <v>122</v>
      </c>
      <c r="C119" t="s">
        <v>157</v>
      </c>
      <c r="D119" t="s">
        <v>165</v>
      </c>
      <c r="F119" t="str">
        <f t="shared" si="1"/>
        <v>dcterms:spatial</v>
      </c>
      <c r="H119" t="str">
        <f>VLOOKUP(F119,elements!$F$2:$F$25,1,0)</f>
        <v>dcterms:spatial</v>
      </c>
    </row>
    <row r="120" spans="1:8" x14ac:dyDescent="0.2">
      <c r="A120" t="s">
        <v>4</v>
      </c>
      <c r="B120" t="s">
        <v>122</v>
      </c>
      <c r="C120" t="s">
        <v>166</v>
      </c>
      <c r="D120" t="s">
        <v>167</v>
      </c>
      <c r="F120" t="str">
        <f t="shared" si="1"/>
        <v>dcterms:references</v>
      </c>
      <c r="H120" t="e">
        <f>VLOOKUP(F120,elements!$F$2:$F$25,1,0)</f>
        <v>#N/A</v>
      </c>
    </row>
    <row r="121" spans="1:8" x14ac:dyDescent="0.2">
      <c r="A121" t="s">
        <v>4</v>
      </c>
      <c r="B121" t="s">
        <v>122</v>
      </c>
      <c r="C121" t="s">
        <v>168</v>
      </c>
      <c r="D121" t="s">
        <v>169</v>
      </c>
      <c r="F121" t="str">
        <f t="shared" si="1"/>
        <v>dcterms:hasPart</v>
      </c>
      <c r="H121" t="str">
        <f>VLOOKUP(F121,elements!$F$2:$F$25,1,0)</f>
        <v>dcterms:hasPart</v>
      </c>
    </row>
    <row r="122" spans="1:8" x14ac:dyDescent="0.2">
      <c r="A122" t="s">
        <v>4</v>
      </c>
      <c r="B122" t="s">
        <v>170</v>
      </c>
      <c r="C122" t="s">
        <v>6</v>
      </c>
      <c r="D122" t="s">
        <v>7</v>
      </c>
      <c r="F122" t="str">
        <f t="shared" si="1"/>
        <v>@xsi:schemaLocation</v>
      </c>
      <c r="H122" t="e">
        <f>VLOOKUP(F122,elements!$F$2:$F$25,1,0)</f>
        <v>#N/A</v>
      </c>
    </row>
    <row r="123" spans="1:8" x14ac:dyDescent="0.2">
      <c r="A123" t="s">
        <v>4</v>
      </c>
      <c r="B123" t="s">
        <v>170</v>
      </c>
      <c r="C123" t="s">
        <v>8</v>
      </c>
      <c r="D123" t="s">
        <v>9</v>
      </c>
      <c r="F123" t="str">
        <f t="shared" si="1"/>
        <v>dcterms:type</v>
      </c>
      <c r="H123" t="str">
        <f>VLOOKUP(F123,elements!$F$2:$F$25,1,0)</f>
        <v>dcterms:type</v>
      </c>
    </row>
    <row r="124" spans="1:8" x14ac:dyDescent="0.2">
      <c r="A124" t="s">
        <v>4</v>
      </c>
      <c r="B124" t="s">
        <v>170</v>
      </c>
      <c r="C124" t="s">
        <v>10</v>
      </c>
      <c r="D124" t="s">
        <v>171</v>
      </c>
      <c r="E124" t="s">
        <v>172</v>
      </c>
      <c r="F124" t="str">
        <f t="shared" si="1"/>
        <v>dcterms:creator</v>
      </c>
      <c r="H124" t="str">
        <f>VLOOKUP(F124,elements!$F$2:$F$25,1,0)</f>
        <v>dcterms:creator</v>
      </c>
    </row>
    <row r="125" spans="1:8" x14ac:dyDescent="0.2">
      <c r="A125" t="s">
        <v>4</v>
      </c>
      <c r="B125" t="s">
        <v>170</v>
      </c>
      <c r="C125" t="s">
        <v>10</v>
      </c>
      <c r="D125" t="s">
        <v>173</v>
      </c>
      <c r="E125" t="s">
        <v>174</v>
      </c>
      <c r="F125" t="str">
        <f t="shared" si="1"/>
        <v>dcterms:creator</v>
      </c>
      <c r="H125" t="str">
        <f>VLOOKUP(F125,elements!$F$2:$F$25,1,0)</f>
        <v>dcterms:creator</v>
      </c>
    </row>
    <row r="126" spans="1:8" x14ac:dyDescent="0.2">
      <c r="A126" t="s">
        <v>4</v>
      </c>
      <c r="B126" t="s">
        <v>170</v>
      </c>
      <c r="C126" t="s">
        <v>19</v>
      </c>
      <c r="D126" t="s">
        <v>175</v>
      </c>
      <c r="F126" t="str">
        <f t="shared" si="1"/>
        <v>dcterms:title</v>
      </c>
      <c r="H126" t="str">
        <f>VLOOKUP(F126,elements!$F$2:$F$25,1,0)</f>
        <v>dcterms:title</v>
      </c>
    </row>
    <row r="127" spans="1:8" x14ac:dyDescent="0.2">
      <c r="A127" t="s">
        <v>4</v>
      </c>
      <c r="B127" t="s">
        <v>170</v>
      </c>
      <c r="C127" t="s">
        <v>21</v>
      </c>
      <c r="D127" t="s">
        <v>176</v>
      </c>
      <c r="F127" t="str">
        <f t="shared" si="1"/>
        <v>dcterms:identifier</v>
      </c>
      <c r="H127" t="str">
        <f>VLOOKUP(F127,elements!$F$2:$F$25,1,0)</f>
        <v>dcterms:identifier</v>
      </c>
    </row>
    <row r="128" spans="1:8" x14ac:dyDescent="0.2">
      <c r="A128" t="s">
        <v>4</v>
      </c>
      <c r="B128" t="s">
        <v>170</v>
      </c>
      <c r="C128" t="s">
        <v>23</v>
      </c>
      <c r="D128" t="s">
        <v>24</v>
      </c>
      <c r="F128" t="str">
        <f t="shared" si="1"/>
        <v>dcterms:rights</v>
      </c>
      <c r="H128" t="str">
        <f>VLOOKUP(F128,elements!$F$2:$F$25,1,0)</f>
        <v>dcterms:rights</v>
      </c>
    </row>
    <row r="129" spans="1:8" x14ac:dyDescent="0.2">
      <c r="A129" t="s">
        <v>4</v>
      </c>
      <c r="B129" t="s">
        <v>170</v>
      </c>
      <c r="C129" t="s">
        <v>27</v>
      </c>
      <c r="D129" t="s">
        <v>177</v>
      </c>
      <c r="F129" t="str">
        <f t="shared" si="1"/>
        <v>dcterms:subject</v>
      </c>
      <c r="H129" t="str">
        <f>VLOOKUP(F129,elements!$F$2:$F$25,1,0)</f>
        <v>dcterms:subject</v>
      </c>
    </row>
    <row r="130" spans="1:8" x14ac:dyDescent="0.2">
      <c r="A130" t="s">
        <v>4</v>
      </c>
      <c r="B130" t="s">
        <v>170</v>
      </c>
      <c r="C130" t="s">
        <v>27</v>
      </c>
      <c r="D130" t="s">
        <v>178</v>
      </c>
      <c r="F130" t="str">
        <f t="shared" si="1"/>
        <v>dcterms:subject</v>
      </c>
      <c r="H130" t="str">
        <f>VLOOKUP(F130,elements!$F$2:$F$25,1,0)</f>
        <v>dcterms:subject</v>
      </c>
    </row>
    <row r="131" spans="1:8" x14ac:dyDescent="0.2">
      <c r="A131" t="s">
        <v>4</v>
      </c>
      <c r="B131" t="s">
        <v>170</v>
      </c>
      <c r="C131" t="s">
        <v>27</v>
      </c>
      <c r="D131" t="s">
        <v>179</v>
      </c>
      <c r="F131" t="str">
        <f t="shared" si="1"/>
        <v>dcterms:subject</v>
      </c>
      <c r="H131" t="str">
        <f>VLOOKUP(F131,elements!$F$2:$F$25,1,0)</f>
        <v>dcterms:subject</v>
      </c>
    </row>
    <row r="132" spans="1:8" x14ac:dyDescent="0.2">
      <c r="A132" t="s">
        <v>4</v>
      </c>
      <c r="B132" t="s">
        <v>170</v>
      </c>
      <c r="C132" t="s">
        <v>27</v>
      </c>
      <c r="D132" t="s">
        <v>180</v>
      </c>
      <c r="F132" t="str">
        <f t="shared" ref="F132:F195" si="2">IFERROR(RIGHT(C132,LEN(C132)-SEARCH("/dc",C132)),IFERROR(RIGHT(C132,LEN(C132)-SEARCH("/dw",C132)),RIGHT(C132,LEN(C132)-SEARCH("/@",C132))))</f>
        <v>dcterms:subject</v>
      </c>
      <c r="H132" t="str">
        <f>VLOOKUP(F132,elements!$F$2:$F$25,1,0)</f>
        <v>dcterms:subject</v>
      </c>
    </row>
    <row r="133" spans="1:8" x14ac:dyDescent="0.2">
      <c r="A133" t="s">
        <v>4</v>
      </c>
      <c r="B133" t="s">
        <v>170</v>
      </c>
      <c r="C133" t="s">
        <v>27</v>
      </c>
      <c r="D133" t="s">
        <v>181</v>
      </c>
      <c r="F133" t="str">
        <f t="shared" si="2"/>
        <v>dcterms:subject</v>
      </c>
      <c r="H133" t="str">
        <f>VLOOKUP(F133,elements!$F$2:$F$25,1,0)</f>
        <v>dcterms:subject</v>
      </c>
    </row>
    <row r="134" spans="1:8" x14ac:dyDescent="0.2">
      <c r="A134" t="s">
        <v>4</v>
      </c>
      <c r="B134" t="s">
        <v>170</v>
      </c>
      <c r="C134" t="s">
        <v>42</v>
      </c>
      <c r="D134" t="s">
        <v>182</v>
      </c>
      <c r="F134" t="str">
        <f t="shared" si="2"/>
        <v>dcterms:dateSubmitted</v>
      </c>
      <c r="H134" t="str">
        <f>VLOOKUP(F134,elements!$F$2:$F$25,1,0)</f>
        <v>dcterms:dateSubmitted</v>
      </c>
    </row>
    <row r="135" spans="1:8" x14ac:dyDescent="0.2">
      <c r="A135" t="s">
        <v>4</v>
      </c>
      <c r="B135" t="s">
        <v>170</v>
      </c>
      <c r="C135" t="s">
        <v>44</v>
      </c>
      <c r="D135" t="s">
        <v>183</v>
      </c>
      <c r="F135" t="str">
        <f t="shared" si="2"/>
        <v>dcterms:available</v>
      </c>
      <c r="H135" t="str">
        <f>VLOOKUP(F135,elements!$F$2:$F$25,1,0)</f>
        <v>dcterms:available</v>
      </c>
    </row>
    <row r="136" spans="1:8" x14ac:dyDescent="0.2">
      <c r="A136" t="s">
        <v>4</v>
      </c>
      <c r="B136" t="s">
        <v>170</v>
      </c>
      <c r="C136" t="s">
        <v>45</v>
      </c>
      <c r="D136" t="s">
        <v>184</v>
      </c>
      <c r="E136" t="s">
        <v>185</v>
      </c>
      <c r="F136" t="str">
        <f t="shared" si="2"/>
        <v>dcterms:provenance</v>
      </c>
      <c r="H136" t="e">
        <f>VLOOKUP(F136,elements!$F$2:$F$25,1,0)</f>
        <v>#N/A</v>
      </c>
    </row>
    <row r="137" spans="1:8" x14ac:dyDescent="0.2">
      <c r="A137" t="s">
        <v>4</v>
      </c>
      <c r="B137" t="s">
        <v>170</v>
      </c>
      <c r="C137" t="s">
        <v>49</v>
      </c>
      <c r="D137" t="s">
        <v>186</v>
      </c>
      <c r="F137" t="str">
        <f t="shared" si="2"/>
        <v>dcterms:isPartOf</v>
      </c>
      <c r="H137" t="str">
        <f>VLOOKUP(F137,elements!$F$2:$F$25,1,0)</f>
        <v>dcterms:isPartOf</v>
      </c>
    </row>
    <row r="138" spans="1:8" x14ac:dyDescent="0.2">
      <c r="A138" t="s">
        <v>4</v>
      </c>
      <c r="B138" t="s">
        <v>187</v>
      </c>
      <c r="C138" t="s">
        <v>6</v>
      </c>
      <c r="D138" t="s">
        <v>7</v>
      </c>
      <c r="F138" t="str">
        <f t="shared" si="2"/>
        <v>@xsi:schemaLocation</v>
      </c>
      <c r="H138" t="e">
        <f>VLOOKUP(F138,elements!$F$2:$F$25,1,0)</f>
        <v>#N/A</v>
      </c>
    </row>
    <row r="139" spans="1:8" x14ac:dyDescent="0.2">
      <c r="A139" t="s">
        <v>4</v>
      </c>
      <c r="B139" t="s">
        <v>187</v>
      </c>
      <c r="C139" t="s">
        <v>8</v>
      </c>
      <c r="D139" t="s">
        <v>9</v>
      </c>
      <c r="F139" t="str">
        <f t="shared" si="2"/>
        <v>dcterms:type</v>
      </c>
      <c r="H139" t="str">
        <f>VLOOKUP(F139,elements!$F$2:$F$25,1,0)</f>
        <v>dcterms:type</v>
      </c>
    </row>
    <row r="140" spans="1:8" x14ac:dyDescent="0.2">
      <c r="A140" t="s">
        <v>4</v>
      </c>
      <c r="B140" t="s">
        <v>187</v>
      </c>
      <c r="C140" t="s">
        <v>10</v>
      </c>
      <c r="D140" t="s">
        <v>188</v>
      </c>
      <c r="E140" t="s">
        <v>189</v>
      </c>
      <c r="F140" t="str">
        <f t="shared" si="2"/>
        <v>dcterms:creator</v>
      </c>
      <c r="H140" t="str">
        <f>VLOOKUP(F140,elements!$F$2:$F$25,1,0)</f>
        <v>dcterms:creator</v>
      </c>
    </row>
    <row r="141" spans="1:8" x14ac:dyDescent="0.2">
      <c r="A141" t="s">
        <v>4</v>
      </c>
      <c r="B141" t="s">
        <v>187</v>
      </c>
      <c r="C141" t="s">
        <v>10</v>
      </c>
      <c r="D141" t="s">
        <v>190</v>
      </c>
      <c r="E141" t="s">
        <v>191</v>
      </c>
      <c r="F141" t="str">
        <f t="shared" si="2"/>
        <v>dcterms:creator</v>
      </c>
      <c r="H141" t="str">
        <f>VLOOKUP(F141,elements!$F$2:$F$25,1,0)</f>
        <v>dcterms:creator</v>
      </c>
    </row>
    <row r="142" spans="1:8" x14ac:dyDescent="0.2">
      <c r="A142" t="s">
        <v>4</v>
      </c>
      <c r="B142" t="s">
        <v>187</v>
      </c>
      <c r="C142" t="s">
        <v>10</v>
      </c>
      <c r="D142" t="s">
        <v>192</v>
      </c>
      <c r="E142" t="s">
        <v>193</v>
      </c>
      <c r="F142" t="str">
        <f t="shared" si="2"/>
        <v>dcterms:creator</v>
      </c>
      <c r="H142" t="str">
        <f>VLOOKUP(F142,elements!$F$2:$F$25,1,0)</f>
        <v>dcterms:creator</v>
      </c>
    </row>
    <row r="143" spans="1:8" x14ac:dyDescent="0.2">
      <c r="A143" t="s">
        <v>4</v>
      </c>
      <c r="B143" t="s">
        <v>187</v>
      </c>
      <c r="C143" t="s">
        <v>10</v>
      </c>
      <c r="D143" t="s">
        <v>194</v>
      </c>
      <c r="E143" t="s">
        <v>195</v>
      </c>
      <c r="F143" t="str">
        <f t="shared" si="2"/>
        <v>dcterms:creator</v>
      </c>
      <c r="H143" t="str">
        <f>VLOOKUP(F143,elements!$F$2:$F$25,1,0)</f>
        <v>dcterms:creator</v>
      </c>
    </row>
    <row r="144" spans="1:8" x14ac:dyDescent="0.2">
      <c r="A144" t="s">
        <v>4</v>
      </c>
      <c r="B144" t="s">
        <v>187</v>
      </c>
      <c r="C144" t="s">
        <v>10</v>
      </c>
      <c r="D144" t="s">
        <v>196</v>
      </c>
      <c r="E144" t="s">
        <v>197</v>
      </c>
      <c r="F144" t="str">
        <f t="shared" si="2"/>
        <v>dcterms:creator</v>
      </c>
      <c r="H144" t="str">
        <f>VLOOKUP(F144,elements!$F$2:$F$25,1,0)</f>
        <v>dcterms:creator</v>
      </c>
    </row>
    <row r="145" spans="1:8" x14ac:dyDescent="0.2">
      <c r="A145" t="s">
        <v>4</v>
      </c>
      <c r="B145" t="s">
        <v>187</v>
      </c>
      <c r="C145" t="s">
        <v>10</v>
      </c>
      <c r="D145" t="s">
        <v>198</v>
      </c>
      <c r="E145" t="s">
        <v>199</v>
      </c>
      <c r="F145" t="str">
        <f t="shared" si="2"/>
        <v>dcterms:creator</v>
      </c>
      <c r="H145" t="str">
        <f>VLOOKUP(F145,elements!$F$2:$F$25,1,0)</f>
        <v>dcterms:creator</v>
      </c>
    </row>
    <row r="146" spans="1:8" x14ac:dyDescent="0.2">
      <c r="A146" t="s">
        <v>4</v>
      </c>
      <c r="B146" t="s">
        <v>187</v>
      </c>
      <c r="C146" t="s">
        <v>10</v>
      </c>
      <c r="D146" t="s">
        <v>200</v>
      </c>
      <c r="E146" t="s">
        <v>201</v>
      </c>
      <c r="F146" t="str">
        <f t="shared" si="2"/>
        <v>dcterms:creator</v>
      </c>
      <c r="H146" t="str">
        <f>VLOOKUP(F146,elements!$F$2:$F$25,1,0)</f>
        <v>dcterms:creator</v>
      </c>
    </row>
    <row r="147" spans="1:8" x14ac:dyDescent="0.2">
      <c r="A147" t="s">
        <v>4</v>
      </c>
      <c r="B147" t="s">
        <v>187</v>
      </c>
      <c r="C147" t="s">
        <v>19</v>
      </c>
      <c r="D147" t="s">
        <v>202</v>
      </c>
      <c r="F147" t="str">
        <f t="shared" si="2"/>
        <v>dcterms:title</v>
      </c>
      <c r="H147" t="str">
        <f>VLOOKUP(F147,elements!$F$2:$F$25,1,0)</f>
        <v>dcterms:title</v>
      </c>
    </row>
    <row r="148" spans="1:8" x14ac:dyDescent="0.2">
      <c r="A148" t="s">
        <v>4</v>
      </c>
      <c r="B148" t="s">
        <v>187</v>
      </c>
      <c r="C148" t="s">
        <v>21</v>
      </c>
      <c r="D148" t="s">
        <v>203</v>
      </c>
      <c r="F148" t="str">
        <f t="shared" si="2"/>
        <v>dcterms:identifier</v>
      </c>
      <c r="H148" t="str">
        <f>VLOOKUP(F148,elements!$F$2:$F$25,1,0)</f>
        <v>dcterms:identifier</v>
      </c>
    </row>
    <row r="149" spans="1:8" x14ac:dyDescent="0.2">
      <c r="A149" t="s">
        <v>4</v>
      </c>
      <c r="B149" t="s">
        <v>187</v>
      </c>
      <c r="C149" t="s">
        <v>23</v>
      </c>
      <c r="D149" t="s">
        <v>24</v>
      </c>
      <c r="F149" t="str">
        <f t="shared" si="2"/>
        <v>dcterms:rights</v>
      </c>
      <c r="H149" t="str">
        <f>VLOOKUP(F149,elements!$F$2:$F$25,1,0)</f>
        <v>dcterms:rights</v>
      </c>
    </row>
    <row r="150" spans="1:8" x14ac:dyDescent="0.2">
      <c r="A150" t="s">
        <v>4</v>
      </c>
      <c r="B150" t="s">
        <v>187</v>
      </c>
      <c r="C150" t="s">
        <v>27</v>
      </c>
      <c r="D150" t="s">
        <v>204</v>
      </c>
      <c r="F150" t="str">
        <f t="shared" si="2"/>
        <v>dcterms:subject</v>
      </c>
      <c r="H150" t="str">
        <f>VLOOKUP(F150,elements!$F$2:$F$25,1,0)</f>
        <v>dcterms:subject</v>
      </c>
    </row>
    <row r="151" spans="1:8" x14ac:dyDescent="0.2">
      <c r="A151" t="s">
        <v>4</v>
      </c>
      <c r="B151" t="s">
        <v>187</v>
      </c>
      <c r="C151" t="s">
        <v>27</v>
      </c>
      <c r="D151" t="s">
        <v>89</v>
      </c>
      <c r="F151" t="str">
        <f t="shared" si="2"/>
        <v>dcterms:subject</v>
      </c>
      <c r="H151" t="str">
        <f>VLOOKUP(F151,elements!$F$2:$F$25,1,0)</f>
        <v>dcterms:subject</v>
      </c>
    </row>
    <row r="152" spans="1:8" x14ac:dyDescent="0.2">
      <c r="A152" t="s">
        <v>4</v>
      </c>
      <c r="B152" t="s">
        <v>187</v>
      </c>
      <c r="C152" t="s">
        <v>27</v>
      </c>
      <c r="D152" t="s">
        <v>205</v>
      </c>
      <c r="F152" t="str">
        <f t="shared" si="2"/>
        <v>dcterms:subject</v>
      </c>
      <c r="H152" t="str">
        <f>VLOOKUP(F152,elements!$F$2:$F$25,1,0)</f>
        <v>dcterms:subject</v>
      </c>
    </row>
    <row r="153" spans="1:8" x14ac:dyDescent="0.2">
      <c r="A153" t="s">
        <v>4</v>
      </c>
      <c r="B153" t="s">
        <v>187</v>
      </c>
      <c r="C153" t="s">
        <v>27</v>
      </c>
      <c r="D153" t="s">
        <v>206</v>
      </c>
      <c r="F153" t="str">
        <f t="shared" si="2"/>
        <v>dcterms:subject</v>
      </c>
      <c r="H153" t="str">
        <f>VLOOKUP(F153,elements!$F$2:$F$25,1,0)</f>
        <v>dcterms:subject</v>
      </c>
    </row>
    <row r="154" spans="1:8" x14ac:dyDescent="0.2">
      <c r="A154" t="s">
        <v>4</v>
      </c>
      <c r="B154" t="s">
        <v>187</v>
      </c>
      <c r="C154" t="s">
        <v>27</v>
      </c>
      <c r="D154" t="s">
        <v>207</v>
      </c>
      <c r="F154" t="str">
        <f t="shared" si="2"/>
        <v>dcterms:subject</v>
      </c>
      <c r="H154" t="str">
        <f>VLOOKUP(F154,elements!$F$2:$F$25,1,0)</f>
        <v>dcterms:subject</v>
      </c>
    </row>
    <row r="155" spans="1:8" x14ac:dyDescent="0.2">
      <c r="A155" t="s">
        <v>4</v>
      </c>
      <c r="B155" t="s">
        <v>187</v>
      </c>
      <c r="C155" t="s">
        <v>35</v>
      </c>
      <c r="D155" t="s">
        <v>208</v>
      </c>
      <c r="F155" t="str">
        <f t="shared" si="2"/>
        <v>dwc:scientificName</v>
      </c>
      <c r="H155" t="str">
        <f>VLOOKUP(F155,elements!$F$2:$F$25,1,0)</f>
        <v>dwc:scientificName</v>
      </c>
    </row>
    <row r="156" spans="1:8" x14ac:dyDescent="0.2">
      <c r="A156" t="s">
        <v>4</v>
      </c>
      <c r="B156" t="s">
        <v>187</v>
      </c>
      <c r="C156" t="s">
        <v>35</v>
      </c>
      <c r="D156" t="s">
        <v>209</v>
      </c>
      <c r="F156" t="str">
        <f t="shared" si="2"/>
        <v>dwc:scientificName</v>
      </c>
      <c r="H156" t="str">
        <f>VLOOKUP(F156,elements!$F$2:$F$25,1,0)</f>
        <v>dwc:scientificName</v>
      </c>
    </row>
    <row r="157" spans="1:8" x14ac:dyDescent="0.2">
      <c r="A157" t="s">
        <v>4</v>
      </c>
      <c r="B157" t="s">
        <v>187</v>
      </c>
      <c r="C157" t="s">
        <v>35</v>
      </c>
      <c r="D157" t="s">
        <v>210</v>
      </c>
      <c r="F157" t="str">
        <f t="shared" si="2"/>
        <v>dwc:scientificName</v>
      </c>
      <c r="H157" t="str">
        <f>VLOOKUP(F157,elements!$F$2:$F$25,1,0)</f>
        <v>dwc:scientificName</v>
      </c>
    </row>
    <row r="158" spans="1:8" x14ac:dyDescent="0.2">
      <c r="A158" t="s">
        <v>4</v>
      </c>
      <c r="B158" t="s">
        <v>187</v>
      </c>
      <c r="C158" t="s">
        <v>37</v>
      </c>
      <c r="D158" t="s">
        <v>211</v>
      </c>
      <c r="F158" t="str">
        <f t="shared" si="2"/>
        <v>dcterms:spatial</v>
      </c>
      <c r="H158" t="str">
        <f>VLOOKUP(F158,elements!$F$2:$F$25,1,0)</f>
        <v>dcterms:spatial</v>
      </c>
    </row>
    <row r="159" spans="1:8" x14ac:dyDescent="0.2">
      <c r="A159" t="s">
        <v>4</v>
      </c>
      <c r="B159" t="s">
        <v>187</v>
      </c>
      <c r="C159" t="s">
        <v>37</v>
      </c>
      <c r="D159" t="s">
        <v>212</v>
      </c>
      <c r="F159" t="str">
        <f t="shared" si="2"/>
        <v>dcterms:spatial</v>
      </c>
      <c r="H159" t="str">
        <f>VLOOKUP(F159,elements!$F$2:$F$25,1,0)</f>
        <v>dcterms:spatial</v>
      </c>
    </row>
    <row r="160" spans="1:8" x14ac:dyDescent="0.2">
      <c r="A160" t="s">
        <v>4</v>
      </c>
      <c r="B160" t="s">
        <v>187</v>
      </c>
      <c r="C160" t="s">
        <v>37</v>
      </c>
      <c r="D160" t="s">
        <v>213</v>
      </c>
      <c r="F160" t="str">
        <f t="shared" si="2"/>
        <v>dcterms:spatial</v>
      </c>
      <c r="H160" t="str">
        <f>VLOOKUP(F160,elements!$F$2:$F$25,1,0)</f>
        <v>dcterms:spatial</v>
      </c>
    </row>
    <row r="161" spans="1:8" x14ac:dyDescent="0.2">
      <c r="A161" t="s">
        <v>4</v>
      </c>
      <c r="B161" t="s">
        <v>187</v>
      </c>
      <c r="C161" t="s">
        <v>37</v>
      </c>
      <c r="D161" t="s">
        <v>63</v>
      </c>
      <c r="F161" t="str">
        <f t="shared" si="2"/>
        <v>dcterms:spatial</v>
      </c>
      <c r="H161" t="str">
        <f>VLOOKUP(F161,elements!$F$2:$F$25,1,0)</f>
        <v>dcterms:spatial</v>
      </c>
    </row>
    <row r="162" spans="1:8" x14ac:dyDescent="0.2">
      <c r="A162" t="s">
        <v>4</v>
      </c>
      <c r="B162" t="s">
        <v>187</v>
      </c>
      <c r="C162" t="s">
        <v>40</v>
      </c>
      <c r="D162" t="s">
        <v>214</v>
      </c>
      <c r="F162" t="str">
        <f t="shared" si="2"/>
        <v>dcterms:temporal</v>
      </c>
      <c r="H162" t="str">
        <f>VLOOKUP(F162,elements!$F$2:$F$25,1,0)</f>
        <v>dcterms:temporal</v>
      </c>
    </row>
    <row r="163" spans="1:8" x14ac:dyDescent="0.2">
      <c r="A163" t="s">
        <v>4</v>
      </c>
      <c r="B163" t="s">
        <v>187</v>
      </c>
      <c r="C163" t="s">
        <v>40</v>
      </c>
      <c r="D163" t="s">
        <v>41</v>
      </c>
      <c r="F163" t="str">
        <f t="shared" si="2"/>
        <v>dcterms:temporal</v>
      </c>
      <c r="H163" t="str">
        <f>VLOOKUP(F163,elements!$F$2:$F$25,1,0)</f>
        <v>dcterms:temporal</v>
      </c>
    </row>
    <row r="164" spans="1:8" x14ac:dyDescent="0.2">
      <c r="A164" t="s">
        <v>4</v>
      </c>
      <c r="B164" t="s">
        <v>187</v>
      </c>
      <c r="C164" t="s">
        <v>40</v>
      </c>
      <c r="D164" t="s">
        <v>215</v>
      </c>
      <c r="F164" t="str">
        <f t="shared" si="2"/>
        <v>dcterms:temporal</v>
      </c>
      <c r="H164" t="str">
        <f>VLOOKUP(F164,elements!$F$2:$F$25,1,0)</f>
        <v>dcterms:temporal</v>
      </c>
    </row>
    <row r="165" spans="1:8" x14ac:dyDescent="0.2">
      <c r="A165" t="s">
        <v>4</v>
      </c>
      <c r="B165" t="s">
        <v>187</v>
      </c>
      <c r="C165" t="s">
        <v>40</v>
      </c>
      <c r="D165" t="s">
        <v>216</v>
      </c>
      <c r="F165" t="str">
        <f t="shared" si="2"/>
        <v>dcterms:temporal</v>
      </c>
      <c r="H165" t="str">
        <f>VLOOKUP(F165,elements!$F$2:$F$25,1,0)</f>
        <v>dcterms:temporal</v>
      </c>
    </row>
    <row r="166" spans="1:8" x14ac:dyDescent="0.2">
      <c r="A166" t="s">
        <v>4</v>
      </c>
      <c r="B166" t="s">
        <v>187</v>
      </c>
      <c r="C166" t="s">
        <v>40</v>
      </c>
      <c r="D166" t="s">
        <v>217</v>
      </c>
      <c r="F166" t="str">
        <f t="shared" si="2"/>
        <v>dcterms:temporal</v>
      </c>
      <c r="H166" t="str">
        <f>VLOOKUP(F166,elements!$F$2:$F$25,1,0)</f>
        <v>dcterms:temporal</v>
      </c>
    </row>
    <row r="167" spans="1:8" x14ac:dyDescent="0.2">
      <c r="A167" t="s">
        <v>4</v>
      </c>
      <c r="B167" t="s">
        <v>187</v>
      </c>
      <c r="C167" t="s">
        <v>40</v>
      </c>
      <c r="D167" t="s">
        <v>218</v>
      </c>
      <c r="F167" t="str">
        <f t="shared" si="2"/>
        <v>dcterms:temporal</v>
      </c>
      <c r="H167" t="str">
        <f>VLOOKUP(F167,elements!$F$2:$F$25,1,0)</f>
        <v>dcterms:temporal</v>
      </c>
    </row>
    <row r="168" spans="1:8" x14ac:dyDescent="0.2">
      <c r="A168" t="s">
        <v>4</v>
      </c>
      <c r="B168" t="s">
        <v>187</v>
      </c>
      <c r="C168" t="s">
        <v>40</v>
      </c>
      <c r="D168" t="s">
        <v>219</v>
      </c>
      <c r="F168" t="str">
        <f t="shared" si="2"/>
        <v>dcterms:temporal</v>
      </c>
      <c r="H168" t="str">
        <f>VLOOKUP(F168,elements!$F$2:$F$25,1,0)</f>
        <v>dcterms:temporal</v>
      </c>
    </row>
    <row r="169" spans="1:8" x14ac:dyDescent="0.2">
      <c r="A169" t="s">
        <v>4</v>
      </c>
      <c r="B169" t="s">
        <v>187</v>
      </c>
      <c r="C169" t="s">
        <v>42</v>
      </c>
      <c r="D169" t="s">
        <v>220</v>
      </c>
      <c r="F169" t="str">
        <f t="shared" si="2"/>
        <v>dcterms:dateSubmitted</v>
      </c>
      <c r="H169" t="str">
        <f>VLOOKUP(F169,elements!$F$2:$F$25,1,0)</f>
        <v>dcterms:dateSubmitted</v>
      </c>
    </row>
    <row r="170" spans="1:8" x14ac:dyDescent="0.2">
      <c r="A170" t="s">
        <v>4</v>
      </c>
      <c r="B170" t="s">
        <v>187</v>
      </c>
      <c r="C170" t="s">
        <v>44</v>
      </c>
      <c r="D170" t="s">
        <v>221</v>
      </c>
      <c r="F170" t="str">
        <f t="shared" si="2"/>
        <v>dcterms:available</v>
      </c>
      <c r="H170" t="str">
        <f>VLOOKUP(F170,elements!$F$2:$F$25,1,0)</f>
        <v>dcterms:available</v>
      </c>
    </row>
    <row r="171" spans="1:8" x14ac:dyDescent="0.2">
      <c r="A171" t="s">
        <v>4</v>
      </c>
      <c r="B171" t="s">
        <v>187</v>
      </c>
      <c r="C171" t="s">
        <v>45</v>
      </c>
      <c r="D171" t="s">
        <v>222</v>
      </c>
      <c r="E171" t="s">
        <v>223</v>
      </c>
      <c r="F171" t="str">
        <f t="shared" si="2"/>
        <v>dcterms:provenance</v>
      </c>
      <c r="H171" t="e">
        <f>VLOOKUP(F171,elements!$F$2:$F$25,1,0)</f>
        <v>#N/A</v>
      </c>
    </row>
    <row r="172" spans="1:8" x14ac:dyDescent="0.2">
      <c r="A172" t="s">
        <v>4</v>
      </c>
      <c r="B172" t="s">
        <v>187</v>
      </c>
      <c r="C172" t="s">
        <v>49</v>
      </c>
      <c r="D172" t="s">
        <v>224</v>
      </c>
      <c r="F172" t="str">
        <f t="shared" si="2"/>
        <v>dcterms:isPartOf</v>
      </c>
      <c r="H172" t="str">
        <f>VLOOKUP(F172,elements!$F$2:$F$25,1,0)</f>
        <v>dcterms:isPartOf</v>
      </c>
    </row>
    <row r="173" spans="1:8" x14ac:dyDescent="0.2">
      <c r="A173" t="s">
        <v>4</v>
      </c>
      <c r="B173" t="s">
        <v>225</v>
      </c>
      <c r="C173" t="s">
        <v>6</v>
      </c>
      <c r="D173" t="s">
        <v>7</v>
      </c>
      <c r="F173" t="str">
        <f t="shared" si="2"/>
        <v>@xsi:schemaLocation</v>
      </c>
      <c r="H173" t="e">
        <f>VLOOKUP(F173,elements!$F$2:$F$25,1,0)</f>
        <v>#N/A</v>
      </c>
    </row>
    <row r="174" spans="1:8" x14ac:dyDescent="0.2">
      <c r="A174" t="s">
        <v>4</v>
      </c>
      <c r="B174" t="s">
        <v>225</v>
      </c>
      <c r="C174" t="s">
        <v>8</v>
      </c>
      <c r="D174" t="s">
        <v>9</v>
      </c>
      <c r="F174" t="str">
        <f t="shared" si="2"/>
        <v>dcterms:type</v>
      </c>
      <c r="H174" t="str">
        <f>VLOOKUP(F174,elements!$F$2:$F$25,1,0)</f>
        <v>dcterms:type</v>
      </c>
    </row>
    <row r="175" spans="1:8" x14ac:dyDescent="0.2">
      <c r="A175" t="s">
        <v>4</v>
      </c>
      <c r="B175" t="s">
        <v>225</v>
      </c>
      <c r="C175" t="s">
        <v>10</v>
      </c>
      <c r="D175" t="s">
        <v>226</v>
      </c>
      <c r="E175" t="s">
        <v>227</v>
      </c>
      <c r="F175" t="str">
        <f t="shared" si="2"/>
        <v>dcterms:creator</v>
      </c>
      <c r="H175" t="str">
        <f>VLOOKUP(F175,elements!$F$2:$F$25,1,0)</f>
        <v>dcterms:creator</v>
      </c>
    </row>
    <row r="176" spans="1:8" x14ac:dyDescent="0.2">
      <c r="A176" t="s">
        <v>4</v>
      </c>
      <c r="B176" t="s">
        <v>225</v>
      </c>
      <c r="C176" t="s">
        <v>10</v>
      </c>
      <c r="D176" t="s">
        <v>226</v>
      </c>
      <c r="E176" t="s">
        <v>228</v>
      </c>
      <c r="F176" t="str">
        <f t="shared" si="2"/>
        <v>dcterms:creator</v>
      </c>
      <c r="H176" t="str">
        <f>VLOOKUP(F176,elements!$F$2:$F$25,1,0)</f>
        <v>dcterms:creator</v>
      </c>
    </row>
    <row r="177" spans="1:8" x14ac:dyDescent="0.2">
      <c r="A177" t="s">
        <v>4</v>
      </c>
      <c r="B177" t="s">
        <v>225</v>
      </c>
      <c r="C177" t="s">
        <v>10</v>
      </c>
      <c r="D177" t="s">
        <v>229</v>
      </c>
      <c r="E177" t="s">
        <v>230</v>
      </c>
      <c r="F177" t="str">
        <f t="shared" si="2"/>
        <v>dcterms:creator</v>
      </c>
      <c r="H177" t="str">
        <f>VLOOKUP(F177,elements!$F$2:$F$25,1,0)</f>
        <v>dcterms:creator</v>
      </c>
    </row>
    <row r="178" spans="1:8" x14ac:dyDescent="0.2">
      <c r="A178" t="s">
        <v>4</v>
      </c>
      <c r="B178" t="s">
        <v>225</v>
      </c>
      <c r="C178" t="s">
        <v>19</v>
      </c>
      <c r="D178" t="s">
        <v>231</v>
      </c>
      <c r="F178" t="str">
        <f t="shared" si="2"/>
        <v>dcterms:title</v>
      </c>
      <c r="H178" t="str">
        <f>VLOOKUP(F178,elements!$F$2:$F$25,1,0)</f>
        <v>dcterms:title</v>
      </c>
    </row>
    <row r="179" spans="1:8" x14ac:dyDescent="0.2">
      <c r="A179" t="s">
        <v>4</v>
      </c>
      <c r="B179" t="s">
        <v>225</v>
      </c>
      <c r="C179" t="s">
        <v>21</v>
      </c>
      <c r="D179" t="s">
        <v>232</v>
      </c>
      <c r="F179" t="str">
        <f t="shared" si="2"/>
        <v>dcterms:identifier</v>
      </c>
      <c r="H179" t="str">
        <f>VLOOKUP(F179,elements!$F$2:$F$25,1,0)</f>
        <v>dcterms:identifier</v>
      </c>
    </row>
    <row r="180" spans="1:8" x14ac:dyDescent="0.2">
      <c r="A180" t="s">
        <v>4</v>
      </c>
      <c r="B180" t="s">
        <v>225</v>
      </c>
      <c r="C180" t="s">
        <v>23</v>
      </c>
      <c r="D180" t="s">
        <v>24</v>
      </c>
      <c r="F180" t="str">
        <f t="shared" si="2"/>
        <v>dcterms:rights</v>
      </c>
      <c r="H180" t="str">
        <f>VLOOKUP(F180,elements!$F$2:$F$25,1,0)</f>
        <v>dcterms:rights</v>
      </c>
    </row>
    <row r="181" spans="1:8" x14ac:dyDescent="0.2">
      <c r="A181" t="s">
        <v>4</v>
      </c>
      <c r="B181" t="s">
        <v>225</v>
      </c>
      <c r="C181" t="s">
        <v>25</v>
      </c>
      <c r="D181" t="s">
        <v>233</v>
      </c>
      <c r="E181" t="s">
        <v>234</v>
      </c>
      <c r="F181" t="str">
        <f t="shared" si="2"/>
        <v>dcterms:description</v>
      </c>
      <c r="H181" t="str">
        <f>VLOOKUP(F181,elements!$F$2:$F$25,1,0)</f>
        <v>dcterms:description</v>
      </c>
    </row>
    <row r="182" spans="1:8" x14ac:dyDescent="0.2">
      <c r="A182" t="s">
        <v>4</v>
      </c>
      <c r="B182" t="s">
        <v>225</v>
      </c>
      <c r="C182" t="s">
        <v>27</v>
      </c>
      <c r="D182" t="s">
        <v>235</v>
      </c>
      <c r="F182" t="str">
        <f t="shared" si="2"/>
        <v>dcterms:subject</v>
      </c>
      <c r="H182" t="str">
        <f>VLOOKUP(F182,elements!$F$2:$F$25,1,0)</f>
        <v>dcterms:subject</v>
      </c>
    </row>
    <row r="183" spans="1:8" x14ac:dyDescent="0.2">
      <c r="A183" t="s">
        <v>4</v>
      </c>
      <c r="B183" t="s">
        <v>225</v>
      </c>
      <c r="C183" t="s">
        <v>27</v>
      </c>
      <c r="D183" t="s">
        <v>236</v>
      </c>
      <c r="F183" t="str">
        <f t="shared" si="2"/>
        <v>dcterms:subject</v>
      </c>
      <c r="H183" t="str">
        <f>VLOOKUP(F183,elements!$F$2:$F$25,1,0)</f>
        <v>dcterms:subject</v>
      </c>
    </row>
    <row r="184" spans="1:8" x14ac:dyDescent="0.2">
      <c r="A184" t="s">
        <v>4</v>
      </c>
      <c r="B184" t="s">
        <v>225</v>
      </c>
      <c r="C184" t="s">
        <v>27</v>
      </c>
      <c r="D184" t="s">
        <v>237</v>
      </c>
      <c r="F184" t="str">
        <f t="shared" si="2"/>
        <v>dcterms:subject</v>
      </c>
      <c r="H184" t="str">
        <f>VLOOKUP(F184,elements!$F$2:$F$25,1,0)</f>
        <v>dcterms:subject</v>
      </c>
    </row>
    <row r="185" spans="1:8" x14ac:dyDescent="0.2">
      <c r="A185" t="s">
        <v>4</v>
      </c>
      <c r="B185" t="s">
        <v>225</v>
      </c>
      <c r="C185" t="s">
        <v>27</v>
      </c>
      <c r="D185" t="s">
        <v>238</v>
      </c>
      <c r="F185" t="str">
        <f t="shared" si="2"/>
        <v>dcterms:subject</v>
      </c>
      <c r="H185" t="str">
        <f>VLOOKUP(F185,elements!$F$2:$F$25,1,0)</f>
        <v>dcterms:subject</v>
      </c>
    </row>
    <row r="186" spans="1:8" x14ac:dyDescent="0.2">
      <c r="A186" t="s">
        <v>4</v>
      </c>
      <c r="B186" t="s">
        <v>225</v>
      </c>
      <c r="C186" t="s">
        <v>35</v>
      </c>
      <c r="D186" t="s">
        <v>239</v>
      </c>
      <c r="F186" t="str">
        <f t="shared" si="2"/>
        <v>dwc:scientificName</v>
      </c>
      <c r="H186" t="str">
        <f>VLOOKUP(F186,elements!$F$2:$F$25,1,0)</f>
        <v>dwc:scientificName</v>
      </c>
    </row>
    <row r="187" spans="1:8" x14ac:dyDescent="0.2">
      <c r="A187" t="s">
        <v>4</v>
      </c>
      <c r="B187" t="s">
        <v>225</v>
      </c>
      <c r="C187" t="s">
        <v>37</v>
      </c>
      <c r="D187" t="s">
        <v>240</v>
      </c>
      <c r="F187" t="str">
        <f t="shared" si="2"/>
        <v>dcterms:spatial</v>
      </c>
      <c r="H187" t="str">
        <f>VLOOKUP(F187,elements!$F$2:$F$25,1,0)</f>
        <v>dcterms:spatial</v>
      </c>
    </row>
    <row r="188" spans="1:8" x14ac:dyDescent="0.2">
      <c r="A188" t="s">
        <v>4</v>
      </c>
      <c r="B188" t="s">
        <v>225</v>
      </c>
      <c r="C188" t="s">
        <v>42</v>
      </c>
      <c r="D188" t="s">
        <v>241</v>
      </c>
      <c r="F188" t="str">
        <f t="shared" si="2"/>
        <v>dcterms:dateSubmitted</v>
      </c>
      <c r="H188" t="str">
        <f>VLOOKUP(F188,elements!$F$2:$F$25,1,0)</f>
        <v>dcterms:dateSubmitted</v>
      </c>
    </row>
    <row r="189" spans="1:8" x14ac:dyDescent="0.2">
      <c r="A189" t="s">
        <v>4</v>
      </c>
      <c r="B189" t="s">
        <v>225</v>
      </c>
      <c r="C189" t="s">
        <v>44</v>
      </c>
      <c r="D189" t="s">
        <v>241</v>
      </c>
      <c r="F189" t="str">
        <f t="shared" si="2"/>
        <v>dcterms:available</v>
      </c>
      <c r="H189" t="str">
        <f>VLOOKUP(F189,elements!$F$2:$F$25,1,0)</f>
        <v>dcterms:available</v>
      </c>
    </row>
    <row r="190" spans="1:8" x14ac:dyDescent="0.2">
      <c r="A190" t="s">
        <v>4</v>
      </c>
      <c r="B190" t="s">
        <v>225</v>
      </c>
      <c r="C190" t="s">
        <v>45</v>
      </c>
      <c r="D190" t="s">
        <v>242</v>
      </c>
      <c r="E190" t="s">
        <v>243</v>
      </c>
      <c r="F190" t="str">
        <f t="shared" si="2"/>
        <v>dcterms:provenance</v>
      </c>
      <c r="H190" t="e">
        <f>VLOOKUP(F190,elements!$F$2:$F$25,1,0)</f>
        <v>#N/A</v>
      </c>
    </row>
    <row r="191" spans="1:8" x14ac:dyDescent="0.2">
      <c r="A191" t="s">
        <v>4</v>
      </c>
      <c r="B191" t="s">
        <v>225</v>
      </c>
      <c r="C191" t="s">
        <v>49</v>
      </c>
      <c r="D191" t="s">
        <v>244</v>
      </c>
      <c r="F191" t="str">
        <f t="shared" si="2"/>
        <v>dcterms:isPartOf</v>
      </c>
      <c r="H191" t="str">
        <f>VLOOKUP(F191,elements!$F$2:$F$25,1,0)</f>
        <v>dcterms:isPartOf</v>
      </c>
    </row>
    <row r="192" spans="1:8" x14ac:dyDescent="0.2">
      <c r="A192" t="s">
        <v>4</v>
      </c>
      <c r="B192" t="s">
        <v>245</v>
      </c>
      <c r="C192" t="s">
        <v>6</v>
      </c>
      <c r="D192" t="s">
        <v>7</v>
      </c>
      <c r="F192" t="str">
        <f t="shared" si="2"/>
        <v>@xsi:schemaLocation</v>
      </c>
      <c r="H192" t="e">
        <f>VLOOKUP(F192,elements!$F$2:$F$25,1,0)</f>
        <v>#N/A</v>
      </c>
    </row>
    <row r="193" spans="1:8" x14ac:dyDescent="0.2">
      <c r="A193" t="s">
        <v>4</v>
      </c>
      <c r="B193" t="s">
        <v>245</v>
      </c>
      <c r="C193" t="s">
        <v>8</v>
      </c>
      <c r="D193" t="s">
        <v>9</v>
      </c>
      <c r="F193" t="str">
        <f t="shared" si="2"/>
        <v>dcterms:type</v>
      </c>
      <c r="H193" t="str">
        <f>VLOOKUP(F193,elements!$F$2:$F$25,1,0)</f>
        <v>dcterms:type</v>
      </c>
    </row>
    <row r="194" spans="1:8" x14ac:dyDescent="0.2">
      <c r="A194" t="s">
        <v>4</v>
      </c>
      <c r="B194" t="s">
        <v>245</v>
      </c>
      <c r="C194" t="s">
        <v>10</v>
      </c>
      <c r="D194" t="s">
        <v>246</v>
      </c>
      <c r="E194" t="s">
        <v>247</v>
      </c>
      <c r="F194" t="str">
        <f t="shared" si="2"/>
        <v>dcterms:creator</v>
      </c>
      <c r="H194" t="str">
        <f>VLOOKUP(F194,elements!$F$2:$F$25,1,0)</f>
        <v>dcterms:creator</v>
      </c>
    </row>
    <row r="195" spans="1:8" x14ac:dyDescent="0.2">
      <c r="A195" t="s">
        <v>4</v>
      </c>
      <c r="B195" t="s">
        <v>245</v>
      </c>
      <c r="C195" t="s">
        <v>10</v>
      </c>
      <c r="D195" t="s">
        <v>11</v>
      </c>
      <c r="E195" t="s">
        <v>248</v>
      </c>
      <c r="F195" t="str">
        <f t="shared" si="2"/>
        <v>dcterms:creator</v>
      </c>
      <c r="H195" t="str">
        <f>VLOOKUP(F195,elements!$F$2:$F$25,1,0)</f>
        <v>dcterms:creator</v>
      </c>
    </row>
    <row r="196" spans="1:8" x14ac:dyDescent="0.2">
      <c r="A196" t="s">
        <v>4</v>
      </c>
      <c r="B196" t="s">
        <v>245</v>
      </c>
      <c r="C196" t="s">
        <v>19</v>
      </c>
      <c r="D196" t="s">
        <v>249</v>
      </c>
      <c r="F196" t="str">
        <f t="shared" ref="F196:F259" si="3">IFERROR(RIGHT(C196,LEN(C196)-SEARCH("/dc",C196)),IFERROR(RIGHT(C196,LEN(C196)-SEARCH("/dw",C196)),RIGHT(C196,LEN(C196)-SEARCH("/@",C196))))</f>
        <v>dcterms:title</v>
      </c>
      <c r="H196" t="str">
        <f>VLOOKUP(F196,elements!$F$2:$F$25,1,0)</f>
        <v>dcterms:title</v>
      </c>
    </row>
    <row r="197" spans="1:8" x14ac:dyDescent="0.2">
      <c r="A197" t="s">
        <v>4</v>
      </c>
      <c r="B197" t="s">
        <v>245</v>
      </c>
      <c r="C197" t="s">
        <v>21</v>
      </c>
      <c r="D197" t="s">
        <v>250</v>
      </c>
      <c r="F197" t="str">
        <f t="shared" si="3"/>
        <v>dcterms:identifier</v>
      </c>
      <c r="H197" t="str">
        <f>VLOOKUP(F197,elements!$F$2:$F$25,1,0)</f>
        <v>dcterms:identifier</v>
      </c>
    </row>
    <row r="198" spans="1:8" x14ac:dyDescent="0.2">
      <c r="A198" t="s">
        <v>4</v>
      </c>
      <c r="B198" t="s">
        <v>245</v>
      </c>
      <c r="C198" t="s">
        <v>23</v>
      </c>
      <c r="D198" t="s">
        <v>24</v>
      </c>
      <c r="F198" t="str">
        <f t="shared" si="3"/>
        <v>dcterms:rights</v>
      </c>
      <c r="H198" t="str">
        <f>VLOOKUP(F198,elements!$F$2:$F$25,1,0)</f>
        <v>dcterms:rights</v>
      </c>
    </row>
    <row r="199" spans="1:8" x14ac:dyDescent="0.2">
      <c r="A199" t="s">
        <v>4</v>
      </c>
      <c r="B199" t="s">
        <v>245</v>
      </c>
      <c r="C199" t="s">
        <v>27</v>
      </c>
      <c r="D199" t="s">
        <v>251</v>
      </c>
      <c r="F199" t="str">
        <f t="shared" si="3"/>
        <v>dcterms:subject</v>
      </c>
      <c r="H199" t="str">
        <f>VLOOKUP(F199,elements!$F$2:$F$25,1,0)</f>
        <v>dcterms:subject</v>
      </c>
    </row>
    <row r="200" spans="1:8" x14ac:dyDescent="0.2">
      <c r="A200" t="s">
        <v>4</v>
      </c>
      <c r="B200" t="s">
        <v>245</v>
      </c>
      <c r="C200" t="s">
        <v>27</v>
      </c>
      <c r="D200" t="s">
        <v>252</v>
      </c>
      <c r="F200" t="str">
        <f t="shared" si="3"/>
        <v>dcterms:subject</v>
      </c>
      <c r="H200" t="str">
        <f>VLOOKUP(F200,elements!$F$2:$F$25,1,0)</f>
        <v>dcterms:subject</v>
      </c>
    </row>
    <row r="201" spans="1:8" x14ac:dyDescent="0.2">
      <c r="A201" t="s">
        <v>4</v>
      </c>
      <c r="B201" t="s">
        <v>245</v>
      </c>
      <c r="C201" t="s">
        <v>27</v>
      </c>
      <c r="D201" t="s">
        <v>177</v>
      </c>
      <c r="F201" t="str">
        <f t="shared" si="3"/>
        <v>dcterms:subject</v>
      </c>
      <c r="H201" t="str">
        <f>VLOOKUP(F201,elements!$F$2:$F$25,1,0)</f>
        <v>dcterms:subject</v>
      </c>
    </row>
    <row r="202" spans="1:8" x14ac:dyDescent="0.2">
      <c r="A202" t="s">
        <v>4</v>
      </c>
      <c r="B202" t="s">
        <v>245</v>
      </c>
      <c r="C202" t="s">
        <v>27</v>
      </c>
      <c r="D202" t="s">
        <v>253</v>
      </c>
      <c r="F202" t="str">
        <f t="shared" si="3"/>
        <v>dcterms:subject</v>
      </c>
      <c r="H202" t="str">
        <f>VLOOKUP(F202,elements!$F$2:$F$25,1,0)</f>
        <v>dcterms:subject</v>
      </c>
    </row>
    <row r="203" spans="1:8" x14ac:dyDescent="0.2">
      <c r="A203" t="s">
        <v>4</v>
      </c>
      <c r="B203" t="s">
        <v>245</v>
      </c>
      <c r="C203" t="s">
        <v>27</v>
      </c>
      <c r="D203" t="s">
        <v>254</v>
      </c>
      <c r="F203" t="str">
        <f t="shared" si="3"/>
        <v>dcterms:subject</v>
      </c>
      <c r="H203" t="str">
        <f>VLOOKUP(F203,elements!$F$2:$F$25,1,0)</f>
        <v>dcterms:subject</v>
      </c>
    </row>
    <row r="204" spans="1:8" x14ac:dyDescent="0.2">
      <c r="A204" t="s">
        <v>4</v>
      </c>
      <c r="B204" t="s">
        <v>245</v>
      </c>
      <c r="C204" t="s">
        <v>27</v>
      </c>
      <c r="D204" t="s">
        <v>255</v>
      </c>
      <c r="F204" t="str">
        <f t="shared" si="3"/>
        <v>dcterms:subject</v>
      </c>
      <c r="H204" t="str">
        <f>VLOOKUP(F204,elements!$F$2:$F$25,1,0)</f>
        <v>dcterms:subject</v>
      </c>
    </row>
    <row r="205" spans="1:8" x14ac:dyDescent="0.2">
      <c r="A205" t="s">
        <v>4</v>
      </c>
      <c r="B205" t="s">
        <v>245</v>
      </c>
      <c r="C205" t="s">
        <v>42</v>
      </c>
      <c r="D205" t="s">
        <v>256</v>
      </c>
      <c r="F205" t="str">
        <f t="shared" si="3"/>
        <v>dcterms:dateSubmitted</v>
      </c>
      <c r="H205" t="str">
        <f>VLOOKUP(F205,elements!$F$2:$F$25,1,0)</f>
        <v>dcterms:dateSubmitted</v>
      </c>
    </row>
    <row r="206" spans="1:8" x14ac:dyDescent="0.2">
      <c r="A206" t="s">
        <v>4</v>
      </c>
      <c r="B206" t="s">
        <v>245</v>
      </c>
      <c r="C206" t="s">
        <v>44</v>
      </c>
      <c r="D206" t="s">
        <v>257</v>
      </c>
      <c r="F206" t="str">
        <f t="shared" si="3"/>
        <v>dcterms:available</v>
      </c>
      <c r="H206" t="str">
        <f>VLOOKUP(F206,elements!$F$2:$F$25,1,0)</f>
        <v>dcterms:available</v>
      </c>
    </row>
    <row r="207" spans="1:8" x14ac:dyDescent="0.2">
      <c r="A207" t="s">
        <v>4</v>
      </c>
      <c r="B207" t="s">
        <v>245</v>
      </c>
      <c r="C207" t="s">
        <v>67</v>
      </c>
      <c r="D207">
        <v>24764</v>
      </c>
      <c r="F207" t="str">
        <f t="shared" si="3"/>
        <v>dcterms:format</v>
      </c>
      <c r="H207" t="str">
        <f>VLOOKUP(F207,elements!$F$2:$F$25,1,0)</f>
        <v>dcterms:format</v>
      </c>
    </row>
    <row r="208" spans="1:8" x14ac:dyDescent="0.2">
      <c r="A208" t="s">
        <v>4</v>
      </c>
      <c r="B208" t="s">
        <v>245</v>
      </c>
      <c r="C208" t="s">
        <v>45</v>
      </c>
      <c r="D208" t="s">
        <v>258</v>
      </c>
      <c r="E208" t="s">
        <v>259</v>
      </c>
      <c r="F208" t="str">
        <f t="shared" si="3"/>
        <v>dcterms:provenance</v>
      </c>
      <c r="H208" t="e">
        <f>VLOOKUP(F208,elements!$F$2:$F$25,1,0)</f>
        <v>#N/A</v>
      </c>
    </row>
    <row r="209" spans="1:9" x14ac:dyDescent="0.2">
      <c r="A209" t="s">
        <v>4</v>
      </c>
      <c r="B209" t="s">
        <v>245</v>
      </c>
      <c r="C209" t="s">
        <v>49</v>
      </c>
      <c r="D209" t="s">
        <v>260</v>
      </c>
      <c r="F209" t="str">
        <f t="shared" si="3"/>
        <v>dcterms:isPartOf</v>
      </c>
      <c r="H209" t="str">
        <f>VLOOKUP(F209,elements!$F$2:$F$25,1,0)</f>
        <v>dcterms:isPartOf</v>
      </c>
    </row>
    <row r="210" spans="1:9" x14ac:dyDescent="0.2">
      <c r="A210" t="s">
        <v>4</v>
      </c>
      <c r="B210" t="s">
        <v>261</v>
      </c>
      <c r="C210" t="s">
        <v>123</v>
      </c>
      <c r="D210" t="s">
        <v>7</v>
      </c>
      <c r="F210" t="str">
        <f t="shared" si="3"/>
        <v>@xsi:schemaLocation</v>
      </c>
      <c r="H210" t="e">
        <f>VLOOKUP(F210,elements!$F$2:$F$25,1,0)</f>
        <v>#N/A</v>
      </c>
    </row>
    <row r="211" spans="1:9" x14ac:dyDescent="0.2">
      <c r="A211" t="s">
        <v>4</v>
      </c>
      <c r="B211" t="s">
        <v>261</v>
      </c>
      <c r="C211" t="s">
        <v>124</v>
      </c>
      <c r="D211" t="s">
        <v>125</v>
      </c>
      <c r="F211" t="str">
        <f t="shared" si="3"/>
        <v>dcterms:type</v>
      </c>
      <c r="H211" t="str">
        <f>VLOOKUP(F211,elements!$F$2:$F$25,1,0)</f>
        <v>dcterms:type</v>
      </c>
    </row>
    <row r="212" spans="1:9" x14ac:dyDescent="0.2">
      <c r="A212" t="s">
        <v>4</v>
      </c>
      <c r="B212" t="s">
        <v>261</v>
      </c>
      <c r="C212" t="s">
        <v>126</v>
      </c>
      <c r="D212" t="s">
        <v>262</v>
      </c>
      <c r="E212" t="s">
        <v>263</v>
      </c>
      <c r="F212" t="str">
        <f t="shared" si="3"/>
        <v>dcterms:creator</v>
      </c>
      <c r="H212" t="str">
        <f>VLOOKUP(F212,elements!$F$2:$F$25,1,0)</f>
        <v>dcterms:creator</v>
      </c>
    </row>
    <row r="213" spans="1:9" x14ac:dyDescent="0.2">
      <c r="A213" t="s">
        <v>4</v>
      </c>
      <c r="B213" t="s">
        <v>261</v>
      </c>
      <c r="C213" t="s">
        <v>126</v>
      </c>
      <c r="D213" t="s">
        <v>264</v>
      </c>
      <c r="E213" t="s">
        <v>265</v>
      </c>
      <c r="F213" t="str">
        <f t="shared" si="3"/>
        <v>dcterms:creator</v>
      </c>
      <c r="H213" t="str">
        <f>VLOOKUP(F213,elements!$F$2:$F$25,1,0)</f>
        <v>dcterms:creator</v>
      </c>
    </row>
    <row r="214" spans="1:9" x14ac:dyDescent="0.2">
      <c r="A214" t="s">
        <v>4</v>
      </c>
      <c r="B214" t="s">
        <v>261</v>
      </c>
      <c r="C214" t="s">
        <v>139</v>
      </c>
      <c r="D214" t="s">
        <v>266</v>
      </c>
      <c r="F214" t="str">
        <f t="shared" si="3"/>
        <v>dcterms:dateSubmitted</v>
      </c>
      <c r="H214" t="str">
        <f>VLOOKUP(F214,elements!$F$2:$F$25,1,0)</f>
        <v>dcterms:dateSubmitted</v>
      </c>
    </row>
    <row r="215" spans="1:9" x14ac:dyDescent="0.2">
      <c r="A215" t="s">
        <v>4</v>
      </c>
      <c r="B215" t="s">
        <v>261</v>
      </c>
      <c r="C215" t="s">
        <v>141</v>
      </c>
      <c r="D215" t="s">
        <v>266</v>
      </c>
      <c r="F215" t="str">
        <f t="shared" si="3"/>
        <v>dcterms:available</v>
      </c>
      <c r="H215" t="str">
        <f>VLOOKUP(F215,elements!$F$2:$F$25,1,0)</f>
        <v>dcterms:available</v>
      </c>
    </row>
    <row r="216" spans="1:9" x14ac:dyDescent="0.2">
      <c r="A216" t="s">
        <v>4</v>
      </c>
      <c r="B216" t="s">
        <v>261</v>
      </c>
      <c r="C216" t="s">
        <v>142</v>
      </c>
      <c r="D216" t="s">
        <v>267</v>
      </c>
      <c r="E216" t="s">
        <v>268</v>
      </c>
      <c r="F216" t="str">
        <f t="shared" si="3"/>
        <v>dcterms:title</v>
      </c>
      <c r="H216" t="str">
        <f>VLOOKUP(F216,elements!$F$2:$F$25,1,0)</f>
        <v>dcterms:title</v>
      </c>
    </row>
    <row r="217" spans="1:9" x14ac:dyDescent="0.2">
      <c r="A217" t="s">
        <v>4</v>
      </c>
      <c r="B217" t="s">
        <v>261</v>
      </c>
      <c r="C217" t="s">
        <v>144</v>
      </c>
      <c r="D217" t="s">
        <v>269</v>
      </c>
      <c r="F217" t="str">
        <f t="shared" si="3"/>
        <v>dcterms:identifier</v>
      </c>
      <c r="H217" t="str">
        <f>VLOOKUP(F217,elements!$F$2:$F$25,1,0)</f>
        <v>dcterms:identifier</v>
      </c>
    </row>
    <row r="218" spans="1:9" x14ac:dyDescent="0.2">
      <c r="A218" t="s">
        <v>4</v>
      </c>
      <c r="B218" t="s">
        <v>261</v>
      </c>
      <c r="C218" t="s">
        <v>146</v>
      </c>
      <c r="D218" t="s">
        <v>270</v>
      </c>
      <c r="E218" t="s">
        <v>271</v>
      </c>
      <c r="F218" t="str">
        <f t="shared" si="3"/>
        <v>dcterms:description</v>
      </c>
      <c r="G218" t="s">
        <v>268</v>
      </c>
      <c r="H218" t="str">
        <f>VLOOKUP(F218,elements!$F$2:$F$25,1,0)</f>
        <v>dcterms:description</v>
      </c>
      <c r="I218" t="s">
        <v>272</v>
      </c>
    </row>
    <row r="219" spans="1:9" x14ac:dyDescent="0.2">
      <c r="A219" t="s">
        <v>4</v>
      </c>
      <c r="B219" t="s">
        <v>261</v>
      </c>
      <c r="C219" t="s">
        <v>150</v>
      </c>
      <c r="D219" t="s">
        <v>273</v>
      </c>
      <c r="F219" t="str">
        <f t="shared" si="3"/>
        <v>dcterms:subject</v>
      </c>
      <c r="H219" t="str">
        <f>VLOOKUP(F219,elements!$F$2:$F$25,1,0)</f>
        <v>dcterms:subject</v>
      </c>
    </row>
    <row r="220" spans="1:9" x14ac:dyDescent="0.2">
      <c r="A220" t="s">
        <v>4</v>
      </c>
      <c r="B220" t="s">
        <v>261</v>
      </c>
      <c r="C220" t="s">
        <v>150</v>
      </c>
      <c r="D220" t="s">
        <v>274</v>
      </c>
      <c r="F220" t="str">
        <f t="shared" si="3"/>
        <v>dcterms:subject</v>
      </c>
      <c r="H220" t="str">
        <f>VLOOKUP(F220,elements!$F$2:$F$25,1,0)</f>
        <v>dcterms:subject</v>
      </c>
    </row>
    <row r="221" spans="1:9" x14ac:dyDescent="0.2">
      <c r="A221" t="s">
        <v>4</v>
      </c>
      <c r="B221" t="s">
        <v>261</v>
      </c>
      <c r="C221" t="s">
        <v>150</v>
      </c>
      <c r="D221" t="s">
        <v>275</v>
      </c>
      <c r="F221" t="str">
        <f t="shared" si="3"/>
        <v>dcterms:subject</v>
      </c>
      <c r="H221" t="str">
        <f>VLOOKUP(F221,elements!$F$2:$F$25,1,0)</f>
        <v>dcterms:subject</v>
      </c>
    </row>
    <row r="222" spans="1:9" x14ac:dyDescent="0.2">
      <c r="A222" t="s">
        <v>4</v>
      </c>
      <c r="B222" t="s">
        <v>261</v>
      </c>
      <c r="C222" t="s">
        <v>150</v>
      </c>
      <c r="D222" t="s">
        <v>276</v>
      </c>
      <c r="F222" t="str">
        <f t="shared" si="3"/>
        <v>dcterms:subject</v>
      </c>
      <c r="H222" t="str">
        <f>VLOOKUP(F222,elements!$F$2:$F$25,1,0)</f>
        <v>dcterms:subject</v>
      </c>
    </row>
    <row r="223" spans="1:9" x14ac:dyDescent="0.2">
      <c r="A223" t="s">
        <v>4</v>
      </c>
      <c r="B223" t="s">
        <v>261</v>
      </c>
      <c r="C223" t="s">
        <v>150</v>
      </c>
      <c r="D223" t="s">
        <v>277</v>
      </c>
      <c r="F223" t="str">
        <f t="shared" si="3"/>
        <v>dcterms:subject</v>
      </c>
      <c r="H223" t="str">
        <f>VLOOKUP(F223,elements!$F$2:$F$25,1,0)</f>
        <v>dcterms:subject</v>
      </c>
    </row>
    <row r="224" spans="1:9" x14ac:dyDescent="0.2">
      <c r="A224" t="s">
        <v>4</v>
      </c>
      <c r="B224" t="s">
        <v>261</v>
      </c>
      <c r="C224" t="s">
        <v>150</v>
      </c>
      <c r="D224" t="s">
        <v>278</v>
      </c>
      <c r="F224" t="str">
        <f t="shared" si="3"/>
        <v>dcterms:subject</v>
      </c>
      <c r="H224" t="str">
        <f>VLOOKUP(F224,elements!$F$2:$F$25,1,0)</f>
        <v>dcterms:subject</v>
      </c>
    </row>
    <row r="225" spans="1:8" x14ac:dyDescent="0.2">
      <c r="A225" t="s">
        <v>4</v>
      </c>
      <c r="B225" t="s">
        <v>261</v>
      </c>
      <c r="C225" t="s">
        <v>150</v>
      </c>
      <c r="D225" t="s">
        <v>279</v>
      </c>
      <c r="F225" t="str">
        <f t="shared" si="3"/>
        <v>dcterms:subject</v>
      </c>
      <c r="H225" t="str">
        <f>VLOOKUP(F225,elements!$F$2:$F$25,1,0)</f>
        <v>dcterms:subject</v>
      </c>
    </row>
    <row r="226" spans="1:8" x14ac:dyDescent="0.2">
      <c r="A226" t="s">
        <v>4</v>
      </c>
      <c r="B226" t="s">
        <v>261</v>
      </c>
      <c r="C226" t="s">
        <v>150</v>
      </c>
      <c r="D226" t="s">
        <v>280</v>
      </c>
      <c r="F226" t="str">
        <f t="shared" si="3"/>
        <v>dcterms:subject</v>
      </c>
      <c r="H226" t="str">
        <f>VLOOKUP(F226,elements!$F$2:$F$25,1,0)</f>
        <v>dcterms:subject</v>
      </c>
    </row>
    <row r="227" spans="1:8" x14ac:dyDescent="0.2">
      <c r="A227" t="s">
        <v>4</v>
      </c>
      <c r="B227" t="s">
        <v>261</v>
      </c>
      <c r="C227" t="s">
        <v>150</v>
      </c>
      <c r="D227" t="s">
        <v>281</v>
      </c>
      <c r="F227" t="str">
        <f t="shared" si="3"/>
        <v>dcterms:subject</v>
      </c>
      <c r="H227" t="str">
        <f>VLOOKUP(F227,elements!$F$2:$F$25,1,0)</f>
        <v>dcterms:subject</v>
      </c>
    </row>
    <row r="228" spans="1:8" x14ac:dyDescent="0.2">
      <c r="A228" t="s">
        <v>4</v>
      </c>
      <c r="B228" t="s">
        <v>261</v>
      </c>
      <c r="C228" t="s">
        <v>150</v>
      </c>
      <c r="D228" t="s">
        <v>282</v>
      </c>
      <c r="F228" t="str">
        <f t="shared" si="3"/>
        <v>dcterms:subject</v>
      </c>
      <c r="H228" t="str">
        <f>VLOOKUP(F228,elements!$F$2:$F$25,1,0)</f>
        <v>dcterms:subject</v>
      </c>
    </row>
    <row r="229" spans="1:8" x14ac:dyDescent="0.2">
      <c r="A229" t="s">
        <v>4</v>
      </c>
      <c r="B229" t="s">
        <v>261</v>
      </c>
      <c r="C229" t="s">
        <v>155</v>
      </c>
      <c r="D229" t="s">
        <v>283</v>
      </c>
      <c r="F229" t="str">
        <f t="shared" si="3"/>
        <v>dwc:scientificName</v>
      </c>
      <c r="H229" t="str">
        <f>VLOOKUP(F229,elements!$F$2:$F$25,1,0)</f>
        <v>dwc:scientificName</v>
      </c>
    </row>
    <row r="230" spans="1:8" x14ac:dyDescent="0.2">
      <c r="A230" t="s">
        <v>4</v>
      </c>
      <c r="B230" t="s">
        <v>261</v>
      </c>
      <c r="C230" t="s">
        <v>155</v>
      </c>
      <c r="D230" t="s">
        <v>284</v>
      </c>
      <c r="F230" t="str">
        <f t="shared" si="3"/>
        <v>dwc:scientificName</v>
      </c>
      <c r="H230" t="str">
        <f>VLOOKUP(F230,elements!$F$2:$F$25,1,0)</f>
        <v>dwc:scientificName</v>
      </c>
    </row>
    <row r="231" spans="1:8" x14ac:dyDescent="0.2">
      <c r="A231" t="s">
        <v>4</v>
      </c>
      <c r="B231" t="s">
        <v>261</v>
      </c>
      <c r="C231" t="s">
        <v>155</v>
      </c>
      <c r="D231" t="s">
        <v>285</v>
      </c>
      <c r="F231" t="str">
        <f t="shared" si="3"/>
        <v>dwc:scientificName</v>
      </c>
      <c r="H231" t="str">
        <f>VLOOKUP(F231,elements!$F$2:$F$25,1,0)</f>
        <v>dwc:scientificName</v>
      </c>
    </row>
    <row r="232" spans="1:8" x14ac:dyDescent="0.2">
      <c r="A232" t="s">
        <v>4</v>
      </c>
      <c r="B232" t="s">
        <v>261</v>
      </c>
      <c r="C232" t="s">
        <v>157</v>
      </c>
      <c r="D232" t="s">
        <v>286</v>
      </c>
      <c r="F232" t="str">
        <f t="shared" si="3"/>
        <v>dcterms:spatial</v>
      </c>
      <c r="H232" t="str">
        <f>VLOOKUP(F232,elements!$F$2:$F$25,1,0)</f>
        <v>dcterms:spatial</v>
      </c>
    </row>
    <row r="233" spans="1:8" x14ac:dyDescent="0.2">
      <c r="A233" t="s">
        <v>4</v>
      </c>
      <c r="B233" t="s">
        <v>261</v>
      </c>
      <c r="C233" t="s">
        <v>157</v>
      </c>
      <c r="D233" t="s">
        <v>63</v>
      </c>
      <c r="F233" t="str">
        <f t="shared" si="3"/>
        <v>dcterms:spatial</v>
      </c>
      <c r="H233" t="str">
        <f>VLOOKUP(F233,elements!$F$2:$F$25,1,0)</f>
        <v>dcterms:spatial</v>
      </c>
    </row>
    <row r="234" spans="1:8" x14ac:dyDescent="0.2">
      <c r="A234" t="s">
        <v>4</v>
      </c>
      <c r="B234" t="s">
        <v>261</v>
      </c>
      <c r="C234" t="s">
        <v>166</v>
      </c>
      <c r="D234" t="s">
        <v>287</v>
      </c>
      <c r="F234" t="str">
        <f t="shared" si="3"/>
        <v>dcterms:references</v>
      </c>
      <c r="H234" t="e">
        <f>VLOOKUP(F234,elements!$F$2:$F$25,1,0)</f>
        <v>#N/A</v>
      </c>
    </row>
    <row r="235" spans="1:8" x14ac:dyDescent="0.2">
      <c r="A235" t="s">
        <v>4</v>
      </c>
      <c r="B235" t="s">
        <v>261</v>
      </c>
      <c r="C235" t="s">
        <v>168</v>
      </c>
      <c r="D235" t="s">
        <v>288</v>
      </c>
      <c r="F235" t="str">
        <f t="shared" si="3"/>
        <v>dcterms:hasPart</v>
      </c>
      <c r="H235" t="str">
        <f>VLOOKUP(F235,elements!$F$2:$F$25,1,0)</f>
        <v>dcterms:hasPart</v>
      </c>
    </row>
    <row r="236" spans="1:8" x14ac:dyDescent="0.2">
      <c r="A236" t="s">
        <v>4</v>
      </c>
      <c r="B236" t="s">
        <v>261</v>
      </c>
      <c r="C236" t="s">
        <v>168</v>
      </c>
      <c r="D236" t="s">
        <v>289</v>
      </c>
      <c r="F236" t="str">
        <f t="shared" si="3"/>
        <v>dcterms:hasPart</v>
      </c>
      <c r="H236" t="str">
        <f>VLOOKUP(F236,elements!$F$2:$F$25,1,0)</f>
        <v>dcterms:hasPart</v>
      </c>
    </row>
    <row r="237" spans="1:8" x14ac:dyDescent="0.2">
      <c r="A237" t="s">
        <v>4</v>
      </c>
      <c r="B237" t="s">
        <v>261</v>
      </c>
      <c r="C237" t="s">
        <v>168</v>
      </c>
      <c r="D237" t="s">
        <v>290</v>
      </c>
      <c r="F237" t="str">
        <f t="shared" si="3"/>
        <v>dcterms:hasPart</v>
      </c>
      <c r="H237" t="str">
        <f>VLOOKUP(F237,elements!$F$2:$F$25,1,0)</f>
        <v>dcterms:hasPart</v>
      </c>
    </row>
    <row r="238" spans="1:8" x14ac:dyDescent="0.2">
      <c r="A238" t="s">
        <v>4</v>
      </c>
      <c r="B238" t="s">
        <v>291</v>
      </c>
      <c r="C238" t="s">
        <v>123</v>
      </c>
      <c r="D238" t="s">
        <v>7</v>
      </c>
      <c r="F238" t="str">
        <f t="shared" si="3"/>
        <v>@xsi:schemaLocation</v>
      </c>
      <c r="H238" t="e">
        <f>VLOOKUP(F238,elements!$F$2:$F$25,1,0)</f>
        <v>#N/A</v>
      </c>
    </row>
    <row r="239" spans="1:8" x14ac:dyDescent="0.2">
      <c r="A239" t="s">
        <v>4</v>
      </c>
      <c r="B239" t="s">
        <v>291</v>
      </c>
      <c r="C239" t="s">
        <v>124</v>
      </c>
      <c r="D239" t="s">
        <v>125</v>
      </c>
      <c r="F239" t="str">
        <f t="shared" si="3"/>
        <v>dcterms:type</v>
      </c>
      <c r="H239" t="str">
        <f>VLOOKUP(F239,elements!$F$2:$F$25,1,0)</f>
        <v>dcterms:type</v>
      </c>
    </row>
    <row r="240" spans="1:8" x14ac:dyDescent="0.2">
      <c r="A240" t="s">
        <v>4</v>
      </c>
      <c r="B240" t="s">
        <v>291</v>
      </c>
      <c r="C240" t="s">
        <v>126</v>
      </c>
      <c r="D240" t="s">
        <v>292</v>
      </c>
      <c r="E240" t="s">
        <v>293</v>
      </c>
      <c r="F240" t="str">
        <f t="shared" si="3"/>
        <v>dcterms:creator</v>
      </c>
      <c r="H240" t="str">
        <f>VLOOKUP(F240,elements!$F$2:$F$25,1,0)</f>
        <v>dcterms:creator</v>
      </c>
    </row>
    <row r="241" spans="1:10" x14ac:dyDescent="0.2">
      <c r="A241" t="s">
        <v>4</v>
      </c>
      <c r="B241" t="s">
        <v>291</v>
      </c>
      <c r="C241" t="s">
        <v>126</v>
      </c>
      <c r="D241" t="s">
        <v>294</v>
      </c>
      <c r="E241" t="s">
        <v>295</v>
      </c>
      <c r="F241" t="str">
        <f t="shared" si="3"/>
        <v>dcterms:creator</v>
      </c>
      <c r="H241" t="str">
        <f>VLOOKUP(F241,elements!$F$2:$F$25,1,0)</f>
        <v>dcterms:creator</v>
      </c>
    </row>
    <row r="242" spans="1:10" x14ac:dyDescent="0.2">
      <c r="A242" t="s">
        <v>4</v>
      </c>
      <c r="B242" t="s">
        <v>291</v>
      </c>
      <c r="C242" t="s">
        <v>126</v>
      </c>
      <c r="D242" t="s">
        <v>296</v>
      </c>
      <c r="E242" t="s">
        <v>297</v>
      </c>
      <c r="F242" t="str">
        <f t="shared" si="3"/>
        <v>dcterms:creator</v>
      </c>
      <c r="H242" t="str">
        <f>VLOOKUP(F242,elements!$F$2:$F$25,1,0)</f>
        <v>dcterms:creator</v>
      </c>
    </row>
    <row r="243" spans="1:10" x14ac:dyDescent="0.2">
      <c r="A243" t="s">
        <v>4</v>
      </c>
      <c r="B243" t="s">
        <v>291</v>
      </c>
      <c r="C243" t="s">
        <v>126</v>
      </c>
      <c r="D243" t="s">
        <v>298</v>
      </c>
      <c r="E243" t="s">
        <v>299</v>
      </c>
      <c r="F243" t="str">
        <f t="shared" si="3"/>
        <v>dcterms:creator</v>
      </c>
      <c r="H243" t="str">
        <f>VLOOKUP(F243,elements!$F$2:$F$25,1,0)</f>
        <v>dcterms:creator</v>
      </c>
    </row>
    <row r="244" spans="1:10" x14ac:dyDescent="0.2">
      <c r="A244" t="s">
        <v>4</v>
      </c>
      <c r="B244" t="s">
        <v>291</v>
      </c>
      <c r="C244" t="s">
        <v>126</v>
      </c>
      <c r="D244" t="s">
        <v>300</v>
      </c>
      <c r="E244" t="s">
        <v>301</v>
      </c>
      <c r="F244" t="str">
        <f t="shared" si="3"/>
        <v>dcterms:creator</v>
      </c>
      <c r="H244" t="str">
        <f>VLOOKUP(F244,elements!$F$2:$F$25,1,0)</f>
        <v>dcterms:creator</v>
      </c>
    </row>
    <row r="245" spans="1:10" x14ac:dyDescent="0.2">
      <c r="A245" t="s">
        <v>4</v>
      </c>
      <c r="B245" t="s">
        <v>291</v>
      </c>
      <c r="C245" t="s">
        <v>126</v>
      </c>
      <c r="D245" t="s">
        <v>302</v>
      </c>
      <c r="E245" t="s">
        <v>303</v>
      </c>
      <c r="F245" t="str">
        <f t="shared" si="3"/>
        <v>dcterms:creator</v>
      </c>
      <c r="H245" t="str">
        <f>VLOOKUP(F245,elements!$F$2:$F$25,1,0)</f>
        <v>dcterms:creator</v>
      </c>
    </row>
    <row r="246" spans="1:10" x14ac:dyDescent="0.2">
      <c r="A246" t="s">
        <v>4</v>
      </c>
      <c r="B246" t="s">
        <v>291</v>
      </c>
      <c r="C246" t="s">
        <v>139</v>
      </c>
      <c r="D246" t="s">
        <v>304</v>
      </c>
      <c r="F246" t="str">
        <f t="shared" si="3"/>
        <v>dcterms:dateSubmitted</v>
      </c>
      <c r="H246" t="str">
        <f>VLOOKUP(F246,elements!$F$2:$F$25,1,0)</f>
        <v>dcterms:dateSubmitted</v>
      </c>
    </row>
    <row r="247" spans="1:10" x14ac:dyDescent="0.2">
      <c r="A247" t="s">
        <v>4</v>
      </c>
      <c r="B247" t="s">
        <v>291</v>
      </c>
      <c r="C247" t="s">
        <v>141</v>
      </c>
      <c r="D247" t="s">
        <v>304</v>
      </c>
      <c r="F247" t="str">
        <f t="shared" si="3"/>
        <v>dcterms:available</v>
      </c>
      <c r="H247" t="str">
        <f>VLOOKUP(F247,elements!$F$2:$F$25,1,0)</f>
        <v>dcterms:available</v>
      </c>
    </row>
    <row r="248" spans="1:10" x14ac:dyDescent="0.2">
      <c r="A248" t="s">
        <v>4</v>
      </c>
      <c r="B248" t="s">
        <v>291</v>
      </c>
      <c r="C248" t="s">
        <v>142</v>
      </c>
      <c r="D248" t="s">
        <v>305</v>
      </c>
      <c r="F248" t="str">
        <f t="shared" si="3"/>
        <v>dcterms:title</v>
      </c>
      <c r="H248" t="str">
        <f>VLOOKUP(F248,elements!$F$2:$F$25,1,0)</f>
        <v>dcterms:title</v>
      </c>
    </row>
    <row r="249" spans="1:10" x14ac:dyDescent="0.2">
      <c r="A249" t="s">
        <v>4</v>
      </c>
      <c r="B249" t="s">
        <v>291</v>
      </c>
      <c r="C249" t="s">
        <v>144</v>
      </c>
      <c r="D249" t="s">
        <v>306</v>
      </c>
      <c r="F249" t="str">
        <f t="shared" si="3"/>
        <v>dcterms:identifier</v>
      </c>
      <c r="H249" t="str">
        <f>VLOOKUP(F249,elements!$F$2:$F$25,1,0)</f>
        <v>dcterms:identifier</v>
      </c>
    </row>
    <row r="250" spans="1:10" x14ac:dyDescent="0.2">
      <c r="A250" t="s">
        <v>4</v>
      </c>
      <c r="B250" t="s">
        <v>291</v>
      </c>
      <c r="C250" t="s">
        <v>146</v>
      </c>
      <c r="D250" t="s">
        <v>307</v>
      </c>
      <c r="E250" t="s">
        <v>308</v>
      </c>
      <c r="F250" t="str">
        <f t="shared" si="3"/>
        <v>dcterms:description</v>
      </c>
      <c r="G250" t="s">
        <v>309</v>
      </c>
      <c r="H250" t="str">
        <f>VLOOKUP(F250,elements!$F$2:$F$25,1,0)</f>
        <v>dcterms:description</v>
      </c>
      <c r="I250" t="s">
        <v>310</v>
      </c>
      <c r="J250" t="s">
        <v>311</v>
      </c>
    </row>
    <row r="251" spans="1:10" x14ac:dyDescent="0.2">
      <c r="A251" t="s">
        <v>4</v>
      </c>
      <c r="B251" t="s">
        <v>291</v>
      </c>
      <c r="C251" t="s">
        <v>150</v>
      </c>
      <c r="D251" t="s">
        <v>312</v>
      </c>
      <c r="F251" t="str">
        <f t="shared" si="3"/>
        <v>dcterms:subject</v>
      </c>
      <c r="H251" t="str">
        <f>VLOOKUP(F251,elements!$F$2:$F$25,1,0)</f>
        <v>dcterms:subject</v>
      </c>
    </row>
    <row r="252" spans="1:10" x14ac:dyDescent="0.2">
      <c r="A252" t="s">
        <v>4</v>
      </c>
      <c r="B252" t="s">
        <v>291</v>
      </c>
      <c r="C252" t="s">
        <v>150</v>
      </c>
      <c r="D252" t="s">
        <v>313</v>
      </c>
      <c r="F252" t="str">
        <f t="shared" si="3"/>
        <v>dcterms:subject</v>
      </c>
      <c r="H252" t="str">
        <f>VLOOKUP(F252,elements!$F$2:$F$25,1,0)</f>
        <v>dcterms:subject</v>
      </c>
    </row>
    <row r="253" spans="1:10" x14ac:dyDescent="0.2">
      <c r="A253" t="s">
        <v>4</v>
      </c>
      <c r="B253" t="s">
        <v>291</v>
      </c>
      <c r="C253" t="s">
        <v>150</v>
      </c>
      <c r="D253" t="s">
        <v>314</v>
      </c>
      <c r="F253" t="str">
        <f t="shared" si="3"/>
        <v>dcterms:subject</v>
      </c>
      <c r="H253" t="str">
        <f>VLOOKUP(F253,elements!$F$2:$F$25,1,0)</f>
        <v>dcterms:subject</v>
      </c>
    </row>
    <row r="254" spans="1:10" x14ac:dyDescent="0.2">
      <c r="A254" t="s">
        <v>4</v>
      </c>
      <c r="B254" t="s">
        <v>291</v>
      </c>
      <c r="C254" t="s">
        <v>150</v>
      </c>
      <c r="D254" t="s">
        <v>315</v>
      </c>
      <c r="F254" t="str">
        <f t="shared" si="3"/>
        <v>dcterms:subject</v>
      </c>
      <c r="H254" t="str">
        <f>VLOOKUP(F254,elements!$F$2:$F$25,1,0)</f>
        <v>dcterms:subject</v>
      </c>
    </row>
    <row r="255" spans="1:10" x14ac:dyDescent="0.2">
      <c r="A255" t="s">
        <v>4</v>
      </c>
      <c r="B255" t="s">
        <v>291</v>
      </c>
      <c r="C255" t="s">
        <v>150</v>
      </c>
      <c r="D255" t="s">
        <v>316</v>
      </c>
      <c r="F255" t="str">
        <f t="shared" si="3"/>
        <v>dcterms:subject</v>
      </c>
      <c r="H255" t="str">
        <f>VLOOKUP(F255,elements!$F$2:$F$25,1,0)</f>
        <v>dcterms:subject</v>
      </c>
    </row>
    <row r="256" spans="1:10" x14ac:dyDescent="0.2">
      <c r="A256" t="s">
        <v>4</v>
      </c>
      <c r="B256" t="s">
        <v>291</v>
      </c>
      <c r="C256" t="s">
        <v>150</v>
      </c>
      <c r="D256" t="s">
        <v>317</v>
      </c>
      <c r="F256" t="str">
        <f t="shared" si="3"/>
        <v>dcterms:subject</v>
      </c>
      <c r="H256" t="str">
        <f>VLOOKUP(F256,elements!$F$2:$F$25,1,0)</f>
        <v>dcterms:subject</v>
      </c>
    </row>
    <row r="257" spans="1:8" x14ac:dyDescent="0.2">
      <c r="A257" t="s">
        <v>4</v>
      </c>
      <c r="B257" t="s">
        <v>291</v>
      </c>
      <c r="C257" t="s">
        <v>150</v>
      </c>
      <c r="D257" t="s">
        <v>318</v>
      </c>
      <c r="F257" t="str">
        <f t="shared" si="3"/>
        <v>dcterms:subject</v>
      </c>
      <c r="H257" t="str">
        <f>VLOOKUP(F257,elements!$F$2:$F$25,1,0)</f>
        <v>dcterms:subject</v>
      </c>
    </row>
    <row r="258" spans="1:8" x14ac:dyDescent="0.2">
      <c r="A258" t="s">
        <v>4</v>
      </c>
      <c r="B258" t="s">
        <v>291</v>
      </c>
      <c r="C258" t="s">
        <v>150</v>
      </c>
      <c r="D258" t="s">
        <v>319</v>
      </c>
      <c r="F258" t="str">
        <f t="shared" si="3"/>
        <v>dcterms:subject</v>
      </c>
      <c r="H258" t="str">
        <f>VLOOKUP(F258,elements!$F$2:$F$25,1,0)</f>
        <v>dcterms:subject</v>
      </c>
    </row>
    <row r="259" spans="1:8" x14ac:dyDescent="0.2">
      <c r="A259" t="s">
        <v>4</v>
      </c>
      <c r="B259" t="s">
        <v>291</v>
      </c>
      <c r="C259" t="s">
        <v>155</v>
      </c>
      <c r="D259" t="s">
        <v>320</v>
      </c>
      <c r="F259" t="str">
        <f t="shared" si="3"/>
        <v>dwc:scientificName</v>
      </c>
      <c r="H259" t="str">
        <f>VLOOKUP(F259,elements!$F$2:$F$25,1,0)</f>
        <v>dwc:scientificName</v>
      </c>
    </row>
    <row r="260" spans="1:8" x14ac:dyDescent="0.2">
      <c r="A260" t="s">
        <v>4</v>
      </c>
      <c r="B260" t="s">
        <v>291</v>
      </c>
      <c r="C260" t="s">
        <v>157</v>
      </c>
      <c r="D260" t="s">
        <v>321</v>
      </c>
      <c r="F260" t="str">
        <f t="shared" ref="F260:F323" si="4">IFERROR(RIGHT(C260,LEN(C260)-SEARCH("/dc",C260)),IFERROR(RIGHT(C260,LEN(C260)-SEARCH("/dw",C260)),RIGHT(C260,LEN(C260)-SEARCH("/@",C260))))</f>
        <v>dcterms:spatial</v>
      </c>
      <c r="H260" t="str">
        <f>VLOOKUP(F260,elements!$F$2:$F$25,1,0)</f>
        <v>dcterms:spatial</v>
      </c>
    </row>
    <row r="261" spans="1:8" x14ac:dyDescent="0.2">
      <c r="A261" t="s">
        <v>4</v>
      </c>
      <c r="B261" t="s">
        <v>291</v>
      </c>
      <c r="C261" t="s">
        <v>157</v>
      </c>
      <c r="D261" t="s">
        <v>322</v>
      </c>
      <c r="F261" t="str">
        <f t="shared" si="4"/>
        <v>dcterms:spatial</v>
      </c>
      <c r="H261" t="str">
        <f>VLOOKUP(F261,elements!$F$2:$F$25,1,0)</f>
        <v>dcterms:spatial</v>
      </c>
    </row>
    <row r="262" spans="1:8" x14ac:dyDescent="0.2">
      <c r="A262" t="s">
        <v>4</v>
      </c>
      <c r="B262" t="s">
        <v>291</v>
      </c>
      <c r="C262" t="s">
        <v>157</v>
      </c>
      <c r="D262" t="s">
        <v>323</v>
      </c>
      <c r="F262" t="str">
        <f t="shared" si="4"/>
        <v>dcterms:spatial</v>
      </c>
      <c r="H262" t="str">
        <f>VLOOKUP(F262,elements!$F$2:$F$25,1,0)</f>
        <v>dcterms:spatial</v>
      </c>
    </row>
    <row r="263" spans="1:8" x14ac:dyDescent="0.2">
      <c r="A263" t="s">
        <v>4</v>
      </c>
      <c r="B263" t="s">
        <v>291</v>
      </c>
      <c r="C263" t="s">
        <v>166</v>
      </c>
      <c r="D263" t="s">
        <v>324</v>
      </c>
      <c r="F263" t="str">
        <f t="shared" si="4"/>
        <v>dcterms:references</v>
      </c>
      <c r="H263" t="e">
        <f>VLOOKUP(F263,elements!$F$2:$F$25,1,0)</f>
        <v>#N/A</v>
      </c>
    </row>
    <row r="264" spans="1:8" x14ac:dyDescent="0.2">
      <c r="A264" t="s">
        <v>4</v>
      </c>
      <c r="B264" t="s">
        <v>291</v>
      </c>
      <c r="C264" t="s">
        <v>168</v>
      </c>
      <c r="D264" t="s">
        <v>325</v>
      </c>
      <c r="F264" t="str">
        <f t="shared" si="4"/>
        <v>dcterms:hasPart</v>
      </c>
      <c r="H264" t="str">
        <f>VLOOKUP(F264,elements!$F$2:$F$25,1,0)</f>
        <v>dcterms:hasPart</v>
      </c>
    </row>
    <row r="265" spans="1:8" x14ac:dyDescent="0.2">
      <c r="A265" t="s">
        <v>4</v>
      </c>
      <c r="B265" t="s">
        <v>326</v>
      </c>
      <c r="C265" t="s">
        <v>6</v>
      </c>
      <c r="D265" t="s">
        <v>7</v>
      </c>
      <c r="F265" t="str">
        <f t="shared" si="4"/>
        <v>@xsi:schemaLocation</v>
      </c>
      <c r="H265" t="e">
        <f>VLOOKUP(F265,elements!$F$2:$F$25,1,0)</f>
        <v>#N/A</v>
      </c>
    </row>
    <row r="266" spans="1:8" x14ac:dyDescent="0.2">
      <c r="A266" t="s">
        <v>4</v>
      </c>
      <c r="B266" t="s">
        <v>326</v>
      </c>
      <c r="C266" t="s">
        <v>8</v>
      </c>
      <c r="D266" t="s">
        <v>9</v>
      </c>
      <c r="F266" t="str">
        <f t="shared" si="4"/>
        <v>dcterms:type</v>
      </c>
      <c r="H266" t="str">
        <f>VLOOKUP(F266,elements!$F$2:$F$25,1,0)</f>
        <v>dcterms:type</v>
      </c>
    </row>
    <row r="267" spans="1:8" x14ac:dyDescent="0.2">
      <c r="A267" t="s">
        <v>4</v>
      </c>
      <c r="B267" t="s">
        <v>326</v>
      </c>
      <c r="C267" t="s">
        <v>10</v>
      </c>
      <c r="D267" t="s">
        <v>327</v>
      </c>
      <c r="E267" t="s">
        <v>328</v>
      </c>
      <c r="F267" t="str">
        <f t="shared" si="4"/>
        <v>dcterms:creator</v>
      </c>
      <c r="H267" t="str">
        <f>VLOOKUP(F267,elements!$F$2:$F$25,1,0)</f>
        <v>dcterms:creator</v>
      </c>
    </row>
    <row r="268" spans="1:8" x14ac:dyDescent="0.2">
      <c r="A268" t="s">
        <v>4</v>
      </c>
      <c r="B268" t="s">
        <v>326</v>
      </c>
      <c r="C268" t="s">
        <v>10</v>
      </c>
      <c r="D268" t="s">
        <v>329</v>
      </c>
      <c r="E268" t="s">
        <v>330</v>
      </c>
      <c r="F268" t="str">
        <f t="shared" si="4"/>
        <v>dcterms:creator</v>
      </c>
      <c r="H268" t="str">
        <f>VLOOKUP(F268,elements!$F$2:$F$25,1,0)</f>
        <v>dcterms:creator</v>
      </c>
    </row>
    <row r="269" spans="1:8" x14ac:dyDescent="0.2">
      <c r="A269" t="s">
        <v>4</v>
      </c>
      <c r="B269" t="s">
        <v>326</v>
      </c>
      <c r="C269" t="s">
        <v>10</v>
      </c>
      <c r="D269" t="s">
        <v>331</v>
      </c>
      <c r="E269" t="s">
        <v>332</v>
      </c>
      <c r="F269" t="str">
        <f t="shared" si="4"/>
        <v>dcterms:creator</v>
      </c>
      <c r="H269" t="str">
        <f>VLOOKUP(F269,elements!$F$2:$F$25,1,0)</f>
        <v>dcterms:creator</v>
      </c>
    </row>
    <row r="270" spans="1:8" x14ac:dyDescent="0.2">
      <c r="A270" t="s">
        <v>4</v>
      </c>
      <c r="B270" t="s">
        <v>326</v>
      </c>
      <c r="C270" t="s">
        <v>10</v>
      </c>
      <c r="D270" t="s">
        <v>333</v>
      </c>
      <c r="E270" t="s">
        <v>334</v>
      </c>
      <c r="F270" t="str">
        <f t="shared" si="4"/>
        <v>dcterms:creator</v>
      </c>
      <c r="H270" t="str">
        <f>VLOOKUP(F270,elements!$F$2:$F$25,1,0)</f>
        <v>dcterms:creator</v>
      </c>
    </row>
    <row r="271" spans="1:8" x14ac:dyDescent="0.2">
      <c r="A271" t="s">
        <v>4</v>
      </c>
      <c r="B271" t="s">
        <v>326</v>
      </c>
      <c r="C271" t="s">
        <v>19</v>
      </c>
      <c r="D271" t="s">
        <v>335</v>
      </c>
      <c r="F271" t="str">
        <f t="shared" si="4"/>
        <v>dcterms:title</v>
      </c>
      <c r="H271" t="str">
        <f>VLOOKUP(F271,elements!$F$2:$F$25,1,0)</f>
        <v>dcterms:title</v>
      </c>
    </row>
    <row r="272" spans="1:8" x14ac:dyDescent="0.2">
      <c r="A272" t="s">
        <v>4</v>
      </c>
      <c r="B272" t="s">
        <v>326</v>
      </c>
      <c r="C272" t="s">
        <v>21</v>
      </c>
      <c r="D272" t="s">
        <v>336</v>
      </c>
      <c r="F272" t="str">
        <f t="shared" si="4"/>
        <v>dcterms:identifier</v>
      </c>
      <c r="H272" t="str">
        <f>VLOOKUP(F272,elements!$F$2:$F$25,1,0)</f>
        <v>dcterms:identifier</v>
      </c>
    </row>
    <row r="273" spans="1:8" x14ac:dyDescent="0.2">
      <c r="A273" t="s">
        <v>4</v>
      </c>
      <c r="B273" t="s">
        <v>326</v>
      </c>
      <c r="C273" t="s">
        <v>23</v>
      </c>
      <c r="D273" t="s">
        <v>24</v>
      </c>
      <c r="F273" t="str">
        <f t="shared" si="4"/>
        <v>dcterms:rights</v>
      </c>
      <c r="H273" t="str">
        <f>VLOOKUP(F273,elements!$F$2:$F$25,1,0)</f>
        <v>dcterms:rights</v>
      </c>
    </row>
    <row r="274" spans="1:8" x14ac:dyDescent="0.2">
      <c r="A274" t="s">
        <v>4</v>
      </c>
      <c r="B274" t="s">
        <v>326</v>
      </c>
      <c r="C274" t="s">
        <v>25</v>
      </c>
      <c r="D274" t="s">
        <v>337</v>
      </c>
      <c r="F274" t="str">
        <f t="shared" si="4"/>
        <v>dcterms:description</v>
      </c>
      <c r="H274" t="str">
        <f>VLOOKUP(F274,elements!$F$2:$F$25,1,0)</f>
        <v>dcterms:description</v>
      </c>
    </row>
    <row r="275" spans="1:8" x14ac:dyDescent="0.2">
      <c r="A275" t="s">
        <v>4</v>
      </c>
      <c r="B275" t="s">
        <v>326</v>
      </c>
      <c r="C275" t="s">
        <v>27</v>
      </c>
      <c r="D275" t="s">
        <v>338</v>
      </c>
      <c r="F275" t="str">
        <f t="shared" si="4"/>
        <v>dcterms:subject</v>
      </c>
      <c r="H275" t="str">
        <f>VLOOKUP(F275,elements!$F$2:$F$25,1,0)</f>
        <v>dcterms:subject</v>
      </c>
    </row>
    <row r="276" spans="1:8" x14ac:dyDescent="0.2">
      <c r="A276" t="s">
        <v>4</v>
      </c>
      <c r="B276" t="s">
        <v>326</v>
      </c>
      <c r="C276" t="s">
        <v>27</v>
      </c>
      <c r="D276" t="s">
        <v>339</v>
      </c>
      <c r="F276" t="str">
        <f t="shared" si="4"/>
        <v>dcterms:subject</v>
      </c>
      <c r="H276" t="str">
        <f>VLOOKUP(F276,elements!$F$2:$F$25,1,0)</f>
        <v>dcterms:subject</v>
      </c>
    </row>
    <row r="277" spans="1:8" x14ac:dyDescent="0.2">
      <c r="A277" t="s">
        <v>4</v>
      </c>
      <c r="B277" t="s">
        <v>326</v>
      </c>
      <c r="C277" t="s">
        <v>27</v>
      </c>
      <c r="D277" t="s">
        <v>340</v>
      </c>
      <c r="F277" t="str">
        <f t="shared" si="4"/>
        <v>dcterms:subject</v>
      </c>
      <c r="H277" t="str">
        <f>VLOOKUP(F277,elements!$F$2:$F$25,1,0)</f>
        <v>dcterms:subject</v>
      </c>
    </row>
    <row r="278" spans="1:8" x14ac:dyDescent="0.2">
      <c r="A278" t="s">
        <v>4</v>
      </c>
      <c r="B278" t="s">
        <v>326</v>
      </c>
      <c r="C278" t="s">
        <v>27</v>
      </c>
      <c r="D278" t="s">
        <v>341</v>
      </c>
      <c r="F278" t="str">
        <f t="shared" si="4"/>
        <v>dcterms:subject</v>
      </c>
      <c r="H278" t="str">
        <f>VLOOKUP(F278,elements!$F$2:$F$25,1,0)</f>
        <v>dcterms:subject</v>
      </c>
    </row>
    <row r="279" spans="1:8" x14ac:dyDescent="0.2">
      <c r="A279" t="s">
        <v>4</v>
      </c>
      <c r="B279" t="s">
        <v>326</v>
      </c>
      <c r="C279" t="s">
        <v>35</v>
      </c>
      <c r="D279" t="s">
        <v>342</v>
      </c>
      <c r="F279" t="str">
        <f t="shared" si="4"/>
        <v>dwc:scientificName</v>
      </c>
      <c r="H279" t="str">
        <f>VLOOKUP(F279,elements!$F$2:$F$25,1,0)</f>
        <v>dwc:scientificName</v>
      </c>
    </row>
    <row r="280" spans="1:8" x14ac:dyDescent="0.2">
      <c r="A280" t="s">
        <v>4</v>
      </c>
      <c r="B280" t="s">
        <v>326</v>
      </c>
      <c r="C280" t="s">
        <v>35</v>
      </c>
      <c r="D280" t="s">
        <v>343</v>
      </c>
      <c r="F280" t="str">
        <f t="shared" si="4"/>
        <v>dwc:scientificName</v>
      </c>
      <c r="H280" t="str">
        <f>VLOOKUP(F280,elements!$F$2:$F$25,1,0)</f>
        <v>dwc:scientificName</v>
      </c>
    </row>
    <row r="281" spans="1:8" x14ac:dyDescent="0.2">
      <c r="A281" t="s">
        <v>4</v>
      </c>
      <c r="B281" t="s">
        <v>326</v>
      </c>
      <c r="C281" t="s">
        <v>35</v>
      </c>
      <c r="D281" t="s">
        <v>344</v>
      </c>
      <c r="F281" t="str">
        <f t="shared" si="4"/>
        <v>dwc:scientificName</v>
      </c>
      <c r="H281" t="str">
        <f>VLOOKUP(F281,elements!$F$2:$F$25,1,0)</f>
        <v>dwc:scientificName</v>
      </c>
    </row>
    <row r="282" spans="1:8" x14ac:dyDescent="0.2">
      <c r="A282" t="s">
        <v>4</v>
      </c>
      <c r="B282" t="s">
        <v>326</v>
      </c>
      <c r="C282" t="s">
        <v>37</v>
      </c>
      <c r="D282" t="s">
        <v>345</v>
      </c>
      <c r="F282" t="str">
        <f t="shared" si="4"/>
        <v>dcterms:spatial</v>
      </c>
      <c r="H282" t="str">
        <f>VLOOKUP(F282,elements!$F$2:$F$25,1,0)</f>
        <v>dcterms:spatial</v>
      </c>
    </row>
    <row r="283" spans="1:8" x14ac:dyDescent="0.2">
      <c r="A283" t="s">
        <v>4</v>
      </c>
      <c r="B283" t="s">
        <v>326</v>
      </c>
      <c r="C283" t="s">
        <v>37</v>
      </c>
      <c r="D283" t="s">
        <v>346</v>
      </c>
      <c r="F283" t="str">
        <f t="shared" si="4"/>
        <v>dcterms:spatial</v>
      </c>
      <c r="H283" t="str">
        <f>VLOOKUP(F283,elements!$F$2:$F$25,1,0)</f>
        <v>dcterms:spatial</v>
      </c>
    </row>
    <row r="284" spans="1:8" x14ac:dyDescent="0.2">
      <c r="A284" t="s">
        <v>4</v>
      </c>
      <c r="B284" t="s">
        <v>326</v>
      </c>
      <c r="C284" t="s">
        <v>37</v>
      </c>
      <c r="D284" t="s">
        <v>347</v>
      </c>
      <c r="F284" t="str">
        <f t="shared" si="4"/>
        <v>dcterms:spatial</v>
      </c>
      <c r="H284" t="str">
        <f>VLOOKUP(F284,elements!$F$2:$F$25,1,0)</f>
        <v>dcterms:spatial</v>
      </c>
    </row>
    <row r="285" spans="1:8" x14ac:dyDescent="0.2">
      <c r="A285" t="s">
        <v>4</v>
      </c>
      <c r="B285" t="s">
        <v>326</v>
      </c>
      <c r="C285" t="s">
        <v>37</v>
      </c>
      <c r="D285" t="s">
        <v>348</v>
      </c>
      <c r="F285" t="str">
        <f t="shared" si="4"/>
        <v>dcterms:spatial</v>
      </c>
      <c r="H285" t="str">
        <f>VLOOKUP(F285,elements!$F$2:$F$25,1,0)</f>
        <v>dcterms:spatial</v>
      </c>
    </row>
    <row r="286" spans="1:8" x14ac:dyDescent="0.2">
      <c r="A286" t="s">
        <v>4</v>
      </c>
      <c r="B286" t="s">
        <v>326</v>
      </c>
      <c r="C286" t="s">
        <v>42</v>
      </c>
      <c r="D286" t="s">
        <v>349</v>
      </c>
      <c r="F286" t="str">
        <f t="shared" si="4"/>
        <v>dcterms:dateSubmitted</v>
      </c>
      <c r="H286" t="str">
        <f>VLOOKUP(F286,elements!$F$2:$F$25,1,0)</f>
        <v>dcterms:dateSubmitted</v>
      </c>
    </row>
    <row r="287" spans="1:8" x14ac:dyDescent="0.2">
      <c r="A287" t="s">
        <v>4</v>
      </c>
      <c r="B287" t="s">
        <v>326</v>
      </c>
      <c r="C287" t="s">
        <v>44</v>
      </c>
      <c r="D287" t="s">
        <v>349</v>
      </c>
      <c r="F287" t="str">
        <f t="shared" si="4"/>
        <v>dcterms:available</v>
      </c>
      <c r="H287" t="str">
        <f>VLOOKUP(F287,elements!$F$2:$F$25,1,0)</f>
        <v>dcterms:available</v>
      </c>
    </row>
    <row r="288" spans="1:8" x14ac:dyDescent="0.2">
      <c r="A288" t="s">
        <v>4</v>
      </c>
      <c r="B288" t="s">
        <v>326</v>
      </c>
      <c r="C288" t="s">
        <v>45</v>
      </c>
      <c r="D288" t="s">
        <v>350</v>
      </c>
      <c r="F288" t="str">
        <f t="shared" si="4"/>
        <v>dcterms:provenance</v>
      </c>
      <c r="H288" t="e">
        <f>VLOOKUP(F288,elements!$F$2:$F$25,1,0)</f>
        <v>#N/A</v>
      </c>
    </row>
    <row r="289" spans="1:12" x14ac:dyDescent="0.2">
      <c r="A289" t="s">
        <v>4</v>
      </c>
      <c r="B289" t="s">
        <v>326</v>
      </c>
      <c r="C289" t="s">
        <v>45</v>
      </c>
      <c r="D289" t="s">
        <v>351</v>
      </c>
      <c r="E289" t="s">
        <v>352</v>
      </c>
      <c r="F289" t="str">
        <f t="shared" si="4"/>
        <v>dcterms:provenance</v>
      </c>
      <c r="H289" t="e">
        <f>VLOOKUP(F289,elements!$F$2:$F$25,1,0)</f>
        <v>#N/A</v>
      </c>
    </row>
    <row r="290" spans="1:12" x14ac:dyDescent="0.2">
      <c r="A290" t="s">
        <v>4</v>
      </c>
      <c r="B290" t="s">
        <v>326</v>
      </c>
      <c r="C290" t="s">
        <v>49</v>
      </c>
      <c r="D290" t="s">
        <v>353</v>
      </c>
      <c r="F290" t="str">
        <f t="shared" si="4"/>
        <v>dcterms:isPartOf</v>
      </c>
      <c r="H290" t="str">
        <f>VLOOKUP(F290,elements!$F$2:$F$25,1,0)</f>
        <v>dcterms:isPartOf</v>
      </c>
    </row>
    <row r="291" spans="1:12" x14ac:dyDescent="0.2">
      <c r="A291" t="s">
        <v>4</v>
      </c>
      <c r="B291" t="s">
        <v>354</v>
      </c>
      <c r="C291" t="s">
        <v>6</v>
      </c>
      <c r="D291" t="s">
        <v>7</v>
      </c>
      <c r="F291" t="str">
        <f t="shared" si="4"/>
        <v>@xsi:schemaLocation</v>
      </c>
      <c r="H291" t="e">
        <f>VLOOKUP(F291,elements!$F$2:$F$25,1,0)</f>
        <v>#N/A</v>
      </c>
    </row>
    <row r="292" spans="1:12" x14ac:dyDescent="0.2">
      <c r="A292" t="s">
        <v>4</v>
      </c>
      <c r="B292" t="s">
        <v>354</v>
      </c>
      <c r="C292" t="s">
        <v>8</v>
      </c>
      <c r="D292" t="s">
        <v>9</v>
      </c>
      <c r="F292" t="str">
        <f t="shared" si="4"/>
        <v>dcterms:type</v>
      </c>
      <c r="H292" t="str">
        <f>VLOOKUP(F292,elements!$F$2:$F$25,1,0)</f>
        <v>dcterms:type</v>
      </c>
    </row>
    <row r="293" spans="1:12" x14ac:dyDescent="0.2">
      <c r="A293" t="s">
        <v>4</v>
      </c>
      <c r="B293" t="s">
        <v>354</v>
      </c>
      <c r="C293" t="s">
        <v>10</v>
      </c>
      <c r="D293" t="s">
        <v>355</v>
      </c>
      <c r="E293" t="s">
        <v>356</v>
      </c>
      <c r="F293" t="str">
        <f t="shared" si="4"/>
        <v>dcterms:creator</v>
      </c>
      <c r="H293" t="str">
        <f>VLOOKUP(F293,elements!$F$2:$F$25,1,0)</f>
        <v>dcterms:creator</v>
      </c>
    </row>
    <row r="294" spans="1:12" x14ac:dyDescent="0.2">
      <c r="A294" t="s">
        <v>4</v>
      </c>
      <c r="B294" t="s">
        <v>354</v>
      </c>
      <c r="C294" t="s">
        <v>10</v>
      </c>
      <c r="D294" t="s">
        <v>357</v>
      </c>
      <c r="E294" t="s">
        <v>358</v>
      </c>
      <c r="F294" t="str">
        <f t="shared" si="4"/>
        <v>dcterms:creator</v>
      </c>
      <c r="H294" t="str">
        <f>VLOOKUP(F294,elements!$F$2:$F$25,1,0)</f>
        <v>dcterms:creator</v>
      </c>
    </row>
    <row r="295" spans="1:12" x14ac:dyDescent="0.2">
      <c r="A295" t="s">
        <v>4</v>
      </c>
      <c r="B295" t="s">
        <v>354</v>
      </c>
      <c r="C295" t="s">
        <v>10</v>
      </c>
      <c r="D295" t="s">
        <v>359</v>
      </c>
      <c r="E295" t="s">
        <v>360</v>
      </c>
      <c r="F295" t="str">
        <f t="shared" si="4"/>
        <v>dcterms:creator</v>
      </c>
      <c r="H295" t="str">
        <f>VLOOKUP(F295,elements!$F$2:$F$25,1,0)</f>
        <v>dcterms:creator</v>
      </c>
    </row>
    <row r="296" spans="1:12" x14ac:dyDescent="0.2">
      <c r="A296" t="s">
        <v>4</v>
      </c>
      <c r="B296" t="s">
        <v>354</v>
      </c>
      <c r="C296" t="s">
        <v>19</v>
      </c>
      <c r="D296" t="s">
        <v>361</v>
      </c>
      <c r="F296" t="str">
        <f t="shared" si="4"/>
        <v>dcterms:title</v>
      </c>
      <c r="H296" t="str">
        <f>VLOOKUP(F296,elements!$F$2:$F$25,1,0)</f>
        <v>dcterms:title</v>
      </c>
    </row>
    <row r="297" spans="1:12" x14ac:dyDescent="0.2">
      <c r="A297" t="s">
        <v>4</v>
      </c>
      <c r="B297" t="s">
        <v>354</v>
      </c>
      <c r="C297" t="s">
        <v>21</v>
      </c>
      <c r="D297" t="s">
        <v>362</v>
      </c>
      <c r="F297" t="str">
        <f t="shared" si="4"/>
        <v>dcterms:identifier</v>
      </c>
      <c r="H297" t="str">
        <f>VLOOKUP(F297,elements!$F$2:$F$25,1,0)</f>
        <v>dcterms:identifier</v>
      </c>
    </row>
    <row r="298" spans="1:12" x14ac:dyDescent="0.2">
      <c r="A298" t="s">
        <v>4</v>
      </c>
      <c r="B298" t="s">
        <v>354</v>
      </c>
      <c r="C298" t="s">
        <v>23</v>
      </c>
      <c r="D298" t="s">
        <v>24</v>
      </c>
      <c r="F298" t="str">
        <f t="shared" si="4"/>
        <v>dcterms:rights</v>
      </c>
      <c r="H298" t="str">
        <f>VLOOKUP(F298,elements!$F$2:$F$25,1,0)</f>
        <v>dcterms:rights</v>
      </c>
    </row>
    <row r="299" spans="1:12" x14ac:dyDescent="0.2">
      <c r="A299" t="s">
        <v>4</v>
      </c>
      <c r="B299" t="s">
        <v>354</v>
      </c>
      <c r="C299" t="s">
        <v>25</v>
      </c>
      <c r="D299" t="s">
        <v>363</v>
      </c>
      <c r="E299" t="s">
        <v>364</v>
      </c>
      <c r="F299" t="str">
        <f t="shared" si="4"/>
        <v>dcterms:description</v>
      </c>
      <c r="G299" t="s">
        <v>365</v>
      </c>
      <c r="H299" t="str">
        <f>VLOOKUP(F299,elements!$F$2:$F$25,1,0)</f>
        <v>dcterms:description</v>
      </c>
      <c r="I299" t="s">
        <v>366</v>
      </c>
      <c r="J299" t="s">
        <v>367</v>
      </c>
      <c r="K299" t="s">
        <v>368</v>
      </c>
      <c r="L299" t="s">
        <v>369</v>
      </c>
    </row>
    <row r="300" spans="1:12" x14ac:dyDescent="0.2">
      <c r="A300" t="s">
        <v>4</v>
      </c>
      <c r="B300" t="s">
        <v>354</v>
      </c>
      <c r="C300" t="s">
        <v>27</v>
      </c>
      <c r="D300" t="s">
        <v>370</v>
      </c>
      <c r="F300" t="str">
        <f t="shared" si="4"/>
        <v>dcterms:subject</v>
      </c>
      <c r="H300" t="str">
        <f>VLOOKUP(F300,elements!$F$2:$F$25,1,0)</f>
        <v>dcterms:subject</v>
      </c>
    </row>
    <row r="301" spans="1:12" x14ac:dyDescent="0.2">
      <c r="A301" t="s">
        <v>4</v>
      </c>
      <c r="B301" t="s">
        <v>354</v>
      </c>
      <c r="C301" t="s">
        <v>27</v>
      </c>
      <c r="D301" t="s">
        <v>117</v>
      </c>
      <c r="F301" t="str">
        <f t="shared" si="4"/>
        <v>dcterms:subject</v>
      </c>
      <c r="H301" t="str">
        <f>VLOOKUP(F301,elements!$F$2:$F$25,1,0)</f>
        <v>dcterms:subject</v>
      </c>
    </row>
    <row r="302" spans="1:12" x14ac:dyDescent="0.2">
      <c r="A302" t="s">
        <v>4</v>
      </c>
      <c r="B302" t="s">
        <v>354</v>
      </c>
      <c r="C302" t="s">
        <v>35</v>
      </c>
      <c r="D302" t="s">
        <v>371</v>
      </c>
      <c r="F302" t="str">
        <f t="shared" si="4"/>
        <v>dwc:scientificName</v>
      </c>
      <c r="H302" t="str">
        <f>VLOOKUP(F302,elements!$F$2:$F$25,1,0)</f>
        <v>dwc:scientificName</v>
      </c>
    </row>
    <row r="303" spans="1:12" x14ac:dyDescent="0.2">
      <c r="A303" t="s">
        <v>4</v>
      </c>
      <c r="B303" t="s">
        <v>354</v>
      </c>
      <c r="C303" t="s">
        <v>35</v>
      </c>
      <c r="D303" t="s">
        <v>372</v>
      </c>
      <c r="F303" t="str">
        <f t="shared" si="4"/>
        <v>dwc:scientificName</v>
      </c>
      <c r="H303" t="str">
        <f>VLOOKUP(F303,elements!$F$2:$F$25,1,0)</f>
        <v>dwc:scientificName</v>
      </c>
    </row>
    <row r="304" spans="1:12" x14ac:dyDescent="0.2">
      <c r="A304" t="s">
        <v>4</v>
      </c>
      <c r="B304" t="s">
        <v>354</v>
      </c>
      <c r="C304" t="s">
        <v>35</v>
      </c>
      <c r="D304" t="s">
        <v>373</v>
      </c>
      <c r="F304" t="str">
        <f t="shared" si="4"/>
        <v>dwc:scientificName</v>
      </c>
      <c r="H304" t="str">
        <f>VLOOKUP(F304,elements!$F$2:$F$25,1,0)</f>
        <v>dwc:scientificName</v>
      </c>
    </row>
    <row r="305" spans="1:8" x14ac:dyDescent="0.2">
      <c r="A305" t="s">
        <v>4</v>
      </c>
      <c r="B305" t="s">
        <v>354</v>
      </c>
      <c r="C305" t="s">
        <v>35</v>
      </c>
      <c r="D305" t="s">
        <v>374</v>
      </c>
      <c r="F305" t="str">
        <f t="shared" si="4"/>
        <v>dwc:scientificName</v>
      </c>
      <c r="H305" t="str">
        <f>VLOOKUP(F305,elements!$F$2:$F$25,1,0)</f>
        <v>dwc:scientificName</v>
      </c>
    </row>
    <row r="306" spans="1:8" x14ac:dyDescent="0.2">
      <c r="A306" t="s">
        <v>4</v>
      </c>
      <c r="B306" t="s">
        <v>354</v>
      </c>
      <c r="C306" t="s">
        <v>35</v>
      </c>
      <c r="D306" t="s">
        <v>375</v>
      </c>
      <c r="F306" t="str">
        <f t="shared" si="4"/>
        <v>dwc:scientificName</v>
      </c>
      <c r="H306" t="str">
        <f>VLOOKUP(F306,elements!$F$2:$F$25,1,0)</f>
        <v>dwc:scientificName</v>
      </c>
    </row>
    <row r="307" spans="1:8" x14ac:dyDescent="0.2">
      <c r="A307" t="s">
        <v>4</v>
      </c>
      <c r="B307" t="s">
        <v>354</v>
      </c>
      <c r="C307" t="s">
        <v>35</v>
      </c>
      <c r="D307" t="s">
        <v>376</v>
      </c>
      <c r="F307" t="str">
        <f t="shared" si="4"/>
        <v>dwc:scientificName</v>
      </c>
      <c r="H307" t="str">
        <f>VLOOKUP(F307,elements!$F$2:$F$25,1,0)</f>
        <v>dwc:scientificName</v>
      </c>
    </row>
    <row r="308" spans="1:8" x14ac:dyDescent="0.2">
      <c r="A308" t="s">
        <v>4</v>
      </c>
      <c r="B308" t="s">
        <v>354</v>
      </c>
      <c r="C308" t="s">
        <v>37</v>
      </c>
      <c r="D308" t="s">
        <v>377</v>
      </c>
      <c r="F308" t="str">
        <f t="shared" si="4"/>
        <v>dcterms:spatial</v>
      </c>
      <c r="H308" t="str">
        <f>VLOOKUP(F308,elements!$F$2:$F$25,1,0)</f>
        <v>dcterms:spatial</v>
      </c>
    </row>
    <row r="309" spans="1:8" x14ac:dyDescent="0.2">
      <c r="A309" t="s">
        <v>4</v>
      </c>
      <c r="B309" t="s">
        <v>354</v>
      </c>
      <c r="C309" t="s">
        <v>37</v>
      </c>
      <c r="D309" t="s">
        <v>378</v>
      </c>
      <c r="F309" t="str">
        <f t="shared" si="4"/>
        <v>dcterms:spatial</v>
      </c>
      <c r="H309" t="str">
        <f>VLOOKUP(F309,elements!$F$2:$F$25,1,0)</f>
        <v>dcterms:spatial</v>
      </c>
    </row>
    <row r="310" spans="1:8" x14ac:dyDescent="0.2">
      <c r="A310" t="s">
        <v>4</v>
      </c>
      <c r="B310" t="s">
        <v>354</v>
      </c>
      <c r="C310" t="s">
        <v>37</v>
      </c>
      <c r="D310" t="s">
        <v>379</v>
      </c>
      <c r="F310" t="str">
        <f t="shared" si="4"/>
        <v>dcterms:spatial</v>
      </c>
      <c r="H310" t="str">
        <f>VLOOKUP(F310,elements!$F$2:$F$25,1,0)</f>
        <v>dcterms:spatial</v>
      </c>
    </row>
    <row r="311" spans="1:8" x14ac:dyDescent="0.2">
      <c r="A311" t="s">
        <v>4</v>
      </c>
      <c r="B311" t="s">
        <v>354</v>
      </c>
      <c r="C311" t="s">
        <v>40</v>
      </c>
      <c r="D311" t="s">
        <v>380</v>
      </c>
      <c r="F311" t="str">
        <f t="shared" si="4"/>
        <v>dcterms:temporal</v>
      </c>
      <c r="H311" t="str">
        <f>VLOOKUP(F311,elements!$F$2:$F$25,1,0)</f>
        <v>dcterms:temporal</v>
      </c>
    </row>
    <row r="312" spans="1:8" x14ac:dyDescent="0.2">
      <c r="A312" t="s">
        <v>4</v>
      </c>
      <c r="B312" t="s">
        <v>354</v>
      </c>
      <c r="C312" t="s">
        <v>40</v>
      </c>
      <c r="D312" t="s">
        <v>381</v>
      </c>
      <c r="F312" t="str">
        <f t="shared" si="4"/>
        <v>dcterms:temporal</v>
      </c>
      <c r="H312" t="str">
        <f>VLOOKUP(F312,elements!$F$2:$F$25,1,0)</f>
        <v>dcterms:temporal</v>
      </c>
    </row>
    <row r="313" spans="1:8" x14ac:dyDescent="0.2">
      <c r="A313" t="s">
        <v>4</v>
      </c>
      <c r="B313" t="s">
        <v>354</v>
      </c>
      <c r="C313" t="s">
        <v>42</v>
      </c>
      <c r="D313" t="s">
        <v>382</v>
      </c>
      <c r="F313" t="str">
        <f t="shared" si="4"/>
        <v>dcterms:dateSubmitted</v>
      </c>
      <c r="H313" t="str">
        <f>VLOOKUP(F313,elements!$F$2:$F$25,1,0)</f>
        <v>dcterms:dateSubmitted</v>
      </c>
    </row>
    <row r="314" spans="1:8" x14ac:dyDescent="0.2">
      <c r="A314" t="s">
        <v>4</v>
      </c>
      <c r="B314" t="s">
        <v>354</v>
      </c>
      <c r="C314" t="s">
        <v>44</v>
      </c>
      <c r="D314" t="s">
        <v>382</v>
      </c>
      <c r="F314" t="str">
        <f t="shared" si="4"/>
        <v>dcterms:available</v>
      </c>
      <c r="H314" t="str">
        <f>VLOOKUP(F314,elements!$F$2:$F$25,1,0)</f>
        <v>dcterms:available</v>
      </c>
    </row>
    <row r="315" spans="1:8" x14ac:dyDescent="0.2">
      <c r="A315" t="s">
        <v>4</v>
      </c>
      <c r="B315" t="s">
        <v>354</v>
      </c>
      <c r="C315" t="s">
        <v>45</v>
      </c>
      <c r="D315" t="s">
        <v>383</v>
      </c>
      <c r="E315" t="s">
        <v>384</v>
      </c>
      <c r="F315" t="str">
        <f t="shared" si="4"/>
        <v>dcterms:provenance</v>
      </c>
      <c r="H315" t="e">
        <f>VLOOKUP(F315,elements!$F$2:$F$25,1,0)</f>
        <v>#N/A</v>
      </c>
    </row>
    <row r="316" spans="1:8" x14ac:dyDescent="0.2">
      <c r="A316" t="s">
        <v>4</v>
      </c>
      <c r="B316" t="s">
        <v>354</v>
      </c>
      <c r="C316" t="s">
        <v>45</v>
      </c>
      <c r="D316" t="s">
        <v>385</v>
      </c>
      <c r="E316" t="s">
        <v>386</v>
      </c>
      <c r="F316" t="str">
        <f t="shared" si="4"/>
        <v>dcterms:provenance</v>
      </c>
      <c r="H316" t="e">
        <f>VLOOKUP(F316,elements!$F$2:$F$25,1,0)</f>
        <v>#N/A</v>
      </c>
    </row>
    <row r="317" spans="1:8" x14ac:dyDescent="0.2">
      <c r="A317" t="s">
        <v>4</v>
      </c>
      <c r="B317" t="s">
        <v>354</v>
      </c>
      <c r="C317" t="s">
        <v>49</v>
      </c>
      <c r="D317" t="s">
        <v>387</v>
      </c>
      <c r="F317" t="str">
        <f t="shared" si="4"/>
        <v>dcterms:isPartOf</v>
      </c>
      <c r="H317" t="str">
        <f>VLOOKUP(F317,elements!$F$2:$F$25,1,0)</f>
        <v>dcterms:isPartOf</v>
      </c>
    </row>
    <row r="318" spans="1:8" x14ac:dyDescent="0.2">
      <c r="A318" t="s">
        <v>4</v>
      </c>
      <c r="B318" t="s">
        <v>388</v>
      </c>
      <c r="C318" t="s">
        <v>6</v>
      </c>
      <c r="D318" t="s">
        <v>7</v>
      </c>
      <c r="F318" t="str">
        <f t="shared" si="4"/>
        <v>@xsi:schemaLocation</v>
      </c>
      <c r="H318" t="e">
        <f>VLOOKUP(F318,elements!$F$2:$F$25,1,0)</f>
        <v>#N/A</v>
      </c>
    </row>
    <row r="319" spans="1:8" x14ac:dyDescent="0.2">
      <c r="A319" t="s">
        <v>4</v>
      </c>
      <c r="B319" t="s">
        <v>388</v>
      </c>
      <c r="C319" t="s">
        <v>8</v>
      </c>
      <c r="D319" t="s">
        <v>9</v>
      </c>
      <c r="F319" t="str">
        <f t="shared" si="4"/>
        <v>dcterms:type</v>
      </c>
      <c r="H319" t="str">
        <f>VLOOKUP(F319,elements!$F$2:$F$25,1,0)</f>
        <v>dcterms:type</v>
      </c>
    </row>
    <row r="320" spans="1:8" x14ac:dyDescent="0.2">
      <c r="A320" t="s">
        <v>4</v>
      </c>
      <c r="B320" t="s">
        <v>388</v>
      </c>
      <c r="C320" t="s">
        <v>10</v>
      </c>
      <c r="D320" t="s">
        <v>389</v>
      </c>
      <c r="E320" t="s">
        <v>390</v>
      </c>
      <c r="F320" t="str">
        <f t="shared" si="4"/>
        <v>dcterms:creator</v>
      </c>
      <c r="H320" t="str">
        <f>VLOOKUP(F320,elements!$F$2:$F$25,1,0)</f>
        <v>dcterms:creator</v>
      </c>
    </row>
    <row r="321" spans="1:8" x14ac:dyDescent="0.2">
      <c r="A321" t="s">
        <v>4</v>
      </c>
      <c r="B321" t="s">
        <v>388</v>
      </c>
      <c r="C321" t="s">
        <v>10</v>
      </c>
      <c r="D321" t="s">
        <v>391</v>
      </c>
      <c r="E321" t="s">
        <v>392</v>
      </c>
      <c r="F321" t="str">
        <f t="shared" si="4"/>
        <v>dcterms:creator</v>
      </c>
      <c r="H321" t="str">
        <f>VLOOKUP(F321,elements!$F$2:$F$25,1,0)</f>
        <v>dcterms:creator</v>
      </c>
    </row>
    <row r="322" spans="1:8" x14ac:dyDescent="0.2">
      <c r="A322" t="s">
        <v>4</v>
      </c>
      <c r="B322" t="s">
        <v>388</v>
      </c>
      <c r="C322" t="s">
        <v>10</v>
      </c>
      <c r="D322" t="s">
        <v>393</v>
      </c>
      <c r="E322" t="s">
        <v>394</v>
      </c>
      <c r="F322" t="str">
        <f t="shared" si="4"/>
        <v>dcterms:creator</v>
      </c>
      <c r="H322" t="str">
        <f>VLOOKUP(F322,elements!$F$2:$F$25,1,0)</f>
        <v>dcterms:creator</v>
      </c>
    </row>
    <row r="323" spans="1:8" x14ac:dyDescent="0.2">
      <c r="A323" t="s">
        <v>4</v>
      </c>
      <c r="B323" t="s">
        <v>388</v>
      </c>
      <c r="C323" t="s">
        <v>10</v>
      </c>
      <c r="D323" t="s">
        <v>395</v>
      </c>
      <c r="E323" t="s">
        <v>396</v>
      </c>
      <c r="F323" t="str">
        <f t="shared" si="4"/>
        <v>dcterms:creator</v>
      </c>
      <c r="H323" t="str">
        <f>VLOOKUP(F323,elements!$F$2:$F$25,1,0)</f>
        <v>dcterms:creator</v>
      </c>
    </row>
    <row r="324" spans="1:8" x14ac:dyDescent="0.2">
      <c r="A324" t="s">
        <v>4</v>
      </c>
      <c r="B324" t="s">
        <v>388</v>
      </c>
      <c r="C324" t="s">
        <v>10</v>
      </c>
      <c r="D324" t="s">
        <v>397</v>
      </c>
      <c r="E324" t="s">
        <v>398</v>
      </c>
      <c r="F324" t="str">
        <f t="shared" ref="F324:F387" si="5">IFERROR(RIGHT(C324,LEN(C324)-SEARCH("/dc",C324)),IFERROR(RIGHT(C324,LEN(C324)-SEARCH("/dw",C324)),RIGHT(C324,LEN(C324)-SEARCH("/@",C324))))</f>
        <v>dcterms:creator</v>
      </c>
      <c r="H324" t="str">
        <f>VLOOKUP(F324,elements!$F$2:$F$25,1,0)</f>
        <v>dcterms:creator</v>
      </c>
    </row>
    <row r="325" spans="1:8" x14ac:dyDescent="0.2">
      <c r="A325" t="s">
        <v>4</v>
      </c>
      <c r="B325" t="s">
        <v>388</v>
      </c>
      <c r="C325" t="s">
        <v>10</v>
      </c>
      <c r="D325" t="s">
        <v>399</v>
      </c>
      <c r="E325" t="s">
        <v>400</v>
      </c>
      <c r="F325" t="str">
        <f t="shared" si="5"/>
        <v>dcterms:creator</v>
      </c>
      <c r="H325" t="str">
        <f>VLOOKUP(F325,elements!$F$2:$F$25,1,0)</f>
        <v>dcterms:creator</v>
      </c>
    </row>
    <row r="326" spans="1:8" x14ac:dyDescent="0.2">
      <c r="A326" t="s">
        <v>4</v>
      </c>
      <c r="B326" t="s">
        <v>388</v>
      </c>
      <c r="C326" t="s">
        <v>10</v>
      </c>
      <c r="D326" t="s">
        <v>401</v>
      </c>
      <c r="E326" t="s">
        <v>402</v>
      </c>
      <c r="F326" t="str">
        <f t="shared" si="5"/>
        <v>dcterms:creator</v>
      </c>
      <c r="H326" t="str">
        <f>VLOOKUP(F326,elements!$F$2:$F$25,1,0)</f>
        <v>dcterms:creator</v>
      </c>
    </row>
    <row r="327" spans="1:8" x14ac:dyDescent="0.2">
      <c r="A327" t="s">
        <v>4</v>
      </c>
      <c r="B327" t="s">
        <v>388</v>
      </c>
      <c r="C327" t="s">
        <v>10</v>
      </c>
      <c r="D327" t="s">
        <v>403</v>
      </c>
      <c r="E327" t="s">
        <v>404</v>
      </c>
      <c r="F327" t="str">
        <f t="shared" si="5"/>
        <v>dcterms:creator</v>
      </c>
      <c r="H327" t="str">
        <f>VLOOKUP(F327,elements!$F$2:$F$25,1,0)</f>
        <v>dcterms:creator</v>
      </c>
    </row>
    <row r="328" spans="1:8" x14ac:dyDescent="0.2">
      <c r="A328" t="s">
        <v>4</v>
      </c>
      <c r="B328" t="s">
        <v>388</v>
      </c>
      <c r="C328" t="s">
        <v>10</v>
      </c>
      <c r="D328" t="s">
        <v>405</v>
      </c>
      <c r="E328" t="s">
        <v>406</v>
      </c>
      <c r="F328" t="str">
        <f t="shared" si="5"/>
        <v>dcterms:creator</v>
      </c>
      <c r="H328" t="str">
        <f>VLOOKUP(F328,elements!$F$2:$F$25,1,0)</f>
        <v>dcterms:creator</v>
      </c>
    </row>
    <row r="329" spans="1:8" x14ac:dyDescent="0.2">
      <c r="A329" t="s">
        <v>4</v>
      </c>
      <c r="B329" t="s">
        <v>388</v>
      </c>
      <c r="C329" t="s">
        <v>19</v>
      </c>
      <c r="D329" t="s">
        <v>407</v>
      </c>
      <c r="F329" t="str">
        <f t="shared" si="5"/>
        <v>dcterms:title</v>
      </c>
      <c r="H329" t="str">
        <f>VLOOKUP(F329,elements!$F$2:$F$25,1,0)</f>
        <v>dcterms:title</v>
      </c>
    </row>
    <row r="330" spans="1:8" x14ac:dyDescent="0.2">
      <c r="A330" t="s">
        <v>4</v>
      </c>
      <c r="B330" t="s">
        <v>388</v>
      </c>
      <c r="C330" t="s">
        <v>21</v>
      </c>
      <c r="D330" t="s">
        <v>408</v>
      </c>
      <c r="F330" t="str">
        <f t="shared" si="5"/>
        <v>dcterms:identifier</v>
      </c>
      <c r="H330" t="str">
        <f>VLOOKUP(F330,elements!$F$2:$F$25,1,0)</f>
        <v>dcterms:identifier</v>
      </c>
    </row>
    <row r="331" spans="1:8" x14ac:dyDescent="0.2">
      <c r="A331" t="s">
        <v>4</v>
      </c>
      <c r="B331" t="s">
        <v>388</v>
      </c>
      <c r="C331" t="s">
        <v>23</v>
      </c>
      <c r="D331" t="s">
        <v>24</v>
      </c>
      <c r="F331" t="str">
        <f t="shared" si="5"/>
        <v>dcterms:rights</v>
      </c>
      <c r="H331" t="str">
        <f>VLOOKUP(F331,elements!$F$2:$F$25,1,0)</f>
        <v>dcterms:rights</v>
      </c>
    </row>
    <row r="332" spans="1:8" x14ac:dyDescent="0.2">
      <c r="A332" t="s">
        <v>4</v>
      </c>
      <c r="B332" t="s">
        <v>388</v>
      </c>
      <c r="C332" t="s">
        <v>25</v>
      </c>
      <c r="D332" t="s">
        <v>409</v>
      </c>
      <c r="F332" t="str">
        <f t="shared" si="5"/>
        <v>dcterms:description</v>
      </c>
      <c r="H332" t="str">
        <f>VLOOKUP(F332,elements!$F$2:$F$25,1,0)</f>
        <v>dcterms:description</v>
      </c>
    </row>
    <row r="333" spans="1:8" x14ac:dyDescent="0.2">
      <c r="A333" t="s">
        <v>4</v>
      </c>
      <c r="B333" t="s">
        <v>388</v>
      </c>
      <c r="C333" t="s">
        <v>27</v>
      </c>
      <c r="D333" t="s">
        <v>410</v>
      </c>
      <c r="F333" t="str">
        <f t="shared" si="5"/>
        <v>dcterms:subject</v>
      </c>
      <c r="H333" t="str">
        <f>VLOOKUP(F333,elements!$F$2:$F$25,1,0)</f>
        <v>dcterms:subject</v>
      </c>
    </row>
    <row r="334" spans="1:8" x14ac:dyDescent="0.2">
      <c r="A334" t="s">
        <v>4</v>
      </c>
      <c r="B334" t="s">
        <v>388</v>
      </c>
      <c r="C334" t="s">
        <v>27</v>
      </c>
      <c r="D334" t="s">
        <v>411</v>
      </c>
      <c r="F334" t="str">
        <f t="shared" si="5"/>
        <v>dcterms:subject</v>
      </c>
      <c r="H334" t="str">
        <f>VLOOKUP(F334,elements!$F$2:$F$25,1,0)</f>
        <v>dcterms:subject</v>
      </c>
    </row>
    <row r="335" spans="1:8" x14ac:dyDescent="0.2">
      <c r="A335" t="s">
        <v>4</v>
      </c>
      <c r="B335" t="s">
        <v>388</v>
      </c>
      <c r="C335" t="s">
        <v>27</v>
      </c>
      <c r="D335" t="s">
        <v>412</v>
      </c>
      <c r="F335" t="str">
        <f t="shared" si="5"/>
        <v>dcterms:subject</v>
      </c>
      <c r="H335" t="str">
        <f>VLOOKUP(F335,elements!$F$2:$F$25,1,0)</f>
        <v>dcterms:subject</v>
      </c>
    </row>
    <row r="336" spans="1:8" x14ac:dyDescent="0.2">
      <c r="A336" t="s">
        <v>4</v>
      </c>
      <c r="B336" t="s">
        <v>388</v>
      </c>
      <c r="C336" t="s">
        <v>27</v>
      </c>
      <c r="D336" t="s">
        <v>413</v>
      </c>
      <c r="F336" t="str">
        <f t="shared" si="5"/>
        <v>dcterms:subject</v>
      </c>
      <c r="H336" t="str">
        <f>VLOOKUP(F336,elements!$F$2:$F$25,1,0)</f>
        <v>dcterms:subject</v>
      </c>
    </row>
    <row r="337" spans="1:8" x14ac:dyDescent="0.2">
      <c r="A337" t="s">
        <v>4</v>
      </c>
      <c r="B337" t="s">
        <v>388</v>
      </c>
      <c r="C337" t="s">
        <v>27</v>
      </c>
      <c r="D337" t="s">
        <v>414</v>
      </c>
      <c r="F337" t="str">
        <f t="shared" si="5"/>
        <v>dcterms:subject</v>
      </c>
      <c r="H337" t="str">
        <f>VLOOKUP(F337,elements!$F$2:$F$25,1,0)</f>
        <v>dcterms:subject</v>
      </c>
    </row>
    <row r="338" spans="1:8" x14ac:dyDescent="0.2">
      <c r="A338" t="s">
        <v>4</v>
      </c>
      <c r="B338" t="s">
        <v>388</v>
      </c>
      <c r="C338" t="s">
        <v>27</v>
      </c>
      <c r="D338" t="s">
        <v>415</v>
      </c>
      <c r="F338" t="str">
        <f t="shared" si="5"/>
        <v>dcterms:subject</v>
      </c>
      <c r="H338" t="str">
        <f>VLOOKUP(F338,elements!$F$2:$F$25,1,0)</f>
        <v>dcterms:subject</v>
      </c>
    </row>
    <row r="339" spans="1:8" x14ac:dyDescent="0.2">
      <c r="A339" t="s">
        <v>4</v>
      </c>
      <c r="B339" t="s">
        <v>388</v>
      </c>
      <c r="C339" t="s">
        <v>35</v>
      </c>
      <c r="D339" t="s">
        <v>416</v>
      </c>
      <c r="F339" t="str">
        <f t="shared" si="5"/>
        <v>dwc:scientificName</v>
      </c>
      <c r="H339" t="str">
        <f>VLOOKUP(F339,elements!$F$2:$F$25,1,0)</f>
        <v>dwc:scientificName</v>
      </c>
    </row>
    <row r="340" spans="1:8" x14ac:dyDescent="0.2">
      <c r="A340" t="s">
        <v>4</v>
      </c>
      <c r="B340" t="s">
        <v>388</v>
      </c>
      <c r="C340" t="s">
        <v>42</v>
      </c>
      <c r="D340" t="s">
        <v>417</v>
      </c>
      <c r="F340" t="str">
        <f t="shared" si="5"/>
        <v>dcterms:dateSubmitted</v>
      </c>
      <c r="H340" t="str">
        <f>VLOOKUP(F340,elements!$F$2:$F$25,1,0)</f>
        <v>dcterms:dateSubmitted</v>
      </c>
    </row>
    <row r="341" spans="1:8" x14ac:dyDescent="0.2">
      <c r="A341" t="s">
        <v>4</v>
      </c>
      <c r="B341" t="s">
        <v>388</v>
      </c>
      <c r="C341" t="s">
        <v>44</v>
      </c>
      <c r="D341" t="s">
        <v>417</v>
      </c>
      <c r="F341" t="str">
        <f t="shared" si="5"/>
        <v>dcterms:available</v>
      </c>
      <c r="H341" t="str">
        <f>VLOOKUP(F341,elements!$F$2:$F$25,1,0)</f>
        <v>dcterms:available</v>
      </c>
    </row>
    <row r="342" spans="1:8" x14ac:dyDescent="0.2">
      <c r="A342" t="s">
        <v>4</v>
      </c>
      <c r="B342" t="s">
        <v>388</v>
      </c>
      <c r="C342" t="s">
        <v>67</v>
      </c>
      <c r="D342">
        <v>16931360</v>
      </c>
      <c r="F342" t="str">
        <f t="shared" si="5"/>
        <v>dcterms:format</v>
      </c>
      <c r="H342" t="str">
        <f>VLOOKUP(F342,elements!$F$2:$F$25,1,0)</f>
        <v>dcterms:format</v>
      </c>
    </row>
    <row r="343" spans="1:8" x14ac:dyDescent="0.2">
      <c r="A343" t="s">
        <v>4</v>
      </c>
      <c r="B343" t="s">
        <v>388</v>
      </c>
      <c r="C343" t="s">
        <v>45</v>
      </c>
      <c r="D343" t="s">
        <v>418</v>
      </c>
      <c r="F343" t="str">
        <f t="shared" si="5"/>
        <v>dcterms:provenance</v>
      </c>
      <c r="H343" t="e">
        <f>VLOOKUP(F343,elements!$F$2:$F$25,1,0)</f>
        <v>#N/A</v>
      </c>
    </row>
    <row r="344" spans="1:8" x14ac:dyDescent="0.2">
      <c r="A344" t="s">
        <v>4</v>
      </c>
      <c r="B344" t="s">
        <v>388</v>
      </c>
      <c r="C344" t="s">
        <v>45</v>
      </c>
      <c r="D344" t="s">
        <v>419</v>
      </c>
      <c r="E344" t="s">
        <v>420</v>
      </c>
      <c r="F344" t="str">
        <f t="shared" si="5"/>
        <v>dcterms:provenance</v>
      </c>
      <c r="H344" t="e">
        <f>VLOOKUP(F344,elements!$F$2:$F$25,1,0)</f>
        <v>#N/A</v>
      </c>
    </row>
    <row r="345" spans="1:8" x14ac:dyDescent="0.2">
      <c r="A345" t="s">
        <v>4</v>
      </c>
      <c r="B345" t="s">
        <v>388</v>
      </c>
      <c r="C345" t="s">
        <v>49</v>
      </c>
      <c r="D345" t="s">
        <v>421</v>
      </c>
      <c r="F345" t="str">
        <f t="shared" si="5"/>
        <v>dcterms:isPartOf</v>
      </c>
      <c r="H345" t="str">
        <f>VLOOKUP(F345,elements!$F$2:$F$25,1,0)</f>
        <v>dcterms:isPartOf</v>
      </c>
    </row>
    <row r="346" spans="1:8" x14ac:dyDescent="0.2">
      <c r="A346" t="s">
        <v>4</v>
      </c>
      <c r="B346" t="s">
        <v>422</v>
      </c>
      <c r="C346" t="s">
        <v>6</v>
      </c>
      <c r="D346" t="s">
        <v>7</v>
      </c>
      <c r="F346" t="str">
        <f t="shared" si="5"/>
        <v>@xsi:schemaLocation</v>
      </c>
      <c r="H346" t="e">
        <f>VLOOKUP(F346,elements!$F$2:$F$25,1,0)</f>
        <v>#N/A</v>
      </c>
    </row>
    <row r="347" spans="1:8" x14ac:dyDescent="0.2">
      <c r="A347" t="s">
        <v>4</v>
      </c>
      <c r="B347" t="s">
        <v>422</v>
      </c>
      <c r="C347" t="s">
        <v>8</v>
      </c>
      <c r="D347" t="s">
        <v>9</v>
      </c>
      <c r="F347" t="str">
        <f t="shared" si="5"/>
        <v>dcterms:type</v>
      </c>
      <c r="H347" t="str">
        <f>VLOOKUP(F347,elements!$F$2:$F$25,1,0)</f>
        <v>dcterms:type</v>
      </c>
    </row>
    <row r="348" spans="1:8" x14ac:dyDescent="0.2">
      <c r="A348" t="s">
        <v>4</v>
      </c>
      <c r="B348" t="s">
        <v>422</v>
      </c>
      <c r="C348" t="s">
        <v>10</v>
      </c>
      <c r="D348" t="s">
        <v>423</v>
      </c>
      <c r="E348" t="s">
        <v>424</v>
      </c>
      <c r="F348" t="str">
        <f t="shared" si="5"/>
        <v>dcterms:creator</v>
      </c>
      <c r="H348" t="str">
        <f>VLOOKUP(F348,elements!$F$2:$F$25,1,0)</f>
        <v>dcterms:creator</v>
      </c>
    </row>
    <row r="349" spans="1:8" x14ac:dyDescent="0.2">
      <c r="A349" t="s">
        <v>4</v>
      </c>
      <c r="B349" t="s">
        <v>422</v>
      </c>
      <c r="C349" t="s">
        <v>10</v>
      </c>
      <c r="D349" t="s">
        <v>425</v>
      </c>
      <c r="E349" t="s">
        <v>426</v>
      </c>
      <c r="F349" t="str">
        <f t="shared" si="5"/>
        <v>dcterms:creator</v>
      </c>
      <c r="H349" t="str">
        <f>VLOOKUP(F349,elements!$F$2:$F$25,1,0)</f>
        <v>dcterms:creator</v>
      </c>
    </row>
    <row r="350" spans="1:8" x14ac:dyDescent="0.2">
      <c r="A350" t="s">
        <v>4</v>
      </c>
      <c r="B350" t="s">
        <v>422</v>
      </c>
      <c r="C350" t="s">
        <v>10</v>
      </c>
      <c r="D350" t="s">
        <v>427</v>
      </c>
      <c r="E350" t="s">
        <v>428</v>
      </c>
      <c r="F350" t="str">
        <f t="shared" si="5"/>
        <v>dcterms:creator</v>
      </c>
      <c r="H350" t="str">
        <f>VLOOKUP(F350,elements!$F$2:$F$25,1,0)</f>
        <v>dcterms:creator</v>
      </c>
    </row>
    <row r="351" spans="1:8" x14ac:dyDescent="0.2">
      <c r="A351" t="s">
        <v>4</v>
      </c>
      <c r="B351" t="s">
        <v>422</v>
      </c>
      <c r="C351" t="s">
        <v>10</v>
      </c>
      <c r="D351" t="s">
        <v>429</v>
      </c>
      <c r="E351" t="s">
        <v>430</v>
      </c>
      <c r="F351" t="str">
        <f t="shared" si="5"/>
        <v>dcterms:creator</v>
      </c>
      <c r="H351" t="str">
        <f>VLOOKUP(F351,elements!$F$2:$F$25,1,0)</f>
        <v>dcterms:creator</v>
      </c>
    </row>
    <row r="352" spans="1:8" x14ac:dyDescent="0.2">
      <c r="A352" t="s">
        <v>4</v>
      </c>
      <c r="B352" t="s">
        <v>422</v>
      </c>
      <c r="C352" t="s">
        <v>10</v>
      </c>
      <c r="D352" t="s">
        <v>431</v>
      </c>
      <c r="E352" t="s">
        <v>432</v>
      </c>
      <c r="F352" t="str">
        <f t="shared" si="5"/>
        <v>dcterms:creator</v>
      </c>
      <c r="H352" t="str">
        <f>VLOOKUP(F352,elements!$F$2:$F$25,1,0)</f>
        <v>dcterms:creator</v>
      </c>
    </row>
    <row r="353" spans="1:8" x14ac:dyDescent="0.2">
      <c r="A353" t="s">
        <v>4</v>
      </c>
      <c r="B353" t="s">
        <v>422</v>
      </c>
      <c r="C353" t="s">
        <v>10</v>
      </c>
      <c r="D353" t="s">
        <v>433</v>
      </c>
      <c r="E353" t="s">
        <v>434</v>
      </c>
      <c r="F353" t="str">
        <f t="shared" si="5"/>
        <v>dcterms:creator</v>
      </c>
      <c r="H353" t="str">
        <f>VLOOKUP(F353,elements!$F$2:$F$25,1,0)</f>
        <v>dcterms:creator</v>
      </c>
    </row>
    <row r="354" spans="1:8" x14ac:dyDescent="0.2">
      <c r="A354" t="s">
        <v>4</v>
      </c>
      <c r="B354" t="s">
        <v>422</v>
      </c>
      <c r="C354" t="s">
        <v>10</v>
      </c>
      <c r="D354" t="s">
        <v>435</v>
      </c>
      <c r="E354" t="s">
        <v>436</v>
      </c>
      <c r="F354" t="str">
        <f t="shared" si="5"/>
        <v>dcterms:creator</v>
      </c>
      <c r="H354" t="str">
        <f>VLOOKUP(F354,elements!$F$2:$F$25,1,0)</f>
        <v>dcterms:creator</v>
      </c>
    </row>
    <row r="355" spans="1:8" x14ac:dyDescent="0.2">
      <c r="A355" t="s">
        <v>4</v>
      </c>
      <c r="B355" t="s">
        <v>422</v>
      </c>
      <c r="C355" t="s">
        <v>10</v>
      </c>
      <c r="D355" t="s">
        <v>437</v>
      </c>
      <c r="E355" t="s">
        <v>438</v>
      </c>
      <c r="F355" t="str">
        <f t="shared" si="5"/>
        <v>dcterms:creator</v>
      </c>
      <c r="H355" t="str">
        <f>VLOOKUP(F355,elements!$F$2:$F$25,1,0)</f>
        <v>dcterms:creator</v>
      </c>
    </row>
    <row r="356" spans="1:8" x14ac:dyDescent="0.2">
      <c r="A356" t="s">
        <v>4</v>
      </c>
      <c r="B356" t="s">
        <v>422</v>
      </c>
      <c r="C356" t="s">
        <v>19</v>
      </c>
      <c r="D356" t="s">
        <v>439</v>
      </c>
      <c r="F356" t="str">
        <f t="shared" si="5"/>
        <v>dcterms:title</v>
      </c>
      <c r="H356" t="str">
        <f>VLOOKUP(F356,elements!$F$2:$F$25,1,0)</f>
        <v>dcterms:title</v>
      </c>
    </row>
    <row r="357" spans="1:8" x14ac:dyDescent="0.2">
      <c r="A357" t="s">
        <v>4</v>
      </c>
      <c r="B357" t="s">
        <v>422</v>
      </c>
      <c r="C357" t="s">
        <v>21</v>
      </c>
      <c r="D357" t="s">
        <v>440</v>
      </c>
      <c r="F357" t="str">
        <f t="shared" si="5"/>
        <v>dcterms:identifier</v>
      </c>
      <c r="H357" t="str">
        <f>VLOOKUP(F357,elements!$F$2:$F$25,1,0)</f>
        <v>dcterms:identifier</v>
      </c>
    </row>
    <row r="358" spans="1:8" x14ac:dyDescent="0.2">
      <c r="A358" t="s">
        <v>4</v>
      </c>
      <c r="B358" t="s">
        <v>422</v>
      </c>
      <c r="C358" t="s">
        <v>23</v>
      </c>
      <c r="D358" t="s">
        <v>24</v>
      </c>
      <c r="F358" t="str">
        <f t="shared" si="5"/>
        <v>dcterms:rights</v>
      </c>
      <c r="H358" t="str">
        <f>VLOOKUP(F358,elements!$F$2:$F$25,1,0)</f>
        <v>dcterms:rights</v>
      </c>
    </row>
    <row r="359" spans="1:8" x14ac:dyDescent="0.2">
      <c r="A359" t="s">
        <v>4</v>
      </c>
      <c r="B359" t="s">
        <v>422</v>
      </c>
      <c r="C359" t="s">
        <v>25</v>
      </c>
      <c r="D359" t="s">
        <v>439</v>
      </c>
      <c r="F359" t="str">
        <f t="shared" si="5"/>
        <v>dcterms:description</v>
      </c>
      <c r="H359" t="str">
        <f>VLOOKUP(F359,elements!$F$2:$F$25,1,0)</f>
        <v>dcterms:description</v>
      </c>
    </row>
    <row r="360" spans="1:8" x14ac:dyDescent="0.2">
      <c r="A360" t="s">
        <v>4</v>
      </c>
      <c r="B360" t="s">
        <v>422</v>
      </c>
      <c r="C360" t="s">
        <v>27</v>
      </c>
      <c r="D360" t="s">
        <v>177</v>
      </c>
      <c r="F360" t="str">
        <f t="shared" si="5"/>
        <v>dcterms:subject</v>
      </c>
      <c r="H360" t="str">
        <f>VLOOKUP(F360,elements!$F$2:$F$25,1,0)</f>
        <v>dcterms:subject</v>
      </c>
    </row>
    <row r="361" spans="1:8" x14ac:dyDescent="0.2">
      <c r="A361" t="s">
        <v>4</v>
      </c>
      <c r="B361" t="s">
        <v>422</v>
      </c>
      <c r="C361" t="s">
        <v>27</v>
      </c>
      <c r="D361" t="s">
        <v>441</v>
      </c>
      <c r="F361" t="str">
        <f t="shared" si="5"/>
        <v>dcterms:subject</v>
      </c>
      <c r="H361" t="str">
        <f>VLOOKUP(F361,elements!$F$2:$F$25,1,0)</f>
        <v>dcterms:subject</v>
      </c>
    </row>
    <row r="362" spans="1:8" x14ac:dyDescent="0.2">
      <c r="A362" t="s">
        <v>4</v>
      </c>
      <c r="B362" t="s">
        <v>422</v>
      </c>
      <c r="C362" t="s">
        <v>27</v>
      </c>
      <c r="D362" t="s">
        <v>442</v>
      </c>
      <c r="F362" t="str">
        <f t="shared" si="5"/>
        <v>dcterms:subject</v>
      </c>
      <c r="H362" t="str">
        <f>VLOOKUP(F362,elements!$F$2:$F$25,1,0)</f>
        <v>dcterms:subject</v>
      </c>
    </row>
    <row r="363" spans="1:8" x14ac:dyDescent="0.2">
      <c r="A363" t="s">
        <v>4</v>
      </c>
      <c r="B363" t="s">
        <v>422</v>
      </c>
      <c r="C363" t="s">
        <v>27</v>
      </c>
      <c r="D363" t="s">
        <v>443</v>
      </c>
      <c r="F363" t="str">
        <f t="shared" si="5"/>
        <v>dcterms:subject</v>
      </c>
      <c r="H363" t="str">
        <f>VLOOKUP(F363,elements!$F$2:$F$25,1,0)</f>
        <v>dcterms:subject</v>
      </c>
    </row>
    <row r="364" spans="1:8" x14ac:dyDescent="0.2">
      <c r="A364" t="s">
        <v>4</v>
      </c>
      <c r="B364" t="s">
        <v>422</v>
      </c>
      <c r="C364" t="s">
        <v>27</v>
      </c>
      <c r="D364" t="s">
        <v>444</v>
      </c>
      <c r="F364" t="str">
        <f t="shared" si="5"/>
        <v>dcterms:subject</v>
      </c>
      <c r="H364" t="str">
        <f>VLOOKUP(F364,elements!$F$2:$F$25,1,0)</f>
        <v>dcterms:subject</v>
      </c>
    </row>
    <row r="365" spans="1:8" x14ac:dyDescent="0.2">
      <c r="A365" t="s">
        <v>4</v>
      </c>
      <c r="B365" t="s">
        <v>422</v>
      </c>
      <c r="C365" t="s">
        <v>27</v>
      </c>
      <c r="D365" t="s">
        <v>445</v>
      </c>
      <c r="F365" t="str">
        <f t="shared" si="5"/>
        <v>dcterms:subject</v>
      </c>
      <c r="H365" t="str">
        <f>VLOOKUP(F365,elements!$F$2:$F$25,1,0)</f>
        <v>dcterms:subject</v>
      </c>
    </row>
    <row r="366" spans="1:8" x14ac:dyDescent="0.2">
      <c r="A366" t="s">
        <v>4</v>
      </c>
      <c r="B366" t="s">
        <v>422</v>
      </c>
      <c r="C366" t="s">
        <v>27</v>
      </c>
      <c r="D366" t="s">
        <v>282</v>
      </c>
      <c r="F366" t="str">
        <f t="shared" si="5"/>
        <v>dcterms:subject</v>
      </c>
      <c r="H366" t="str">
        <f>VLOOKUP(F366,elements!$F$2:$F$25,1,0)</f>
        <v>dcterms:subject</v>
      </c>
    </row>
    <row r="367" spans="1:8" x14ac:dyDescent="0.2">
      <c r="A367" t="s">
        <v>4</v>
      </c>
      <c r="B367" t="s">
        <v>422</v>
      </c>
      <c r="C367" t="s">
        <v>35</v>
      </c>
      <c r="D367" t="s">
        <v>446</v>
      </c>
      <c r="F367" t="str">
        <f t="shared" si="5"/>
        <v>dwc:scientificName</v>
      </c>
      <c r="H367" t="str">
        <f>VLOOKUP(F367,elements!$F$2:$F$25,1,0)</f>
        <v>dwc:scientificName</v>
      </c>
    </row>
    <row r="368" spans="1:8" x14ac:dyDescent="0.2">
      <c r="A368" t="s">
        <v>4</v>
      </c>
      <c r="B368" t="s">
        <v>422</v>
      </c>
      <c r="C368" t="s">
        <v>37</v>
      </c>
      <c r="D368" t="s">
        <v>447</v>
      </c>
      <c r="F368" t="str">
        <f t="shared" si="5"/>
        <v>dcterms:spatial</v>
      </c>
      <c r="H368" t="str">
        <f>VLOOKUP(F368,elements!$F$2:$F$25,1,0)</f>
        <v>dcterms:spatial</v>
      </c>
    </row>
    <row r="369" spans="1:8" x14ac:dyDescent="0.2">
      <c r="A369" t="s">
        <v>4</v>
      </c>
      <c r="B369" t="s">
        <v>422</v>
      </c>
      <c r="C369" t="s">
        <v>37</v>
      </c>
      <c r="D369" t="s">
        <v>448</v>
      </c>
      <c r="F369" t="str">
        <f t="shared" si="5"/>
        <v>dcterms:spatial</v>
      </c>
      <c r="H369" t="str">
        <f>VLOOKUP(F369,elements!$F$2:$F$25,1,0)</f>
        <v>dcterms:spatial</v>
      </c>
    </row>
    <row r="370" spans="1:8" x14ac:dyDescent="0.2">
      <c r="A370" t="s">
        <v>4</v>
      </c>
      <c r="B370" t="s">
        <v>422</v>
      </c>
      <c r="C370" t="s">
        <v>37</v>
      </c>
      <c r="D370" t="s">
        <v>449</v>
      </c>
      <c r="F370" t="str">
        <f t="shared" si="5"/>
        <v>dcterms:spatial</v>
      </c>
      <c r="H370" t="str">
        <f>VLOOKUP(F370,elements!$F$2:$F$25,1,0)</f>
        <v>dcterms:spatial</v>
      </c>
    </row>
    <row r="371" spans="1:8" x14ac:dyDescent="0.2">
      <c r="A371" t="s">
        <v>4</v>
      </c>
      <c r="B371" t="s">
        <v>422</v>
      </c>
      <c r="C371" t="s">
        <v>40</v>
      </c>
      <c r="D371" t="s">
        <v>380</v>
      </c>
      <c r="F371" t="str">
        <f t="shared" si="5"/>
        <v>dcterms:temporal</v>
      </c>
      <c r="H371" t="str">
        <f>VLOOKUP(F371,elements!$F$2:$F$25,1,0)</f>
        <v>dcterms:temporal</v>
      </c>
    </row>
    <row r="372" spans="1:8" x14ac:dyDescent="0.2">
      <c r="A372" t="s">
        <v>4</v>
      </c>
      <c r="B372" t="s">
        <v>422</v>
      </c>
      <c r="C372" t="s">
        <v>40</v>
      </c>
      <c r="D372" t="s">
        <v>381</v>
      </c>
      <c r="F372" t="str">
        <f t="shared" si="5"/>
        <v>dcterms:temporal</v>
      </c>
      <c r="H372" t="str">
        <f>VLOOKUP(F372,elements!$F$2:$F$25,1,0)</f>
        <v>dcterms:temporal</v>
      </c>
    </row>
    <row r="373" spans="1:8" x14ac:dyDescent="0.2">
      <c r="A373" t="s">
        <v>4</v>
      </c>
      <c r="B373" t="s">
        <v>422</v>
      </c>
      <c r="C373" t="s">
        <v>42</v>
      </c>
      <c r="D373" t="s">
        <v>450</v>
      </c>
      <c r="F373" t="str">
        <f t="shared" si="5"/>
        <v>dcterms:dateSubmitted</v>
      </c>
      <c r="H373" t="str">
        <f>VLOOKUP(F373,elements!$F$2:$F$25,1,0)</f>
        <v>dcterms:dateSubmitted</v>
      </c>
    </row>
    <row r="374" spans="1:8" x14ac:dyDescent="0.2">
      <c r="A374" t="s">
        <v>4</v>
      </c>
      <c r="B374" t="s">
        <v>422</v>
      </c>
      <c r="C374" t="s">
        <v>44</v>
      </c>
      <c r="D374" t="s">
        <v>451</v>
      </c>
      <c r="F374" t="str">
        <f t="shared" si="5"/>
        <v>dcterms:available</v>
      </c>
      <c r="H374" t="str">
        <f>VLOOKUP(F374,elements!$F$2:$F$25,1,0)</f>
        <v>dcterms:available</v>
      </c>
    </row>
    <row r="375" spans="1:8" x14ac:dyDescent="0.2">
      <c r="A375" t="s">
        <v>4</v>
      </c>
      <c r="B375" t="s">
        <v>422</v>
      </c>
      <c r="C375" t="s">
        <v>45</v>
      </c>
      <c r="D375" t="s">
        <v>452</v>
      </c>
      <c r="E375" t="s">
        <v>453</v>
      </c>
      <c r="F375" t="str">
        <f t="shared" si="5"/>
        <v>dcterms:provenance</v>
      </c>
      <c r="H375" t="e">
        <f>VLOOKUP(F375,elements!$F$2:$F$25,1,0)</f>
        <v>#N/A</v>
      </c>
    </row>
    <row r="376" spans="1:8" x14ac:dyDescent="0.2">
      <c r="A376" t="s">
        <v>4</v>
      </c>
      <c r="B376" t="s">
        <v>422</v>
      </c>
      <c r="C376" t="s">
        <v>49</v>
      </c>
      <c r="D376" t="s">
        <v>454</v>
      </c>
      <c r="F376" t="str">
        <f t="shared" si="5"/>
        <v>dcterms:isPartOf</v>
      </c>
      <c r="H376" t="str">
        <f>VLOOKUP(F376,elements!$F$2:$F$25,1,0)</f>
        <v>dcterms:isPartOf</v>
      </c>
    </row>
    <row r="377" spans="1:8" x14ac:dyDescent="0.2">
      <c r="A377" t="s">
        <v>4</v>
      </c>
      <c r="B377" t="s">
        <v>455</v>
      </c>
      <c r="C377" t="s">
        <v>6</v>
      </c>
      <c r="D377" t="s">
        <v>7</v>
      </c>
      <c r="F377" t="str">
        <f t="shared" si="5"/>
        <v>@xsi:schemaLocation</v>
      </c>
      <c r="H377" t="e">
        <f>VLOOKUP(F377,elements!$F$2:$F$25,1,0)</f>
        <v>#N/A</v>
      </c>
    </row>
    <row r="378" spans="1:8" x14ac:dyDescent="0.2">
      <c r="A378" t="s">
        <v>4</v>
      </c>
      <c r="B378" t="s">
        <v>455</v>
      </c>
      <c r="C378" t="s">
        <v>8</v>
      </c>
      <c r="D378" t="s">
        <v>9</v>
      </c>
      <c r="F378" t="str">
        <f t="shared" si="5"/>
        <v>dcterms:type</v>
      </c>
      <c r="H378" t="str">
        <f>VLOOKUP(F378,elements!$F$2:$F$25,1,0)</f>
        <v>dcterms:type</v>
      </c>
    </row>
    <row r="379" spans="1:8" x14ac:dyDescent="0.2">
      <c r="A379" t="s">
        <v>4</v>
      </c>
      <c r="B379" t="s">
        <v>455</v>
      </c>
      <c r="C379" t="s">
        <v>10</v>
      </c>
      <c r="D379" t="s">
        <v>456</v>
      </c>
      <c r="E379" t="s">
        <v>457</v>
      </c>
      <c r="F379" t="str">
        <f t="shared" si="5"/>
        <v>dcterms:creator</v>
      </c>
      <c r="H379" t="str">
        <f>VLOOKUP(F379,elements!$F$2:$F$25,1,0)</f>
        <v>dcterms:creator</v>
      </c>
    </row>
    <row r="380" spans="1:8" x14ac:dyDescent="0.2">
      <c r="A380" t="s">
        <v>4</v>
      </c>
      <c r="B380" t="s">
        <v>455</v>
      </c>
      <c r="C380" t="s">
        <v>10</v>
      </c>
      <c r="D380" t="s">
        <v>458</v>
      </c>
      <c r="E380" t="s">
        <v>459</v>
      </c>
      <c r="F380" t="str">
        <f t="shared" si="5"/>
        <v>dcterms:creator</v>
      </c>
      <c r="H380" t="str">
        <f>VLOOKUP(F380,elements!$F$2:$F$25,1,0)</f>
        <v>dcterms:creator</v>
      </c>
    </row>
    <row r="381" spans="1:8" x14ac:dyDescent="0.2">
      <c r="A381" t="s">
        <v>4</v>
      </c>
      <c r="B381" t="s">
        <v>455</v>
      </c>
      <c r="C381" t="s">
        <v>19</v>
      </c>
      <c r="D381" t="s">
        <v>460</v>
      </c>
      <c r="F381" t="str">
        <f t="shared" si="5"/>
        <v>dcterms:title</v>
      </c>
      <c r="H381" t="str">
        <f>VLOOKUP(F381,elements!$F$2:$F$25,1,0)</f>
        <v>dcterms:title</v>
      </c>
    </row>
    <row r="382" spans="1:8" x14ac:dyDescent="0.2">
      <c r="A382" t="s">
        <v>4</v>
      </c>
      <c r="B382" t="s">
        <v>455</v>
      </c>
      <c r="C382" t="s">
        <v>21</v>
      </c>
      <c r="D382" t="s">
        <v>461</v>
      </c>
      <c r="F382" t="str">
        <f t="shared" si="5"/>
        <v>dcterms:identifier</v>
      </c>
      <c r="H382" t="str">
        <f>VLOOKUP(F382,elements!$F$2:$F$25,1,0)</f>
        <v>dcterms:identifier</v>
      </c>
    </row>
    <row r="383" spans="1:8" x14ac:dyDescent="0.2">
      <c r="A383" t="s">
        <v>4</v>
      </c>
      <c r="B383" t="s">
        <v>455</v>
      </c>
      <c r="C383" t="s">
        <v>23</v>
      </c>
      <c r="D383" t="s">
        <v>24</v>
      </c>
      <c r="F383" t="str">
        <f t="shared" si="5"/>
        <v>dcterms:rights</v>
      </c>
      <c r="H383" t="str">
        <f>VLOOKUP(F383,elements!$F$2:$F$25,1,0)</f>
        <v>dcterms:rights</v>
      </c>
    </row>
    <row r="384" spans="1:8" x14ac:dyDescent="0.2">
      <c r="A384" t="s">
        <v>4</v>
      </c>
      <c r="B384" t="s">
        <v>455</v>
      </c>
      <c r="C384" t="s">
        <v>27</v>
      </c>
      <c r="D384" t="s">
        <v>462</v>
      </c>
      <c r="F384" t="str">
        <f t="shared" si="5"/>
        <v>dcterms:subject</v>
      </c>
      <c r="H384" t="str">
        <f>VLOOKUP(F384,elements!$F$2:$F$25,1,0)</f>
        <v>dcterms:subject</v>
      </c>
    </row>
    <row r="385" spans="1:8" x14ac:dyDescent="0.2">
      <c r="A385" t="s">
        <v>4</v>
      </c>
      <c r="B385" t="s">
        <v>455</v>
      </c>
      <c r="C385" t="s">
        <v>27</v>
      </c>
      <c r="D385" t="s">
        <v>463</v>
      </c>
      <c r="F385" t="str">
        <f t="shared" si="5"/>
        <v>dcterms:subject</v>
      </c>
      <c r="H385" t="str">
        <f>VLOOKUP(F385,elements!$F$2:$F$25,1,0)</f>
        <v>dcterms:subject</v>
      </c>
    </row>
    <row r="386" spans="1:8" x14ac:dyDescent="0.2">
      <c r="A386" t="s">
        <v>4</v>
      </c>
      <c r="B386" t="s">
        <v>455</v>
      </c>
      <c r="C386" t="s">
        <v>27</v>
      </c>
      <c r="D386" t="s">
        <v>464</v>
      </c>
      <c r="F386" t="str">
        <f t="shared" si="5"/>
        <v>dcterms:subject</v>
      </c>
      <c r="H386" t="str">
        <f>VLOOKUP(F386,elements!$F$2:$F$25,1,0)</f>
        <v>dcterms:subject</v>
      </c>
    </row>
    <row r="387" spans="1:8" x14ac:dyDescent="0.2">
      <c r="A387" t="s">
        <v>4</v>
      </c>
      <c r="B387" t="s">
        <v>455</v>
      </c>
      <c r="C387" t="s">
        <v>27</v>
      </c>
      <c r="D387" t="s">
        <v>465</v>
      </c>
      <c r="F387" t="str">
        <f t="shared" si="5"/>
        <v>dcterms:subject</v>
      </c>
      <c r="H387" t="str">
        <f>VLOOKUP(F387,elements!$F$2:$F$25,1,0)</f>
        <v>dcterms:subject</v>
      </c>
    </row>
    <row r="388" spans="1:8" x14ac:dyDescent="0.2">
      <c r="A388" t="s">
        <v>4</v>
      </c>
      <c r="B388" t="s">
        <v>455</v>
      </c>
      <c r="C388" t="s">
        <v>35</v>
      </c>
      <c r="D388" t="s">
        <v>466</v>
      </c>
      <c r="F388" t="str">
        <f t="shared" ref="F388:F451" si="6">IFERROR(RIGHT(C388,LEN(C388)-SEARCH("/dc",C388)),IFERROR(RIGHT(C388,LEN(C388)-SEARCH("/dw",C388)),RIGHT(C388,LEN(C388)-SEARCH("/@",C388))))</f>
        <v>dwc:scientificName</v>
      </c>
      <c r="H388" t="str">
        <f>VLOOKUP(F388,elements!$F$2:$F$25,1,0)</f>
        <v>dwc:scientificName</v>
      </c>
    </row>
    <row r="389" spans="1:8" x14ac:dyDescent="0.2">
      <c r="A389" t="s">
        <v>4</v>
      </c>
      <c r="B389" t="s">
        <v>455</v>
      </c>
      <c r="C389" t="s">
        <v>35</v>
      </c>
      <c r="D389" t="s">
        <v>467</v>
      </c>
      <c r="F389" t="str">
        <f t="shared" si="6"/>
        <v>dwc:scientificName</v>
      </c>
      <c r="H389" t="str">
        <f>VLOOKUP(F389,elements!$F$2:$F$25,1,0)</f>
        <v>dwc:scientificName</v>
      </c>
    </row>
    <row r="390" spans="1:8" x14ac:dyDescent="0.2">
      <c r="A390" t="s">
        <v>4</v>
      </c>
      <c r="B390" t="s">
        <v>455</v>
      </c>
      <c r="C390" t="s">
        <v>35</v>
      </c>
      <c r="D390" t="s">
        <v>468</v>
      </c>
      <c r="F390" t="str">
        <f t="shared" si="6"/>
        <v>dwc:scientificName</v>
      </c>
      <c r="H390" t="str">
        <f>VLOOKUP(F390,elements!$F$2:$F$25,1,0)</f>
        <v>dwc:scientificName</v>
      </c>
    </row>
    <row r="391" spans="1:8" x14ac:dyDescent="0.2">
      <c r="A391" t="s">
        <v>4</v>
      </c>
      <c r="B391" t="s">
        <v>455</v>
      </c>
      <c r="C391" t="s">
        <v>35</v>
      </c>
      <c r="D391" t="s">
        <v>469</v>
      </c>
      <c r="F391" t="str">
        <f t="shared" si="6"/>
        <v>dwc:scientificName</v>
      </c>
      <c r="H391" t="str">
        <f>VLOOKUP(F391,elements!$F$2:$F$25,1,0)</f>
        <v>dwc:scientificName</v>
      </c>
    </row>
    <row r="392" spans="1:8" x14ac:dyDescent="0.2">
      <c r="A392" t="s">
        <v>4</v>
      </c>
      <c r="B392" t="s">
        <v>455</v>
      </c>
      <c r="C392" t="s">
        <v>35</v>
      </c>
      <c r="D392" t="s">
        <v>470</v>
      </c>
      <c r="F392" t="str">
        <f t="shared" si="6"/>
        <v>dwc:scientificName</v>
      </c>
      <c r="H392" t="str">
        <f>VLOOKUP(F392,elements!$F$2:$F$25,1,0)</f>
        <v>dwc:scientificName</v>
      </c>
    </row>
    <row r="393" spans="1:8" x14ac:dyDescent="0.2">
      <c r="A393" t="s">
        <v>4</v>
      </c>
      <c r="B393" t="s">
        <v>455</v>
      </c>
      <c r="C393" t="s">
        <v>35</v>
      </c>
      <c r="D393" t="s">
        <v>471</v>
      </c>
      <c r="F393" t="str">
        <f t="shared" si="6"/>
        <v>dwc:scientificName</v>
      </c>
      <c r="H393" t="str">
        <f>VLOOKUP(F393,elements!$F$2:$F$25,1,0)</f>
        <v>dwc:scientificName</v>
      </c>
    </row>
    <row r="394" spans="1:8" x14ac:dyDescent="0.2">
      <c r="A394" t="s">
        <v>4</v>
      </c>
      <c r="B394" t="s">
        <v>455</v>
      </c>
      <c r="C394" t="s">
        <v>35</v>
      </c>
      <c r="D394" t="s">
        <v>472</v>
      </c>
      <c r="F394" t="str">
        <f t="shared" si="6"/>
        <v>dwc:scientificName</v>
      </c>
      <c r="H394" t="str">
        <f>VLOOKUP(F394,elements!$F$2:$F$25,1,0)</f>
        <v>dwc:scientificName</v>
      </c>
    </row>
    <row r="395" spans="1:8" x14ac:dyDescent="0.2">
      <c r="A395" t="s">
        <v>4</v>
      </c>
      <c r="B395" t="s">
        <v>455</v>
      </c>
      <c r="C395" t="s">
        <v>35</v>
      </c>
      <c r="D395" t="s">
        <v>473</v>
      </c>
      <c r="F395" t="str">
        <f t="shared" si="6"/>
        <v>dwc:scientificName</v>
      </c>
      <c r="H395" t="str">
        <f>VLOOKUP(F395,elements!$F$2:$F$25,1,0)</f>
        <v>dwc:scientificName</v>
      </c>
    </row>
    <row r="396" spans="1:8" x14ac:dyDescent="0.2">
      <c r="A396" t="s">
        <v>4</v>
      </c>
      <c r="B396" t="s">
        <v>455</v>
      </c>
      <c r="C396" t="s">
        <v>37</v>
      </c>
      <c r="D396" t="s">
        <v>474</v>
      </c>
      <c r="F396" t="str">
        <f t="shared" si="6"/>
        <v>dcterms:spatial</v>
      </c>
      <c r="H396" t="str">
        <f>VLOOKUP(F396,elements!$F$2:$F$25,1,0)</f>
        <v>dcterms:spatial</v>
      </c>
    </row>
    <row r="397" spans="1:8" x14ac:dyDescent="0.2">
      <c r="A397" t="s">
        <v>4</v>
      </c>
      <c r="B397" t="s">
        <v>455</v>
      </c>
      <c r="C397" t="s">
        <v>42</v>
      </c>
      <c r="D397" t="s">
        <v>475</v>
      </c>
      <c r="F397" t="str">
        <f t="shared" si="6"/>
        <v>dcterms:dateSubmitted</v>
      </c>
      <c r="H397" t="str">
        <f>VLOOKUP(F397,elements!$F$2:$F$25,1,0)</f>
        <v>dcterms:dateSubmitted</v>
      </c>
    </row>
    <row r="398" spans="1:8" x14ac:dyDescent="0.2">
      <c r="A398" t="s">
        <v>4</v>
      </c>
      <c r="B398" t="s">
        <v>455</v>
      </c>
      <c r="C398" t="s">
        <v>44</v>
      </c>
      <c r="D398" t="s">
        <v>475</v>
      </c>
      <c r="F398" t="str">
        <f t="shared" si="6"/>
        <v>dcterms:available</v>
      </c>
      <c r="H398" t="str">
        <f>VLOOKUP(F398,elements!$F$2:$F$25,1,0)</f>
        <v>dcterms:available</v>
      </c>
    </row>
    <row r="399" spans="1:8" x14ac:dyDescent="0.2">
      <c r="A399" t="s">
        <v>4</v>
      </c>
      <c r="B399" t="s">
        <v>455</v>
      </c>
      <c r="C399" t="s">
        <v>45</v>
      </c>
      <c r="D399" t="s">
        <v>476</v>
      </c>
      <c r="F399" t="str">
        <f t="shared" si="6"/>
        <v>dcterms:provenance</v>
      </c>
      <c r="H399" t="e">
        <f>VLOOKUP(F399,elements!$F$2:$F$25,1,0)</f>
        <v>#N/A</v>
      </c>
    </row>
    <row r="400" spans="1:8" x14ac:dyDescent="0.2">
      <c r="A400" t="s">
        <v>4</v>
      </c>
      <c r="B400" t="s">
        <v>455</v>
      </c>
      <c r="C400" t="s">
        <v>45</v>
      </c>
      <c r="D400" t="s">
        <v>477</v>
      </c>
      <c r="E400" t="s">
        <v>478</v>
      </c>
      <c r="F400" t="str">
        <f t="shared" si="6"/>
        <v>dcterms:provenance</v>
      </c>
      <c r="H400" t="e">
        <f>VLOOKUP(F400,elements!$F$2:$F$25,1,0)</f>
        <v>#N/A</v>
      </c>
    </row>
    <row r="401" spans="1:8" x14ac:dyDescent="0.2">
      <c r="A401" t="s">
        <v>4</v>
      </c>
      <c r="B401" t="s">
        <v>455</v>
      </c>
      <c r="C401" t="s">
        <v>49</v>
      </c>
      <c r="D401" t="s">
        <v>479</v>
      </c>
      <c r="F401" t="str">
        <f t="shared" si="6"/>
        <v>dcterms:isPartOf</v>
      </c>
      <c r="H401" t="str">
        <f>VLOOKUP(F401,elements!$F$2:$F$25,1,0)</f>
        <v>dcterms:isPartOf</v>
      </c>
    </row>
    <row r="402" spans="1:8" x14ac:dyDescent="0.2">
      <c r="A402" t="s">
        <v>4</v>
      </c>
      <c r="B402" t="s">
        <v>480</v>
      </c>
      <c r="C402" t="s">
        <v>123</v>
      </c>
      <c r="D402" t="s">
        <v>7</v>
      </c>
      <c r="F402" t="str">
        <f t="shared" si="6"/>
        <v>@xsi:schemaLocation</v>
      </c>
      <c r="H402" t="e">
        <f>VLOOKUP(F402,elements!$F$2:$F$25,1,0)</f>
        <v>#N/A</v>
      </c>
    </row>
    <row r="403" spans="1:8" x14ac:dyDescent="0.2">
      <c r="A403" t="s">
        <v>4</v>
      </c>
      <c r="B403" t="s">
        <v>480</v>
      </c>
      <c r="C403" t="s">
        <v>124</v>
      </c>
      <c r="D403" t="s">
        <v>125</v>
      </c>
      <c r="F403" t="str">
        <f t="shared" si="6"/>
        <v>dcterms:type</v>
      </c>
      <c r="H403" t="str">
        <f>VLOOKUP(F403,elements!$F$2:$F$25,1,0)</f>
        <v>dcterms:type</v>
      </c>
    </row>
    <row r="404" spans="1:8" x14ac:dyDescent="0.2">
      <c r="A404" t="s">
        <v>4</v>
      </c>
      <c r="B404" t="s">
        <v>480</v>
      </c>
      <c r="C404" t="s">
        <v>126</v>
      </c>
      <c r="D404" t="s">
        <v>481</v>
      </c>
      <c r="E404" t="s">
        <v>482</v>
      </c>
      <c r="F404" t="str">
        <f t="shared" si="6"/>
        <v>dcterms:creator</v>
      </c>
      <c r="H404" t="str">
        <f>VLOOKUP(F404,elements!$F$2:$F$25,1,0)</f>
        <v>dcterms:creator</v>
      </c>
    </row>
    <row r="405" spans="1:8" x14ac:dyDescent="0.2">
      <c r="A405" t="s">
        <v>4</v>
      </c>
      <c r="B405" t="s">
        <v>480</v>
      </c>
      <c r="C405" t="s">
        <v>139</v>
      </c>
      <c r="D405" t="s">
        <v>483</v>
      </c>
      <c r="F405" t="str">
        <f t="shared" si="6"/>
        <v>dcterms:dateSubmitted</v>
      </c>
      <c r="H405" t="str">
        <f>VLOOKUP(F405,elements!$F$2:$F$25,1,0)</f>
        <v>dcterms:dateSubmitted</v>
      </c>
    </row>
    <row r="406" spans="1:8" x14ac:dyDescent="0.2">
      <c r="A406" t="s">
        <v>4</v>
      </c>
      <c r="B406" t="s">
        <v>480</v>
      </c>
      <c r="C406" t="s">
        <v>141</v>
      </c>
      <c r="D406" t="s">
        <v>483</v>
      </c>
      <c r="F406" t="str">
        <f t="shared" si="6"/>
        <v>dcterms:available</v>
      </c>
      <c r="H406" t="str">
        <f>VLOOKUP(F406,elements!$F$2:$F$25,1,0)</f>
        <v>dcterms:available</v>
      </c>
    </row>
    <row r="407" spans="1:8" x14ac:dyDescent="0.2">
      <c r="A407" t="s">
        <v>4</v>
      </c>
      <c r="B407" t="s">
        <v>480</v>
      </c>
      <c r="C407" t="s">
        <v>142</v>
      </c>
      <c r="D407" t="s">
        <v>484</v>
      </c>
      <c r="E407" t="s">
        <v>485</v>
      </c>
      <c r="F407" t="str">
        <f t="shared" si="6"/>
        <v>dcterms:title</v>
      </c>
      <c r="H407" t="str">
        <f>VLOOKUP(F407,elements!$F$2:$F$25,1,0)</f>
        <v>dcterms:title</v>
      </c>
    </row>
    <row r="408" spans="1:8" x14ac:dyDescent="0.2">
      <c r="A408" t="s">
        <v>4</v>
      </c>
      <c r="B408" t="s">
        <v>480</v>
      </c>
      <c r="C408" t="s">
        <v>144</v>
      </c>
      <c r="D408" t="s">
        <v>486</v>
      </c>
      <c r="F408" t="str">
        <f t="shared" si="6"/>
        <v>dcterms:identifier</v>
      </c>
      <c r="H408" t="str">
        <f>VLOOKUP(F408,elements!$F$2:$F$25,1,0)</f>
        <v>dcterms:identifier</v>
      </c>
    </row>
    <row r="409" spans="1:8" x14ac:dyDescent="0.2">
      <c r="A409" t="s">
        <v>4</v>
      </c>
      <c r="B409" t="s">
        <v>480</v>
      </c>
      <c r="C409" t="s">
        <v>144</v>
      </c>
      <c r="D409" t="s">
        <v>486</v>
      </c>
      <c r="F409" t="str">
        <f t="shared" si="6"/>
        <v>dcterms:identifier</v>
      </c>
      <c r="H409" t="str">
        <f>VLOOKUP(F409,elements!$F$2:$F$25,1,0)</f>
        <v>dcterms:identifier</v>
      </c>
    </row>
    <row r="410" spans="1:8" x14ac:dyDescent="0.2">
      <c r="A410" t="s">
        <v>4</v>
      </c>
      <c r="B410" t="s">
        <v>480</v>
      </c>
      <c r="C410" t="s">
        <v>146</v>
      </c>
      <c r="D410" t="s">
        <v>487</v>
      </c>
      <c r="E410" t="s">
        <v>488</v>
      </c>
      <c r="F410" t="str">
        <f t="shared" si="6"/>
        <v>dcterms:description</v>
      </c>
      <c r="G410" t="s">
        <v>489</v>
      </c>
      <c r="H410" t="str">
        <f>VLOOKUP(F410,elements!$F$2:$F$25,1,0)</f>
        <v>dcterms:description</v>
      </c>
    </row>
    <row r="411" spans="1:8" x14ac:dyDescent="0.2">
      <c r="A411" t="s">
        <v>4</v>
      </c>
      <c r="B411" t="s">
        <v>480</v>
      </c>
      <c r="C411" t="s">
        <v>150</v>
      </c>
      <c r="D411" t="s">
        <v>490</v>
      </c>
      <c r="F411" t="str">
        <f t="shared" si="6"/>
        <v>dcterms:subject</v>
      </c>
      <c r="H411" t="str">
        <f>VLOOKUP(F411,elements!$F$2:$F$25,1,0)</f>
        <v>dcterms:subject</v>
      </c>
    </row>
    <row r="412" spans="1:8" x14ac:dyDescent="0.2">
      <c r="A412" t="s">
        <v>4</v>
      </c>
      <c r="B412" t="s">
        <v>480</v>
      </c>
      <c r="C412" t="s">
        <v>150</v>
      </c>
      <c r="D412" t="s">
        <v>491</v>
      </c>
      <c r="F412" t="str">
        <f t="shared" si="6"/>
        <v>dcterms:subject</v>
      </c>
      <c r="H412" t="str">
        <f>VLOOKUP(F412,elements!$F$2:$F$25,1,0)</f>
        <v>dcterms:subject</v>
      </c>
    </row>
    <row r="413" spans="1:8" x14ac:dyDescent="0.2">
      <c r="A413" t="s">
        <v>4</v>
      </c>
      <c r="B413" t="s">
        <v>480</v>
      </c>
      <c r="C413" t="s">
        <v>155</v>
      </c>
      <c r="D413" t="s">
        <v>492</v>
      </c>
      <c r="F413" t="str">
        <f t="shared" si="6"/>
        <v>dwc:scientificName</v>
      </c>
      <c r="H413" t="str">
        <f>VLOOKUP(F413,elements!$F$2:$F$25,1,0)</f>
        <v>dwc:scientificName</v>
      </c>
    </row>
    <row r="414" spans="1:8" x14ac:dyDescent="0.2">
      <c r="A414" t="s">
        <v>4</v>
      </c>
      <c r="B414" t="s">
        <v>480</v>
      </c>
      <c r="C414" t="s">
        <v>155</v>
      </c>
      <c r="D414" t="s">
        <v>493</v>
      </c>
      <c r="F414" t="str">
        <f t="shared" si="6"/>
        <v>dwc:scientificName</v>
      </c>
      <c r="H414" t="str">
        <f>VLOOKUP(F414,elements!$F$2:$F$25,1,0)</f>
        <v>dwc:scientificName</v>
      </c>
    </row>
    <row r="415" spans="1:8" x14ac:dyDescent="0.2">
      <c r="A415" t="s">
        <v>4</v>
      </c>
      <c r="B415" t="s">
        <v>480</v>
      </c>
      <c r="C415" t="s">
        <v>157</v>
      </c>
      <c r="D415" t="s">
        <v>63</v>
      </c>
      <c r="F415" t="str">
        <f t="shared" si="6"/>
        <v>dcterms:spatial</v>
      </c>
      <c r="H415" t="str">
        <f>VLOOKUP(F415,elements!$F$2:$F$25,1,0)</f>
        <v>dcterms:spatial</v>
      </c>
    </row>
    <row r="416" spans="1:8" x14ac:dyDescent="0.2">
      <c r="A416" t="s">
        <v>4</v>
      </c>
      <c r="B416" t="s">
        <v>480</v>
      </c>
      <c r="C416" t="s">
        <v>157</v>
      </c>
      <c r="D416" t="s">
        <v>494</v>
      </c>
      <c r="F416" t="str">
        <f t="shared" si="6"/>
        <v>dcterms:spatial</v>
      </c>
      <c r="H416" t="str">
        <f>VLOOKUP(F416,elements!$F$2:$F$25,1,0)</f>
        <v>dcterms:spatial</v>
      </c>
    </row>
    <row r="417" spans="1:16" x14ac:dyDescent="0.2">
      <c r="A417" t="s">
        <v>4</v>
      </c>
      <c r="B417" t="s">
        <v>480</v>
      </c>
      <c r="C417" t="s">
        <v>495</v>
      </c>
      <c r="D417" t="s">
        <v>496</v>
      </c>
      <c r="F417" t="str">
        <f t="shared" si="6"/>
        <v>dcterms:temporal</v>
      </c>
      <c r="H417" t="str">
        <f>VLOOKUP(F417,elements!$F$2:$F$25,1,0)</f>
        <v>dcterms:temporal</v>
      </c>
    </row>
    <row r="418" spans="1:16" x14ac:dyDescent="0.2">
      <c r="A418" t="s">
        <v>4</v>
      </c>
      <c r="B418" t="s">
        <v>480</v>
      </c>
      <c r="C418" t="s">
        <v>166</v>
      </c>
      <c r="D418" t="s">
        <v>497</v>
      </c>
      <c r="F418" t="str">
        <f t="shared" si="6"/>
        <v>dcterms:references</v>
      </c>
      <c r="H418" t="e">
        <f>VLOOKUP(F418,elements!$F$2:$F$25,1,0)</f>
        <v>#N/A</v>
      </c>
    </row>
    <row r="419" spans="1:16" x14ac:dyDescent="0.2">
      <c r="A419" t="s">
        <v>4</v>
      </c>
      <c r="B419" t="s">
        <v>480</v>
      </c>
      <c r="C419" t="s">
        <v>168</v>
      </c>
      <c r="D419" t="s">
        <v>498</v>
      </c>
      <c r="F419" t="str">
        <f t="shared" si="6"/>
        <v>dcterms:hasPart</v>
      </c>
      <c r="H419" t="str">
        <f>VLOOKUP(F419,elements!$F$2:$F$25,1,0)</f>
        <v>dcterms:hasPart</v>
      </c>
    </row>
    <row r="420" spans="1:16" x14ac:dyDescent="0.2">
      <c r="A420" t="s">
        <v>4</v>
      </c>
      <c r="B420" t="s">
        <v>499</v>
      </c>
      <c r="C420" t="s">
        <v>123</v>
      </c>
      <c r="D420" t="s">
        <v>7</v>
      </c>
      <c r="F420" t="str">
        <f t="shared" si="6"/>
        <v>@xsi:schemaLocation</v>
      </c>
      <c r="H420" t="e">
        <f>VLOOKUP(F420,elements!$F$2:$F$25,1,0)</f>
        <v>#N/A</v>
      </c>
    </row>
    <row r="421" spans="1:16" x14ac:dyDescent="0.2">
      <c r="A421" t="s">
        <v>4</v>
      </c>
      <c r="B421" t="s">
        <v>499</v>
      </c>
      <c r="C421" t="s">
        <v>124</v>
      </c>
      <c r="D421" t="s">
        <v>125</v>
      </c>
      <c r="F421" t="str">
        <f t="shared" si="6"/>
        <v>dcterms:type</v>
      </c>
      <c r="H421" t="str">
        <f>VLOOKUP(F421,elements!$F$2:$F$25,1,0)</f>
        <v>dcterms:type</v>
      </c>
    </row>
    <row r="422" spans="1:16" x14ac:dyDescent="0.2">
      <c r="A422" t="s">
        <v>4</v>
      </c>
      <c r="B422" t="s">
        <v>499</v>
      </c>
      <c r="C422" t="s">
        <v>126</v>
      </c>
      <c r="D422" t="s">
        <v>500</v>
      </c>
      <c r="E422" t="s">
        <v>501</v>
      </c>
      <c r="F422" t="str">
        <f t="shared" si="6"/>
        <v>dcterms:creator</v>
      </c>
      <c r="H422" t="str">
        <f>VLOOKUP(F422,elements!$F$2:$F$25,1,0)</f>
        <v>dcterms:creator</v>
      </c>
    </row>
    <row r="423" spans="1:16" x14ac:dyDescent="0.2">
      <c r="A423" t="s">
        <v>4</v>
      </c>
      <c r="B423" t="s">
        <v>499</v>
      </c>
      <c r="C423" t="s">
        <v>126</v>
      </c>
      <c r="D423" t="s">
        <v>502</v>
      </c>
      <c r="E423" t="s">
        <v>503</v>
      </c>
      <c r="F423" t="str">
        <f t="shared" si="6"/>
        <v>dcterms:creator</v>
      </c>
      <c r="H423" t="str">
        <f>VLOOKUP(F423,elements!$F$2:$F$25,1,0)</f>
        <v>dcterms:creator</v>
      </c>
    </row>
    <row r="424" spans="1:16" x14ac:dyDescent="0.2">
      <c r="A424" t="s">
        <v>4</v>
      </c>
      <c r="B424" t="s">
        <v>499</v>
      </c>
      <c r="C424" t="s">
        <v>126</v>
      </c>
      <c r="D424" t="s">
        <v>504</v>
      </c>
      <c r="E424" t="s">
        <v>505</v>
      </c>
      <c r="F424" t="str">
        <f t="shared" si="6"/>
        <v>dcterms:creator</v>
      </c>
      <c r="H424" t="str">
        <f>VLOOKUP(F424,elements!$F$2:$F$25,1,0)</f>
        <v>dcterms:creator</v>
      </c>
    </row>
    <row r="425" spans="1:16" x14ac:dyDescent="0.2">
      <c r="A425" t="s">
        <v>4</v>
      </c>
      <c r="B425" t="s">
        <v>499</v>
      </c>
      <c r="C425" t="s">
        <v>126</v>
      </c>
      <c r="D425" t="s">
        <v>506</v>
      </c>
      <c r="E425" t="s">
        <v>507</v>
      </c>
      <c r="F425" t="str">
        <f t="shared" si="6"/>
        <v>dcterms:creator</v>
      </c>
      <c r="H425" t="str">
        <f>VLOOKUP(F425,elements!$F$2:$F$25,1,0)</f>
        <v>dcterms:creator</v>
      </c>
    </row>
    <row r="426" spans="1:16" x14ac:dyDescent="0.2">
      <c r="A426" t="s">
        <v>4</v>
      </c>
      <c r="B426" t="s">
        <v>499</v>
      </c>
      <c r="C426" t="s">
        <v>139</v>
      </c>
      <c r="D426" t="s">
        <v>508</v>
      </c>
      <c r="F426" t="str">
        <f t="shared" si="6"/>
        <v>dcterms:dateSubmitted</v>
      </c>
      <c r="H426" t="str">
        <f>VLOOKUP(F426,elements!$F$2:$F$25,1,0)</f>
        <v>dcterms:dateSubmitted</v>
      </c>
    </row>
    <row r="427" spans="1:16" x14ac:dyDescent="0.2">
      <c r="A427" t="s">
        <v>4</v>
      </c>
      <c r="B427" t="s">
        <v>499</v>
      </c>
      <c r="C427" t="s">
        <v>141</v>
      </c>
      <c r="D427" t="s">
        <v>508</v>
      </c>
      <c r="F427" t="str">
        <f t="shared" si="6"/>
        <v>dcterms:available</v>
      </c>
      <c r="H427" t="str">
        <f>VLOOKUP(F427,elements!$F$2:$F$25,1,0)</f>
        <v>dcterms:available</v>
      </c>
    </row>
    <row r="428" spans="1:16" x14ac:dyDescent="0.2">
      <c r="A428" t="s">
        <v>4</v>
      </c>
      <c r="B428" t="s">
        <v>499</v>
      </c>
      <c r="C428" t="s">
        <v>142</v>
      </c>
      <c r="D428" t="s">
        <v>509</v>
      </c>
      <c r="F428" t="str">
        <f t="shared" si="6"/>
        <v>dcterms:title</v>
      </c>
      <c r="H428" t="str">
        <f>VLOOKUP(F428,elements!$F$2:$F$25,1,0)</f>
        <v>dcterms:title</v>
      </c>
    </row>
    <row r="429" spans="1:16" x14ac:dyDescent="0.2">
      <c r="A429" t="s">
        <v>4</v>
      </c>
      <c r="B429" t="s">
        <v>499</v>
      </c>
      <c r="C429" t="s">
        <v>144</v>
      </c>
      <c r="D429" t="s">
        <v>510</v>
      </c>
      <c r="F429" t="str">
        <f t="shared" si="6"/>
        <v>dcterms:identifier</v>
      </c>
      <c r="H429" t="str">
        <f>VLOOKUP(F429,elements!$F$2:$F$25,1,0)</f>
        <v>dcterms:identifier</v>
      </c>
    </row>
    <row r="430" spans="1:16" x14ac:dyDescent="0.2">
      <c r="A430" t="s">
        <v>4</v>
      </c>
      <c r="B430" t="s">
        <v>499</v>
      </c>
      <c r="C430" t="s">
        <v>146</v>
      </c>
      <c r="D430" t="s">
        <v>511</v>
      </c>
      <c r="E430" t="s">
        <v>512</v>
      </c>
      <c r="F430" t="str">
        <f t="shared" si="6"/>
        <v>dcterms:description</v>
      </c>
      <c r="G430" t="s">
        <v>513</v>
      </c>
      <c r="H430" t="str">
        <f>VLOOKUP(F430,elements!$F$2:$F$25,1,0)</f>
        <v>dcterms:description</v>
      </c>
      <c r="I430" t="s">
        <v>514</v>
      </c>
      <c r="J430" t="s">
        <v>515</v>
      </c>
      <c r="K430" t="s">
        <v>516</v>
      </c>
      <c r="L430" t="s">
        <v>517</v>
      </c>
      <c r="M430" t="s">
        <v>518</v>
      </c>
      <c r="N430" t="s">
        <v>519</v>
      </c>
      <c r="O430" t="s">
        <v>520</v>
      </c>
      <c r="P430" t="s">
        <v>521</v>
      </c>
    </row>
    <row r="431" spans="1:16" x14ac:dyDescent="0.2">
      <c r="A431" t="s">
        <v>4</v>
      </c>
      <c r="B431" t="s">
        <v>499</v>
      </c>
      <c r="C431" t="s">
        <v>150</v>
      </c>
      <c r="D431" t="s">
        <v>522</v>
      </c>
      <c r="F431" t="str">
        <f t="shared" si="6"/>
        <v>dcterms:subject</v>
      </c>
      <c r="H431" t="str">
        <f>VLOOKUP(F431,elements!$F$2:$F$25,1,0)</f>
        <v>dcterms:subject</v>
      </c>
    </row>
    <row r="432" spans="1:16" x14ac:dyDescent="0.2">
      <c r="A432" t="s">
        <v>4</v>
      </c>
      <c r="B432" t="s">
        <v>499</v>
      </c>
      <c r="C432" t="s">
        <v>150</v>
      </c>
      <c r="D432" t="s">
        <v>523</v>
      </c>
      <c r="F432" t="str">
        <f t="shared" si="6"/>
        <v>dcterms:subject</v>
      </c>
      <c r="H432" t="str">
        <f>VLOOKUP(F432,elements!$F$2:$F$25,1,0)</f>
        <v>dcterms:subject</v>
      </c>
    </row>
    <row r="433" spans="1:8" x14ac:dyDescent="0.2">
      <c r="A433" t="s">
        <v>4</v>
      </c>
      <c r="B433" t="s">
        <v>499</v>
      </c>
      <c r="C433" t="s">
        <v>150</v>
      </c>
      <c r="D433" t="s">
        <v>524</v>
      </c>
      <c r="F433" t="str">
        <f t="shared" si="6"/>
        <v>dcterms:subject</v>
      </c>
      <c r="H433" t="str">
        <f>VLOOKUP(F433,elements!$F$2:$F$25,1,0)</f>
        <v>dcterms:subject</v>
      </c>
    </row>
    <row r="434" spans="1:8" x14ac:dyDescent="0.2">
      <c r="A434" t="s">
        <v>4</v>
      </c>
      <c r="B434" t="s">
        <v>499</v>
      </c>
      <c r="C434" t="s">
        <v>150</v>
      </c>
      <c r="D434" t="s">
        <v>525</v>
      </c>
      <c r="F434" t="str">
        <f t="shared" si="6"/>
        <v>dcterms:subject</v>
      </c>
      <c r="H434" t="str">
        <f>VLOOKUP(F434,elements!$F$2:$F$25,1,0)</f>
        <v>dcterms:subject</v>
      </c>
    </row>
    <row r="435" spans="1:8" x14ac:dyDescent="0.2">
      <c r="A435" t="s">
        <v>4</v>
      </c>
      <c r="B435" t="s">
        <v>499</v>
      </c>
      <c r="C435" t="s">
        <v>150</v>
      </c>
      <c r="D435" t="s">
        <v>526</v>
      </c>
      <c r="F435" t="str">
        <f t="shared" si="6"/>
        <v>dcterms:subject</v>
      </c>
      <c r="H435" t="str">
        <f>VLOOKUP(F435,elements!$F$2:$F$25,1,0)</f>
        <v>dcterms:subject</v>
      </c>
    </row>
    <row r="436" spans="1:8" x14ac:dyDescent="0.2">
      <c r="A436" t="s">
        <v>4</v>
      </c>
      <c r="B436" t="s">
        <v>499</v>
      </c>
      <c r="C436" t="s">
        <v>155</v>
      </c>
      <c r="D436" t="s">
        <v>527</v>
      </c>
      <c r="F436" t="str">
        <f t="shared" si="6"/>
        <v>dwc:scientificName</v>
      </c>
      <c r="H436" t="str">
        <f>VLOOKUP(F436,elements!$F$2:$F$25,1,0)</f>
        <v>dwc:scientificName</v>
      </c>
    </row>
    <row r="437" spans="1:8" x14ac:dyDescent="0.2">
      <c r="A437" t="s">
        <v>4</v>
      </c>
      <c r="B437" t="s">
        <v>499</v>
      </c>
      <c r="C437" t="s">
        <v>155</v>
      </c>
      <c r="D437" t="s">
        <v>528</v>
      </c>
      <c r="F437" t="str">
        <f t="shared" si="6"/>
        <v>dwc:scientificName</v>
      </c>
      <c r="H437" t="str">
        <f>VLOOKUP(F437,elements!$F$2:$F$25,1,0)</f>
        <v>dwc:scientificName</v>
      </c>
    </row>
    <row r="438" spans="1:8" x14ac:dyDescent="0.2">
      <c r="A438" t="s">
        <v>4</v>
      </c>
      <c r="B438" t="s">
        <v>499</v>
      </c>
      <c r="C438" t="s">
        <v>155</v>
      </c>
      <c r="D438" t="s">
        <v>529</v>
      </c>
      <c r="F438" t="str">
        <f t="shared" si="6"/>
        <v>dwc:scientificName</v>
      </c>
      <c r="H438" t="str">
        <f>VLOOKUP(F438,elements!$F$2:$F$25,1,0)</f>
        <v>dwc:scientificName</v>
      </c>
    </row>
    <row r="439" spans="1:8" x14ac:dyDescent="0.2">
      <c r="A439" t="s">
        <v>4</v>
      </c>
      <c r="B439" t="s">
        <v>499</v>
      </c>
      <c r="C439" t="s">
        <v>155</v>
      </c>
      <c r="D439" t="s">
        <v>530</v>
      </c>
      <c r="F439" t="str">
        <f t="shared" si="6"/>
        <v>dwc:scientificName</v>
      </c>
      <c r="H439" t="str">
        <f>VLOOKUP(F439,elements!$F$2:$F$25,1,0)</f>
        <v>dwc:scientificName</v>
      </c>
    </row>
    <row r="440" spans="1:8" x14ac:dyDescent="0.2">
      <c r="A440" t="s">
        <v>4</v>
      </c>
      <c r="B440" t="s">
        <v>499</v>
      </c>
      <c r="C440" t="s">
        <v>155</v>
      </c>
      <c r="D440" t="s">
        <v>531</v>
      </c>
      <c r="F440" t="str">
        <f t="shared" si="6"/>
        <v>dwc:scientificName</v>
      </c>
      <c r="H440" t="str">
        <f>VLOOKUP(F440,elements!$F$2:$F$25,1,0)</f>
        <v>dwc:scientificName</v>
      </c>
    </row>
    <row r="441" spans="1:8" x14ac:dyDescent="0.2">
      <c r="A441" t="s">
        <v>4</v>
      </c>
      <c r="B441" t="s">
        <v>499</v>
      </c>
      <c r="C441" t="s">
        <v>155</v>
      </c>
      <c r="D441" t="s">
        <v>532</v>
      </c>
      <c r="F441" t="str">
        <f t="shared" si="6"/>
        <v>dwc:scientificName</v>
      </c>
      <c r="H441" t="str">
        <f>VLOOKUP(F441,elements!$F$2:$F$25,1,0)</f>
        <v>dwc:scientificName</v>
      </c>
    </row>
    <row r="442" spans="1:8" x14ac:dyDescent="0.2">
      <c r="A442" t="s">
        <v>4</v>
      </c>
      <c r="B442" t="s">
        <v>499</v>
      </c>
      <c r="C442" t="s">
        <v>155</v>
      </c>
      <c r="D442" t="s">
        <v>533</v>
      </c>
      <c r="F442" t="str">
        <f t="shared" si="6"/>
        <v>dwc:scientificName</v>
      </c>
      <c r="H442" t="str">
        <f>VLOOKUP(F442,elements!$F$2:$F$25,1,0)</f>
        <v>dwc:scientificName</v>
      </c>
    </row>
    <row r="443" spans="1:8" x14ac:dyDescent="0.2">
      <c r="A443" t="s">
        <v>4</v>
      </c>
      <c r="B443" t="s">
        <v>499</v>
      </c>
      <c r="C443" t="s">
        <v>155</v>
      </c>
      <c r="D443" t="s">
        <v>534</v>
      </c>
      <c r="F443" t="str">
        <f t="shared" si="6"/>
        <v>dwc:scientificName</v>
      </c>
      <c r="H443" t="str">
        <f>VLOOKUP(F443,elements!$F$2:$F$25,1,0)</f>
        <v>dwc:scientificName</v>
      </c>
    </row>
    <row r="444" spans="1:8" x14ac:dyDescent="0.2">
      <c r="A444" t="s">
        <v>4</v>
      </c>
      <c r="B444" t="s">
        <v>499</v>
      </c>
      <c r="C444" t="s">
        <v>155</v>
      </c>
      <c r="D444" t="s">
        <v>535</v>
      </c>
      <c r="F444" t="str">
        <f t="shared" si="6"/>
        <v>dwc:scientificName</v>
      </c>
      <c r="H444" t="str">
        <f>VLOOKUP(F444,elements!$F$2:$F$25,1,0)</f>
        <v>dwc:scientificName</v>
      </c>
    </row>
    <row r="445" spans="1:8" x14ac:dyDescent="0.2">
      <c r="A445" t="s">
        <v>4</v>
      </c>
      <c r="B445" t="s">
        <v>499</v>
      </c>
      <c r="C445" t="s">
        <v>166</v>
      </c>
      <c r="D445" t="s">
        <v>536</v>
      </c>
      <c r="F445" t="str">
        <f t="shared" si="6"/>
        <v>dcterms:references</v>
      </c>
      <c r="H445" t="e">
        <f>VLOOKUP(F445,elements!$F$2:$F$25,1,0)</f>
        <v>#N/A</v>
      </c>
    </row>
    <row r="446" spans="1:8" x14ac:dyDescent="0.2">
      <c r="A446" t="s">
        <v>4</v>
      </c>
      <c r="B446" t="s">
        <v>499</v>
      </c>
      <c r="C446" t="s">
        <v>168</v>
      </c>
      <c r="D446" t="s">
        <v>537</v>
      </c>
      <c r="F446" t="str">
        <f t="shared" si="6"/>
        <v>dcterms:hasPart</v>
      </c>
      <c r="H446" t="str">
        <f>VLOOKUP(F446,elements!$F$2:$F$25,1,0)</f>
        <v>dcterms:hasPart</v>
      </c>
    </row>
    <row r="447" spans="1:8" x14ac:dyDescent="0.2">
      <c r="A447" t="s">
        <v>4</v>
      </c>
      <c r="B447" t="s">
        <v>499</v>
      </c>
      <c r="C447" t="s">
        <v>168</v>
      </c>
      <c r="D447" t="s">
        <v>538</v>
      </c>
      <c r="F447" t="str">
        <f t="shared" si="6"/>
        <v>dcterms:hasPart</v>
      </c>
      <c r="H447" t="str">
        <f>VLOOKUP(F447,elements!$F$2:$F$25,1,0)</f>
        <v>dcterms:hasPart</v>
      </c>
    </row>
    <row r="448" spans="1:8" x14ac:dyDescent="0.2">
      <c r="A448" t="s">
        <v>4</v>
      </c>
      <c r="B448" t="s">
        <v>539</v>
      </c>
      <c r="C448" t="s">
        <v>6</v>
      </c>
      <c r="D448" t="s">
        <v>7</v>
      </c>
      <c r="F448" t="str">
        <f t="shared" si="6"/>
        <v>@xsi:schemaLocation</v>
      </c>
      <c r="H448" t="e">
        <f>VLOOKUP(F448,elements!$F$2:$F$25,1,0)</f>
        <v>#N/A</v>
      </c>
    </row>
    <row r="449" spans="1:12" x14ac:dyDescent="0.2">
      <c r="A449" t="s">
        <v>4</v>
      </c>
      <c r="B449" t="s">
        <v>539</v>
      </c>
      <c r="C449" t="s">
        <v>8</v>
      </c>
      <c r="D449" t="s">
        <v>9</v>
      </c>
      <c r="F449" t="str">
        <f t="shared" si="6"/>
        <v>dcterms:type</v>
      </c>
      <c r="H449" t="str">
        <f>VLOOKUP(F449,elements!$F$2:$F$25,1,0)</f>
        <v>dcterms:type</v>
      </c>
    </row>
    <row r="450" spans="1:12" x14ac:dyDescent="0.2">
      <c r="A450" t="s">
        <v>4</v>
      </c>
      <c r="B450" t="s">
        <v>539</v>
      </c>
      <c r="C450" t="s">
        <v>10</v>
      </c>
      <c r="D450" t="s">
        <v>540</v>
      </c>
      <c r="E450" t="s">
        <v>541</v>
      </c>
      <c r="F450" t="str">
        <f t="shared" si="6"/>
        <v>dcterms:creator</v>
      </c>
      <c r="H450" t="str">
        <f>VLOOKUP(F450,elements!$F$2:$F$25,1,0)</f>
        <v>dcterms:creator</v>
      </c>
    </row>
    <row r="451" spans="1:12" x14ac:dyDescent="0.2">
      <c r="A451" t="s">
        <v>4</v>
      </c>
      <c r="B451" t="s">
        <v>539</v>
      </c>
      <c r="C451" t="s">
        <v>10</v>
      </c>
      <c r="D451" t="s">
        <v>542</v>
      </c>
      <c r="E451" t="s">
        <v>543</v>
      </c>
      <c r="F451" t="str">
        <f t="shared" si="6"/>
        <v>dcterms:creator</v>
      </c>
      <c r="H451" t="str">
        <f>VLOOKUP(F451,elements!$F$2:$F$25,1,0)</f>
        <v>dcterms:creator</v>
      </c>
    </row>
    <row r="452" spans="1:12" x14ac:dyDescent="0.2">
      <c r="A452" t="s">
        <v>4</v>
      </c>
      <c r="B452" t="s">
        <v>539</v>
      </c>
      <c r="C452" t="s">
        <v>10</v>
      </c>
      <c r="D452" t="s">
        <v>544</v>
      </c>
      <c r="E452" t="s">
        <v>545</v>
      </c>
      <c r="F452" t="str">
        <f t="shared" ref="F452:F515" si="7">IFERROR(RIGHT(C452,LEN(C452)-SEARCH("/dc",C452)),IFERROR(RIGHT(C452,LEN(C452)-SEARCH("/dw",C452)),RIGHT(C452,LEN(C452)-SEARCH("/@",C452))))</f>
        <v>dcterms:creator</v>
      </c>
      <c r="H452" t="str">
        <f>VLOOKUP(F452,elements!$F$2:$F$25,1,0)</f>
        <v>dcterms:creator</v>
      </c>
    </row>
    <row r="453" spans="1:12" x14ac:dyDescent="0.2">
      <c r="A453" t="s">
        <v>4</v>
      </c>
      <c r="B453" t="s">
        <v>539</v>
      </c>
      <c r="C453" t="s">
        <v>10</v>
      </c>
      <c r="D453" t="s">
        <v>546</v>
      </c>
      <c r="E453" t="s">
        <v>547</v>
      </c>
      <c r="F453" t="str">
        <f t="shared" si="7"/>
        <v>dcterms:creator</v>
      </c>
      <c r="H453" t="str">
        <f>VLOOKUP(F453,elements!$F$2:$F$25,1,0)</f>
        <v>dcterms:creator</v>
      </c>
    </row>
    <row r="454" spans="1:12" x14ac:dyDescent="0.2">
      <c r="A454" t="s">
        <v>4</v>
      </c>
      <c r="B454" t="s">
        <v>539</v>
      </c>
      <c r="C454" t="s">
        <v>10</v>
      </c>
      <c r="D454" t="s">
        <v>548</v>
      </c>
      <c r="E454" t="s">
        <v>549</v>
      </c>
      <c r="F454" t="str">
        <f t="shared" si="7"/>
        <v>dcterms:creator</v>
      </c>
      <c r="H454" t="str">
        <f>VLOOKUP(F454,elements!$F$2:$F$25,1,0)</f>
        <v>dcterms:creator</v>
      </c>
    </row>
    <row r="455" spans="1:12" x14ac:dyDescent="0.2">
      <c r="A455" t="s">
        <v>4</v>
      </c>
      <c r="B455" t="s">
        <v>539</v>
      </c>
      <c r="C455" t="s">
        <v>19</v>
      </c>
      <c r="D455" t="s">
        <v>550</v>
      </c>
      <c r="F455" t="str">
        <f t="shared" si="7"/>
        <v>dcterms:title</v>
      </c>
      <c r="H455" t="str">
        <f>VLOOKUP(F455,elements!$F$2:$F$25,1,0)</f>
        <v>dcterms:title</v>
      </c>
    </row>
    <row r="456" spans="1:12" x14ac:dyDescent="0.2">
      <c r="A456" t="s">
        <v>4</v>
      </c>
      <c r="B456" t="s">
        <v>539</v>
      </c>
      <c r="C456" t="s">
        <v>21</v>
      </c>
      <c r="D456" t="s">
        <v>551</v>
      </c>
      <c r="F456" t="str">
        <f t="shared" si="7"/>
        <v>dcterms:identifier</v>
      </c>
      <c r="H456" t="str">
        <f>VLOOKUP(F456,elements!$F$2:$F$25,1,0)</f>
        <v>dcterms:identifier</v>
      </c>
    </row>
    <row r="457" spans="1:12" x14ac:dyDescent="0.2">
      <c r="A457" t="s">
        <v>4</v>
      </c>
      <c r="B457" t="s">
        <v>539</v>
      </c>
      <c r="C457" t="s">
        <v>21</v>
      </c>
      <c r="D457" t="s">
        <v>551</v>
      </c>
      <c r="F457" t="str">
        <f t="shared" si="7"/>
        <v>dcterms:identifier</v>
      </c>
      <c r="H457" t="str">
        <f>VLOOKUP(F457,elements!$F$2:$F$25,1,0)</f>
        <v>dcterms:identifier</v>
      </c>
    </row>
    <row r="458" spans="1:12" x14ac:dyDescent="0.2">
      <c r="A458" t="s">
        <v>4</v>
      </c>
      <c r="B458" t="s">
        <v>539</v>
      </c>
      <c r="C458" t="s">
        <v>23</v>
      </c>
      <c r="D458" t="s">
        <v>24</v>
      </c>
      <c r="F458" t="str">
        <f t="shared" si="7"/>
        <v>dcterms:rights</v>
      </c>
      <c r="H458" t="str">
        <f>VLOOKUP(F458,elements!$F$2:$F$25,1,0)</f>
        <v>dcterms:rights</v>
      </c>
    </row>
    <row r="459" spans="1:12" x14ac:dyDescent="0.2">
      <c r="A459" t="s">
        <v>4</v>
      </c>
      <c r="B459" t="s">
        <v>539</v>
      </c>
      <c r="C459" t="s">
        <v>25</v>
      </c>
      <c r="D459" t="s">
        <v>552</v>
      </c>
      <c r="E459" t="s">
        <v>553</v>
      </c>
      <c r="F459" t="str">
        <f t="shared" si="7"/>
        <v>dcterms:description</v>
      </c>
      <c r="G459" t="s">
        <v>554</v>
      </c>
      <c r="H459" t="str">
        <f>VLOOKUP(F459,elements!$F$2:$F$25,1,0)</f>
        <v>dcterms:description</v>
      </c>
      <c r="I459" t="s">
        <v>555</v>
      </c>
      <c r="J459" t="s">
        <v>556</v>
      </c>
      <c r="K459" t="s">
        <v>557</v>
      </c>
      <c r="L459" t="s">
        <v>558</v>
      </c>
    </row>
    <row r="460" spans="1:12" x14ac:dyDescent="0.2">
      <c r="A460" t="s">
        <v>4</v>
      </c>
      <c r="B460" t="s">
        <v>539</v>
      </c>
      <c r="C460" t="s">
        <v>27</v>
      </c>
      <c r="D460" t="s">
        <v>559</v>
      </c>
      <c r="F460" t="str">
        <f t="shared" si="7"/>
        <v>dcterms:subject</v>
      </c>
      <c r="H460" t="str">
        <f>VLOOKUP(F460,elements!$F$2:$F$25,1,0)</f>
        <v>dcterms:subject</v>
      </c>
    </row>
    <row r="461" spans="1:12" x14ac:dyDescent="0.2">
      <c r="A461" t="s">
        <v>4</v>
      </c>
      <c r="B461" t="s">
        <v>539</v>
      </c>
      <c r="C461" t="s">
        <v>35</v>
      </c>
      <c r="D461" t="s">
        <v>560</v>
      </c>
      <c r="F461" t="str">
        <f t="shared" si="7"/>
        <v>dwc:scientificName</v>
      </c>
      <c r="H461" t="str">
        <f>VLOOKUP(F461,elements!$F$2:$F$25,1,0)</f>
        <v>dwc:scientificName</v>
      </c>
    </row>
    <row r="462" spans="1:12" x14ac:dyDescent="0.2">
      <c r="A462" t="s">
        <v>4</v>
      </c>
      <c r="B462" t="s">
        <v>539</v>
      </c>
      <c r="C462" t="s">
        <v>37</v>
      </c>
      <c r="D462" t="s">
        <v>321</v>
      </c>
      <c r="F462" t="str">
        <f t="shared" si="7"/>
        <v>dcterms:spatial</v>
      </c>
      <c r="H462" t="str">
        <f>VLOOKUP(F462,elements!$F$2:$F$25,1,0)</f>
        <v>dcterms:spatial</v>
      </c>
    </row>
    <row r="463" spans="1:12" x14ac:dyDescent="0.2">
      <c r="A463" t="s">
        <v>4</v>
      </c>
      <c r="B463" t="s">
        <v>539</v>
      </c>
      <c r="C463" t="s">
        <v>42</v>
      </c>
      <c r="D463" t="s">
        <v>561</v>
      </c>
      <c r="F463" t="str">
        <f t="shared" si="7"/>
        <v>dcterms:dateSubmitted</v>
      </c>
      <c r="H463" t="str">
        <f>VLOOKUP(F463,elements!$F$2:$F$25,1,0)</f>
        <v>dcterms:dateSubmitted</v>
      </c>
    </row>
    <row r="464" spans="1:12" x14ac:dyDescent="0.2">
      <c r="A464" t="s">
        <v>4</v>
      </c>
      <c r="B464" t="s">
        <v>539</v>
      </c>
      <c r="C464" t="s">
        <v>44</v>
      </c>
      <c r="D464" t="s">
        <v>561</v>
      </c>
      <c r="F464" t="str">
        <f t="shared" si="7"/>
        <v>dcterms:available</v>
      </c>
      <c r="H464" t="str">
        <f>VLOOKUP(F464,elements!$F$2:$F$25,1,0)</f>
        <v>dcterms:available</v>
      </c>
    </row>
    <row r="465" spans="1:8" x14ac:dyDescent="0.2">
      <c r="A465" t="s">
        <v>4</v>
      </c>
      <c r="B465" t="s">
        <v>539</v>
      </c>
      <c r="C465" t="s">
        <v>45</v>
      </c>
      <c r="D465" t="s">
        <v>562</v>
      </c>
      <c r="E465" t="s">
        <v>563</v>
      </c>
      <c r="F465" t="str">
        <f t="shared" si="7"/>
        <v>dcterms:provenance</v>
      </c>
      <c r="H465" t="e">
        <f>VLOOKUP(F465,elements!$F$2:$F$25,1,0)</f>
        <v>#N/A</v>
      </c>
    </row>
    <row r="466" spans="1:8" x14ac:dyDescent="0.2">
      <c r="A466" t="s">
        <v>4</v>
      </c>
      <c r="B466" t="s">
        <v>539</v>
      </c>
      <c r="C466" t="s">
        <v>49</v>
      </c>
      <c r="D466" t="s">
        <v>564</v>
      </c>
      <c r="F466" t="str">
        <f t="shared" si="7"/>
        <v>dcterms:isPartOf</v>
      </c>
      <c r="H466" t="str">
        <f>VLOOKUP(F466,elements!$F$2:$F$25,1,0)</f>
        <v>dcterms:isPartOf</v>
      </c>
    </row>
    <row r="467" spans="1:8" x14ac:dyDescent="0.2">
      <c r="A467" t="s">
        <v>4</v>
      </c>
      <c r="B467" t="s">
        <v>565</v>
      </c>
      <c r="C467" t="s">
        <v>6</v>
      </c>
      <c r="D467" t="s">
        <v>7</v>
      </c>
      <c r="F467" t="str">
        <f t="shared" si="7"/>
        <v>@xsi:schemaLocation</v>
      </c>
      <c r="H467" t="e">
        <f>VLOOKUP(F467,elements!$F$2:$F$25,1,0)</f>
        <v>#N/A</v>
      </c>
    </row>
    <row r="468" spans="1:8" x14ac:dyDescent="0.2">
      <c r="A468" t="s">
        <v>4</v>
      </c>
      <c r="B468" t="s">
        <v>565</v>
      </c>
      <c r="C468" t="s">
        <v>8</v>
      </c>
      <c r="D468" t="s">
        <v>9</v>
      </c>
      <c r="F468" t="str">
        <f t="shared" si="7"/>
        <v>dcterms:type</v>
      </c>
      <c r="H468" t="str">
        <f>VLOOKUP(F468,elements!$F$2:$F$25,1,0)</f>
        <v>dcterms:type</v>
      </c>
    </row>
    <row r="469" spans="1:8" x14ac:dyDescent="0.2">
      <c r="A469" t="s">
        <v>4</v>
      </c>
      <c r="B469" t="s">
        <v>565</v>
      </c>
      <c r="C469" t="s">
        <v>10</v>
      </c>
      <c r="D469" t="s">
        <v>566</v>
      </c>
      <c r="E469" t="s">
        <v>567</v>
      </c>
      <c r="F469" t="str">
        <f t="shared" si="7"/>
        <v>dcterms:creator</v>
      </c>
      <c r="H469" t="str">
        <f>VLOOKUP(F469,elements!$F$2:$F$25,1,0)</f>
        <v>dcterms:creator</v>
      </c>
    </row>
    <row r="470" spans="1:8" x14ac:dyDescent="0.2">
      <c r="A470" t="s">
        <v>4</v>
      </c>
      <c r="B470" t="s">
        <v>565</v>
      </c>
      <c r="C470" t="s">
        <v>10</v>
      </c>
      <c r="D470" t="s">
        <v>568</v>
      </c>
      <c r="E470" t="s">
        <v>569</v>
      </c>
      <c r="F470" t="str">
        <f t="shared" si="7"/>
        <v>dcterms:creator</v>
      </c>
      <c r="H470" t="str">
        <f>VLOOKUP(F470,elements!$F$2:$F$25,1,0)</f>
        <v>dcterms:creator</v>
      </c>
    </row>
    <row r="471" spans="1:8" x14ac:dyDescent="0.2">
      <c r="A471" t="s">
        <v>4</v>
      </c>
      <c r="B471" t="s">
        <v>565</v>
      </c>
      <c r="C471" t="s">
        <v>10</v>
      </c>
      <c r="D471" t="s">
        <v>570</v>
      </c>
      <c r="E471" t="s">
        <v>571</v>
      </c>
      <c r="F471" t="str">
        <f t="shared" si="7"/>
        <v>dcterms:creator</v>
      </c>
      <c r="H471" t="str">
        <f>VLOOKUP(F471,elements!$F$2:$F$25,1,0)</f>
        <v>dcterms:creator</v>
      </c>
    </row>
    <row r="472" spans="1:8" x14ac:dyDescent="0.2">
      <c r="A472" t="s">
        <v>4</v>
      </c>
      <c r="B472" t="s">
        <v>565</v>
      </c>
      <c r="C472" t="s">
        <v>10</v>
      </c>
      <c r="D472" t="s">
        <v>572</v>
      </c>
      <c r="E472" t="s">
        <v>573</v>
      </c>
      <c r="F472" t="str">
        <f t="shared" si="7"/>
        <v>dcterms:creator</v>
      </c>
      <c r="H472" t="str">
        <f>VLOOKUP(F472,elements!$F$2:$F$25,1,0)</f>
        <v>dcterms:creator</v>
      </c>
    </row>
    <row r="473" spans="1:8" x14ac:dyDescent="0.2">
      <c r="A473" t="s">
        <v>4</v>
      </c>
      <c r="B473" t="s">
        <v>565</v>
      </c>
      <c r="C473" t="s">
        <v>19</v>
      </c>
      <c r="D473" t="s">
        <v>574</v>
      </c>
      <c r="E473" t="s">
        <v>575</v>
      </c>
      <c r="F473" t="str">
        <f t="shared" si="7"/>
        <v>dcterms:title</v>
      </c>
      <c r="H473" t="str">
        <f>VLOOKUP(F473,elements!$F$2:$F$25,1,0)</f>
        <v>dcterms:title</v>
      </c>
    </row>
    <row r="474" spans="1:8" x14ac:dyDescent="0.2">
      <c r="A474" t="s">
        <v>4</v>
      </c>
      <c r="B474" t="s">
        <v>565</v>
      </c>
      <c r="C474" t="s">
        <v>21</v>
      </c>
      <c r="D474" t="s">
        <v>576</v>
      </c>
      <c r="F474" t="str">
        <f t="shared" si="7"/>
        <v>dcterms:identifier</v>
      </c>
      <c r="H474" t="str">
        <f>VLOOKUP(F474,elements!$F$2:$F$25,1,0)</f>
        <v>dcterms:identifier</v>
      </c>
    </row>
    <row r="475" spans="1:8" x14ac:dyDescent="0.2">
      <c r="A475" t="s">
        <v>4</v>
      </c>
      <c r="B475" t="s">
        <v>565</v>
      </c>
      <c r="C475" t="s">
        <v>21</v>
      </c>
      <c r="D475" t="s">
        <v>576</v>
      </c>
      <c r="F475" t="str">
        <f t="shared" si="7"/>
        <v>dcterms:identifier</v>
      </c>
      <c r="H475" t="str">
        <f>VLOOKUP(F475,elements!$F$2:$F$25,1,0)</f>
        <v>dcterms:identifier</v>
      </c>
    </row>
    <row r="476" spans="1:8" x14ac:dyDescent="0.2">
      <c r="A476" t="s">
        <v>4</v>
      </c>
      <c r="B476" t="s">
        <v>565</v>
      </c>
      <c r="C476" t="s">
        <v>23</v>
      </c>
      <c r="D476" t="s">
        <v>24</v>
      </c>
      <c r="F476" t="str">
        <f t="shared" si="7"/>
        <v>dcterms:rights</v>
      </c>
      <c r="H476" t="str">
        <f>VLOOKUP(F476,elements!$F$2:$F$25,1,0)</f>
        <v>dcterms:rights</v>
      </c>
    </row>
    <row r="477" spans="1:8" x14ac:dyDescent="0.2">
      <c r="A477" t="s">
        <v>4</v>
      </c>
      <c r="B477" t="s">
        <v>565</v>
      </c>
      <c r="C477" t="s">
        <v>25</v>
      </c>
      <c r="D477" t="s">
        <v>577</v>
      </c>
      <c r="F477" t="str">
        <f t="shared" si="7"/>
        <v>dcterms:description</v>
      </c>
      <c r="H477" t="str">
        <f>VLOOKUP(F477,elements!$F$2:$F$25,1,0)</f>
        <v>dcterms:description</v>
      </c>
    </row>
    <row r="478" spans="1:8" x14ac:dyDescent="0.2">
      <c r="A478" t="s">
        <v>4</v>
      </c>
      <c r="B478" t="s">
        <v>565</v>
      </c>
      <c r="C478" t="s">
        <v>27</v>
      </c>
      <c r="D478" t="s">
        <v>578</v>
      </c>
      <c r="F478" t="str">
        <f t="shared" si="7"/>
        <v>dcterms:subject</v>
      </c>
      <c r="H478" t="str">
        <f>VLOOKUP(F478,elements!$F$2:$F$25,1,0)</f>
        <v>dcterms:subject</v>
      </c>
    </row>
    <row r="479" spans="1:8" x14ac:dyDescent="0.2">
      <c r="A479" t="s">
        <v>4</v>
      </c>
      <c r="B479" t="s">
        <v>565</v>
      </c>
      <c r="C479" t="s">
        <v>27</v>
      </c>
      <c r="D479" t="s">
        <v>579</v>
      </c>
      <c r="F479" t="str">
        <f t="shared" si="7"/>
        <v>dcterms:subject</v>
      </c>
      <c r="H479" t="str">
        <f>VLOOKUP(F479,elements!$F$2:$F$25,1,0)</f>
        <v>dcterms:subject</v>
      </c>
    </row>
    <row r="480" spans="1:8" x14ac:dyDescent="0.2">
      <c r="A480" t="s">
        <v>4</v>
      </c>
      <c r="B480" t="s">
        <v>565</v>
      </c>
      <c r="C480" t="s">
        <v>35</v>
      </c>
      <c r="D480" t="s">
        <v>580</v>
      </c>
      <c r="F480" t="str">
        <f t="shared" si="7"/>
        <v>dwc:scientificName</v>
      </c>
      <c r="H480" t="str">
        <f>VLOOKUP(F480,elements!$F$2:$F$25,1,0)</f>
        <v>dwc:scientificName</v>
      </c>
    </row>
    <row r="481" spans="1:14" x14ac:dyDescent="0.2">
      <c r="A481" t="s">
        <v>4</v>
      </c>
      <c r="B481" t="s">
        <v>565</v>
      </c>
      <c r="C481" t="s">
        <v>37</v>
      </c>
      <c r="D481" t="s">
        <v>581</v>
      </c>
      <c r="F481" t="str">
        <f t="shared" si="7"/>
        <v>dcterms:spatial</v>
      </c>
      <c r="H481" t="str">
        <f>VLOOKUP(F481,elements!$F$2:$F$25,1,0)</f>
        <v>dcterms:spatial</v>
      </c>
    </row>
    <row r="482" spans="1:14" x14ac:dyDescent="0.2">
      <c r="A482" t="s">
        <v>4</v>
      </c>
      <c r="B482" t="s">
        <v>565</v>
      </c>
      <c r="C482" t="s">
        <v>42</v>
      </c>
      <c r="D482" t="s">
        <v>582</v>
      </c>
      <c r="F482" t="str">
        <f t="shared" si="7"/>
        <v>dcterms:dateSubmitted</v>
      </c>
      <c r="H482" t="str">
        <f>VLOOKUP(F482,elements!$F$2:$F$25,1,0)</f>
        <v>dcterms:dateSubmitted</v>
      </c>
    </row>
    <row r="483" spans="1:14" x14ac:dyDescent="0.2">
      <c r="A483" t="s">
        <v>4</v>
      </c>
      <c r="B483" t="s">
        <v>565</v>
      </c>
      <c r="C483" t="s">
        <v>44</v>
      </c>
      <c r="D483" t="s">
        <v>583</v>
      </c>
      <c r="F483" t="str">
        <f t="shared" si="7"/>
        <v>dcterms:available</v>
      </c>
      <c r="H483" t="str">
        <f>VLOOKUP(F483,elements!$F$2:$F$25,1,0)</f>
        <v>dcterms:available</v>
      </c>
    </row>
    <row r="484" spans="1:14" x14ac:dyDescent="0.2">
      <c r="A484" t="s">
        <v>4</v>
      </c>
      <c r="B484" t="s">
        <v>565</v>
      </c>
      <c r="C484" t="s">
        <v>45</v>
      </c>
      <c r="D484" t="s">
        <v>584</v>
      </c>
      <c r="E484" t="s">
        <v>585</v>
      </c>
      <c r="F484" t="str">
        <f t="shared" si="7"/>
        <v>dcterms:provenance</v>
      </c>
      <c r="H484" t="e">
        <f>VLOOKUP(F484,elements!$F$2:$F$25,1,0)</f>
        <v>#N/A</v>
      </c>
    </row>
    <row r="485" spans="1:14" x14ac:dyDescent="0.2">
      <c r="A485" t="s">
        <v>4</v>
      </c>
      <c r="B485" t="s">
        <v>565</v>
      </c>
      <c r="C485" t="s">
        <v>45</v>
      </c>
      <c r="D485" t="s">
        <v>586</v>
      </c>
      <c r="E485" t="s">
        <v>587</v>
      </c>
      <c r="F485" t="str">
        <f t="shared" si="7"/>
        <v>dcterms:provenance</v>
      </c>
      <c r="H485" t="e">
        <f>VLOOKUP(F485,elements!$F$2:$F$25,1,0)</f>
        <v>#N/A</v>
      </c>
    </row>
    <row r="486" spans="1:14" x14ac:dyDescent="0.2">
      <c r="A486" t="s">
        <v>4</v>
      </c>
      <c r="B486" t="s">
        <v>565</v>
      </c>
      <c r="C486" t="s">
        <v>49</v>
      </c>
      <c r="D486" t="s">
        <v>588</v>
      </c>
      <c r="F486" t="str">
        <f t="shared" si="7"/>
        <v>dcterms:isPartOf</v>
      </c>
      <c r="H486" t="str">
        <f>VLOOKUP(F486,elements!$F$2:$F$25,1,0)</f>
        <v>dcterms:isPartOf</v>
      </c>
    </row>
    <row r="487" spans="1:14" x14ac:dyDescent="0.2">
      <c r="A487" t="s">
        <v>4</v>
      </c>
      <c r="B487" t="s">
        <v>589</v>
      </c>
      <c r="C487" t="s">
        <v>123</v>
      </c>
      <c r="D487" t="s">
        <v>7</v>
      </c>
      <c r="F487" t="str">
        <f t="shared" si="7"/>
        <v>@xsi:schemaLocation</v>
      </c>
      <c r="H487" t="e">
        <f>VLOOKUP(F487,elements!$F$2:$F$25,1,0)</f>
        <v>#N/A</v>
      </c>
    </row>
    <row r="488" spans="1:14" x14ac:dyDescent="0.2">
      <c r="A488" t="s">
        <v>4</v>
      </c>
      <c r="B488" t="s">
        <v>589</v>
      </c>
      <c r="C488" t="s">
        <v>124</v>
      </c>
      <c r="D488" t="s">
        <v>125</v>
      </c>
      <c r="F488" t="str">
        <f t="shared" si="7"/>
        <v>dcterms:type</v>
      </c>
      <c r="H488" t="str">
        <f>VLOOKUP(F488,elements!$F$2:$F$25,1,0)</f>
        <v>dcterms:type</v>
      </c>
    </row>
    <row r="489" spans="1:14" x14ac:dyDescent="0.2">
      <c r="A489" t="s">
        <v>4</v>
      </c>
      <c r="B489" t="s">
        <v>589</v>
      </c>
      <c r="C489" t="s">
        <v>126</v>
      </c>
      <c r="D489" t="s">
        <v>590</v>
      </c>
      <c r="E489" t="s">
        <v>591</v>
      </c>
      <c r="F489" t="str">
        <f t="shared" si="7"/>
        <v>dcterms:creator</v>
      </c>
      <c r="H489" t="str">
        <f>VLOOKUP(F489,elements!$F$2:$F$25,1,0)</f>
        <v>dcterms:creator</v>
      </c>
    </row>
    <row r="490" spans="1:14" x14ac:dyDescent="0.2">
      <c r="A490" t="s">
        <v>4</v>
      </c>
      <c r="B490" t="s">
        <v>589</v>
      </c>
      <c r="C490" t="s">
        <v>126</v>
      </c>
      <c r="D490" t="s">
        <v>592</v>
      </c>
      <c r="E490" t="s">
        <v>593</v>
      </c>
      <c r="F490" t="str">
        <f t="shared" si="7"/>
        <v>dcterms:creator</v>
      </c>
      <c r="H490" t="str">
        <f>VLOOKUP(F490,elements!$F$2:$F$25,1,0)</f>
        <v>dcterms:creator</v>
      </c>
    </row>
    <row r="491" spans="1:14" x14ac:dyDescent="0.2">
      <c r="A491" t="s">
        <v>4</v>
      </c>
      <c r="B491" t="s">
        <v>589</v>
      </c>
      <c r="C491" t="s">
        <v>139</v>
      </c>
      <c r="D491" t="s">
        <v>594</v>
      </c>
      <c r="F491" t="str">
        <f t="shared" si="7"/>
        <v>dcterms:dateSubmitted</v>
      </c>
      <c r="H491" t="str">
        <f>VLOOKUP(F491,elements!$F$2:$F$25,1,0)</f>
        <v>dcterms:dateSubmitted</v>
      </c>
    </row>
    <row r="492" spans="1:14" x14ac:dyDescent="0.2">
      <c r="A492" t="s">
        <v>4</v>
      </c>
      <c r="B492" t="s">
        <v>589</v>
      </c>
      <c r="C492" t="s">
        <v>141</v>
      </c>
      <c r="D492" t="s">
        <v>594</v>
      </c>
      <c r="F492" t="str">
        <f t="shared" si="7"/>
        <v>dcterms:available</v>
      </c>
      <c r="H492" t="str">
        <f>VLOOKUP(F492,elements!$F$2:$F$25,1,0)</f>
        <v>dcterms:available</v>
      </c>
    </row>
    <row r="493" spans="1:14" x14ac:dyDescent="0.2">
      <c r="A493" t="s">
        <v>4</v>
      </c>
      <c r="B493" t="s">
        <v>589</v>
      </c>
      <c r="C493" t="s">
        <v>142</v>
      </c>
      <c r="D493" t="s">
        <v>595</v>
      </c>
      <c r="F493" t="str">
        <f t="shared" si="7"/>
        <v>dcterms:title</v>
      </c>
      <c r="H493" t="str">
        <f>VLOOKUP(F493,elements!$F$2:$F$25,1,0)</f>
        <v>dcterms:title</v>
      </c>
    </row>
    <row r="494" spans="1:14" x14ac:dyDescent="0.2">
      <c r="A494" t="s">
        <v>4</v>
      </c>
      <c r="B494" t="s">
        <v>589</v>
      </c>
      <c r="C494" t="s">
        <v>144</v>
      </c>
      <c r="D494" t="s">
        <v>596</v>
      </c>
      <c r="F494" t="str">
        <f t="shared" si="7"/>
        <v>dcterms:identifier</v>
      </c>
      <c r="H494" t="str">
        <f>VLOOKUP(F494,elements!$F$2:$F$25,1,0)</f>
        <v>dcterms:identifier</v>
      </c>
    </row>
    <row r="495" spans="1:14" x14ac:dyDescent="0.2">
      <c r="A495" t="s">
        <v>4</v>
      </c>
      <c r="B495" t="s">
        <v>589</v>
      </c>
      <c r="C495" t="s">
        <v>146</v>
      </c>
      <c r="D495" t="s">
        <v>597</v>
      </c>
      <c r="E495" t="s">
        <v>598</v>
      </c>
      <c r="F495" t="str">
        <f t="shared" si="7"/>
        <v>dcterms:description</v>
      </c>
      <c r="G495" t="s">
        <v>599</v>
      </c>
      <c r="H495" t="str">
        <f>VLOOKUP(F495,elements!$F$2:$F$25,1,0)</f>
        <v>dcterms:description</v>
      </c>
      <c r="I495" t="s">
        <v>600</v>
      </c>
      <c r="J495" t="s">
        <v>601</v>
      </c>
      <c r="K495" t="s">
        <v>602</v>
      </c>
      <c r="L495" t="s">
        <v>603</v>
      </c>
      <c r="M495" t="s">
        <v>604</v>
      </c>
      <c r="N495" t="s">
        <v>605</v>
      </c>
    </row>
    <row r="496" spans="1:14" x14ac:dyDescent="0.2">
      <c r="A496" t="s">
        <v>4</v>
      </c>
      <c r="B496" t="s">
        <v>589</v>
      </c>
      <c r="C496" t="s">
        <v>150</v>
      </c>
      <c r="D496" t="s">
        <v>177</v>
      </c>
      <c r="F496" t="str">
        <f t="shared" si="7"/>
        <v>dcterms:subject</v>
      </c>
      <c r="H496" t="str">
        <f>VLOOKUP(F496,elements!$F$2:$F$25,1,0)</f>
        <v>dcterms:subject</v>
      </c>
    </row>
    <row r="497" spans="1:8" x14ac:dyDescent="0.2">
      <c r="A497" t="s">
        <v>4</v>
      </c>
      <c r="B497" t="s">
        <v>589</v>
      </c>
      <c r="C497" t="s">
        <v>150</v>
      </c>
      <c r="D497" t="s">
        <v>606</v>
      </c>
      <c r="F497" t="str">
        <f t="shared" si="7"/>
        <v>dcterms:subject</v>
      </c>
      <c r="H497" t="str">
        <f>VLOOKUP(F497,elements!$F$2:$F$25,1,0)</f>
        <v>dcterms:subject</v>
      </c>
    </row>
    <row r="498" spans="1:8" x14ac:dyDescent="0.2">
      <c r="A498" t="s">
        <v>4</v>
      </c>
      <c r="B498" t="s">
        <v>589</v>
      </c>
      <c r="C498" t="s">
        <v>150</v>
      </c>
      <c r="D498" t="s">
        <v>607</v>
      </c>
      <c r="F498" t="str">
        <f t="shared" si="7"/>
        <v>dcterms:subject</v>
      </c>
      <c r="H498" t="str">
        <f>VLOOKUP(F498,elements!$F$2:$F$25,1,0)</f>
        <v>dcterms:subject</v>
      </c>
    </row>
    <row r="499" spans="1:8" x14ac:dyDescent="0.2">
      <c r="A499" t="s">
        <v>4</v>
      </c>
      <c r="B499" t="s">
        <v>589</v>
      </c>
      <c r="C499" t="s">
        <v>150</v>
      </c>
      <c r="D499" t="s">
        <v>85</v>
      </c>
      <c r="F499" t="str">
        <f t="shared" si="7"/>
        <v>dcterms:subject</v>
      </c>
      <c r="H499" t="str">
        <f>VLOOKUP(F499,elements!$F$2:$F$25,1,0)</f>
        <v>dcterms:subject</v>
      </c>
    </row>
    <row r="500" spans="1:8" x14ac:dyDescent="0.2">
      <c r="A500" t="s">
        <v>4</v>
      </c>
      <c r="B500" t="s">
        <v>589</v>
      </c>
      <c r="C500" t="s">
        <v>150</v>
      </c>
      <c r="D500" t="s">
        <v>608</v>
      </c>
      <c r="F500" t="str">
        <f t="shared" si="7"/>
        <v>dcterms:subject</v>
      </c>
      <c r="H500" t="str">
        <f>VLOOKUP(F500,elements!$F$2:$F$25,1,0)</f>
        <v>dcterms:subject</v>
      </c>
    </row>
    <row r="501" spans="1:8" x14ac:dyDescent="0.2">
      <c r="A501" t="s">
        <v>4</v>
      </c>
      <c r="B501" t="s">
        <v>589</v>
      </c>
      <c r="C501" t="s">
        <v>150</v>
      </c>
      <c r="D501" t="s">
        <v>609</v>
      </c>
      <c r="F501" t="str">
        <f t="shared" si="7"/>
        <v>dcterms:subject</v>
      </c>
      <c r="H501" t="str">
        <f>VLOOKUP(F501,elements!$F$2:$F$25,1,0)</f>
        <v>dcterms:subject</v>
      </c>
    </row>
    <row r="502" spans="1:8" x14ac:dyDescent="0.2">
      <c r="A502" t="s">
        <v>4</v>
      </c>
      <c r="B502" t="s">
        <v>589</v>
      </c>
      <c r="C502" t="s">
        <v>150</v>
      </c>
      <c r="D502" t="s">
        <v>610</v>
      </c>
      <c r="F502" t="str">
        <f t="shared" si="7"/>
        <v>dcterms:subject</v>
      </c>
      <c r="H502" t="str">
        <f>VLOOKUP(F502,elements!$F$2:$F$25,1,0)</f>
        <v>dcterms:subject</v>
      </c>
    </row>
    <row r="503" spans="1:8" x14ac:dyDescent="0.2">
      <c r="A503" t="s">
        <v>4</v>
      </c>
      <c r="B503" t="s">
        <v>589</v>
      </c>
      <c r="C503" t="s">
        <v>150</v>
      </c>
      <c r="D503" t="s">
        <v>611</v>
      </c>
      <c r="F503" t="str">
        <f t="shared" si="7"/>
        <v>dcterms:subject</v>
      </c>
      <c r="H503" t="str">
        <f>VLOOKUP(F503,elements!$F$2:$F$25,1,0)</f>
        <v>dcterms:subject</v>
      </c>
    </row>
    <row r="504" spans="1:8" x14ac:dyDescent="0.2">
      <c r="A504" t="s">
        <v>4</v>
      </c>
      <c r="B504" t="s">
        <v>589</v>
      </c>
      <c r="C504" t="s">
        <v>150</v>
      </c>
      <c r="D504" t="s">
        <v>612</v>
      </c>
      <c r="F504" t="str">
        <f t="shared" si="7"/>
        <v>dcterms:subject</v>
      </c>
      <c r="H504" t="str">
        <f>VLOOKUP(F504,elements!$F$2:$F$25,1,0)</f>
        <v>dcterms:subject</v>
      </c>
    </row>
    <row r="505" spans="1:8" x14ac:dyDescent="0.2">
      <c r="A505" t="s">
        <v>4</v>
      </c>
      <c r="B505" t="s">
        <v>589</v>
      </c>
      <c r="C505" t="s">
        <v>155</v>
      </c>
      <c r="D505" t="s">
        <v>613</v>
      </c>
      <c r="F505" t="str">
        <f t="shared" si="7"/>
        <v>dwc:scientificName</v>
      </c>
      <c r="H505" t="str">
        <f>VLOOKUP(F505,elements!$F$2:$F$25,1,0)</f>
        <v>dwc:scientificName</v>
      </c>
    </row>
    <row r="506" spans="1:8" x14ac:dyDescent="0.2">
      <c r="A506" t="s">
        <v>4</v>
      </c>
      <c r="B506" t="s">
        <v>589</v>
      </c>
      <c r="C506" t="s">
        <v>155</v>
      </c>
      <c r="D506" t="s">
        <v>614</v>
      </c>
      <c r="F506" t="str">
        <f t="shared" si="7"/>
        <v>dwc:scientificName</v>
      </c>
      <c r="H506" t="str">
        <f>VLOOKUP(F506,elements!$F$2:$F$25,1,0)</f>
        <v>dwc:scientificName</v>
      </c>
    </row>
    <row r="507" spans="1:8" x14ac:dyDescent="0.2">
      <c r="A507" t="s">
        <v>4</v>
      </c>
      <c r="B507" t="s">
        <v>589</v>
      </c>
      <c r="C507" t="s">
        <v>157</v>
      </c>
      <c r="D507" t="s">
        <v>615</v>
      </c>
      <c r="F507" t="str">
        <f t="shared" si="7"/>
        <v>dcterms:spatial</v>
      </c>
      <c r="H507" t="str">
        <f>VLOOKUP(F507,elements!$F$2:$F$25,1,0)</f>
        <v>dcterms:spatial</v>
      </c>
    </row>
    <row r="508" spans="1:8" x14ac:dyDescent="0.2">
      <c r="A508" t="s">
        <v>4</v>
      </c>
      <c r="B508" t="s">
        <v>589</v>
      </c>
      <c r="C508" t="s">
        <v>166</v>
      </c>
      <c r="D508" t="s">
        <v>616</v>
      </c>
      <c r="F508" t="str">
        <f t="shared" si="7"/>
        <v>dcterms:references</v>
      </c>
      <c r="H508" t="e">
        <f>VLOOKUP(F508,elements!$F$2:$F$25,1,0)</f>
        <v>#N/A</v>
      </c>
    </row>
    <row r="509" spans="1:8" x14ac:dyDescent="0.2">
      <c r="A509" t="s">
        <v>4</v>
      </c>
      <c r="B509" t="s">
        <v>589</v>
      </c>
      <c r="C509" t="s">
        <v>168</v>
      </c>
      <c r="D509" t="s">
        <v>617</v>
      </c>
      <c r="F509" t="str">
        <f t="shared" si="7"/>
        <v>dcterms:hasPart</v>
      </c>
      <c r="H509" t="str">
        <f>VLOOKUP(F509,elements!$F$2:$F$25,1,0)</f>
        <v>dcterms:hasPart</v>
      </c>
    </row>
    <row r="510" spans="1:8" x14ac:dyDescent="0.2">
      <c r="A510" t="s">
        <v>4</v>
      </c>
      <c r="B510" t="s">
        <v>589</v>
      </c>
      <c r="C510" t="s">
        <v>168</v>
      </c>
      <c r="D510" t="s">
        <v>618</v>
      </c>
      <c r="F510" t="str">
        <f t="shared" si="7"/>
        <v>dcterms:hasPart</v>
      </c>
      <c r="H510" t="str">
        <f>VLOOKUP(F510,elements!$F$2:$F$25,1,0)</f>
        <v>dcterms:hasPart</v>
      </c>
    </row>
    <row r="511" spans="1:8" x14ac:dyDescent="0.2">
      <c r="A511" t="s">
        <v>4</v>
      </c>
      <c r="B511" t="s">
        <v>589</v>
      </c>
      <c r="C511" t="s">
        <v>168</v>
      </c>
      <c r="D511" t="s">
        <v>619</v>
      </c>
      <c r="F511" t="str">
        <f t="shared" si="7"/>
        <v>dcterms:hasPart</v>
      </c>
      <c r="H511" t="str">
        <f>VLOOKUP(F511,elements!$F$2:$F$25,1,0)</f>
        <v>dcterms:hasPart</v>
      </c>
    </row>
    <row r="512" spans="1:8" x14ac:dyDescent="0.2">
      <c r="A512" t="s">
        <v>4</v>
      </c>
      <c r="B512" t="s">
        <v>589</v>
      </c>
      <c r="C512" t="s">
        <v>168</v>
      </c>
      <c r="D512" t="s">
        <v>620</v>
      </c>
      <c r="F512" t="str">
        <f t="shared" si="7"/>
        <v>dcterms:hasPart</v>
      </c>
      <c r="H512" t="str">
        <f>VLOOKUP(F512,elements!$F$2:$F$25,1,0)</f>
        <v>dcterms:hasPart</v>
      </c>
    </row>
    <row r="513" spans="1:11" x14ac:dyDescent="0.2">
      <c r="A513" t="s">
        <v>4</v>
      </c>
      <c r="B513" t="s">
        <v>589</v>
      </c>
      <c r="C513" t="s">
        <v>168</v>
      </c>
      <c r="D513" t="s">
        <v>621</v>
      </c>
      <c r="F513" t="str">
        <f t="shared" si="7"/>
        <v>dcterms:hasPart</v>
      </c>
      <c r="H513" t="str">
        <f>VLOOKUP(F513,elements!$F$2:$F$25,1,0)</f>
        <v>dcterms:hasPart</v>
      </c>
    </row>
    <row r="514" spans="1:11" x14ac:dyDescent="0.2">
      <c r="A514" t="s">
        <v>4</v>
      </c>
      <c r="B514" t="s">
        <v>589</v>
      </c>
      <c r="C514" t="s">
        <v>168</v>
      </c>
      <c r="D514" t="s">
        <v>622</v>
      </c>
      <c r="F514" t="str">
        <f t="shared" si="7"/>
        <v>dcterms:hasPart</v>
      </c>
      <c r="H514" t="str">
        <f>VLOOKUP(F514,elements!$F$2:$F$25,1,0)</f>
        <v>dcterms:hasPart</v>
      </c>
    </row>
    <row r="515" spans="1:11" x14ac:dyDescent="0.2">
      <c r="A515" t="s">
        <v>4</v>
      </c>
      <c r="B515" t="s">
        <v>589</v>
      </c>
      <c r="C515" t="s">
        <v>168</v>
      </c>
      <c r="D515" t="s">
        <v>623</v>
      </c>
      <c r="F515" t="str">
        <f t="shared" si="7"/>
        <v>dcterms:hasPart</v>
      </c>
      <c r="H515" t="str">
        <f>VLOOKUP(F515,elements!$F$2:$F$25,1,0)</f>
        <v>dcterms:hasPart</v>
      </c>
    </row>
    <row r="516" spans="1:11" x14ac:dyDescent="0.2">
      <c r="A516" t="s">
        <v>4</v>
      </c>
      <c r="B516" t="s">
        <v>589</v>
      </c>
      <c r="C516" t="s">
        <v>168</v>
      </c>
      <c r="D516" t="s">
        <v>624</v>
      </c>
      <c r="F516" t="str">
        <f t="shared" ref="F516:F579" si="8">IFERROR(RIGHT(C516,LEN(C516)-SEARCH("/dc",C516)),IFERROR(RIGHT(C516,LEN(C516)-SEARCH("/dw",C516)),RIGHT(C516,LEN(C516)-SEARCH("/@",C516))))</f>
        <v>dcterms:hasPart</v>
      </c>
      <c r="H516" t="str">
        <f>VLOOKUP(F516,elements!$F$2:$F$25,1,0)</f>
        <v>dcterms:hasPart</v>
      </c>
    </row>
    <row r="517" spans="1:11" x14ac:dyDescent="0.2">
      <c r="A517" t="s">
        <v>4</v>
      </c>
      <c r="B517" t="s">
        <v>625</v>
      </c>
      <c r="C517" t="s">
        <v>123</v>
      </c>
      <c r="D517" t="s">
        <v>7</v>
      </c>
      <c r="F517" t="str">
        <f t="shared" si="8"/>
        <v>@xsi:schemaLocation</v>
      </c>
      <c r="H517" t="e">
        <f>VLOOKUP(F517,elements!$F$2:$F$25,1,0)</f>
        <v>#N/A</v>
      </c>
    </row>
    <row r="518" spans="1:11" x14ac:dyDescent="0.2">
      <c r="A518" t="s">
        <v>4</v>
      </c>
      <c r="B518" t="s">
        <v>625</v>
      </c>
      <c r="C518" t="s">
        <v>124</v>
      </c>
      <c r="D518" t="s">
        <v>125</v>
      </c>
      <c r="F518" t="str">
        <f t="shared" si="8"/>
        <v>dcterms:type</v>
      </c>
      <c r="H518" t="str">
        <f>VLOOKUP(F518,elements!$F$2:$F$25,1,0)</f>
        <v>dcterms:type</v>
      </c>
    </row>
    <row r="519" spans="1:11" x14ac:dyDescent="0.2">
      <c r="A519" t="s">
        <v>4</v>
      </c>
      <c r="B519" t="s">
        <v>625</v>
      </c>
      <c r="C519" t="s">
        <v>126</v>
      </c>
      <c r="D519" t="s">
        <v>626</v>
      </c>
      <c r="E519" t="s">
        <v>627</v>
      </c>
      <c r="F519" t="str">
        <f t="shared" si="8"/>
        <v>dcterms:creator</v>
      </c>
      <c r="H519" t="str">
        <f>VLOOKUP(F519,elements!$F$2:$F$25,1,0)</f>
        <v>dcterms:creator</v>
      </c>
    </row>
    <row r="520" spans="1:11" x14ac:dyDescent="0.2">
      <c r="A520" t="s">
        <v>4</v>
      </c>
      <c r="B520" t="s">
        <v>625</v>
      </c>
      <c r="C520" t="s">
        <v>126</v>
      </c>
      <c r="D520" t="s">
        <v>628</v>
      </c>
      <c r="E520" t="s">
        <v>629</v>
      </c>
      <c r="F520" t="str">
        <f t="shared" si="8"/>
        <v>dcterms:creator</v>
      </c>
      <c r="H520" t="str">
        <f>VLOOKUP(F520,elements!$F$2:$F$25,1,0)</f>
        <v>dcterms:creator</v>
      </c>
    </row>
    <row r="521" spans="1:11" x14ac:dyDescent="0.2">
      <c r="A521" t="s">
        <v>4</v>
      </c>
      <c r="B521" t="s">
        <v>625</v>
      </c>
      <c r="C521" t="s">
        <v>139</v>
      </c>
      <c r="D521" t="s">
        <v>630</v>
      </c>
      <c r="F521" t="str">
        <f t="shared" si="8"/>
        <v>dcterms:dateSubmitted</v>
      </c>
      <c r="H521" t="str">
        <f>VLOOKUP(F521,elements!$F$2:$F$25,1,0)</f>
        <v>dcterms:dateSubmitted</v>
      </c>
    </row>
    <row r="522" spans="1:11" x14ac:dyDescent="0.2">
      <c r="A522" t="s">
        <v>4</v>
      </c>
      <c r="B522" t="s">
        <v>625</v>
      </c>
      <c r="C522" t="s">
        <v>141</v>
      </c>
      <c r="D522" t="s">
        <v>630</v>
      </c>
      <c r="F522" t="str">
        <f t="shared" si="8"/>
        <v>dcterms:available</v>
      </c>
      <c r="H522" t="str">
        <f>VLOOKUP(F522,elements!$F$2:$F$25,1,0)</f>
        <v>dcterms:available</v>
      </c>
    </row>
    <row r="523" spans="1:11" x14ac:dyDescent="0.2">
      <c r="A523" t="s">
        <v>4</v>
      </c>
      <c r="B523" t="s">
        <v>625</v>
      </c>
      <c r="C523" t="s">
        <v>142</v>
      </c>
      <c r="D523" t="s">
        <v>631</v>
      </c>
      <c r="F523" t="str">
        <f t="shared" si="8"/>
        <v>dcterms:title</v>
      </c>
      <c r="H523" t="str">
        <f>VLOOKUP(F523,elements!$F$2:$F$25,1,0)</f>
        <v>dcterms:title</v>
      </c>
    </row>
    <row r="524" spans="1:11" x14ac:dyDescent="0.2">
      <c r="A524" t="s">
        <v>4</v>
      </c>
      <c r="B524" t="s">
        <v>625</v>
      </c>
      <c r="C524" t="s">
        <v>144</v>
      </c>
      <c r="D524" t="s">
        <v>632</v>
      </c>
      <c r="F524" t="str">
        <f t="shared" si="8"/>
        <v>dcterms:identifier</v>
      </c>
      <c r="H524" t="str">
        <f>VLOOKUP(F524,elements!$F$2:$F$25,1,0)</f>
        <v>dcterms:identifier</v>
      </c>
    </row>
    <row r="525" spans="1:11" x14ac:dyDescent="0.2">
      <c r="A525" t="s">
        <v>4</v>
      </c>
      <c r="B525" t="s">
        <v>625</v>
      </c>
      <c r="C525" t="s">
        <v>146</v>
      </c>
      <c r="D525" t="s">
        <v>633</v>
      </c>
      <c r="E525" t="s">
        <v>634</v>
      </c>
      <c r="F525" t="str">
        <f t="shared" si="8"/>
        <v>dcterms:description</v>
      </c>
      <c r="G525" t="s">
        <v>635</v>
      </c>
      <c r="H525" t="str">
        <f>VLOOKUP(F525,elements!$F$2:$F$25,1,0)</f>
        <v>dcterms:description</v>
      </c>
      <c r="I525" t="s">
        <v>636</v>
      </c>
      <c r="J525" t="s">
        <v>637</v>
      </c>
      <c r="K525" t="s">
        <v>638</v>
      </c>
    </row>
    <row r="526" spans="1:11" x14ac:dyDescent="0.2">
      <c r="A526" t="s">
        <v>4</v>
      </c>
      <c r="B526" t="s">
        <v>625</v>
      </c>
      <c r="C526" t="s">
        <v>150</v>
      </c>
      <c r="D526" t="s">
        <v>639</v>
      </c>
      <c r="F526" t="str">
        <f t="shared" si="8"/>
        <v>dcterms:subject</v>
      </c>
      <c r="H526" t="str">
        <f>VLOOKUP(F526,elements!$F$2:$F$25,1,0)</f>
        <v>dcterms:subject</v>
      </c>
    </row>
    <row r="527" spans="1:11" x14ac:dyDescent="0.2">
      <c r="A527" t="s">
        <v>4</v>
      </c>
      <c r="B527" t="s">
        <v>625</v>
      </c>
      <c r="C527" t="s">
        <v>150</v>
      </c>
      <c r="D527" t="s">
        <v>640</v>
      </c>
      <c r="F527" t="str">
        <f t="shared" si="8"/>
        <v>dcterms:subject</v>
      </c>
      <c r="H527" t="str">
        <f>VLOOKUP(F527,elements!$F$2:$F$25,1,0)</f>
        <v>dcterms:subject</v>
      </c>
    </row>
    <row r="528" spans="1:11" x14ac:dyDescent="0.2">
      <c r="A528" t="s">
        <v>4</v>
      </c>
      <c r="B528" t="s">
        <v>625</v>
      </c>
      <c r="C528" t="s">
        <v>150</v>
      </c>
      <c r="D528" t="s">
        <v>641</v>
      </c>
      <c r="F528" t="str">
        <f t="shared" si="8"/>
        <v>dcterms:subject</v>
      </c>
      <c r="H528" t="str">
        <f>VLOOKUP(F528,elements!$F$2:$F$25,1,0)</f>
        <v>dcterms:subject</v>
      </c>
    </row>
    <row r="529" spans="1:15" x14ac:dyDescent="0.2">
      <c r="A529" t="s">
        <v>4</v>
      </c>
      <c r="B529" t="s">
        <v>625</v>
      </c>
      <c r="C529" t="s">
        <v>166</v>
      </c>
      <c r="D529" t="s">
        <v>642</v>
      </c>
      <c r="F529" t="str">
        <f t="shared" si="8"/>
        <v>dcterms:references</v>
      </c>
      <c r="H529" t="e">
        <f>VLOOKUP(F529,elements!$F$2:$F$25,1,0)</f>
        <v>#N/A</v>
      </c>
    </row>
    <row r="530" spans="1:15" x14ac:dyDescent="0.2">
      <c r="A530" t="s">
        <v>4</v>
      </c>
      <c r="B530" t="s">
        <v>625</v>
      </c>
      <c r="C530" t="s">
        <v>168</v>
      </c>
      <c r="D530" t="s">
        <v>643</v>
      </c>
      <c r="F530" t="str">
        <f t="shared" si="8"/>
        <v>dcterms:hasPart</v>
      </c>
      <c r="H530" t="str">
        <f>VLOOKUP(F530,elements!$F$2:$F$25,1,0)</f>
        <v>dcterms:hasPart</v>
      </c>
    </row>
    <row r="531" spans="1:15" x14ac:dyDescent="0.2">
      <c r="A531" t="s">
        <v>4</v>
      </c>
      <c r="B531" t="s">
        <v>644</v>
      </c>
      <c r="C531" t="s">
        <v>123</v>
      </c>
      <c r="D531" t="s">
        <v>7</v>
      </c>
      <c r="F531" t="str">
        <f t="shared" si="8"/>
        <v>@xsi:schemaLocation</v>
      </c>
      <c r="H531" t="e">
        <f>VLOOKUP(F531,elements!$F$2:$F$25,1,0)</f>
        <v>#N/A</v>
      </c>
    </row>
    <row r="532" spans="1:15" x14ac:dyDescent="0.2">
      <c r="A532" t="s">
        <v>4</v>
      </c>
      <c r="B532" t="s">
        <v>644</v>
      </c>
      <c r="C532" t="s">
        <v>124</v>
      </c>
      <c r="D532" t="s">
        <v>125</v>
      </c>
      <c r="F532" t="str">
        <f t="shared" si="8"/>
        <v>dcterms:type</v>
      </c>
      <c r="H532" t="str">
        <f>VLOOKUP(F532,elements!$F$2:$F$25,1,0)</f>
        <v>dcterms:type</v>
      </c>
    </row>
    <row r="533" spans="1:15" x14ac:dyDescent="0.2">
      <c r="A533" t="s">
        <v>4</v>
      </c>
      <c r="B533" t="s">
        <v>644</v>
      </c>
      <c r="C533" t="s">
        <v>126</v>
      </c>
      <c r="D533" t="s">
        <v>645</v>
      </c>
      <c r="E533" t="s">
        <v>646</v>
      </c>
      <c r="F533" t="str">
        <f t="shared" si="8"/>
        <v>dcterms:creator</v>
      </c>
      <c r="H533" t="str">
        <f>VLOOKUP(F533,elements!$F$2:$F$25,1,0)</f>
        <v>dcterms:creator</v>
      </c>
    </row>
    <row r="534" spans="1:15" x14ac:dyDescent="0.2">
      <c r="A534" t="s">
        <v>4</v>
      </c>
      <c r="B534" t="s">
        <v>644</v>
      </c>
      <c r="C534" t="s">
        <v>126</v>
      </c>
      <c r="D534" t="s">
        <v>647</v>
      </c>
      <c r="E534" t="s">
        <v>648</v>
      </c>
      <c r="F534" t="str">
        <f t="shared" si="8"/>
        <v>dcterms:creator</v>
      </c>
      <c r="H534" t="str">
        <f>VLOOKUP(F534,elements!$F$2:$F$25,1,0)</f>
        <v>dcterms:creator</v>
      </c>
    </row>
    <row r="535" spans="1:15" x14ac:dyDescent="0.2">
      <c r="A535" t="s">
        <v>4</v>
      </c>
      <c r="B535" t="s">
        <v>644</v>
      </c>
      <c r="C535" t="s">
        <v>126</v>
      </c>
      <c r="D535" t="s">
        <v>649</v>
      </c>
      <c r="E535" t="s">
        <v>650</v>
      </c>
      <c r="F535" t="str">
        <f t="shared" si="8"/>
        <v>dcterms:creator</v>
      </c>
      <c r="H535" t="str">
        <f>VLOOKUP(F535,elements!$F$2:$F$25,1,0)</f>
        <v>dcterms:creator</v>
      </c>
    </row>
    <row r="536" spans="1:15" x14ac:dyDescent="0.2">
      <c r="A536" t="s">
        <v>4</v>
      </c>
      <c r="B536" t="s">
        <v>644</v>
      </c>
      <c r="C536" t="s">
        <v>139</v>
      </c>
      <c r="D536" t="s">
        <v>651</v>
      </c>
      <c r="F536" t="str">
        <f t="shared" si="8"/>
        <v>dcterms:dateSubmitted</v>
      </c>
      <c r="H536" t="str">
        <f>VLOOKUP(F536,elements!$F$2:$F$25,1,0)</f>
        <v>dcterms:dateSubmitted</v>
      </c>
    </row>
    <row r="537" spans="1:15" x14ac:dyDescent="0.2">
      <c r="A537" t="s">
        <v>4</v>
      </c>
      <c r="B537" t="s">
        <v>644</v>
      </c>
      <c r="C537" t="s">
        <v>141</v>
      </c>
      <c r="D537" t="s">
        <v>651</v>
      </c>
      <c r="F537" t="str">
        <f t="shared" si="8"/>
        <v>dcterms:available</v>
      </c>
      <c r="H537" t="str">
        <f>VLOOKUP(F537,elements!$F$2:$F$25,1,0)</f>
        <v>dcterms:available</v>
      </c>
    </row>
    <row r="538" spans="1:15" x14ac:dyDescent="0.2">
      <c r="A538" t="s">
        <v>4</v>
      </c>
      <c r="B538" t="s">
        <v>644</v>
      </c>
      <c r="C538" t="s">
        <v>142</v>
      </c>
      <c r="D538" t="s">
        <v>652</v>
      </c>
      <c r="F538" t="str">
        <f t="shared" si="8"/>
        <v>dcterms:title</v>
      </c>
      <c r="H538" t="str">
        <f>VLOOKUP(F538,elements!$F$2:$F$25,1,0)</f>
        <v>dcterms:title</v>
      </c>
    </row>
    <row r="539" spans="1:15" x14ac:dyDescent="0.2">
      <c r="A539" t="s">
        <v>4</v>
      </c>
      <c r="B539" t="s">
        <v>644</v>
      </c>
      <c r="C539" t="s">
        <v>144</v>
      </c>
      <c r="D539" t="s">
        <v>653</v>
      </c>
      <c r="F539" t="str">
        <f t="shared" si="8"/>
        <v>dcterms:identifier</v>
      </c>
      <c r="H539" t="str">
        <f>VLOOKUP(F539,elements!$F$2:$F$25,1,0)</f>
        <v>dcterms:identifier</v>
      </c>
    </row>
    <row r="540" spans="1:15" x14ac:dyDescent="0.2">
      <c r="A540" t="s">
        <v>4</v>
      </c>
      <c r="B540" t="s">
        <v>644</v>
      </c>
      <c r="C540" t="s">
        <v>146</v>
      </c>
      <c r="D540" t="s">
        <v>654</v>
      </c>
      <c r="E540" t="s">
        <v>655</v>
      </c>
      <c r="F540" t="str">
        <f t="shared" si="8"/>
        <v>dcterms:description</v>
      </c>
      <c r="G540" t="s">
        <v>656</v>
      </c>
      <c r="H540" t="str">
        <f>VLOOKUP(F540,elements!$F$2:$F$25,1,0)</f>
        <v>dcterms:description</v>
      </c>
      <c r="I540" t="s">
        <v>657</v>
      </c>
      <c r="J540" t="s">
        <v>658</v>
      </c>
      <c r="K540" t="s">
        <v>659</v>
      </c>
      <c r="L540" t="s">
        <v>660</v>
      </c>
      <c r="M540" t="s">
        <v>661</v>
      </c>
      <c r="N540" t="s">
        <v>662</v>
      </c>
      <c r="O540" t="s">
        <v>663</v>
      </c>
    </row>
    <row r="541" spans="1:15" x14ac:dyDescent="0.2">
      <c r="A541" t="s">
        <v>4</v>
      </c>
      <c r="B541" t="s">
        <v>644</v>
      </c>
      <c r="C541" t="s">
        <v>150</v>
      </c>
      <c r="D541" t="s">
        <v>664</v>
      </c>
      <c r="F541" t="str">
        <f t="shared" si="8"/>
        <v>dcterms:subject</v>
      </c>
      <c r="H541" t="str">
        <f>VLOOKUP(F541,elements!$F$2:$F$25,1,0)</f>
        <v>dcterms:subject</v>
      </c>
    </row>
    <row r="542" spans="1:15" x14ac:dyDescent="0.2">
      <c r="A542" t="s">
        <v>4</v>
      </c>
      <c r="B542" t="s">
        <v>644</v>
      </c>
      <c r="C542" t="s">
        <v>150</v>
      </c>
      <c r="D542" t="s">
        <v>665</v>
      </c>
      <c r="F542" t="str">
        <f t="shared" si="8"/>
        <v>dcterms:subject</v>
      </c>
      <c r="H542" t="str">
        <f>VLOOKUP(F542,elements!$F$2:$F$25,1,0)</f>
        <v>dcterms:subject</v>
      </c>
    </row>
    <row r="543" spans="1:15" x14ac:dyDescent="0.2">
      <c r="A543" t="s">
        <v>4</v>
      </c>
      <c r="B543" t="s">
        <v>644</v>
      </c>
      <c r="C543" t="s">
        <v>150</v>
      </c>
      <c r="D543" t="s">
        <v>666</v>
      </c>
      <c r="F543" t="str">
        <f t="shared" si="8"/>
        <v>dcterms:subject</v>
      </c>
      <c r="H543" t="str">
        <f>VLOOKUP(F543,elements!$F$2:$F$25,1,0)</f>
        <v>dcterms:subject</v>
      </c>
    </row>
    <row r="544" spans="1:15" x14ac:dyDescent="0.2">
      <c r="A544" t="s">
        <v>4</v>
      </c>
      <c r="B544" t="s">
        <v>644</v>
      </c>
      <c r="C544" t="s">
        <v>150</v>
      </c>
      <c r="D544" t="s">
        <v>667</v>
      </c>
      <c r="F544" t="str">
        <f t="shared" si="8"/>
        <v>dcterms:subject</v>
      </c>
      <c r="H544" t="str">
        <f>VLOOKUP(F544,elements!$F$2:$F$25,1,0)</f>
        <v>dcterms:subject</v>
      </c>
    </row>
    <row r="545" spans="1:15" x14ac:dyDescent="0.2">
      <c r="A545" t="s">
        <v>4</v>
      </c>
      <c r="B545" t="s">
        <v>644</v>
      </c>
      <c r="C545" t="s">
        <v>150</v>
      </c>
      <c r="D545" t="s">
        <v>668</v>
      </c>
      <c r="F545" t="str">
        <f t="shared" si="8"/>
        <v>dcterms:subject</v>
      </c>
      <c r="H545" t="str">
        <f>VLOOKUP(F545,elements!$F$2:$F$25,1,0)</f>
        <v>dcterms:subject</v>
      </c>
    </row>
    <row r="546" spans="1:15" x14ac:dyDescent="0.2">
      <c r="A546" t="s">
        <v>4</v>
      </c>
      <c r="B546" t="s">
        <v>644</v>
      </c>
      <c r="C546" t="s">
        <v>155</v>
      </c>
      <c r="D546" t="s">
        <v>669</v>
      </c>
      <c r="F546" t="str">
        <f t="shared" si="8"/>
        <v>dwc:scientificName</v>
      </c>
      <c r="H546" t="str">
        <f>VLOOKUP(F546,elements!$F$2:$F$25,1,0)</f>
        <v>dwc:scientificName</v>
      </c>
    </row>
    <row r="547" spans="1:15" x14ac:dyDescent="0.2">
      <c r="A547" t="s">
        <v>4</v>
      </c>
      <c r="B547" t="s">
        <v>644</v>
      </c>
      <c r="C547" t="s">
        <v>157</v>
      </c>
      <c r="D547" t="s">
        <v>670</v>
      </c>
      <c r="F547" t="str">
        <f t="shared" si="8"/>
        <v>dcterms:spatial</v>
      </c>
      <c r="H547" t="str">
        <f>VLOOKUP(F547,elements!$F$2:$F$25,1,0)</f>
        <v>dcterms:spatial</v>
      </c>
    </row>
    <row r="548" spans="1:15" x14ac:dyDescent="0.2">
      <c r="A548" t="s">
        <v>4</v>
      </c>
      <c r="B548" t="s">
        <v>644</v>
      </c>
      <c r="C548" t="s">
        <v>157</v>
      </c>
      <c r="D548" t="s">
        <v>671</v>
      </c>
      <c r="F548" t="str">
        <f t="shared" si="8"/>
        <v>dcterms:spatial</v>
      </c>
      <c r="H548" t="str">
        <f>VLOOKUP(F548,elements!$F$2:$F$25,1,0)</f>
        <v>dcterms:spatial</v>
      </c>
    </row>
    <row r="549" spans="1:15" x14ac:dyDescent="0.2">
      <c r="A549" t="s">
        <v>4</v>
      </c>
      <c r="B549" t="s">
        <v>644</v>
      </c>
      <c r="C549" t="s">
        <v>166</v>
      </c>
      <c r="D549" t="s">
        <v>672</v>
      </c>
      <c r="F549" t="str">
        <f t="shared" si="8"/>
        <v>dcterms:references</v>
      </c>
      <c r="H549" t="e">
        <f>VLOOKUP(F549,elements!$F$2:$F$25,1,0)</f>
        <v>#N/A</v>
      </c>
    </row>
    <row r="550" spans="1:15" x14ac:dyDescent="0.2">
      <c r="A550" t="s">
        <v>4</v>
      </c>
      <c r="B550" t="s">
        <v>644</v>
      </c>
      <c r="C550" t="s">
        <v>168</v>
      </c>
      <c r="D550" t="s">
        <v>673</v>
      </c>
      <c r="F550" t="str">
        <f t="shared" si="8"/>
        <v>dcterms:hasPart</v>
      </c>
      <c r="H550" t="str">
        <f>VLOOKUP(F550,elements!$F$2:$F$25,1,0)</f>
        <v>dcterms:hasPart</v>
      </c>
    </row>
    <row r="551" spans="1:15" x14ac:dyDescent="0.2">
      <c r="A551" t="s">
        <v>4</v>
      </c>
      <c r="B551" t="s">
        <v>674</v>
      </c>
      <c r="C551" t="s">
        <v>123</v>
      </c>
      <c r="D551" t="s">
        <v>7</v>
      </c>
      <c r="F551" t="str">
        <f t="shared" si="8"/>
        <v>@xsi:schemaLocation</v>
      </c>
      <c r="H551" t="e">
        <f>VLOOKUP(F551,elements!$F$2:$F$25,1,0)</f>
        <v>#N/A</v>
      </c>
    </row>
    <row r="552" spans="1:15" x14ac:dyDescent="0.2">
      <c r="A552" t="s">
        <v>4</v>
      </c>
      <c r="B552" t="s">
        <v>674</v>
      </c>
      <c r="C552" t="s">
        <v>124</v>
      </c>
      <c r="D552" t="s">
        <v>125</v>
      </c>
      <c r="F552" t="str">
        <f t="shared" si="8"/>
        <v>dcterms:type</v>
      </c>
      <c r="H552" t="str">
        <f>VLOOKUP(F552,elements!$F$2:$F$25,1,0)</f>
        <v>dcterms:type</v>
      </c>
    </row>
    <row r="553" spans="1:15" x14ac:dyDescent="0.2">
      <c r="A553" t="s">
        <v>4</v>
      </c>
      <c r="B553" t="s">
        <v>674</v>
      </c>
      <c r="C553" t="s">
        <v>126</v>
      </c>
      <c r="D553" t="s">
        <v>675</v>
      </c>
      <c r="E553" t="s">
        <v>676</v>
      </c>
      <c r="F553" t="str">
        <f t="shared" si="8"/>
        <v>dcterms:creator</v>
      </c>
      <c r="H553" t="str">
        <f>VLOOKUP(F553,elements!$F$2:$F$25,1,0)</f>
        <v>dcterms:creator</v>
      </c>
    </row>
    <row r="554" spans="1:15" x14ac:dyDescent="0.2">
      <c r="A554" t="s">
        <v>4</v>
      </c>
      <c r="B554" t="s">
        <v>674</v>
      </c>
      <c r="C554" t="s">
        <v>126</v>
      </c>
      <c r="D554" t="s">
        <v>677</v>
      </c>
      <c r="E554" t="s">
        <v>390</v>
      </c>
      <c r="F554" t="str">
        <f t="shared" si="8"/>
        <v>dcterms:creator</v>
      </c>
      <c r="H554" t="str">
        <f>VLOOKUP(F554,elements!$F$2:$F$25,1,0)</f>
        <v>dcterms:creator</v>
      </c>
    </row>
    <row r="555" spans="1:15" x14ac:dyDescent="0.2">
      <c r="A555" t="s">
        <v>4</v>
      </c>
      <c r="B555" t="s">
        <v>674</v>
      </c>
      <c r="C555" t="s">
        <v>126</v>
      </c>
      <c r="D555" t="s">
        <v>678</v>
      </c>
      <c r="E555" t="s">
        <v>390</v>
      </c>
      <c r="F555" t="str">
        <f t="shared" si="8"/>
        <v>dcterms:creator</v>
      </c>
      <c r="H555" t="str">
        <f>VLOOKUP(F555,elements!$F$2:$F$25,1,0)</f>
        <v>dcterms:creator</v>
      </c>
    </row>
    <row r="556" spans="1:15" x14ac:dyDescent="0.2">
      <c r="A556" t="s">
        <v>4</v>
      </c>
      <c r="B556" t="s">
        <v>674</v>
      </c>
      <c r="C556" t="s">
        <v>139</v>
      </c>
      <c r="D556" t="s">
        <v>679</v>
      </c>
      <c r="F556" t="str">
        <f t="shared" si="8"/>
        <v>dcterms:dateSubmitted</v>
      </c>
      <c r="H556" t="str">
        <f>VLOOKUP(F556,elements!$F$2:$F$25,1,0)</f>
        <v>dcterms:dateSubmitted</v>
      </c>
    </row>
    <row r="557" spans="1:15" x14ac:dyDescent="0.2">
      <c r="A557" t="s">
        <v>4</v>
      </c>
      <c r="B557" t="s">
        <v>674</v>
      </c>
      <c r="C557" t="s">
        <v>141</v>
      </c>
      <c r="D557" t="s">
        <v>679</v>
      </c>
      <c r="F557" t="str">
        <f t="shared" si="8"/>
        <v>dcterms:available</v>
      </c>
      <c r="H557" t="str">
        <f>VLOOKUP(F557,elements!$F$2:$F$25,1,0)</f>
        <v>dcterms:available</v>
      </c>
    </row>
    <row r="558" spans="1:15" x14ac:dyDescent="0.2">
      <c r="A558" t="s">
        <v>4</v>
      </c>
      <c r="B558" t="s">
        <v>674</v>
      </c>
      <c r="C558" t="s">
        <v>142</v>
      </c>
      <c r="D558" t="s">
        <v>680</v>
      </c>
      <c r="F558" t="str">
        <f t="shared" si="8"/>
        <v>dcterms:title</v>
      </c>
      <c r="H558" t="str">
        <f>VLOOKUP(F558,elements!$F$2:$F$25,1,0)</f>
        <v>dcterms:title</v>
      </c>
    </row>
    <row r="559" spans="1:15" x14ac:dyDescent="0.2">
      <c r="A559" t="s">
        <v>4</v>
      </c>
      <c r="B559" t="s">
        <v>674</v>
      </c>
      <c r="C559" t="s">
        <v>144</v>
      </c>
      <c r="D559" t="s">
        <v>681</v>
      </c>
      <c r="F559" t="str">
        <f t="shared" si="8"/>
        <v>dcterms:identifier</v>
      </c>
      <c r="H559" t="str">
        <f>VLOOKUP(F559,elements!$F$2:$F$25,1,0)</f>
        <v>dcterms:identifier</v>
      </c>
    </row>
    <row r="560" spans="1:15" x14ac:dyDescent="0.2">
      <c r="A560" t="s">
        <v>4</v>
      </c>
      <c r="B560" t="s">
        <v>674</v>
      </c>
      <c r="C560" t="s">
        <v>146</v>
      </c>
      <c r="D560" t="s">
        <v>682</v>
      </c>
      <c r="E560" t="s">
        <v>683</v>
      </c>
      <c r="F560" t="str">
        <f t="shared" si="8"/>
        <v>dcterms:description</v>
      </c>
      <c r="G560" t="s">
        <v>684</v>
      </c>
      <c r="H560" t="str">
        <f>VLOOKUP(F560,elements!$F$2:$F$25,1,0)</f>
        <v>dcterms:description</v>
      </c>
      <c r="I560" t="s">
        <v>685</v>
      </c>
      <c r="J560" t="s">
        <v>686</v>
      </c>
      <c r="K560" t="s">
        <v>687</v>
      </c>
      <c r="L560" t="s">
        <v>688</v>
      </c>
      <c r="M560" t="s">
        <v>689</v>
      </c>
      <c r="N560" t="s">
        <v>690</v>
      </c>
      <c r="O560" t="s">
        <v>691</v>
      </c>
    </row>
    <row r="561" spans="1:8" x14ac:dyDescent="0.2">
      <c r="A561" t="s">
        <v>4</v>
      </c>
      <c r="B561" t="s">
        <v>674</v>
      </c>
      <c r="C561" t="s">
        <v>150</v>
      </c>
      <c r="D561" t="s">
        <v>692</v>
      </c>
      <c r="F561" t="str">
        <f t="shared" si="8"/>
        <v>dcterms:subject</v>
      </c>
      <c r="H561" t="str">
        <f>VLOOKUP(F561,elements!$F$2:$F$25,1,0)</f>
        <v>dcterms:subject</v>
      </c>
    </row>
    <row r="562" spans="1:8" x14ac:dyDescent="0.2">
      <c r="A562" t="s">
        <v>4</v>
      </c>
      <c r="B562" t="s">
        <v>674</v>
      </c>
      <c r="C562" t="s">
        <v>150</v>
      </c>
      <c r="D562" t="s">
        <v>693</v>
      </c>
      <c r="F562" t="str">
        <f t="shared" si="8"/>
        <v>dcterms:subject</v>
      </c>
      <c r="H562" t="str">
        <f>VLOOKUP(F562,elements!$F$2:$F$25,1,0)</f>
        <v>dcterms:subject</v>
      </c>
    </row>
    <row r="563" spans="1:8" x14ac:dyDescent="0.2">
      <c r="A563" t="s">
        <v>4</v>
      </c>
      <c r="B563" t="s">
        <v>674</v>
      </c>
      <c r="C563" t="s">
        <v>150</v>
      </c>
      <c r="D563" t="s">
        <v>694</v>
      </c>
      <c r="F563" t="str">
        <f t="shared" si="8"/>
        <v>dcterms:subject</v>
      </c>
      <c r="H563" t="str">
        <f>VLOOKUP(F563,elements!$F$2:$F$25,1,0)</f>
        <v>dcterms:subject</v>
      </c>
    </row>
    <row r="564" spans="1:8" x14ac:dyDescent="0.2">
      <c r="A564" t="s">
        <v>4</v>
      </c>
      <c r="B564" t="s">
        <v>674</v>
      </c>
      <c r="C564" t="s">
        <v>150</v>
      </c>
      <c r="D564" t="s">
        <v>695</v>
      </c>
      <c r="F564" t="str">
        <f t="shared" si="8"/>
        <v>dcterms:subject</v>
      </c>
      <c r="H564" t="str">
        <f>VLOOKUP(F564,elements!$F$2:$F$25,1,0)</f>
        <v>dcterms:subject</v>
      </c>
    </row>
    <row r="565" spans="1:8" x14ac:dyDescent="0.2">
      <c r="A565" t="s">
        <v>4</v>
      </c>
      <c r="B565" t="s">
        <v>674</v>
      </c>
      <c r="C565" t="s">
        <v>150</v>
      </c>
      <c r="D565" t="s">
        <v>696</v>
      </c>
      <c r="F565" t="str">
        <f t="shared" si="8"/>
        <v>dcterms:subject</v>
      </c>
      <c r="H565" t="str">
        <f>VLOOKUP(F565,elements!$F$2:$F$25,1,0)</f>
        <v>dcterms:subject</v>
      </c>
    </row>
    <row r="566" spans="1:8" x14ac:dyDescent="0.2">
      <c r="A566" t="s">
        <v>4</v>
      </c>
      <c r="B566" t="s">
        <v>674</v>
      </c>
      <c r="C566" t="s">
        <v>150</v>
      </c>
      <c r="D566" t="s">
        <v>697</v>
      </c>
      <c r="F566" t="str">
        <f t="shared" si="8"/>
        <v>dcterms:subject</v>
      </c>
      <c r="H566" t="str">
        <f>VLOOKUP(F566,elements!$F$2:$F$25,1,0)</f>
        <v>dcterms:subject</v>
      </c>
    </row>
    <row r="567" spans="1:8" x14ac:dyDescent="0.2">
      <c r="A567" t="s">
        <v>4</v>
      </c>
      <c r="B567" t="s">
        <v>674</v>
      </c>
      <c r="C567" t="s">
        <v>155</v>
      </c>
      <c r="D567" t="s">
        <v>698</v>
      </c>
      <c r="F567" t="str">
        <f t="shared" si="8"/>
        <v>dwc:scientificName</v>
      </c>
      <c r="H567" t="str">
        <f>VLOOKUP(F567,elements!$F$2:$F$25,1,0)</f>
        <v>dwc:scientificName</v>
      </c>
    </row>
    <row r="568" spans="1:8" x14ac:dyDescent="0.2">
      <c r="A568" t="s">
        <v>4</v>
      </c>
      <c r="B568" t="s">
        <v>674</v>
      </c>
      <c r="C568" t="s">
        <v>157</v>
      </c>
      <c r="D568" t="s">
        <v>699</v>
      </c>
      <c r="F568" t="str">
        <f t="shared" si="8"/>
        <v>dcterms:spatial</v>
      </c>
      <c r="H568" t="str">
        <f>VLOOKUP(F568,elements!$F$2:$F$25,1,0)</f>
        <v>dcterms:spatial</v>
      </c>
    </row>
    <row r="569" spans="1:8" x14ac:dyDescent="0.2">
      <c r="A569" t="s">
        <v>4</v>
      </c>
      <c r="B569" t="s">
        <v>674</v>
      </c>
      <c r="C569" t="s">
        <v>157</v>
      </c>
      <c r="D569" t="s">
        <v>700</v>
      </c>
      <c r="F569" t="str">
        <f t="shared" si="8"/>
        <v>dcterms:spatial</v>
      </c>
      <c r="H569" t="str">
        <f>VLOOKUP(F569,elements!$F$2:$F$25,1,0)</f>
        <v>dcterms:spatial</v>
      </c>
    </row>
    <row r="570" spans="1:8" x14ac:dyDescent="0.2">
      <c r="A570" t="s">
        <v>4</v>
      </c>
      <c r="B570" t="s">
        <v>674</v>
      </c>
      <c r="C570" t="s">
        <v>157</v>
      </c>
      <c r="D570" t="s">
        <v>701</v>
      </c>
      <c r="F570" t="str">
        <f t="shared" si="8"/>
        <v>dcterms:spatial</v>
      </c>
      <c r="H570" t="str">
        <f>VLOOKUP(F570,elements!$F$2:$F$25,1,0)</f>
        <v>dcterms:spatial</v>
      </c>
    </row>
    <row r="571" spans="1:8" x14ac:dyDescent="0.2">
      <c r="A571" t="s">
        <v>4</v>
      </c>
      <c r="B571" t="s">
        <v>674</v>
      </c>
      <c r="C571" t="s">
        <v>166</v>
      </c>
      <c r="D571" t="s">
        <v>702</v>
      </c>
      <c r="F571" t="str">
        <f t="shared" si="8"/>
        <v>dcterms:references</v>
      </c>
      <c r="H571" t="e">
        <f>VLOOKUP(F571,elements!$F$2:$F$25,1,0)</f>
        <v>#N/A</v>
      </c>
    </row>
    <row r="572" spans="1:8" x14ac:dyDescent="0.2">
      <c r="A572" t="s">
        <v>4</v>
      </c>
      <c r="B572" t="s">
        <v>674</v>
      </c>
      <c r="C572" t="s">
        <v>168</v>
      </c>
      <c r="D572" t="s">
        <v>703</v>
      </c>
      <c r="F572" t="str">
        <f t="shared" si="8"/>
        <v>dcterms:hasPart</v>
      </c>
      <c r="H572" t="str">
        <f>VLOOKUP(F572,elements!$F$2:$F$25,1,0)</f>
        <v>dcterms:hasPart</v>
      </c>
    </row>
    <row r="573" spans="1:8" x14ac:dyDescent="0.2">
      <c r="A573" t="s">
        <v>4</v>
      </c>
      <c r="B573" t="s">
        <v>674</v>
      </c>
      <c r="C573" t="s">
        <v>168</v>
      </c>
      <c r="D573" t="s">
        <v>704</v>
      </c>
      <c r="F573" t="str">
        <f t="shared" si="8"/>
        <v>dcterms:hasPart</v>
      </c>
      <c r="H573" t="str">
        <f>VLOOKUP(F573,elements!$F$2:$F$25,1,0)</f>
        <v>dcterms:hasPart</v>
      </c>
    </row>
    <row r="574" spans="1:8" x14ac:dyDescent="0.2">
      <c r="A574" t="s">
        <v>4</v>
      </c>
      <c r="B574" t="s">
        <v>705</v>
      </c>
      <c r="C574" t="s">
        <v>6</v>
      </c>
      <c r="D574" t="s">
        <v>7</v>
      </c>
      <c r="F574" t="str">
        <f t="shared" si="8"/>
        <v>@xsi:schemaLocation</v>
      </c>
      <c r="H574" t="e">
        <f>VLOOKUP(F574,elements!$F$2:$F$25,1,0)</f>
        <v>#N/A</v>
      </c>
    </row>
    <row r="575" spans="1:8" x14ac:dyDescent="0.2">
      <c r="A575" t="s">
        <v>4</v>
      </c>
      <c r="B575" t="s">
        <v>705</v>
      </c>
      <c r="C575" t="s">
        <v>8</v>
      </c>
      <c r="D575" t="s">
        <v>9</v>
      </c>
      <c r="F575" t="str">
        <f t="shared" si="8"/>
        <v>dcterms:type</v>
      </c>
      <c r="H575" t="str">
        <f>VLOOKUP(F575,elements!$F$2:$F$25,1,0)</f>
        <v>dcterms:type</v>
      </c>
    </row>
    <row r="576" spans="1:8" x14ac:dyDescent="0.2">
      <c r="A576" t="s">
        <v>4</v>
      </c>
      <c r="B576" t="s">
        <v>705</v>
      </c>
      <c r="C576" t="s">
        <v>10</v>
      </c>
      <c r="D576" t="s">
        <v>706</v>
      </c>
      <c r="E576" t="s">
        <v>707</v>
      </c>
      <c r="F576" t="str">
        <f t="shared" si="8"/>
        <v>dcterms:creator</v>
      </c>
      <c r="H576" t="str">
        <f>VLOOKUP(F576,elements!$F$2:$F$25,1,0)</f>
        <v>dcterms:creator</v>
      </c>
    </row>
    <row r="577" spans="1:8" x14ac:dyDescent="0.2">
      <c r="A577" t="s">
        <v>4</v>
      </c>
      <c r="B577" t="s">
        <v>705</v>
      </c>
      <c r="C577" t="s">
        <v>10</v>
      </c>
      <c r="D577" t="s">
        <v>708</v>
      </c>
      <c r="E577" t="s">
        <v>709</v>
      </c>
      <c r="F577" t="str">
        <f t="shared" si="8"/>
        <v>dcterms:creator</v>
      </c>
      <c r="H577" t="str">
        <f>VLOOKUP(F577,elements!$F$2:$F$25,1,0)</f>
        <v>dcterms:creator</v>
      </c>
    </row>
    <row r="578" spans="1:8" x14ac:dyDescent="0.2">
      <c r="A578" t="s">
        <v>4</v>
      </c>
      <c r="B578" t="s">
        <v>705</v>
      </c>
      <c r="C578" t="s">
        <v>19</v>
      </c>
      <c r="D578" t="s">
        <v>710</v>
      </c>
      <c r="F578" t="str">
        <f t="shared" si="8"/>
        <v>dcterms:title</v>
      </c>
      <c r="H578" t="str">
        <f>VLOOKUP(F578,elements!$F$2:$F$25,1,0)</f>
        <v>dcterms:title</v>
      </c>
    </row>
    <row r="579" spans="1:8" x14ac:dyDescent="0.2">
      <c r="A579" t="s">
        <v>4</v>
      </c>
      <c r="B579" t="s">
        <v>705</v>
      </c>
      <c r="C579" t="s">
        <v>21</v>
      </c>
      <c r="D579" t="s">
        <v>711</v>
      </c>
      <c r="F579" t="str">
        <f t="shared" si="8"/>
        <v>dcterms:identifier</v>
      </c>
      <c r="H579" t="str">
        <f>VLOOKUP(F579,elements!$F$2:$F$25,1,0)</f>
        <v>dcterms:identifier</v>
      </c>
    </row>
    <row r="580" spans="1:8" x14ac:dyDescent="0.2">
      <c r="A580" t="s">
        <v>4</v>
      </c>
      <c r="B580" t="s">
        <v>705</v>
      </c>
      <c r="C580" t="s">
        <v>23</v>
      </c>
      <c r="D580" t="s">
        <v>24</v>
      </c>
      <c r="F580" t="str">
        <f t="shared" ref="F580:F643" si="9">IFERROR(RIGHT(C580,LEN(C580)-SEARCH("/dc",C580)),IFERROR(RIGHT(C580,LEN(C580)-SEARCH("/dw",C580)),RIGHT(C580,LEN(C580)-SEARCH("/@",C580))))</f>
        <v>dcterms:rights</v>
      </c>
      <c r="H580" t="str">
        <f>VLOOKUP(F580,elements!$F$2:$F$25,1,0)</f>
        <v>dcterms:rights</v>
      </c>
    </row>
    <row r="581" spans="1:8" x14ac:dyDescent="0.2">
      <c r="A581" t="s">
        <v>4</v>
      </c>
      <c r="B581" t="s">
        <v>705</v>
      </c>
      <c r="C581" t="s">
        <v>25</v>
      </c>
      <c r="D581" t="s">
        <v>712</v>
      </c>
      <c r="E581" t="s">
        <v>713</v>
      </c>
      <c r="F581" t="str">
        <f t="shared" si="9"/>
        <v>dcterms:description</v>
      </c>
      <c r="H581" t="str">
        <f>VLOOKUP(F581,elements!$F$2:$F$25,1,0)</f>
        <v>dcterms:description</v>
      </c>
    </row>
    <row r="582" spans="1:8" x14ac:dyDescent="0.2">
      <c r="A582" t="s">
        <v>4</v>
      </c>
      <c r="B582" t="s">
        <v>705</v>
      </c>
      <c r="C582" t="s">
        <v>27</v>
      </c>
      <c r="D582" t="s">
        <v>714</v>
      </c>
      <c r="F582" t="str">
        <f t="shared" si="9"/>
        <v>dcterms:subject</v>
      </c>
      <c r="H582" t="str">
        <f>VLOOKUP(F582,elements!$F$2:$F$25,1,0)</f>
        <v>dcterms:subject</v>
      </c>
    </row>
    <row r="583" spans="1:8" x14ac:dyDescent="0.2">
      <c r="A583" t="s">
        <v>4</v>
      </c>
      <c r="B583" t="s">
        <v>705</v>
      </c>
      <c r="C583" t="s">
        <v>27</v>
      </c>
      <c r="D583" t="s">
        <v>715</v>
      </c>
      <c r="F583" t="str">
        <f t="shared" si="9"/>
        <v>dcterms:subject</v>
      </c>
      <c r="H583" t="str">
        <f>VLOOKUP(F583,elements!$F$2:$F$25,1,0)</f>
        <v>dcterms:subject</v>
      </c>
    </row>
    <row r="584" spans="1:8" x14ac:dyDescent="0.2">
      <c r="A584" t="s">
        <v>4</v>
      </c>
      <c r="B584" t="s">
        <v>705</v>
      </c>
      <c r="C584" t="s">
        <v>27</v>
      </c>
      <c r="D584" t="s">
        <v>716</v>
      </c>
      <c r="F584" t="str">
        <f t="shared" si="9"/>
        <v>dcterms:subject</v>
      </c>
      <c r="H584" t="str">
        <f>VLOOKUP(F584,elements!$F$2:$F$25,1,0)</f>
        <v>dcterms:subject</v>
      </c>
    </row>
    <row r="585" spans="1:8" x14ac:dyDescent="0.2">
      <c r="A585" t="s">
        <v>4</v>
      </c>
      <c r="B585" t="s">
        <v>705</v>
      </c>
      <c r="C585" t="s">
        <v>27</v>
      </c>
      <c r="D585" t="s">
        <v>117</v>
      </c>
      <c r="F585" t="str">
        <f t="shared" si="9"/>
        <v>dcterms:subject</v>
      </c>
      <c r="H585" t="str">
        <f>VLOOKUP(F585,elements!$F$2:$F$25,1,0)</f>
        <v>dcterms:subject</v>
      </c>
    </row>
    <row r="586" spans="1:8" x14ac:dyDescent="0.2">
      <c r="A586" t="s">
        <v>4</v>
      </c>
      <c r="B586" t="s">
        <v>705</v>
      </c>
      <c r="C586" t="s">
        <v>35</v>
      </c>
      <c r="D586" t="s">
        <v>717</v>
      </c>
      <c r="F586" t="str">
        <f t="shared" si="9"/>
        <v>dwc:scientificName</v>
      </c>
      <c r="H586" t="str">
        <f>VLOOKUP(F586,elements!$F$2:$F$25,1,0)</f>
        <v>dwc:scientificName</v>
      </c>
    </row>
    <row r="587" spans="1:8" x14ac:dyDescent="0.2">
      <c r="A587" t="s">
        <v>4</v>
      </c>
      <c r="B587" t="s">
        <v>705</v>
      </c>
      <c r="C587" t="s">
        <v>40</v>
      </c>
      <c r="D587" t="s">
        <v>718</v>
      </c>
      <c r="F587" t="str">
        <f t="shared" si="9"/>
        <v>dcterms:temporal</v>
      </c>
      <c r="H587" t="str">
        <f>VLOOKUP(F587,elements!$F$2:$F$25,1,0)</f>
        <v>dcterms:temporal</v>
      </c>
    </row>
    <row r="588" spans="1:8" x14ac:dyDescent="0.2">
      <c r="A588" t="s">
        <v>4</v>
      </c>
      <c r="B588" t="s">
        <v>705</v>
      </c>
      <c r="C588" t="s">
        <v>40</v>
      </c>
      <c r="D588" t="s">
        <v>719</v>
      </c>
      <c r="F588" t="str">
        <f t="shared" si="9"/>
        <v>dcterms:temporal</v>
      </c>
      <c r="H588" t="str">
        <f>VLOOKUP(F588,elements!$F$2:$F$25,1,0)</f>
        <v>dcterms:temporal</v>
      </c>
    </row>
    <row r="589" spans="1:8" x14ac:dyDescent="0.2">
      <c r="A589" t="s">
        <v>4</v>
      </c>
      <c r="B589" t="s">
        <v>705</v>
      </c>
      <c r="C589" t="s">
        <v>42</v>
      </c>
      <c r="D589" t="s">
        <v>720</v>
      </c>
      <c r="F589" t="str">
        <f t="shared" si="9"/>
        <v>dcterms:dateSubmitted</v>
      </c>
      <c r="H589" t="str">
        <f>VLOOKUP(F589,elements!$F$2:$F$25,1,0)</f>
        <v>dcterms:dateSubmitted</v>
      </c>
    </row>
    <row r="590" spans="1:8" x14ac:dyDescent="0.2">
      <c r="A590" t="s">
        <v>4</v>
      </c>
      <c r="B590" t="s">
        <v>705</v>
      </c>
      <c r="C590" t="s">
        <v>44</v>
      </c>
      <c r="D590" t="s">
        <v>720</v>
      </c>
      <c r="F590" t="str">
        <f t="shared" si="9"/>
        <v>dcterms:available</v>
      </c>
      <c r="H590" t="str">
        <f>VLOOKUP(F590,elements!$F$2:$F$25,1,0)</f>
        <v>dcterms:available</v>
      </c>
    </row>
    <row r="591" spans="1:8" x14ac:dyDescent="0.2">
      <c r="A591" t="s">
        <v>4</v>
      </c>
      <c r="B591" t="s">
        <v>705</v>
      </c>
      <c r="C591" t="s">
        <v>67</v>
      </c>
      <c r="D591">
        <v>74472</v>
      </c>
      <c r="F591" t="str">
        <f t="shared" si="9"/>
        <v>dcterms:format</v>
      </c>
      <c r="H591" t="str">
        <f>VLOOKUP(F591,elements!$F$2:$F$25,1,0)</f>
        <v>dcterms:format</v>
      </c>
    </row>
    <row r="592" spans="1:8" x14ac:dyDescent="0.2">
      <c r="A592" t="s">
        <v>4</v>
      </c>
      <c r="B592" t="s">
        <v>705</v>
      </c>
      <c r="C592" t="s">
        <v>45</v>
      </c>
      <c r="D592" t="s">
        <v>721</v>
      </c>
      <c r="F592" t="str">
        <f t="shared" si="9"/>
        <v>dcterms:provenance</v>
      </c>
      <c r="H592" t="e">
        <f>VLOOKUP(F592,elements!$F$2:$F$25,1,0)</f>
        <v>#N/A</v>
      </c>
    </row>
    <row r="593" spans="1:15" x14ac:dyDescent="0.2">
      <c r="A593" t="s">
        <v>4</v>
      </c>
      <c r="B593" t="s">
        <v>705</v>
      </c>
      <c r="C593" t="s">
        <v>45</v>
      </c>
      <c r="D593" t="s">
        <v>722</v>
      </c>
      <c r="E593" t="s">
        <v>723</v>
      </c>
      <c r="F593" t="str">
        <f t="shared" si="9"/>
        <v>dcterms:provenance</v>
      </c>
      <c r="H593" t="e">
        <f>VLOOKUP(F593,elements!$F$2:$F$25,1,0)</f>
        <v>#N/A</v>
      </c>
    </row>
    <row r="594" spans="1:15" x14ac:dyDescent="0.2">
      <c r="A594" t="s">
        <v>4</v>
      </c>
      <c r="B594" t="s">
        <v>705</v>
      </c>
      <c r="C594" t="s">
        <v>49</v>
      </c>
      <c r="D594" t="s">
        <v>724</v>
      </c>
      <c r="F594" t="str">
        <f t="shared" si="9"/>
        <v>dcterms:isPartOf</v>
      </c>
      <c r="H594" t="str">
        <f>VLOOKUP(F594,elements!$F$2:$F$25,1,0)</f>
        <v>dcterms:isPartOf</v>
      </c>
    </row>
    <row r="595" spans="1:15" x14ac:dyDescent="0.2">
      <c r="A595" t="s">
        <v>4</v>
      </c>
      <c r="B595" t="s">
        <v>725</v>
      </c>
      <c r="C595" t="s">
        <v>123</v>
      </c>
      <c r="D595" t="s">
        <v>7</v>
      </c>
      <c r="F595" t="str">
        <f t="shared" si="9"/>
        <v>@xsi:schemaLocation</v>
      </c>
      <c r="H595" t="e">
        <f>VLOOKUP(F595,elements!$F$2:$F$25,1,0)</f>
        <v>#N/A</v>
      </c>
    </row>
    <row r="596" spans="1:15" x14ac:dyDescent="0.2">
      <c r="A596" t="s">
        <v>4</v>
      </c>
      <c r="B596" t="s">
        <v>725</v>
      </c>
      <c r="C596" t="s">
        <v>124</v>
      </c>
      <c r="D596" t="s">
        <v>125</v>
      </c>
      <c r="F596" t="str">
        <f t="shared" si="9"/>
        <v>dcterms:type</v>
      </c>
      <c r="H596" t="str">
        <f>VLOOKUP(F596,elements!$F$2:$F$25,1,0)</f>
        <v>dcterms:type</v>
      </c>
    </row>
    <row r="597" spans="1:15" x14ac:dyDescent="0.2">
      <c r="A597" t="s">
        <v>4</v>
      </c>
      <c r="B597" t="s">
        <v>725</v>
      </c>
      <c r="C597" t="s">
        <v>126</v>
      </c>
      <c r="D597" t="s">
        <v>726</v>
      </c>
      <c r="E597" t="s">
        <v>727</v>
      </c>
      <c r="F597" t="str">
        <f t="shared" si="9"/>
        <v>dcterms:creator</v>
      </c>
      <c r="H597" t="str">
        <f>VLOOKUP(F597,elements!$F$2:$F$25,1,0)</f>
        <v>dcterms:creator</v>
      </c>
    </row>
    <row r="598" spans="1:15" x14ac:dyDescent="0.2">
      <c r="A598" t="s">
        <v>4</v>
      </c>
      <c r="B598" t="s">
        <v>725</v>
      </c>
      <c r="C598" t="s">
        <v>126</v>
      </c>
      <c r="D598" t="s">
        <v>728</v>
      </c>
      <c r="E598" t="s">
        <v>729</v>
      </c>
      <c r="F598" t="str">
        <f t="shared" si="9"/>
        <v>dcterms:creator</v>
      </c>
      <c r="H598" t="str">
        <f>VLOOKUP(F598,elements!$F$2:$F$25,1,0)</f>
        <v>dcterms:creator</v>
      </c>
    </row>
    <row r="599" spans="1:15" x14ac:dyDescent="0.2">
      <c r="A599" t="s">
        <v>4</v>
      </c>
      <c r="B599" t="s">
        <v>725</v>
      </c>
      <c r="C599" t="s">
        <v>126</v>
      </c>
      <c r="D599" t="s">
        <v>730</v>
      </c>
      <c r="E599" t="s">
        <v>731</v>
      </c>
      <c r="F599" t="str">
        <f t="shared" si="9"/>
        <v>dcterms:creator</v>
      </c>
      <c r="H599" t="str">
        <f>VLOOKUP(F599,elements!$F$2:$F$25,1,0)</f>
        <v>dcterms:creator</v>
      </c>
    </row>
    <row r="600" spans="1:15" x14ac:dyDescent="0.2">
      <c r="A600" t="s">
        <v>4</v>
      </c>
      <c r="B600" t="s">
        <v>725</v>
      </c>
      <c r="C600" t="s">
        <v>126</v>
      </c>
      <c r="D600" t="s">
        <v>732</v>
      </c>
      <c r="E600" t="s">
        <v>733</v>
      </c>
      <c r="F600" t="str">
        <f t="shared" si="9"/>
        <v>dcterms:creator</v>
      </c>
      <c r="H600" t="str">
        <f>VLOOKUP(F600,elements!$F$2:$F$25,1,0)</f>
        <v>dcterms:creator</v>
      </c>
    </row>
    <row r="601" spans="1:15" x14ac:dyDescent="0.2">
      <c r="A601" t="s">
        <v>4</v>
      </c>
      <c r="B601" t="s">
        <v>725</v>
      </c>
      <c r="C601" t="s">
        <v>139</v>
      </c>
      <c r="D601" t="s">
        <v>734</v>
      </c>
      <c r="F601" t="str">
        <f t="shared" si="9"/>
        <v>dcterms:dateSubmitted</v>
      </c>
      <c r="H601" t="str">
        <f>VLOOKUP(F601,elements!$F$2:$F$25,1,0)</f>
        <v>dcterms:dateSubmitted</v>
      </c>
    </row>
    <row r="602" spans="1:15" x14ac:dyDescent="0.2">
      <c r="A602" t="s">
        <v>4</v>
      </c>
      <c r="B602" t="s">
        <v>725</v>
      </c>
      <c r="C602" t="s">
        <v>141</v>
      </c>
      <c r="D602" t="s">
        <v>734</v>
      </c>
      <c r="F602" t="str">
        <f t="shared" si="9"/>
        <v>dcterms:available</v>
      </c>
      <c r="H602" t="str">
        <f>VLOOKUP(F602,elements!$F$2:$F$25,1,0)</f>
        <v>dcterms:available</v>
      </c>
    </row>
    <row r="603" spans="1:15" x14ac:dyDescent="0.2">
      <c r="A603" t="s">
        <v>4</v>
      </c>
      <c r="B603" t="s">
        <v>725</v>
      </c>
      <c r="C603" t="s">
        <v>142</v>
      </c>
      <c r="D603" t="s">
        <v>735</v>
      </c>
      <c r="F603" t="str">
        <f t="shared" si="9"/>
        <v>dcterms:title</v>
      </c>
      <c r="H603" t="str">
        <f>VLOOKUP(F603,elements!$F$2:$F$25,1,0)</f>
        <v>dcterms:title</v>
      </c>
    </row>
    <row r="604" spans="1:15" x14ac:dyDescent="0.2">
      <c r="A604" t="s">
        <v>4</v>
      </c>
      <c r="B604" t="s">
        <v>725</v>
      </c>
      <c r="C604" t="s">
        <v>144</v>
      </c>
      <c r="D604" t="s">
        <v>736</v>
      </c>
      <c r="F604" t="str">
        <f t="shared" si="9"/>
        <v>dcterms:identifier</v>
      </c>
      <c r="H604" t="str">
        <f>VLOOKUP(F604,elements!$F$2:$F$25,1,0)</f>
        <v>dcterms:identifier</v>
      </c>
    </row>
    <row r="605" spans="1:15" x14ac:dyDescent="0.2">
      <c r="A605" t="s">
        <v>4</v>
      </c>
      <c r="B605" t="s">
        <v>725</v>
      </c>
      <c r="C605" t="s">
        <v>146</v>
      </c>
      <c r="D605" t="s">
        <v>737</v>
      </c>
      <c r="E605" t="s">
        <v>738</v>
      </c>
      <c r="F605" t="str">
        <f t="shared" si="9"/>
        <v>dcterms:description</v>
      </c>
      <c r="G605" t="s">
        <v>739</v>
      </c>
      <c r="H605" t="str">
        <f>VLOOKUP(F605,elements!$F$2:$F$25,1,0)</f>
        <v>dcterms:description</v>
      </c>
      <c r="I605" t="s">
        <v>740</v>
      </c>
      <c r="J605" t="s">
        <v>741</v>
      </c>
      <c r="K605" t="s">
        <v>742</v>
      </c>
      <c r="L605" t="s">
        <v>743</v>
      </c>
      <c r="M605" t="s">
        <v>744</v>
      </c>
      <c r="N605" t="s">
        <v>745</v>
      </c>
      <c r="O605" t="s">
        <v>746</v>
      </c>
    </row>
    <row r="606" spans="1:15" x14ac:dyDescent="0.2">
      <c r="A606" t="s">
        <v>4</v>
      </c>
      <c r="B606" t="s">
        <v>725</v>
      </c>
      <c r="C606" t="s">
        <v>150</v>
      </c>
      <c r="D606" t="s">
        <v>747</v>
      </c>
      <c r="F606" t="str">
        <f t="shared" si="9"/>
        <v>dcterms:subject</v>
      </c>
      <c r="H606" t="str">
        <f>VLOOKUP(F606,elements!$F$2:$F$25,1,0)</f>
        <v>dcterms:subject</v>
      </c>
    </row>
    <row r="607" spans="1:15" x14ac:dyDescent="0.2">
      <c r="A607" t="s">
        <v>4</v>
      </c>
      <c r="B607" t="s">
        <v>725</v>
      </c>
      <c r="C607" t="s">
        <v>150</v>
      </c>
      <c r="D607" t="s">
        <v>748</v>
      </c>
      <c r="F607" t="str">
        <f t="shared" si="9"/>
        <v>dcterms:subject</v>
      </c>
      <c r="H607" t="str">
        <f>VLOOKUP(F607,elements!$F$2:$F$25,1,0)</f>
        <v>dcterms:subject</v>
      </c>
    </row>
    <row r="608" spans="1:15" x14ac:dyDescent="0.2">
      <c r="A608" t="s">
        <v>4</v>
      </c>
      <c r="B608" t="s">
        <v>725</v>
      </c>
      <c r="C608" t="s">
        <v>150</v>
      </c>
      <c r="D608" t="s">
        <v>749</v>
      </c>
      <c r="F608" t="str">
        <f t="shared" si="9"/>
        <v>dcterms:subject</v>
      </c>
      <c r="H608" t="str">
        <f>VLOOKUP(F608,elements!$F$2:$F$25,1,0)</f>
        <v>dcterms:subject</v>
      </c>
    </row>
    <row r="609" spans="1:8" x14ac:dyDescent="0.2">
      <c r="A609" t="s">
        <v>4</v>
      </c>
      <c r="B609" t="s">
        <v>725</v>
      </c>
      <c r="C609" t="s">
        <v>150</v>
      </c>
      <c r="D609" t="s">
        <v>750</v>
      </c>
      <c r="F609" t="str">
        <f t="shared" si="9"/>
        <v>dcterms:subject</v>
      </c>
      <c r="H609" t="str">
        <f>VLOOKUP(F609,elements!$F$2:$F$25,1,0)</f>
        <v>dcterms:subject</v>
      </c>
    </row>
    <row r="610" spans="1:8" x14ac:dyDescent="0.2">
      <c r="A610" t="s">
        <v>4</v>
      </c>
      <c r="B610" t="s">
        <v>725</v>
      </c>
      <c r="C610" t="s">
        <v>150</v>
      </c>
      <c r="D610" t="s">
        <v>751</v>
      </c>
      <c r="F610" t="str">
        <f t="shared" si="9"/>
        <v>dcterms:subject</v>
      </c>
      <c r="H610" t="str">
        <f>VLOOKUP(F610,elements!$F$2:$F$25,1,0)</f>
        <v>dcterms:subject</v>
      </c>
    </row>
    <row r="611" spans="1:8" x14ac:dyDescent="0.2">
      <c r="A611" t="s">
        <v>4</v>
      </c>
      <c r="B611" t="s">
        <v>725</v>
      </c>
      <c r="C611" t="s">
        <v>155</v>
      </c>
      <c r="D611" t="s">
        <v>752</v>
      </c>
      <c r="F611" t="str">
        <f t="shared" si="9"/>
        <v>dwc:scientificName</v>
      </c>
      <c r="H611" t="str">
        <f>VLOOKUP(F611,elements!$F$2:$F$25,1,0)</f>
        <v>dwc:scientificName</v>
      </c>
    </row>
    <row r="612" spans="1:8" x14ac:dyDescent="0.2">
      <c r="A612" t="s">
        <v>4</v>
      </c>
      <c r="B612" t="s">
        <v>725</v>
      </c>
      <c r="C612" t="s">
        <v>155</v>
      </c>
      <c r="D612" t="s">
        <v>753</v>
      </c>
      <c r="F612" t="str">
        <f t="shared" si="9"/>
        <v>dwc:scientificName</v>
      </c>
      <c r="H612" t="str">
        <f>VLOOKUP(F612,elements!$F$2:$F$25,1,0)</f>
        <v>dwc:scientificName</v>
      </c>
    </row>
    <row r="613" spans="1:8" x14ac:dyDescent="0.2">
      <c r="A613" t="s">
        <v>4</v>
      </c>
      <c r="B613" t="s">
        <v>725</v>
      </c>
      <c r="C613" t="s">
        <v>155</v>
      </c>
      <c r="D613" t="s">
        <v>754</v>
      </c>
      <c r="F613" t="str">
        <f t="shared" si="9"/>
        <v>dwc:scientificName</v>
      </c>
      <c r="H613" t="str">
        <f>VLOOKUP(F613,elements!$F$2:$F$25,1,0)</f>
        <v>dwc:scientificName</v>
      </c>
    </row>
    <row r="614" spans="1:8" x14ac:dyDescent="0.2">
      <c r="A614" t="s">
        <v>4</v>
      </c>
      <c r="B614" t="s">
        <v>725</v>
      </c>
      <c r="C614" t="s">
        <v>166</v>
      </c>
      <c r="D614" t="s">
        <v>755</v>
      </c>
      <c r="F614" t="str">
        <f t="shared" si="9"/>
        <v>dcterms:references</v>
      </c>
      <c r="H614" t="e">
        <f>VLOOKUP(F614,elements!$F$2:$F$25,1,0)</f>
        <v>#N/A</v>
      </c>
    </row>
    <row r="615" spans="1:8" x14ac:dyDescent="0.2">
      <c r="A615" t="s">
        <v>4</v>
      </c>
      <c r="B615" t="s">
        <v>725</v>
      </c>
      <c r="C615" t="s">
        <v>168</v>
      </c>
      <c r="D615" t="s">
        <v>756</v>
      </c>
      <c r="F615" t="str">
        <f t="shared" si="9"/>
        <v>dcterms:hasPart</v>
      </c>
      <c r="H615" t="str">
        <f>VLOOKUP(F615,elements!$F$2:$F$25,1,0)</f>
        <v>dcterms:hasPart</v>
      </c>
    </row>
    <row r="616" spans="1:8" x14ac:dyDescent="0.2">
      <c r="A616" t="s">
        <v>4</v>
      </c>
      <c r="B616" t="s">
        <v>725</v>
      </c>
      <c r="C616" t="s">
        <v>168</v>
      </c>
      <c r="D616" t="s">
        <v>757</v>
      </c>
      <c r="F616" t="str">
        <f t="shared" si="9"/>
        <v>dcterms:hasPart</v>
      </c>
      <c r="H616" t="str">
        <f>VLOOKUP(F616,elements!$F$2:$F$25,1,0)</f>
        <v>dcterms:hasPart</v>
      </c>
    </row>
    <row r="617" spans="1:8" x14ac:dyDescent="0.2">
      <c r="A617" t="s">
        <v>4</v>
      </c>
      <c r="B617" t="s">
        <v>725</v>
      </c>
      <c r="C617" t="s">
        <v>168</v>
      </c>
      <c r="D617" t="s">
        <v>758</v>
      </c>
      <c r="F617" t="str">
        <f t="shared" si="9"/>
        <v>dcterms:hasPart</v>
      </c>
      <c r="H617" t="str">
        <f>VLOOKUP(F617,elements!$F$2:$F$25,1,0)</f>
        <v>dcterms:hasPart</v>
      </c>
    </row>
    <row r="618" spans="1:8" x14ac:dyDescent="0.2">
      <c r="A618" t="s">
        <v>4</v>
      </c>
      <c r="B618" t="s">
        <v>725</v>
      </c>
      <c r="C618" t="s">
        <v>168</v>
      </c>
      <c r="D618" t="s">
        <v>759</v>
      </c>
      <c r="F618" t="str">
        <f t="shared" si="9"/>
        <v>dcterms:hasPart</v>
      </c>
      <c r="H618" t="str">
        <f>VLOOKUP(F618,elements!$F$2:$F$25,1,0)</f>
        <v>dcterms:hasPart</v>
      </c>
    </row>
    <row r="619" spans="1:8" x14ac:dyDescent="0.2">
      <c r="A619" t="s">
        <v>4</v>
      </c>
      <c r="B619" t="s">
        <v>725</v>
      </c>
      <c r="C619" t="s">
        <v>168</v>
      </c>
      <c r="D619" t="s">
        <v>760</v>
      </c>
      <c r="F619" t="str">
        <f t="shared" si="9"/>
        <v>dcterms:hasPart</v>
      </c>
      <c r="H619" t="str">
        <f>VLOOKUP(F619,elements!$F$2:$F$25,1,0)</f>
        <v>dcterms:hasPart</v>
      </c>
    </row>
    <row r="620" spans="1:8" x14ac:dyDescent="0.2">
      <c r="A620" t="s">
        <v>4</v>
      </c>
      <c r="B620" t="s">
        <v>725</v>
      </c>
      <c r="C620" t="s">
        <v>168</v>
      </c>
      <c r="D620" t="s">
        <v>761</v>
      </c>
      <c r="F620" t="str">
        <f t="shared" si="9"/>
        <v>dcterms:hasPart</v>
      </c>
      <c r="H620" t="str">
        <f>VLOOKUP(F620,elements!$F$2:$F$25,1,0)</f>
        <v>dcterms:hasPart</v>
      </c>
    </row>
    <row r="621" spans="1:8" x14ac:dyDescent="0.2">
      <c r="A621" t="s">
        <v>4</v>
      </c>
      <c r="B621" t="s">
        <v>725</v>
      </c>
      <c r="C621" t="s">
        <v>168</v>
      </c>
      <c r="D621" t="s">
        <v>762</v>
      </c>
      <c r="F621" t="str">
        <f t="shared" si="9"/>
        <v>dcterms:hasPart</v>
      </c>
      <c r="H621" t="str">
        <f>VLOOKUP(F621,elements!$F$2:$F$25,1,0)</f>
        <v>dcterms:hasPart</v>
      </c>
    </row>
    <row r="622" spans="1:8" x14ac:dyDescent="0.2">
      <c r="A622" t="s">
        <v>4</v>
      </c>
      <c r="B622" t="s">
        <v>725</v>
      </c>
      <c r="C622" t="s">
        <v>168</v>
      </c>
      <c r="D622" t="s">
        <v>763</v>
      </c>
      <c r="F622" t="str">
        <f t="shared" si="9"/>
        <v>dcterms:hasPart</v>
      </c>
      <c r="H622" t="str">
        <f>VLOOKUP(F622,elements!$F$2:$F$25,1,0)</f>
        <v>dcterms:hasPart</v>
      </c>
    </row>
    <row r="623" spans="1:8" x14ac:dyDescent="0.2">
      <c r="A623" t="s">
        <v>4</v>
      </c>
      <c r="B623" t="s">
        <v>764</v>
      </c>
      <c r="C623" t="s">
        <v>123</v>
      </c>
      <c r="D623" t="s">
        <v>7</v>
      </c>
      <c r="F623" t="str">
        <f t="shared" si="9"/>
        <v>@xsi:schemaLocation</v>
      </c>
      <c r="H623" t="e">
        <f>VLOOKUP(F623,elements!$F$2:$F$25,1,0)</f>
        <v>#N/A</v>
      </c>
    </row>
    <row r="624" spans="1:8" x14ac:dyDescent="0.2">
      <c r="A624" t="s">
        <v>4</v>
      </c>
      <c r="B624" t="s">
        <v>764</v>
      </c>
      <c r="C624" t="s">
        <v>124</v>
      </c>
      <c r="D624" t="s">
        <v>125</v>
      </c>
      <c r="F624" t="str">
        <f t="shared" si="9"/>
        <v>dcterms:type</v>
      </c>
      <c r="H624" t="str">
        <f>VLOOKUP(F624,elements!$F$2:$F$25,1,0)</f>
        <v>dcterms:type</v>
      </c>
    </row>
    <row r="625" spans="1:15" x14ac:dyDescent="0.2">
      <c r="A625" t="s">
        <v>4</v>
      </c>
      <c r="B625" t="s">
        <v>764</v>
      </c>
      <c r="C625" t="s">
        <v>126</v>
      </c>
      <c r="D625" t="s">
        <v>765</v>
      </c>
      <c r="E625" t="s">
        <v>766</v>
      </c>
      <c r="F625" t="str">
        <f t="shared" si="9"/>
        <v>dcterms:creator</v>
      </c>
      <c r="H625" t="str">
        <f>VLOOKUP(F625,elements!$F$2:$F$25,1,0)</f>
        <v>dcterms:creator</v>
      </c>
    </row>
    <row r="626" spans="1:15" x14ac:dyDescent="0.2">
      <c r="A626" t="s">
        <v>4</v>
      </c>
      <c r="B626" t="s">
        <v>764</v>
      </c>
      <c r="C626" t="s">
        <v>126</v>
      </c>
      <c r="D626" t="s">
        <v>767</v>
      </c>
      <c r="E626" t="s">
        <v>768</v>
      </c>
      <c r="F626" t="str">
        <f t="shared" si="9"/>
        <v>dcterms:creator</v>
      </c>
      <c r="H626" t="str">
        <f>VLOOKUP(F626,elements!$F$2:$F$25,1,0)</f>
        <v>dcterms:creator</v>
      </c>
    </row>
    <row r="627" spans="1:15" x14ac:dyDescent="0.2">
      <c r="A627" t="s">
        <v>4</v>
      </c>
      <c r="B627" t="s">
        <v>764</v>
      </c>
      <c r="C627" t="s">
        <v>126</v>
      </c>
      <c r="D627" t="s">
        <v>769</v>
      </c>
      <c r="E627" t="s">
        <v>770</v>
      </c>
      <c r="F627" t="str">
        <f t="shared" si="9"/>
        <v>dcterms:creator</v>
      </c>
      <c r="H627" t="str">
        <f>VLOOKUP(F627,elements!$F$2:$F$25,1,0)</f>
        <v>dcterms:creator</v>
      </c>
    </row>
    <row r="628" spans="1:15" x14ac:dyDescent="0.2">
      <c r="A628" t="s">
        <v>4</v>
      </c>
      <c r="B628" t="s">
        <v>764</v>
      </c>
      <c r="C628" t="s">
        <v>139</v>
      </c>
      <c r="D628" t="s">
        <v>771</v>
      </c>
      <c r="F628" t="str">
        <f t="shared" si="9"/>
        <v>dcterms:dateSubmitted</v>
      </c>
      <c r="H628" t="str">
        <f>VLOOKUP(F628,elements!$F$2:$F$25,1,0)</f>
        <v>dcterms:dateSubmitted</v>
      </c>
    </row>
    <row r="629" spans="1:15" x14ac:dyDescent="0.2">
      <c r="A629" t="s">
        <v>4</v>
      </c>
      <c r="B629" t="s">
        <v>764</v>
      </c>
      <c r="C629" t="s">
        <v>141</v>
      </c>
      <c r="D629" t="s">
        <v>771</v>
      </c>
      <c r="F629" t="str">
        <f t="shared" si="9"/>
        <v>dcterms:available</v>
      </c>
      <c r="H629" t="str">
        <f>VLOOKUP(F629,elements!$F$2:$F$25,1,0)</f>
        <v>dcterms:available</v>
      </c>
    </row>
    <row r="630" spans="1:15" x14ac:dyDescent="0.2">
      <c r="A630" t="s">
        <v>4</v>
      </c>
      <c r="B630" t="s">
        <v>764</v>
      </c>
      <c r="C630" t="s">
        <v>142</v>
      </c>
      <c r="D630" t="s">
        <v>772</v>
      </c>
      <c r="F630" t="str">
        <f t="shared" si="9"/>
        <v>dcterms:title</v>
      </c>
      <c r="H630" t="str">
        <f>VLOOKUP(F630,elements!$F$2:$F$25,1,0)</f>
        <v>dcterms:title</v>
      </c>
    </row>
    <row r="631" spans="1:15" x14ac:dyDescent="0.2">
      <c r="A631" t="s">
        <v>4</v>
      </c>
      <c r="B631" t="s">
        <v>764</v>
      </c>
      <c r="C631" t="s">
        <v>144</v>
      </c>
      <c r="D631" t="s">
        <v>773</v>
      </c>
      <c r="F631" t="str">
        <f t="shared" si="9"/>
        <v>dcterms:identifier</v>
      </c>
      <c r="H631" t="str">
        <f>VLOOKUP(F631,elements!$F$2:$F$25,1,0)</f>
        <v>dcterms:identifier</v>
      </c>
    </row>
    <row r="632" spans="1:15" x14ac:dyDescent="0.2">
      <c r="A632" t="s">
        <v>4</v>
      </c>
      <c r="B632" t="s">
        <v>764</v>
      </c>
      <c r="C632" t="s">
        <v>146</v>
      </c>
      <c r="D632" t="s">
        <v>774</v>
      </c>
      <c r="E632" t="s">
        <v>775</v>
      </c>
      <c r="F632" t="str">
        <f t="shared" si="9"/>
        <v>dcterms:description</v>
      </c>
      <c r="G632" t="s">
        <v>776</v>
      </c>
      <c r="H632" t="str">
        <f>VLOOKUP(F632,elements!$F$2:$F$25,1,0)</f>
        <v>dcterms:description</v>
      </c>
      <c r="I632" t="s">
        <v>777</v>
      </c>
      <c r="J632" t="s">
        <v>778</v>
      </c>
      <c r="K632" t="s">
        <v>779</v>
      </c>
      <c r="L632" t="s">
        <v>780</v>
      </c>
      <c r="M632" t="s">
        <v>781</v>
      </c>
      <c r="N632" t="s">
        <v>782</v>
      </c>
      <c r="O632" t="s">
        <v>783</v>
      </c>
    </row>
    <row r="633" spans="1:15" x14ac:dyDescent="0.2">
      <c r="A633" t="s">
        <v>4</v>
      </c>
      <c r="B633" t="s">
        <v>764</v>
      </c>
      <c r="C633" t="s">
        <v>150</v>
      </c>
      <c r="D633" t="s">
        <v>784</v>
      </c>
      <c r="F633" t="str">
        <f t="shared" si="9"/>
        <v>dcterms:subject</v>
      </c>
      <c r="H633" t="str">
        <f>VLOOKUP(F633,elements!$F$2:$F$25,1,0)</f>
        <v>dcterms:subject</v>
      </c>
    </row>
    <row r="634" spans="1:15" x14ac:dyDescent="0.2">
      <c r="A634" t="s">
        <v>4</v>
      </c>
      <c r="B634" t="s">
        <v>764</v>
      </c>
      <c r="C634" t="s">
        <v>150</v>
      </c>
      <c r="D634" t="s">
        <v>785</v>
      </c>
      <c r="F634" t="str">
        <f t="shared" si="9"/>
        <v>dcterms:subject</v>
      </c>
      <c r="H634" t="str">
        <f>VLOOKUP(F634,elements!$F$2:$F$25,1,0)</f>
        <v>dcterms:subject</v>
      </c>
    </row>
    <row r="635" spans="1:15" x14ac:dyDescent="0.2">
      <c r="A635" t="s">
        <v>4</v>
      </c>
      <c r="B635" t="s">
        <v>764</v>
      </c>
      <c r="C635" t="s">
        <v>150</v>
      </c>
      <c r="D635" t="s">
        <v>786</v>
      </c>
      <c r="F635" t="str">
        <f t="shared" si="9"/>
        <v>dcterms:subject</v>
      </c>
      <c r="H635" t="str">
        <f>VLOOKUP(F635,elements!$F$2:$F$25,1,0)</f>
        <v>dcterms:subject</v>
      </c>
    </row>
    <row r="636" spans="1:15" x14ac:dyDescent="0.2">
      <c r="A636" t="s">
        <v>4</v>
      </c>
      <c r="B636" t="s">
        <v>764</v>
      </c>
      <c r="C636" t="s">
        <v>150</v>
      </c>
      <c r="D636" t="s">
        <v>787</v>
      </c>
      <c r="F636" t="str">
        <f t="shared" si="9"/>
        <v>dcterms:subject</v>
      </c>
      <c r="H636" t="str">
        <f>VLOOKUP(F636,elements!$F$2:$F$25,1,0)</f>
        <v>dcterms:subject</v>
      </c>
    </row>
    <row r="637" spans="1:15" x14ac:dyDescent="0.2">
      <c r="A637" t="s">
        <v>4</v>
      </c>
      <c r="B637" t="s">
        <v>764</v>
      </c>
      <c r="C637" t="s">
        <v>150</v>
      </c>
      <c r="D637" t="s">
        <v>788</v>
      </c>
      <c r="F637" t="str">
        <f t="shared" si="9"/>
        <v>dcterms:subject</v>
      </c>
      <c r="H637" t="str">
        <f>VLOOKUP(F637,elements!$F$2:$F$25,1,0)</f>
        <v>dcterms:subject</v>
      </c>
    </row>
    <row r="638" spans="1:15" x14ac:dyDescent="0.2">
      <c r="A638" t="s">
        <v>4</v>
      </c>
      <c r="B638" t="s">
        <v>764</v>
      </c>
      <c r="C638" t="s">
        <v>150</v>
      </c>
      <c r="D638" t="s">
        <v>789</v>
      </c>
      <c r="F638" t="str">
        <f t="shared" si="9"/>
        <v>dcterms:subject</v>
      </c>
      <c r="H638" t="str">
        <f>VLOOKUP(F638,elements!$F$2:$F$25,1,0)</f>
        <v>dcterms:subject</v>
      </c>
    </row>
    <row r="639" spans="1:15" x14ac:dyDescent="0.2">
      <c r="A639" t="s">
        <v>4</v>
      </c>
      <c r="B639" t="s">
        <v>764</v>
      </c>
      <c r="C639" t="s">
        <v>150</v>
      </c>
      <c r="D639" t="s">
        <v>790</v>
      </c>
      <c r="F639" t="str">
        <f t="shared" si="9"/>
        <v>dcterms:subject</v>
      </c>
      <c r="H639" t="str">
        <f>VLOOKUP(F639,elements!$F$2:$F$25,1,0)</f>
        <v>dcterms:subject</v>
      </c>
    </row>
    <row r="640" spans="1:15" x14ac:dyDescent="0.2">
      <c r="A640" t="s">
        <v>4</v>
      </c>
      <c r="B640" t="s">
        <v>764</v>
      </c>
      <c r="C640" t="s">
        <v>155</v>
      </c>
      <c r="D640" t="s">
        <v>791</v>
      </c>
      <c r="F640" t="str">
        <f t="shared" si="9"/>
        <v>dwc:scientificName</v>
      </c>
      <c r="H640" t="str">
        <f>VLOOKUP(F640,elements!$F$2:$F$25,1,0)</f>
        <v>dwc:scientificName</v>
      </c>
    </row>
    <row r="641" spans="1:8" x14ac:dyDescent="0.2">
      <c r="A641" t="s">
        <v>4</v>
      </c>
      <c r="B641" t="s">
        <v>764</v>
      </c>
      <c r="C641" t="s">
        <v>166</v>
      </c>
      <c r="D641" t="s">
        <v>792</v>
      </c>
      <c r="F641" t="str">
        <f t="shared" si="9"/>
        <v>dcterms:references</v>
      </c>
      <c r="H641" t="e">
        <f>VLOOKUP(F641,elements!$F$2:$F$25,1,0)</f>
        <v>#N/A</v>
      </c>
    </row>
    <row r="642" spans="1:8" x14ac:dyDescent="0.2">
      <c r="A642" t="s">
        <v>4</v>
      </c>
      <c r="B642" t="s">
        <v>764</v>
      </c>
      <c r="C642" t="s">
        <v>168</v>
      </c>
      <c r="D642" t="s">
        <v>793</v>
      </c>
      <c r="F642" t="str">
        <f t="shared" si="9"/>
        <v>dcterms:hasPart</v>
      </c>
      <c r="H642" t="str">
        <f>VLOOKUP(F642,elements!$F$2:$F$25,1,0)</f>
        <v>dcterms:hasPart</v>
      </c>
    </row>
    <row r="643" spans="1:8" x14ac:dyDescent="0.2">
      <c r="A643" t="s">
        <v>4</v>
      </c>
      <c r="B643" t="s">
        <v>794</v>
      </c>
      <c r="C643" t="s">
        <v>6</v>
      </c>
      <c r="D643" t="s">
        <v>7</v>
      </c>
      <c r="F643" t="str">
        <f t="shared" si="9"/>
        <v>@xsi:schemaLocation</v>
      </c>
      <c r="H643" t="e">
        <f>VLOOKUP(F643,elements!$F$2:$F$25,1,0)</f>
        <v>#N/A</v>
      </c>
    </row>
    <row r="644" spans="1:8" x14ac:dyDescent="0.2">
      <c r="A644" t="s">
        <v>4</v>
      </c>
      <c r="B644" t="s">
        <v>794</v>
      </c>
      <c r="C644" t="s">
        <v>8</v>
      </c>
      <c r="D644" t="s">
        <v>9</v>
      </c>
      <c r="F644" t="str">
        <f t="shared" ref="F644:F707" si="10">IFERROR(RIGHT(C644,LEN(C644)-SEARCH("/dc",C644)),IFERROR(RIGHT(C644,LEN(C644)-SEARCH("/dw",C644)),RIGHT(C644,LEN(C644)-SEARCH("/@",C644))))</f>
        <v>dcterms:type</v>
      </c>
      <c r="H644" t="str">
        <f>VLOOKUP(F644,elements!$F$2:$F$25,1,0)</f>
        <v>dcterms:type</v>
      </c>
    </row>
    <row r="645" spans="1:8" x14ac:dyDescent="0.2">
      <c r="A645" t="s">
        <v>4</v>
      </c>
      <c r="B645" t="s">
        <v>794</v>
      </c>
      <c r="C645" t="s">
        <v>10</v>
      </c>
      <c r="D645" t="s">
        <v>795</v>
      </c>
      <c r="E645" t="s">
        <v>796</v>
      </c>
      <c r="F645" t="str">
        <f t="shared" si="10"/>
        <v>dcterms:creator</v>
      </c>
      <c r="H645" t="str">
        <f>VLOOKUP(F645,elements!$F$2:$F$25,1,0)</f>
        <v>dcterms:creator</v>
      </c>
    </row>
    <row r="646" spans="1:8" x14ac:dyDescent="0.2">
      <c r="A646" t="s">
        <v>4</v>
      </c>
      <c r="B646" t="s">
        <v>794</v>
      </c>
      <c r="C646" t="s">
        <v>10</v>
      </c>
      <c r="D646" t="s">
        <v>797</v>
      </c>
      <c r="E646" t="s">
        <v>798</v>
      </c>
      <c r="F646" t="str">
        <f t="shared" si="10"/>
        <v>dcterms:creator</v>
      </c>
      <c r="H646" t="str">
        <f>VLOOKUP(F646,elements!$F$2:$F$25,1,0)</f>
        <v>dcterms:creator</v>
      </c>
    </row>
    <row r="647" spans="1:8" x14ac:dyDescent="0.2">
      <c r="A647" t="s">
        <v>4</v>
      </c>
      <c r="B647" t="s">
        <v>794</v>
      </c>
      <c r="C647" t="s">
        <v>10</v>
      </c>
      <c r="D647" t="s">
        <v>799</v>
      </c>
      <c r="E647" t="s">
        <v>800</v>
      </c>
      <c r="F647" t="str">
        <f t="shared" si="10"/>
        <v>dcterms:creator</v>
      </c>
      <c r="H647" t="str">
        <f>VLOOKUP(F647,elements!$F$2:$F$25,1,0)</f>
        <v>dcterms:creator</v>
      </c>
    </row>
    <row r="648" spans="1:8" x14ac:dyDescent="0.2">
      <c r="A648" t="s">
        <v>4</v>
      </c>
      <c r="B648" t="s">
        <v>794</v>
      </c>
      <c r="C648" t="s">
        <v>10</v>
      </c>
      <c r="D648" t="s">
        <v>801</v>
      </c>
      <c r="E648" t="s">
        <v>802</v>
      </c>
      <c r="F648" t="str">
        <f t="shared" si="10"/>
        <v>dcterms:creator</v>
      </c>
      <c r="H648" t="str">
        <f>VLOOKUP(F648,elements!$F$2:$F$25,1,0)</f>
        <v>dcterms:creator</v>
      </c>
    </row>
    <row r="649" spans="1:8" x14ac:dyDescent="0.2">
      <c r="A649" t="s">
        <v>4</v>
      </c>
      <c r="B649" t="s">
        <v>794</v>
      </c>
      <c r="C649" t="s">
        <v>19</v>
      </c>
      <c r="D649" t="s">
        <v>803</v>
      </c>
      <c r="F649" t="str">
        <f t="shared" si="10"/>
        <v>dcterms:title</v>
      </c>
      <c r="H649" t="str">
        <f>VLOOKUP(F649,elements!$F$2:$F$25,1,0)</f>
        <v>dcterms:title</v>
      </c>
    </row>
    <row r="650" spans="1:8" x14ac:dyDescent="0.2">
      <c r="A650" t="s">
        <v>4</v>
      </c>
      <c r="B650" t="s">
        <v>794</v>
      </c>
      <c r="C650" t="s">
        <v>21</v>
      </c>
      <c r="D650" t="s">
        <v>804</v>
      </c>
      <c r="F650" t="str">
        <f t="shared" si="10"/>
        <v>dcterms:identifier</v>
      </c>
      <c r="H650" t="str">
        <f>VLOOKUP(F650,elements!$F$2:$F$25,1,0)</f>
        <v>dcterms:identifier</v>
      </c>
    </row>
    <row r="651" spans="1:8" x14ac:dyDescent="0.2">
      <c r="A651" t="s">
        <v>4</v>
      </c>
      <c r="B651" t="s">
        <v>794</v>
      </c>
      <c r="C651" t="s">
        <v>23</v>
      </c>
      <c r="D651" t="s">
        <v>24</v>
      </c>
      <c r="F651" t="str">
        <f t="shared" si="10"/>
        <v>dcterms:rights</v>
      </c>
      <c r="H651" t="str">
        <f>VLOOKUP(F651,elements!$F$2:$F$25,1,0)</f>
        <v>dcterms:rights</v>
      </c>
    </row>
    <row r="652" spans="1:8" x14ac:dyDescent="0.2">
      <c r="A652" t="s">
        <v>4</v>
      </c>
      <c r="B652" t="s">
        <v>794</v>
      </c>
      <c r="C652" t="s">
        <v>27</v>
      </c>
      <c r="D652" t="s">
        <v>805</v>
      </c>
      <c r="F652" t="str">
        <f t="shared" si="10"/>
        <v>dcterms:subject</v>
      </c>
      <c r="H652" t="str">
        <f>VLOOKUP(F652,elements!$F$2:$F$25,1,0)</f>
        <v>dcterms:subject</v>
      </c>
    </row>
    <row r="653" spans="1:8" x14ac:dyDescent="0.2">
      <c r="A653" t="s">
        <v>4</v>
      </c>
      <c r="B653" t="s">
        <v>794</v>
      </c>
      <c r="C653" t="s">
        <v>27</v>
      </c>
      <c r="D653" t="s">
        <v>806</v>
      </c>
      <c r="F653" t="str">
        <f t="shared" si="10"/>
        <v>dcterms:subject</v>
      </c>
      <c r="H653" t="str">
        <f>VLOOKUP(F653,elements!$F$2:$F$25,1,0)</f>
        <v>dcterms:subject</v>
      </c>
    </row>
    <row r="654" spans="1:8" x14ac:dyDescent="0.2">
      <c r="A654" t="s">
        <v>4</v>
      </c>
      <c r="B654" t="s">
        <v>794</v>
      </c>
      <c r="C654" t="s">
        <v>27</v>
      </c>
      <c r="D654" t="s">
        <v>807</v>
      </c>
      <c r="F654" t="str">
        <f t="shared" si="10"/>
        <v>dcterms:subject</v>
      </c>
      <c r="H654" t="str">
        <f>VLOOKUP(F654,elements!$F$2:$F$25,1,0)</f>
        <v>dcterms:subject</v>
      </c>
    </row>
    <row r="655" spans="1:8" x14ac:dyDescent="0.2">
      <c r="A655" t="s">
        <v>4</v>
      </c>
      <c r="B655" t="s">
        <v>794</v>
      </c>
      <c r="C655" t="s">
        <v>27</v>
      </c>
      <c r="D655" t="s">
        <v>808</v>
      </c>
      <c r="F655" t="str">
        <f t="shared" si="10"/>
        <v>dcterms:subject</v>
      </c>
      <c r="H655" t="str">
        <f>VLOOKUP(F655,elements!$F$2:$F$25,1,0)</f>
        <v>dcterms:subject</v>
      </c>
    </row>
    <row r="656" spans="1:8" x14ac:dyDescent="0.2">
      <c r="A656" t="s">
        <v>4</v>
      </c>
      <c r="B656" t="s">
        <v>794</v>
      </c>
      <c r="C656" t="s">
        <v>27</v>
      </c>
      <c r="D656" t="s">
        <v>809</v>
      </c>
      <c r="F656" t="str">
        <f t="shared" si="10"/>
        <v>dcterms:subject</v>
      </c>
      <c r="H656" t="str">
        <f>VLOOKUP(F656,elements!$F$2:$F$25,1,0)</f>
        <v>dcterms:subject</v>
      </c>
    </row>
    <row r="657" spans="1:8" x14ac:dyDescent="0.2">
      <c r="A657" t="s">
        <v>4</v>
      </c>
      <c r="B657" t="s">
        <v>794</v>
      </c>
      <c r="C657" t="s">
        <v>35</v>
      </c>
      <c r="D657" t="s">
        <v>810</v>
      </c>
      <c r="F657" t="str">
        <f t="shared" si="10"/>
        <v>dwc:scientificName</v>
      </c>
      <c r="H657" t="str">
        <f>VLOOKUP(F657,elements!$F$2:$F$25,1,0)</f>
        <v>dwc:scientificName</v>
      </c>
    </row>
    <row r="658" spans="1:8" x14ac:dyDescent="0.2">
      <c r="A658" t="s">
        <v>4</v>
      </c>
      <c r="B658" t="s">
        <v>794</v>
      </c>
      <c r="C658" t="s">
        <v>37</v>
      </c>
      <c r="D658" t="s">
        <v>811</v>
      </c>
      <c r="F658" t="str">
        <f t="shared" si="10"/>
        <v>dcterms:spatial</v>
      </c>
      <c r="H658" t="str">
        <f>VLOOKUP(F658,elements!$F$2:$F$25,1,0)</f>
        <v>dcterms:spatial</v>
      </c>
    </row>
    <row r="659" spans="1:8" x14ac:dyDescent="0.2">
      <c r="A659" t="s">
        <v>4</v>
      </c>
      <c r="B659" t="s">
        <v>794</v>
      </c>
      <c r="C659" t="s">
        <v>37</v>
      </c>
      <c r="D659" t="s">
        <v>812</v>
      </c>
      <c r="F659" t="str">
        <f t="shared" si="10"/>
        <v>dcterms:spatial</v>
      </c>
      <c r="H659" t="str">
        <f>VLOOKUP(F659,elements!$F$2:$F$25,1,0)</f>
        <v>dcterms:spatial</v>
      </c>
    </row>
    <row r="660" spans="1:8" x14ac:dyDescent="0.2">
      <c r="A660" t="s">
        <v>4</v>
      </c>
      <c r="B660" t="s">
        <v>794</v>
      </c>
      <c r="C660" t="s">
        <v>42</v>
      </c>
      <c r="D660" t="s">
        <v>813</v>
      </c>
      <c r="F660" t="str">
        <f t="shared" si="10"/>
        <v>dcterms:dateSubmitted</v>
      </c>
      <c r="H660" t="str">
        <f>VLOOKUP(F660,elements!$F$2:$F$25,1,0)</f>
        <v>dcterms:dateSubmitted</v>
      </c>
    </row>
    <row r="661" spans="1:8" x14ac:dyDescent="0.2">
      <c r="A661" t="s">
        <v>4</v>
      </c>
      <c r="B661" t="s">
        <v>794</v>
      </c>
      <c r="C661" t="s">
        <v>44</v>
      </c>
      <c r="D661" t="s">
        <v>814</v>
      </c>
      <c r="F661" t="str">
        <f t="shared" si="10"/>
        <v>dcterms:available</v>
      </c>
      <c r="H661" t="str">
        <f>VLOOKUP(F661,elements!$F$2:$F$25,1,0)</f>
        <v>dcterms:available</v>
      </c>
    </row>
    <row r="662" spans="1:8" x14ac:dyDescent="0.2">
      <c r="A662" t="s">
        <v>4</v>
      </c>
      <c r="B662" t="s">
        <v>794</v>
      </c>
      <c r="C662" t="s">
        <v>67</v>
      </c>
      <c r="D662">
        <v>2419</v>
      </c>
      <c r="F662" t="str">
        <f t="shared" si="10"/>
        <v>dcterms:format</v>
      </c>
      <c r="H662" t="str">
        <f>VLOOKUP(F662,elements!$F$2:$F$25,1,0)</f>
        <v>dcterms:format</v>
      </c>
    </row>
    <row r="663" spans="1:8" x14ac:dyDescent="0.2">
      <c r="A663" t="s">
        <v>4</v>
      </c>
      <c r="B663" t="s">
        <v>794</v>
      </c>
      <c r="C663" t="s">
        <v>45</v>
      </c>
      <c r="D663" t="s">
        <v>815</v>
      </c>
      <c r="E663" t="s">
        <v>816</v>
      </c>
      <c r="F663" t="str">
        <f t="shared" si="10"/>
        <v>dcterms:provenance</v>
      </c>
      <c r="H663" t="e">
        <f>VLOOKUP(F663,elements!$F$2:$F$25,1,0)</f>
        <v>#N/A</v>
      </c>
    </row>
    <row r="664" spans="1:8" x14ac:dyDescent="0.2">
      <c r="A664" t="s">
        <v>4</v>
      </c>
      <c r="B664" t="s">
        <v>794</v>
      </c>
      <c r="C664" t="s">
        <v>49</v>
      </c>
      <c r="D664" t="s">
        <v>817</v>
      </c>
      <c r="F664" t="str">
        <f t="shared" si="10"/>
        <v>dcterms:isPartOf</v>
      </c>
      <c r="H664" t="str">
        <f>VLOOKUP(F664,elements!$F$2:$F$25,1,0)</f>
        <v>dcterms:isPartOf</v>
      </c>
    </row>
    <row r="665" spans="1:8" x14ac:dyDescent="0.2">
      <c r="A665" t="s">
        <v>4</v>
      </c>
      <c r="B665" t="s">
        <v>818</v>
      </c>
      <c r="C665" t="s">
        <v>6</v>
      </c>
      <c r="D665" t="s">
        <v>7</v>
      </c>
      <c r="F665" t="str">
        <f t="shared" si="10"/>
        <v>@xsi:schemaLocation</v>
      </c>
      <c r="H665" t="e">
        <f>VLOOKUP(F665,elements!$F$2:$F$25,1,0)</f>
        <v>#N/A</v>
      </c>
    </row>
    <row r="666" spans="1:8" x14ac:dyDescent="0.2">
      <c r="A666" t="s">
        <v>4</v>
      </c>
      <c r="B666" t="s">
        <v>818</v>
      </c>
      <c r="C666" t="s">
        <v>8</v>
      </c>
      <c r="D666" t="s">
        <v>9</v>
      </c>
      <c r="F666" t="str">
        <f t="shared" si="10"/>
        <v>dcterms:type</v>
      </c>
      <c r="H666" t="str">
        <f>VLOOKUP(F666,elements!$F$2:$F$25,1,0)</f>
        <v>dcterms:type</v>
      </c>
    </row>
    <row r="667" spans="1:8" x14ac:dyDescent="0.2">
      <c r="A667" t="s">
        <v>4</v>
      </c>
      <c r="B667" t="s">
        <v>818</v>
      </c>
      <c r="C667" t="s">
        <v>10</v>
      </c>
      <c r="D667" t="s">
        <v>819</v>
      </c>
      <c r="E667" t="s">
        <v>820</v>
      </c>
      <c r="F667" t="str">
        <f t="shared" si="10"/>
        <v>dcterms:creator</v>
      </c>
      <c r="H667" t="str">
        <f>VLOOKUP(F667,elements!$F$2:$F$25,1,0)</f>
        <v>dcterms:creator</v>
      </c>
    </row>
    <row r="668" spans="1:8" x14ac:dyDescent="0.2">
      <c r="A668" t="s">
        <v>4</v>
      </c>
      <c r="B668" t="s">
        <v>818</v>
      </c>
      <c r="C668" t="s">
        <v>10</v>
      </c>
      <c r="D668" t="s">
        <v>821</v>
      </c>
      <c r="E668" t="s">
        <v>822</v>
      </c>
      <c r="F668" t="str">
        <f t="shared" si="10"/>
        <v>dcterms:creator</v>
      </c>
      <c r="H668" t="str">
        <f>VLOOKUP(F668,elements!$F$2:$F$25,1,0)</f>
        <v>dcterms:creator</v>
      </c>
    </row>
    <row r="669" spans="1:8" x14ac:dyDescent="0.2">
      <c r="A669" t="s">
        <v>4</v>
      </c>
      <c r="B669" t="s">
        <v>818</v>
      </c>
      <c r="C669" t="s">
        <v>10</v>
      </c>
      <c r="D669" t="s">
        <v>823</v>
      </c>
      <c r="E669" t="s">
        <v>824</v>
      </c>
      <c r="F669" t="str">
        <f t="shared" si="10"/>
        <v>dcterms:creator</v>
      </c>
      <c r="H669" t="str">
        <f>VLOOKUP(F669,elements!$F$2:$F$25,1,0)</f>
        <v>dcterms:creator</v>
      </c>
    </row>
    <row r="670" spans="1:8" x14ac:dyDescent="0.2">
      <c r="A670" t="s">
        <v>4</v>
      </c>
      <c r="B670" t="s">
        <v>818</v>
      </c>
      <c r="C670" t="s">
        <v>10</v>
      </c>
      <c r="D670" t="s">
        <v>825</v>
      </c>
      <c r="E670" t="s">
        <v>826</v>
      </c>
      <c r="F670" t="str">
        <f t="shared" si="10"/>
        <v>dcterms:creator</v>
      </c>
      <c r="H670" t="str">
        <f>VLOOKUP(F670,elements!$F$2:$F$25,1,0)</f>
        <v>dcterms:creator</v>
      </c>
    </row>
    <row r="671" spans="1:8" x14ac:dyDescent="0.2">
      <c r="A671" t="s">
        <v>4</v>
      </c>
      <c r="B671" t="s">
        <v>818</v>
      </c>
      <c r="C671" t="s">
        <v>10</v>
      </c>
      <c r="D671" t="s">
        <v>827</v>
      </c>
      <c r="E671" t="s">
        <v>828</v>
      </c>
      <c r="F671" t="str">
        <f t="shared" si="10"/>
        <v>dcterms:creator</v>
      </c>
      <c r="H671" t="str">
        <f>VLOOKUP(F671,elements!$F$2:$F$25,1,0)</f>
        <v>dcterms:creator</v>
      </c>
    </row>
    <row r="672" spans="1:8" x14ac:dyDescent="0.2">
      <c r="A672" t="s">
        <v>4</v>
      </c>
      <c r="B672" t="s">
        <v>818</v>
      </c>
      <c r="C672" t="s">
        <v>19</v>
      </c>
      <c r="D672" t="s">
        <v>829</v>
      </c>
      <c r="F672" t="str">
        <f t="shared" si="10"/>
        <v>dcterms:title</v>
      </c>
      <c r="H672" t="str">
        <f>VLOOKUP(F672,elements!$F$2:$F$25,1,0)</f>
        <v>dcterms:title</v>
      </c>
    </row>
    <row r="673" spans="1:8" x14ac:dyDescent="0.2">
      <c r="A673" t="s">
        <v>4</v>
      </c>
      <c r="B673" t="s">
        <v>818</v>
      </c>
      <c r="C673" t="s">
        <v>21</v>
      </c>
      <c r="D673" t="s">
        <v>830</v>
      </c>
      <c r="F673" t="str">
        <f t="shared" si="10"/>
        <v>dcterms:identifier</v>
      </c>
      <c r="H673" t="str">
        <f>VLOOKUP(F673,elements!$F$2:$F$25,1,0)</f>
        <v>dcterms:identifier</v>
      </c>
    </row>
    <row r="674" spans="1:8" x14ac:dyDescent="0.2">
      <c r="A674" t="s">
        <v>4</v>
      </c>
      <c r="B674" t="s">
        <v>818</v>
      </c>
      <c r="C674" t="s">
        <v>23</v>
      </c>
      <c r="D674" t="s">
        <v>24</v>
      </c>
      <c r="F674" t="str">
        <f t="shared" si="10"/>
        <v>dcterms:rights</v>
      </c>
      <c r="H674" t="str">
        <f>VLOOKUP(F674,elements!$F$2:$F$25,1,0)</f>
        <v>dcterms:rights</v>
      </c>
    </row>
    <row r="675" spans="1:8" x14ac:dyDescent="0.2">
      <c r="A675" t="s">
        <v>4</v>
      </c>
      <c r="B675" t="s">
        <v>818</v>
      </c>
      <c r="C675" t="s">
        <v>25</v>
      </c>
      <c r="D675" t="s">
        <v>831</v>
      </c>
      <c r="E675" t="s">
        <v>832</v>
      </c>
      <c r="F675" t="str">
        <f t="shared" si="10"/>
        <v>dcterms:description</v>
      </c>
      <c r="H675" t="str">
        <f>VLOOKUP(F675,elements!$F$2:$F$25,1,0)</f>
        <v>dcterms:description</v>
      </c>
    </row>
    <row r="676" spans="1:8" x14ac:dyDescent="0.2">
      <c r="A676" t="s">
        <v>4</v>
      </c>
      <c r="B676" t="s">
        <v>818</v>
      </c>
      <c r="C676" t="s">
        <v>42</v>
      </c>
      <c r="D676" t="s">
        <v>833</v>
      </c>
      <c r="F676" t="str">
        <f t="shared" si="10"/>
        <v>dcterms:dateSubmitted</v>
      </c>
      <c r="H676" t="str">
        <f>VLOOKUP(F676,elements!$F$2:$F$25,1,0)</f>
        <v>dcterms:dateSubmitted</v>
      </c>
    </row>
    <row r="677" spans="1:8" x14ac:dyDescent="0.2">
      <c r="A677" t="s">
        <v>4</v>
      </c>
      <c r="B677" t="s">
        <v>818</v>
      </c>
      <c r="C677" t="s">
        <v>44</v>
      </c>
      <c r="D677" t="s">
        <v>834</v>
      </c>
      <c r="F677" t="str">
        <f t="shared" si="10"/>
        <v>dcterms:available</v>
      </c>
      <c r="H677" t="str">
        <f>VLOOKUP(F677,elements!$F$2:$F$25,1,0)</f>
        <v>dcterms:available</v>
      </c>
    </row>
    <row r="678" spans="1:8" x14ac:dyDescent="0.2">
      <c r="A678" t="s">
        <v>4</v>
      </c>
      <c r="B678" t="s">
        <v>818</v>
      </c>
      <c r="C678" t="s">
        <v>67</v>
      </c>
      <c r="D678">
        <v>914</v>
      </c>
      <c r="F678" t="str">
        <f t="shared" si="10"/>
        <v>dcterms:format</v>
      </c>
      <c r="H678" t="str">
        <f>VLOOKUP(F678,elements!$F$2:$F$25,1,0)</f>
        <v>dcterms:format</v>
      </c>
    </row>
    <row r="679" spans="1:8" x14ac:dyDescent="0.2">
      <c r="A679" t="s">
        <v>4</v>
      </c>
      <c r="B679" t="s">
        <v>818</v>
      </c>
      <c r="C679" t="s">
        <v>45</v>
      </c>
      <c r="D679" t="s">
        <v>835</v>
      </c>
      <c r="E679" t="s">
        <v>836</v>
      </c>
      <c r="F679" t="str">
        <f t="shared" si="10"/>
        <v>dcterms:provenance</v>
      </c>
      <c r="H679" t="e">
        <f>VLOOKUP(F679,elements!$F$2:$F$25,1,0)</f>
        <v>#N/A</v>
      </c>
    </row>
    <row r="680" spans="1:8" x14ac:dyDescent="0.2">
      <c r="A680" t="s">
        <v>4</v>
      </c>
      <c r="B680" t="s">
        <v>818</v>
      </c>
      <c r="C680" t="s">
        <v>49</v>
      </c>
      <c r="D680" t="s">
        <v>837</v>
      </c>
      <c r="F680" t="str">
        <f t="shared" si="10"/>
        <v>dcterms:isPartOf</v>
      </c>
      <c r="H680" t="str">
        <f>VLOOKUP(F680,elements!$F$2:$F$25,1,0)</f>
        <v>dcterms:isPartOf</v>
      </c>
    </row>
    <row r="681" spans="1:8" x14ac:dyDescent="0.2">
      <c r="A681" t="s">
        <v>4</v>
      </c>
      <c r="B681" t="s">
        <v>838</v>
      </c>
      <c r="C681" t="s">
        <v>6</v>
      </c>
      <c r="D681" t="s">
        <v>7</v>
      </c>
      <c r="F681" t="str">
        <f t="shared" si="10"/>
        <v>@xsi:schemaLocation</v>
      </c>
      <c r="H681" t="e">
        <f>VLOOKUP(F681,elements!$F$2:$F$25,1,0)</f>
        <v>#N/A</v>
      </c>
    </row>
    <row r="682" spans="1:8" x14ac:dyDescent="0.2">
      <c r="A682" t="s">
        <v>4</v>
      </c>
      <c r="B682" t="s">
        <v>838</v>
      </c>
      <c r="C682" t="s">
        <v>8</v>
      </c>
      <c r="D682" t="s">
        <v>9</v>
      </c>
      <c r="F682" t="str">
        <f t="shared" si="10"/>
        <v>dcterms:type</v>
      </c>
      <c r="H682" t="str">
        <f>VLOOKUP(F682,elements!$F$2:$F$25,1,0)</f>
        <v>dcterms:type</v>
      </c>
    </row>
    <row r="683" spans="1:8" x14ac:dyDescent="0.2">
      <c r="A683" t="s">
        <v>4</v>
      </c>
      <c r="B683" t="s">
        <v>838</v>
      </c>
      <c r="C683" t="s">
        <v>10</v>
      </c>
      <c r="D683" t="s">
        <v>839</v>
      </c>
      <c r="E683" t="s">
        <v>840</v>
      </c>
      <c r="F683" t="str">
        <f t="shared" si="10"/>
        <v>dcterms:creator</v>
      </c>
      <c r="H683" t="str">
        <f>VLOOKUP(F683,elements!$F$2:$F$25,1,0)</f>
        <v>dcterms:creator</v>
      </c>
    </row>
    <row r="684" spans="1:8" x14ac:dyDescent="0.2">
      <c r="A684" t="s">
        <v>4</v>
      </c>
      <c r="B684" t="s">
        <v>838</v>
      </c>
      <c r="C684" t="s">
        <v>10</v>
      </c>
      <c r="D684" t="s">
        <v>841</v>
      </c>
      <c r="E684" t="s">
        <v>842</v>
      </c>
      <c r="F684" t="str">
        <f t="shared" si="10"/>
        <v>dcterms:creator</v>
      </c>
      <c r="H684" t="str">
        <f>VLOOKUP(F684,elements!$F$2:$F$25,1,0)</f>
        <v>dcterms:creator</v>
      </c>
    </row>
    <row r="685" spans="1:8" x14ac:dyDescent="0.2">
      <c r="A685" t="s">
        <v>4</v>
      </c>
      <c r="B685" t="s">
        <v>838</v>
      </c>
      <c r="C685" t="s">
        <v>10</v>
      </c>
      <c r="D685" t="s">
        <v>843</v>
      </c>
      <c r="E685" t="s">
        <v>844</v>
      </c>
      <c r="F685" t="str">
        <f t="shared" si="10"/>
        <v>dcterms:creator</v>
      </c>
      <c r="H685" t="str">
        <f>VLOOKUP(F685,elements!$F$2:$F$25,1,0)</f>
        <v>dcterms:creator</v>
      </c>
    </row>
    <row r="686" spans="1:8" x14ac:dyDescent="0.2">
      <c r="A686" t="s">
        <v>4</v>
      </c>
      <c r="B686" t="s">
        <v>838</v>
      </c>
      <c r="C686" t="s">
        <v>10</v>
      </c>
      <c r="D686" t="s">
        <v>845</v>
      </c>
      <c r="E686" t="s">
        <v>846</v>
      </c>
      <c r="F686" t="str">
        <f t="shared" si="10"/>
        <v>dcterms:creator</v>
      </c>
      <c r="H686" t="str">
        <f>VLOOKUP(F686,elements!$F$2:$F$25,1,0)</f>
        <v>dcterms:creator</v>
      </c>
    </row>
    <row r="687" spans="1:8" x14ac:dyDescent="0.2">
      <c r="A687" t="s">
        <v>4</v>
      </c>
      <c r="B687" t="s">
        <v>838</v>
      </c>
      <c r="C687" t="s">
        <v>10</v>
      </c>
      <c r="D687" t="s">
        <v>847</v>
      </c>
      <c r="E687" t="s">
        <v>848</v>
      </c>
      <c r="F687" t="str">
        <f t="shared" si="10"/>
        <v>dcterms:creator</v>
      </c>
      <c r="H687" t="str">
        <f>VLOOKUP(F687,elements!$F$2:$F$25,1,0)</f>
        <v>dcterms:creator</v>
      </c>
    </row>
    <row r="688" spans="1:8" x14ac:dyDescent="0.2">
      <c r="A688" t="s">
        <v>4</v>
      </c>
      <c r="B688" t="s">
        <v>838</v>
      </c>
      <c r="C688" t="s">
        <v>10</v>
      </c>
      <c r="D688" t="s">
        <v>849</v>
      </c>
      <c r="E688" t="s">
        <v>850</v>
      </c>
      <c r="F688" t="str">
        <f t="shared" si="10"/>
        <v>dcterms:creator</v>
      </c>
      <c r="H688" t="str">
        <f>VLOOKUP(F688,elements!$F$2:$F$25,1,0)</f>
        <v>dcterms:creator</v>
      </c>
    </row>
    <row r="689" spans="1:8" x14ac:dyDescent="0.2">
      <c r="A689" t="s">
        <v>4</v>
      </c>
      <c r="B689" t="s">
        <v>838</v>
      </c>
      <c r="C689" t="s">
        <v>10</v>
      </c>
      <c r="D689" t="s">
        <v>851</v>
      </c>
      <c r="E689" t="s">
        <v>852</v>
      </c>
      <c r="F689" t="str">
        <f t="shared" si="10"/>
        <v>dcterms:creator</v>
      </c>
      <c r="H689" t="str">
        <f>VLOOKUP(F689,elements!$F$2:$F$25,1,0)</f>
        <v>dcterms:creator</v>
      </c>
    </row>
    <row r="690" spans="1:8" x14ac:dyDescent="0.2">
      <c r="A690" t="s">
        <v>4</v>
      </c>
      <c r="B690" t="s">
        <v>838</v>
      </c>
      <c r="C690" t="s">
        <v>10</v>
      </c>
      <c r="D690" t="s">
        <v>500</v>
      </c>
      <c r="E690" t="s">
        <v>853</v>
      </c>
      <c r="F690" t="str">
        <f t="shared" si="10"/>
        <v>dcterms:creator</v>
      </c>
      <c r="H690" t="str">
        <f>VLOOKUP(F690,elements!$F$2:$F$25,1,0)</f>
        <v>dcterms:creator</v>
      </c>
    </row>
    <row r="691" spans="1:8" x14ac:dyDescent="0.2">
      <c r="A691" t="s">
        <v>4</v>
      </c>
      <c r="B691" t="s">
        <v>838</v>
      </c>
      <c r="C691" t="s">
        <v>10</v>
      </c>
      <c r="D691" t="s">
        <v>854</v>
      </c>
      <c r="E691" t="s">
        <v>855</v>
      </c>
      <c r="F691" t="str">
        <f t="shared" si="10"/>
        <v>dcterms:creator</v>
      </c>
      <c r="H691" t="str">
        <f>VLOOKUP(F691,elements!$F$2:$F$25,1,0)</f>
        <v>dcterms:creator</v>
      </c>
    </row>
    <row r="692" spans="1:8" x14ac:dyDescent="0.2">
      <c r="A692" t="s">
        <v>4</v>
      </c>
      <c r="B692" t="s">
        <v>838</v>
      </c>
      <c r="C692" t="s">
        <v>10</v>
      </c>
      <c r="D692" t="s">
        <v>856</v>
      </c>
      <c r="E692" t="s">
        <v>848</v>
      </c>
      <c r="F692" t="str">
        <f t="shared" si="10"/>
        <v>dcterms:creator</v>
      </c>
      <c r="H692" t="str">
        <f>VLOOKUP(F692,elements!$F$2:$F$25,1,0)</f>
        <v>dcterms:creator</v>
      </c>
    </row>
    <row r="693" spans="1:8" x14ac:dyDescent="0.2">
      <c r="A693" t="s">
        <v>4</v>
      </c>
      <c r="B693" t="s">
        <v>838</v>
      </c>
      <c r="C693" t="s">
        <v>10</v>
      </c>
      <c r="D693" t="s">
        <v>857</v>
      </c>
      <c r="E693" t="s">
        <v>858</v>
      </c>
      <c r="F693" t="str">
        <f t="shared" si="10"/>
        <v>dcterms:creator</v>
      </c>
      <c r="H693" t="str">
        <f>VLOOKUP(F693,elements!$F$2:$F$25,1,0)</f>
        <v>dcterms:creator</v>
      </c>
    </row>
    <row r="694" spans="1:8" x14ac:dyDescent="0.2">
      <c r="A694" t="s">
        <v>4</v>
      </c>
      <c r="B694" t="s">
        <v>838</v>
      </c>
      <c r="C694" t="s">
        <v>10</v>
      </c>
      <c r="D694" t="s">
        <v>859</v>
      </c>
      <c r="E694" t="s">
        <v>860</v>
      </c>
      <c r="F694" t="str">
        <f t="shared" si="10"/>
        <v>dcterms:creator</v>
      </c>
      <c r="H694" t="str">
        <f>VLOOKUP(F694,elements!$F$2:$F$25,1,0)</f>
        <v>dcterms:creator</v>
      </c>
    </row>
    <row r="695" spans="1:8" x14ac:dyDescent="0.2">
      <c r="A695" t="s">
        <v>4</v>
      </c>
      <c r="B695" t="s">
        <v>838</v>
      </c>
      <c r="C695" t="s">
        <v>10</v>
      </c>
      <c r="D695" t="s">
        <v>861</v>
      </c>
      <c r="E695" t="s">
        <v>862</v>
      </c>
      <c r="F695" t="str">
        <f t="shared" si="10"/>
        <v>dcterms:creator</v>
      </c>
      <c r="H695" t="str">
        <f>VLOOKUP(F695,elements!$F$2:$F$25,1,0)</f>
        <v>dcterms:creator</v>
      </c>
    </row>
    <row r="696" spans="1:8" x14ac:dyDescent="0.2">
      <c r="A696" t="s">
        <v>4</v>
      </c>
      <c r="B696" t="s">
        <v>838</v>
      </c>
      <c r="C696" t="s">
        <v>10</v>
      </c>
      <c r="D696" t="s">
        <v>863</v>
      </c>
      <c r="E696" t="s">
        <v>864</v>
      </c>
      <c r="F696" t="str">
        <f t="shared" si="10"/>
        <v>dcterms:creator</v>
      </c>
      <c r="H696" t="str">
        <f>VLOOKUP(F696,elements!$F$2:$F$25,1,0)</f>
        <v>dcterms:creator</v>
      </c>
    </row>
    <row r="697" spans="1:8" x14ac:dyDescent="0.2">
      <c r="A697" t="s">
        <v>4</v>
      </c>
      <c r="B697" t="s">
        <v>838</v>
      </c>
      <c r="C697" t="s">
        <v>10</v>
      </c>
      <c r="D697" t="s">
        <v>865</v>
      </c>
      <c r="E697" t="s">
        <v>866</v>
      </c>
      <c r="F697" t="str">
        <f t="shared" si="10"/>
        <v>dcterms:creator</v>
      </c>
      <c r="H697" t="str">
        <f>VLOOKUP(F697,elements!$F$2:$F$25,1,0)</f>
        <v>dcterms:creator</v>
      </c>
    </row>
    <row r="698" spans="1:8" x14ac:dyDescent="0.2">
      <c r="A698" t="s">
        <v>4</v>
      </c>
      <c r="B698" t="s">
        <v>838</v>
      </c>
      <c r="C698" t="s">
        <v>19</v>
      </c>
      <c r="D698" t="s">
        <v>867</v>
      </c>
      <c r="F698" t="str">
        <f t="shared" si="10"/>
        <v>dcterms:title</v>
      </c>
      <c r="H698" t="str">
        <f>VLOOKUP(F698,elements!$F$2:$F$25,1,0)</f>
        <v>dcterms:title</v>
      </c>
    </row>
    <row r="699" spans="1:8" x14ac:dyDescent="0.2">
      <c r="A699" t="s">
        <v>4</v>
      </c>
      <c r="B699" t="s">
        <v>838</v>
      </c>
      <c r="C699" t="s">
        <v>21</v>
      </c>
      <c r="D699" t="s">
        <v>868</v>
      </c>
      <c r="F699" t="str">
        <f t="shared" si="10"/>
        <v>dcterms:identifier</v>
      </c>
      <c r="H699" t="str">
        <f>VLOOKUP(F699,elements!$F$2:$F$25,1,0)</f>
        <v>dcterms:identifier</v>
      </c>
    </row>
    <row r="700" spans="1:8" x14ac:dyDescent="0.2">
      <c r="A700" t="s">
        <v>4</v>
      </c>
      <c r="B700" t="s">
        <v>838</v>
      </c>
      <c r="C700" t="s">
        <v>23</v>
      </c>
      <c r="D700" t="s">
        <v>24</v>
      </c>
      <c r="F700" t="str">
        <f t="shared" si="10"/>
        <v>dcterms:rights</v>
      </c>
      <c r="H700" t="str">
        <f>VLOOKUP(F700,elements!$F$2:$F$25,1,0)</f>
        <v>dcterms:rights</v>
      </c>
    </row>
    <row r="701" spans="1:8" x14ac:dyDescent="0.2">
      <c r="A701" t="s">
        <v>4</v>
      </c>
      <c r="B701" t="s">
        <v>838</v>
      </c>
      <c r="C701" t="s">
        <v>25</v>
      </c>
      <c r="D701" t="s">
        <v>869</v>
      </c>
      <c r="E701" t="s">
        <v>870</v>
      </c>
      <c r="F701" t="str">
        <f t="shared" si="10"/>
        <v>dcterms:description</v>
      </c>
      <c r="H701" t="str">
        <f>VLOOKUP(F701,elements!$F$2:$F$25,1,0)</f>
        <v>dcterms:description</v>
      </c>
    </row>
    <row r="702" spans="1:8" x14ac:dyDescent="0.2">
      <c r="A702" t="s">
        <v>4</v>
      </c>
      <c r="B702" t="s">
        <v>838</v>
      </c>
      <c r="C702" t="s">
        <v>27</v>
      </c>
      <c r="D702" t="s">
        <v>871</v>
      </c>
      <c r="F702" t="str">
        <f t="shared" si="10"/>
        <v>dcterms:subject</v>
      </c>
      <c r="H702" t="str">
        <f>VLOOKUP(F702,elements!$F$2:$F$25,1,0)</f>
        <v>dcterms:subject</v>
      </c>
    </row>
    <row r="703" spans="1:8" x14ac:dyDescent="0.2">
      <c r="A703" t="s">
        <v>4</v>
      </c>
      <c r="B703" t="s">
        <v>838</v>
      </c>
      <c r="C703" t="s">
        <v>27</v>
      </c>
      <c r="D703" t="s">
        <v>872</v>
      </c>
      <c r="F703" t="str">
        <f t="shared" si="10"/>
        <v>dcterms:subject</v>
      </c>
      <c r="H703" t="str">
        <f>VLOOKUP(F703,elements!$F$2:$F$25,1,0)</f>
        <v>dcterms:subject</v>
      </c>
    </row>
    <row r="704" spans="1:8" x14ac:dyDescent="0.2">
      <c r="A704" t="s">
        <v>4</v>
      </c>
      <c r="B704" t="s">
        <v>838</v>
      </c>
      <c r="C704" t="s">
        <v>27</v>
      </c>
      <c r="D704" t="s">
        <v>873</v>
      </c>
      <c r="F704" t="str">
        <f t="shared" si="10"/>
        <v>dcterms:subject</v>
      </c>
      <c r="H704" t="str">
        <f>VLOOKUP(F704,elements!$F$2:$F$25,1,0)</f>
        <v>dcterms:subject</v>
      </c>
    </row>
    <row r="705" spans="1:8" x14ac:dyDescent="0.2">
      <c r="A705" t="s">
        <v>4</v>
      </c>
      <c r="B705" t="s">
        <v>838</v>
      </c>
      <c r="C705" t="s">
        <v>27</v>
      </c>
      <c r="D705" t="s">
        <v>874</v>
      </c>
      <c r="F705" t="str">
        <f t="shared" si="10"/>
        <v>dcterms:subject</v>
      </c>
      <c r="H705" t="str">
        <f>VLOOKUP(F705,elements!$F$2:$F$25,1,0)</f>
        <v>dcterms:subject</v>
      </c>
    </row>
    <row r="706" spans="1:8" x14ac:dyDescent="0.2">
      <c r="A706" t="s">
        <v>4</v>
      </c>
      <c r="B706" t="s">
        <v>838</v>
      </c>
      <c r="C706" t="s">
        <v>27</v>
      </c>
      <c r="D706" t="s">
        <v>875</v>
      </c>
      <c r="F706" t="str">
        <f t="shared" si="10"/>
        <v>dcterms:subject</v>
      </c>
      <c r="H706" t="str">
        <f>VLOOKUP(F706,elements!$F$2:$F$25,1,0)</f>
        <v>dcterms:subject</v>
      </c>
    </row>
    <row r="707" spans="1:8" x14ac:dyDescent="0.2">
      <c r="A707" t="s">
        <v>4</v>
      </c>
      <c r="B707" t="s">
        <v>838</v>
      </c>
      <c r="C707" t="s">
        <v>27</v>
      </c>
      <c r="D707" t="s">
        <v>876</v>
      </c>
      <c r="F707" t="str">
        <f t="shared" si="10"/>
        <v>dcterms:subject</v>
      </c>
      <c r="H707" t="str">
        <f>VLOOKUP(F707,elements!$F$2:$F$25,1,0)</f>
        <v>dcterms:subject</v>
      </c>
    </row>
    <row r="708" spans="1:8" x14ac:dyDescent="0.2">
      <c r="A708" t="s">
        <v>4</v>
      </c>
      <c r="B708" t="s">
        <v>838</v>
      </c>
      <c r="C708" t="s">
        <v>27</v>
      </c>
      <c r="D708" t="s">
        <v>877</v>
      </c>
      <c r="F708" t="str">
        <f t="shared" ref="F708:F771" si="11">IFERROR(RIGHT(C708,LEN(C708)-SEARCH("/dc",C708)),IFERROR(RIGHT(C708,LEN(C708)-SEARCH("/dw",C708)),RIGHT(C708,LEN(C708)-SEARCH("/@",C708))))</f>
        <v>dcterms:subject</v>
      </c>
      <c r="H708" t="str">
        <f>VLOOKUP(F708,elements!$F$2:$F$25,1,0)</f>
        <v>dcterms:subject</v>
      </c>
    </row>
    <row r="709" spans="1:8" x14ac:dyDescent="0.2">
      <c r="A709" t="s">
        <v>4</v>
      </c>
      <c r="B709" t="s">
        <v>838</v>
      </c>
      <c r="C709" t="s">
        <v>27</v>
      </c>
      <c r="D709" t="s">
        <v>878</v>
      </c>
      <c r="F709" t="str">
        <f t="shared" si="11"/>
        <v>dcterms:subject</v>
      </c>
      <c r="H709" t="str">
        <f>VLOOKUP(F709,elements!$F$2:$F$25,1,0)</f>
        <v>dcterms:subject</v>
      </c>
    </row>
    <row r="710" spans="1:8" x14ac:dyDescent="0.2">
      <c r="A710" t="s">
        <v>4</v>
      </c>
      <c r="B710" t="s">
        <v>838</v>
      </c>
      <c r="C710" t="s">
        <v>35</v>
      </c>
      <c r="D710" t="s">
        <v>879</v>
      </c>
      <c r="F710" t="str">
        <f t="shared" si="11"/>
        <v>dwc:scientificName</v>
      </c>
      <c r="H710" t="str">
        <f>VLOOKUP(F710,elements!$F$2:$F$25,1,0)</f>
        <v>dwc:scientificName</v>
      </c>
    </row>
    <row r="711" spans="1:8" x14ac:dyDescent="0.2">
      <c r="A711" t="s">
        <v>4</v>
      </c>
      <c r="B711" t="s">
        <v>838</v>
      </c>
      <c r="C711" t="s">
        <v>37</v>
      </c>
      <c r="D711" t="s">
        <v>474</v>
      </c>
      <c r="F711" t="str">
        <f t="shared" si="11"/>
        <v>dcterms:spatial</v>
      </c>
      <c r="H711" t="str">
        <f>VLOOKUP(F711,elements!$F$2:$F$25,1,0)</f>
        <v>dcterms:spatial</v>
      </c>
    </row>
    <row r="712" spans="1:8" x14ac:dyDescent="0.2">
      <c r="A712" t="s">
        <v>4</v>
      </c>
      <c r="B712" t="s">
        <v>838</v>
      </c>
      <c r="C712" t="s">
        <v>40</v>
      </c>
      <c r="D712" t="s">
        <v>41</v>
      </c>
      <c r="F712" t="str">
        <f t="shared" si="11"/>
        <v>dcterms:temporal</v>
      </c>
      <c r="H712" t="str">
        <f>VLOOKUP(F712,elements!$F$2:$F$25,1,0)</f>
        <v>dcterms:temporal</v>
      </c>
    </row>
    <row r="713" spans="1:8" x14ac:dyDescent="0.2">
      <c r="A713" t="s">
        <v>4</v>
      </c>
      <c r="B713" t="s">
        <v>838</v>
      </c>
      <c r="C713" t="s">
        <v>42</v>
      </c>
      <c r="D713" t="s">
        <v>880</v>
      </c>
      <c r="F713" t="str">
        <f t="shared" si="11"/>
        <v>dcterms:dateSubmitted</v>
      </c>
      <c r="H713" t="str">
        <f>VLOOKUP(F713,elements!$F$2:$F$25,1,0)</f>
        <v>dcterms:dateSubmitted</v>
      </c>
    </row>
    <row r="714" spans="1:8" x14ac:dyDescent="0.2">
      <c r="A714" t="s">
        <v>4</v>
      </c>
      <c r="B714" t="s">
        <v>838</v>
      </c>
      <c r="C714" t="s">
        <v>44</v>
      </c>
      <c r="D714" t="s">
        <v>880</v>
      </c>
      <c r="F714" t="str">
        <f t="shared" si="11"/>
        <v>dcterms:available</v>
      </c>
      <c r="H714" t="str">
        <f>VLOOKUP(F714,elements!$F$2:$F$25,1,0)</f>
        <v>dcterms:available</v>
      </c>
    </row>
    <row r="715" spans="1:8" x14ac:dyDescent="0.2">
      <c r="A715" t="s">
        <v>4</v>
      </c>
      <c r="B715" t="s">
        <v>838</v>
      </c>
      <c r="C715" t="s">
        <v>45</v>
      </c>
      <c r="D715" t="s">
        <v>881</v>
      </c>
      <c r="F715" t="str">
        <f t="shared" si="11"/>
        <v>dcterms:provenance</v>
      </c>
      <c r="H715" t="e">
        <f>VLOOKUP(F715,elements!$F$2:$F$25,1,0)</f>
        <v>#N/A</v>
      </c>
    </row>
    <row r="716" spans="1:8" x14ac:dyDescent="0.2">
      <c r="A716" t="s">
        <v>4</v>
      </c>
      <c r="B716" t="s">
        <v>838</v>
      </c>
      <c r="C716" t="s">
        <v>45</v>
      </c>
      <c r="D716" t="s">
        <v>882</v>
      </c>
      <c r="E716" t="s">
        <v>883</v>
      </c>
      <c r="F716" t="str">
        <f t="shared" si="11"/>
        <v>dcterms:provenance</v>
      </c>
      <c r="H716" t="e">
        <f>VLOOKUP(F716,elements!$F$2:$F$25,1,0)</f>
        <v>#N/A</v>
      </c>
    </row>
    <row r="717" spans="1:8" x14ac:dyDescent="0.2">
      <c r="A717" t="s">
        <v>4</v>
      </c>
      <c r="B717" t="s">
        <v>838</v>
      </c>
      <c r="C717" t="s">
        <v>49</v>
      </c>
      <c r="D717" t="s">
        <v>884</v>
      </c>
      <c r="F717" t="str">
        <f t="shared" si="11"/>
        <v>dcterms:isPartOf</v>
      </c>
      <c r="H717" t="str">
        <f>VLOOKUP(F717,elements!$F$2:$F$25,1,0)</f>
        <v>dcterms:isPartOf</v>
      </c>
    </row>
    <row r="718" spans="1:8" x14ac:dyDescent="0.2">
      <c r="A718" t="s">
        <v>4</v>
      </c>
      <c r="B718" t="s">
        <v>885</v>
      </c>
      <c r="C718" t="s">
        <v>123</v>
      </c>
      <c r="D718" t="s">
        <v>7</v>
      </c>
      <c r="F718" t="str">
        <f t="shared" si="11"/>
        <v>@xsi:schemaLocation</v>
      </c>
      <c r="H718" t="e">
        <f>VLOOKUP(F718,elements!$F$2:$F$25,1,0)</f>
        <v>#N/A</v>
      </c>
    </row>
    <row r="719" spans="1:8" x14ac:dyDescent="0.2">
      <c r="A719" t="s">
        <v>4</v>
      </c>
      <c r="B719" t="s">
        <v>885</v>
      </c>
      <c r="C719" t="s">
        <v>124</v>
      </c>
      <c r="D719" t="s">
        <v>125</v>
      </c>
      <c r="F719" t="str">
        <f t="shared" si="11"/>
        <v>dcterms:type</v>
      </c>
      <c r="H719" t="str">
        <f>VLOOKUP(F719,elements!$F$2:$F$25,1,0)</f>
        <v>dcterms:type</v>
      </c>
    </row>
    <row r="720" spans="1:8" x14ac:dyDescent="0.2">
      <c r="A720" t="s">
        <v>4</v>
      </c>
      <c r="B720" t="s">
        <v>885</v>
      </c>
      <c r="C720" t="s">
        <v>126</v>
      </c>
      <c r="D720" t="s">
        <v>886</v>
      </c>
      <c r="E720" t="s">
        <v>295</v>
      </c>
      <c r="F720" t="str">
        <f t="shared" si="11"/>
        <v>dcterms:creator</v>
      </c>
      <c r="H720" t="str">
        <f>VLOOKUP(F720,elements!$F$2:$F$25,1,0)</f>
        <v>dcterms:creator</v>
      </c>
    </row>
    <row r="721" spans="1:15" x14ac:dyDescent="0.2">
      <c r="A721" t="s">
        <v>4</v>
      </c>
      <c r="B721" t="s">
        <v>885</v>
      </c>
      <c r="C721" t="s">
        <v>126</v>
      </c>
      <c r="D721" t="s">
        <v>887</v>
      </c>
      <c r="E721" t="s">
        <v>888</v>
      </c>
      <c r="F721" t="str">
        <f t="shared" si="11"/>
        <v>dcterms:creator</v>
      </c>
      <c r="H721" t="str">
        <f>VLOOKUP(F721,elements!$F$2:$F$25,1,0)</f>
        <v>dcterms:creator</v>
      </c>
    </row>
    <row r="722" spans="1:15" x14ac:dyDescent="0.2">
      <c r="A722" t="s">
        <v>4</v>
      </c>
      <c r="B722" t="s">
        <v>885</v>
      </c>
      <c r="C722" t="s">
        <v>126</v>
      </c>
      <c r="D722" t="s">
        <v>889</v>
      </c>
      <c r="E722" t="s">
        <v>890</v>
      </c>
      <c r="F722" t="str">
        <f t="shared" si="11"/>
        <v>dcterms:creator</v>
      </c>
      <c r="H722" t="str">
        <f>VLOOKUP(F722,elements!$F$2:$F$25,1,0)</f>
        <v>dcterms:creator</v>
      </c>
    </row>
    <row r="723" spans="1:15" x14ac:dyDescent="0.2">
      <c r="A723" t="s">
        <v>4</v>
      </c>
      <c r="B723" t="s">
        <v>885</v>
      </c>
      <c r="C723" t="s">
        <v>139</v>
      </c>
      <c r="D723" t="s">
        <v>891</v>
      </c>
      <c r="F723" t="str">
        <f t="shared" si="11"/>
        <v>dcterms:dateSubmitted</v>
      </c>
      <c r="H723" t="str">
        <f>VLOOKUP(F723,elements!$F$2:$F$25,1,0)</f>
        <v>dcterms:dateSubmitted</v>
      </c>
    </row>
    <row r="724" spans="1:15" x14ac:dyDescent="0.2">
      <c r="A724" t="s">
        <v>4</v>
      </c>
      <c r="B724" t="s">
        <v>885</v>
      </c>
      <c r="C724" t="s">
        <v>141</v>
      </c>
      <c r="D724" t="s">
        <v>891</v>
      </c>
      <c r="F724" t="str">
        <f t="shared" si="11"/>
        <v>dcterms:available</v>
      </c>
      <c r="H724" t="str">
        <f>VLOOKUP(F724,elements!$F$2:$F$25,1,0)</f>
        <v>dcterms:available</v>
      </c>
    </row>
    <row r="725" spans="1:15" x14ac:dyDescent="0.2">
      <c r="A725" t="s">
        <v>4</v>
      </c>
      <c r="B725" t="s">
        <v>885</v>
      </c>
      <c r="C725" t="s">
        <v>142</v>
      </c>
      <c r="D725" t="s">
        <v>892</v>
      </c>
      <c r="F725" t="str">
        <f t="shared" si="11"/>
        <v>dcterms:title</v>
      </c>
      <c r="H725" t="str">
        <f>VLOOKUP(F725,elements!$F$2:$F$25,1,0)</f>
        <v>dcterms:title</v>
      </c>
    </row>
    <row r="726" spans="1:15" x14ac:dyDescent="0.2">
      <c r="A726" t="s">
        <v>4</v>
      </c>
      <c r="B726" t="s">
        <v>885</v>
      </c>
      <c r="C726" t="s">
        <v>144</v>
      </c>
      <c r="D726" t="s">
        <v>893</v>
      </c>
      <c r="F726" t="str">
        <f t="shared" si="11"/>
        <v>dcterms:identifier</v>
      </c>
      <c r="H726" t="str">
        <f>VLOOKUP(F726,elements!$F$2:$F$25,1,0)</f>
        <v>dcterms:identifier</v>
      </c>
    </row>
    <row r="727" spans="1:15" x14ac:dyDescent="0.2">
      <c r="A727" t="s">
        <v>4</v>
      </c>
      <c r="B727" t="s">
        <v>885</v>
      </c>
      <c r="C727" t="s">
        <v>146</v>
      </c>
      <c r="D727" t="s">
        <v>894</v>
      </c>
      <c r="E727" t="s">
        <v>895</v>
      </c>
      <c r="F727" t="str">
        <f t="shared" si="11"/>
        <v>dcterms:description</v>
      </c>
      <c r="G727" t="s">
        <v>896</v>
      </c>
      <c r="H727" t="str">
        <f>VLOOKUP(F727,elements!$F$2:$F$25,1,0)</f>
        <v>dcterms:description</v>
      </c>
      <c r="I727" t="s">
        <v>897</v>
      </c>
      <c r="J727" t="s">
        <v>898</v>
      </c>
      <c r="K727" t="s">
        <v>899</v>
      </c>
      <c r="L727" t="s">
        <v>900</v>
      </c>
      <c r="M727" t="s">
        <v>901</v>
      </c>
      <c r="N727" t="s">
        <v>902</v>
      </c>
      <c r="O727" t="s">
        <v>903</v>
      </c>
    </row>
    <row r="728" spans="1:15" x14ac:dyDescent="0.2">
      <c r="A728" t="s">
        <v>4</v>
      </c>
      <c r="B728" t="s">
        <v>885</v>
      </c>
      <c r="C728" t="s">
        <v>150</v>
      </c>
      <c r="D728" t="s">
        <v>904</v>
      </c>
      <c r="F728" t="str">
        <f t="shared" si="11"/>
        <v>dcterms:subject</v>
      </c>
      <c r="H728" t="str">
        <f>VLOOKUP(F728,elements!$F$2:$F$25,1,0)</f>
        <v>dcterms:subject</v>
      </c>
    </row>
    <row r="729" spans="1:15" x14ac:dyDescent="0.2">
      <c r="A729" t="s">
        <v>4</v>
      </c>
      <c r="B729" t="s">
        <v>885</v>
      </c>
      <c r="C729" t="s">
        <v>150</v>
      </c>
      <c r="D729" t="s">
        <v>905</v>
      </c>
      <c r="F729" t="str">
        <f t="shared" si="11"/>
        <v>dcterms:subject</v>
      </c>
      <c r="H729" t="str">
        <f>VLOOKUP(F729,elements!$F$2:$F$25,1,0)</f>
        <v>dcterms:subject</v>
      </c>
    </row>
    <row r="730" spans="1:15" x14ac:dyDescent="0.2">
      <c r="A730" t="s">
        <v>4</v>
      </c>
      <c r="B730" t="s">
        <v>885</v>
      </c>
      <c r="C730" t="s">
        <v>150</v>
      </c>
      <c r="D730" t="s">
        <v>906</v>
      </c>
      <c r="F730" t="str">
        <f t="shared" si="11"/>
        <v>dcterms:subject</v>
      </c>
      <c r="H730" t="str">
        <f>VLOOKUP(F730,elements!$F$2:$F$25,1,0)</f>
        <v>dcterms:subject</v>
      </c>
    </row>
    <row r="731" spans="1:15" x14ac:dyDescent="0.2">
      <c r="A731" t="s">
        <v>4</v>
      </c>
      <c r="B731" t="s">
        <v>885</v>
      </c>
      <c r="C731" t="s">
        <v>155</v>
      </c>
      <c r="D731" t="s">
        <v>907</v>
      </c>
      <c r="F731" t="str">
        <f t="shared" si="11"/>
        <v>dwc:scientificName</v>
      </c>
      <c r="H731" t="str">
        <f>VLOOKUP(F731,elements!$F$2:$F$25,1,0)</f>
        <v>dwc:scientificName</v>
      </c>
    </row>
    <row r="732" spans="1:15" x14ac:dyDescent="0.2">
      <c r="A732" t="s">
        <v>4</v>
      </c>
      <c r="B732" t="s">
        <v>885</v>
      </c>
      <c r="C732" t="s">
        <v>157</v>
      </c>
      <c r="D732" t="s">
        <v>908</v>
      </c>
      <c r="F732" t="str">
        <f t="shared" si="11"/>
        <v>dcterms:spatial</v>
      </c>
      <c r="H732" t="str">
        <f>VLOOKUP(F732,elements!$F$2:$F$25,1,0)</f>
        <v>dcterms:spatial</v>
      </c>
    </row>
    <row r="733" spans="1:15" x14ac:dyDescent="0.2">
      <c r="A733" t="s">
        <v>4</v>
      </c>
      <c r="B733" t="s">
        <v>885</v>
      </c>
      <c r="C733" t="s">
        <v>166</v>
      </c>
      <c r="D733" t="s">
        <v>909</v>
      </c>
      <c r="F733" t="str">
        <f t="shared" si="11"/>
        <v>dcterms:references</v>
      </c>
      <c r="H733" t="e">
        <f>VLOOKUP(F733,elements!$F$2:$F$25,1,0)</f>
        <v>#N/A</v>
      </c>
    </row>
    <row r="734" spans="1:15" x14ac:dyDescent="0.2">
      <c r="A734" t="s">
        <v>4</v>
      </c>
      <c r="B734" t="s">
        <v>885</v>
      </c>
      <c r="C734" t="s">
        <v>168</v>
      </c>
      <c r="D734" t="s">
        <v>910</v>
      </c>
      <c r="F734" t="str">
        <f t="shared" si="11"/>
        <v>dcterms:hasPart</v>
      </c>
      <c r="H734" t="str">
        <f>VLOOKUP(F734,elements!$F$2:$F$25,1,0)</f>
        <v>dcterms:hasPart</v>
      </c>
    </row>
    <row r="735" spans="1:15" x14ac:dyDescent="0.2">
      <c r="A735" t="s">
        <v>4</v>
      </c>
      <c r="B735" t="s">
        <v>911</v>
      </c>
      <c r="C735" t="s">
        <v>123</v>
      </c>
      <c r="D735" t="s">
        <v>7</v>
      </c>
      <c r="F735" t="str">
        <f t="shared" si="11"/>
        <v>@xsi:schemaLocation</v>
      </c>
      <c r="H735" t="e">
        <f>VLOOKUP(F735,elements!$F$2:$F$25,1,0)</f>
        <v>#N/A</v>
      </c>
    </row>
    <row r="736" spans="1:15" x14ac:dyDescent="0.2">
      <c r="A736" t="s">
        <v>4</v>
      </c>
      <c r="B736" t="s">
        <v>911</v>
      </c>
      <c r="C736" t="s">
        <v>124</v>
      </c>
      <c r="D736" t="s">
        <v>125</v>
      </c>
      <c r="F736" t="str">
        <f t="shared" si="11"/>
        <v>dcterms:type</v>
      </c>
      <c r="H736" t="str">
        <f>VLOOKUP(F736,elements!$F$2:$F$25,1,0)</f>
        <v>dcterms:type</v>
      </c>
    </row>
    <row r="737" spans="1:14" x14ac:dyDescent="0.2">
      <c r="A737" t="s">
        <v>4</v>
      </c>
      <c r="B737" t="s">
        <v>911</v>
      </c>
      <c r="C737" t="s">
        <v>126</v>
      </c>
      <c r="D737" t="s">
        <v>912</v>
      </c>
      <c r="E737" t="s">
        <v>913</v>
      </c>
      <c r="F737" t="str">
        <f t="shared" si="11"/>
        <v>dcterms:creator</v>
      </c>
      <c r="H737" t="str">
        <f>VLOOKUP(F737,elements!$F$2:$F$25,1,0)</f>
        <v>dcterms:creator</v>
      </c>
    </row>
    <row r="738" spans="1:14" x14ac:dyDescent="0.2">
      <c r="A738" t="s">
        <v>4</v>
      </c>
      <c r="B738" t="s">
        <v>911</v>
      </c>
      <c r="C738" t="s">
        <v>126</v>
      </c>
      <c r="D738" t="s">
        <v>914</v>
      </c>
      <c r="E738" t="s">
        <v>915</v>
      </c>
      <c r="F738" t="str">
        <f t="shared" si="11"/>
        <v>dcterms:creator</v>
      </c>
      <c r="H738" t="str">
        <f>VLOOKUP(F738,elements!$F$2:$F$25,1,0)</f>
        <v>dcterms:creator</v>
      </c>
    </row>
    <row r="739" spans="1:14" x14ac:dyDescent="0.2">
      <c r="A739" t="s">
        <v>4</v>
      </c>
      <c r="B739" t="s">
        <v>911</v>
      </c>
      <c r="C739" t="s">
        <v>126</v>
      </c>
      <c r="D739" t="s">
        <v>916</v>
      </c>
      <c r="E739" t="s">
        <v>917</v>
      </c>
      <c r="F739" t="str">
        <f t="shared" si="11"/>
        <v>dcterms:creator</v>
      </c>
      <c r="H739" t="str">
        <f>VLOOKUP(F739,elements!$F$2:$F$25,1,0)</f>
        <v>dcterms:creator</v>
      </c>
    </row>
    <row r="740" spans="1:14" x14ac:dyDescent="0.2">
      <c r="A740" t="s">
        <v>4</v>
      </c>
      <c r="B740" t="s">
        <v>911</v>
      </c>
      <c r="C740" t="s">
        <v>126</v>
      </c>
      <c r="D740" t="s">
        <v>918</v>
      </c>
      <c r="E740" t="s">
        <v>919</v>
      </c>
      <c r="F740" t="str">
        <f t="shared" si="11"/>
        <v>dcterms:creator</v>
      </c>
      <c r="H740" t="str">
        <f>VLOOKUP(F740,elements!$F$2:$F$25,1,0)</f>
        <v>dcterms:creator</v>
      </c>
    </row>
    <row r="741" spans="1:14" x14ac:dyDescent="0.2">
      <c r="A741" t="s">
        <v>4</v>
      </c>
      <c r="B741" t="s">
        <v>911</v>
      </c>
      <c r="C741" t="s">
        <v>126</v>
      </c>
      <c r="D741" t="s">
        <v>920</v>
      </c>
      <c r="E741" t="s">
        <v>921</v>
      </c>
      <c r="F741" t="str">
        <f t="shared" si="11"/>
        <v>dcterms:creator</v>
      </c>
      <c r="H741" t="str">
        <f>VLOOKUP(F741,elements!$F$2:$F$25,1,0)</f>
        <v>dcterms:creator</v>
      </c>
    </row>
    <row r="742" spans="1:14" x14ac:dyDescent="0.2">
      <c r="A742" t="s">
        <v>4</v>
      </c>
      <c r="B742" t="s">
        <v>911</v>
      </c>
      <c r="C742" t="s">
        <v>126</v>
      </c>
      <c r="D742" t="s">
        <v>922</v>
      </c>
      <c r="E742" t="s">
        <v>923</v>
      </c>
      <c r="F742" t="str">
        <f t="shared" si="11"/>
        <v>dcterms:creator</v>
      </c>
      <c r="H742" t="str">
        <f>VLOOKUP(F742,elements!$F$2:$F$25,1,0)</f>
        <v>dcterms:creator</v>
      </c>
    </row>
    <row r="743" spans="1:14" x14ac:dyDescent="0.2">
      <c r="A743" t="s">
        <v>4</v>
      </c>
      <c r="B743" t="s">
        <v>911</v>
      </c>
      <c r="C743" t="s">
        <v>126</v>
      </c>
      <c r="D743" t="s">
        <v>924</v>
      </c>
      <c r="E743" t="s">
        <v>925</v>
      </c>
      <c r="F743" t="str">
        <f t="shared" si="11"/>
        <v>dcterms:creator</v>
      </c>
      <c r="H743" t="str">
        <f>VLOOKUP(F743,elements!$F$2:$F$25,1,0)</f>
        <v>dcterms:creator</v>
      </c>
    </row>
    <row r="744" spans="1:14" x14ac:dyDescent="0.2">
      <c r="A744" t="s">
        <v>4</v>
      </c>
      <c r="B744" t="s">
        <v>911</v>
      </c>
      <c r="C744" t="s">
        <v>139</v>
      </c>
      <c r="D744" t="s">
        <v>926</v>
      </c>
      <c r="F744" t="str">
        <f t="shared" si="11"/>
        <v>dcterms:dateSubmitted</v>
      </c>
      <c r="H744" t="str">
        <f>VLOOKUP(F744,elements!$F$2:$F$25,1,0)</f>
        <v>dcterms:dateSubmitted</v>
      </c>
    </row>
    <row r="745" spans="1:14" x14ac:dyDescent="0.2">
      <c r="A745" t="s">
        <v>4</v>
      </c>
      <c r="B745" t="s">
        <v>911</v>
      </c>
      <c r="C745" t="s">
        <v>141</v>
      </c>
      <c r="D745" t="s">
        <v>926</v>
      </c>
      <c r="F745" t="str">
        <f t="shared" si="11"/>
        <v>dcterms:available</v>
      </c>
      <c r="H745" t="str">
        <f>VLOOKUP(F745,elements!$F$2:$F$25,1,0)</f>
        <v>dcterms:available</v>
      </c>
    </row>
    <row r="746" spans="1:14" x14ac:dyDescent="0.2">
      <c r="A746" t="s">
        <v>4</v>
      </c>
      <c r="B746" t="s">
        <v>911</v>
      </c>
      <c r="C746" t="s">
        <v>142</v>
      </c>
      <c r="D746" t="s">
        <v>927</v>
      </c>
      <c r="E746" t="s">
        <v>928</v>
      </c>
      <c r="F746" t="str">
        <f t="shared" si="11"/>
        <v>dcterms:title</v>
      </c>
      <c r="H746" t="str">
        <f>VLOOKUP(F746,elements!$F$2:$F$25,1,0)</f>
        <v>dcterms:title</v>
      </c>
    </row>
    <row r="747" spans="1:14" x14ac:dyDescent="0.2">
      <c r="A747" t="s">
        <v>4</v>
      </c>
      <c r="B747" t="s">
        <v>911</v>
      </c>
      <c r="C747" t="s">
        <v>144</v>
      </c>
      <c r="D747" t="s">
        <v>929</v>
      </c>
      <c r="F747" t="str">
        <f t="shared" si="11"/>
        <v>dcterms:identifier</v>
      </c>
      <c r="H747" t="str">
        <f>VLOOKUP(F747,elements!$F$2:$F$25,1,0)</f>
        <v>dcterms:identifier</v>
      </c>
    </row>
    <row r="748" spans="1:14" x14ac:dyDescent="0.2">
      <c r="A748" t="s">
        <v>4</v>
      </c>
      <c r="B748" t="s">
        <v>911</v>
      </c>
      <c r="C748" t="s">
        <v>146</v>
      </c>
      <c r="D748" t="s">
        <v>930</v>
      </c>
      <c r="E748" t="s">
        <v>931</v>
      </c>
      <c r="F748" t="str">
        <f t="shared" si="11"/>
        <v>dcterms:description</v>
      </c>
      <c r="G748" t="s">
        <v>932</v>
      </c>
      <c r="H748" t="str">
        <f>VLOOKUP(F748,elements!$F$2:$F$25,1,0)</f>
        <v>dcterms:description</v>
      </c>
      <c r="I748" t="s">
        <v>933</v>
      </c>
      <c r="J748" t="s">
        <v>934</v>
      </c>
      <c r="K748" t="s">
        <v>935</v>
      </c>
      <c r="L748" t="s">
        <v>936</v>
      </c>
      <c r="M748" t="s">
        <v>937</v>
      </c>
      <c r="N748" t="s">
        <v>938</v>
      </c>
    </row>
    <row r="749" spans="1:14" x14ac:dyDescent="0.2">
      <c r="A749" t="s">
        <v>4</v>
      </c>
      <c r="B749" t="s">
        <v>911</v>
      </c>
      <c r="C749" t="s">
        <v>150</v>
      </c>
      <c r="D749" t="s">
        <v>274</v>
      </c>
      <c r="F749" t="str">
        <f t="shared" si="11"/>
        <v>dcterms:subject</v>
      </c>
      <c r="H749" t="str">
        <f>VLOOKUP(F749,elements!$F$2:$F$25,1,0)</f>
        <v>dcterms:subject</v>
      </c>
    </row>
    <row r="750" spans="1:14" x14ac:dyDescent="0.2">
      <c r="A750" t="s">
        <v>4</v>
      </c>
      <c r="B750" t="s">
        <v>911</v>
      </c>
      <c r="C750" t="s">
        <v>150</v>
      </c>
      <c r="D750" t="s">
        <v>939</v>
      </c>
      <c r="F750" t="str">
        <f t="shared" si="11"/>
        <v>dcterms:subject</v>
      </c>
      <c r="H750" t="str">
        <f>VLOOKUP(F750,elements!$F$2:$F$25,1,0)</f>
        <v>dcterms:subject</v>
      </c>
    </row>
    <row r="751" spans="1:14" x14ac:dyDescent="0.2">
      <c r="A751" t="s">
        <v>4</v>
      </c>
      <c r="B751" t="s">
        <v>911</v>
      </c>
      <c r="C751" t="s">
        <v>150</v>
      </c>
      <c r="D751" t="s">
        <v>940</v>
      </c>
      <c r="F751" t="str">
        <f t="shared" si="11"/>
        <v>dcterms:subject</v>
      </c>
      <c r="H751" t="str">
        <f>VLOOKUP(F751,elements!$F$2:$F$25,1,0)</f>
        <v>dcterms:subject</v>
      </c>
    </row>
    <row r="752" spans="1:14" x14ac:dyDescent="0.2">
      <c r="A752" t="s">
        <v>4</v>
      </c>
      <c r="B752" t="s">
        <v>911</v>
      </c>
      <c r="C752" t="s">
        <v>150</v>
      </c>
      <c r="D752" t="s">
        <v>941</v>
      </c>
      <c r="F752" t="str">
        <f t="shared" si="11"/>
        <v>dcterms:subject</v>
      </c>
      <c r="H752" t="str">
        <f>VLOOKUP(F752,elements!$F$2:$F$25,1,0)</f>
        <v>dcterms:subject</v>
      </c>
    </row>
    <row r="753" spans="1:8" x14ac:dyDescent="0.2">
      <c r="A753" t="s">
        <v>4</v>
      </c>
      <c r="B753" t="s">
        <v>911</v>
      </c>
      <c r="C753" t="s">
        <v>150</v>
      </c>
      <c r="D753" t="s">
        <v>942</v>
      </c>
      <c r="F753" t="str">
        <f t="shared" si="11"/>
        <v>dcterms:subject</v>
      </c>
      <c r="H753" t="str">
        <f>VLOOKUP(F753,elements!$F$2:$F$25,1,0)</f>
        <v>dcterms:subject</v>
      </c>
    </row>
    <row r="754" spans="1:8" x14ac:dyDescent="0.2">
      <c r="A754" t="s">
        <v>4</v>
      </c>
      <c r="B754" t="s">
        <v>911</v>
      </c>
      <c r="C754" t="s">
        <v>150</v>
      </c>
      <c r="D754" t="s">
        <v>943</v>
      </c>
      <c r="F754" t="str">
        <f t="shared" si="11"/>
        <v>dcterms:subject</v>
      </c>
      <c r="H754" t="str">
        <f>VLOOKUP(F754,elements!$F$2:$F$25,1,0)</f>
        <v>dcterms:subject</v>
      </c>
    </row>
    <row r="755" spans="1:8" x14ac:dyDescent="0.2">
      <c r="A755" t="s">
        <v>4</v>
      </c>
      <c r="B755" t="s">
        <v>911</v>
      </c>
      <c r="C755" t="s">
        <v>155</v>
      </c>
      <c r="D755" t="s">
        <v>944</v>
      </c>
      <c r="F755" t="str">
        <f t="shared" si="11"/>
        <v>dwc:scientificName</v>
      </c>
      <c r="H755" t="str">
        <f>VLOOKUP(F755,elements!$F$2:$F$25,1,0)</f>
        <v>dwc:scientificName</v>
      </c>
    </row>
    <row r="756" spans="1:8" x14ac:dyDescent="0.2">
      <c r="A756" t="s">
        <v>4</v>
      </c>
      <c r="B756" t="s">
        <v>911</v>
      </c>
      <c r="C756" t="s">
        <v>166</v>
      </c>
      <c r="D756" t="s">
        <v>945</v>
      </c>
      <c r="F756" t="str">
        <f t="shared" si="11"/>
        <v>dcterms:references</v>
      </c>
      <c r="H756" t="e">
        <f>VLOOKUP(F756,elements!$F$2:$F$25,1,0)</f>
        <v>#N/A</v>
      </c>
    </row>
    <row r="757" spans="1:8" x14ac:dyDescent="0.2">
      <c r="A757" t="s">
        <v>4</v>
      </c>
      <c r="B757" t="s">
        <v>911</v>
      </c>
      <c r="C757" t="s">
        <v>168</v>
      </c>
      <c r="D757" t="s">
        <v>946</v>
      </c>
      <c r="F757" t="str">
        <f t="shared" si="11"/>
        <v>dcterms:hasPart</v>
      </c>
      <c r="H757" t="str">
        <f>VLOOKUP(F757,elements!$F$2:$F$25,1,0)</f>
        <v>dcterms:hasPart</v>
      </c>
    </row>
    <row r="758" spans="1:8" x14ac:dyDescent="0.2">
      <c r="A758" t="s">
        <v>4</v>
      </c>
      <c r="B758" t="s">
        <v>911</v>
      </c>
      <c r="C758" t="s">
        <v>168</v>
      </c>
      <c r="D758" t="s">
        <v>947</v>
      </c>
      <c r="F758" t="str">
        <f t="shared" si="11"/>
        <v>dcterms:hasPart</v>
      </c>
      <c r="H758" t="str">
        <f>VLOOKUP(F758,elements!$F$2:$F$25,1,0)</f>
        <v>dcterms:hasPart</v>
      </c>
    </row>
    <row r="759" spans="1:8" x14ac:dyDescent="0.2">
      <c r="A759" t="s">
        <v>4</v>
      </c>
      <c r="B759" t="s">
        <v>911</v>
      </c>
      <c r="C759" t="s">
        <v>168</v>
      </c>
      <c r="D759" t="s">
        <v>948</v>
      </c>
      <c r="F759" t="str">
        <f t="shared" si="11"/>
        <v>dcterms:hasPart</v>
      </c>
      <c r="H759" t="str">
        <f>VLOOKUP(F759,elements!$F$2:$F$25,1,0)</f>
        <v>dcterms:hasPart</v>
      </c>
    </row>
    <row r="760" spans="1:8" x14ac:dyDescent="0.2">
      <c r="A760" t="s">
        <v>4</v>
      </c>
      <c r="B760" t="s">
        <v>911</v>
      </c>
      <c r="C760" t="s">
        <v>168</v>
      </c>
      <c r="D760" t="s">
        <v>949</v>
      </c>
      <c r="F760" t="str">
        <f t="shared" si="11"/>
        <v>dcterms:hasPart</v>
      </c>
      <c r="H760" t="str">
        <f>VLOOKUP(F760,elements!$F$2:$F$25,1,0)</f>
        <v>dcterms:hasPart</v>
      </c>
    </row>
    <row r="761" spans="1:8" x14ac:dyDescent="0.2">
      <c r="A761" t="s">
        <v>4</v>
      </c>
      <c r="B761" t="s">
        <v>911</v>
      </c>
      <c r="C761" t="s">
        <v>168</v>
      </c>
      <c r="D761" t="s">
        <v>950</v>
      </c>
      <c r="F761" t="str">
        <f t="shared" si="11"/>
        <v>dcterms:hasPart</v>
      </c>
      <c r="H761" t="str">
        <f>VLOOKUP(F761,elements!$F$2:$F$25,1,0)</f>
        <v>dcterms:hasPart</v>
      </c>
    </row>
    <row r="762" spans="1:8" x14ac:dyDescent="0.2">
      <c r="A762" t="s">
        <v>4</v>
      </c>
      <c r="B762" t="s">
        <v>911</v>
      </c>
      <c r="C762" t="s">
        <v>168</v>
      </c>
      <c r="D762" t="s">
        <v>951</v>
      </c>
      <c r="F762" t="str">
        <f t="shared" si="11"/>
        <v>dcterms:hasPart</v>
      </c>
      <c r="H762" t="str">
        <f>VLOOKUP(F762,elements!$F$2:$F$25,1,0)</f>
        <v>dcterms:hasPart</v>
      </c>
    </row>
    <row r="763" spans="1:8" x14ac:dyDescent="0.2">
      <c r="A763" t="s">
        <v>4</v>
      </c>
      <c r="B763" t="s">
        <v>952</v>
      </c>
      <c r="C763" t="s">
        <v>6</v>
      </c>
      <c r="D763" t="s">
        <v>7</v>
      </c>
      <c r="F763" t="str">
        <f t="shared" si="11"/>
        <v>@xsi:schemaLocation</v>
      </c>
      <c r="H763" t="e">
        <f>VLOOKUP(F763,elements!$F$2:$F$25,1,0)</f>
        <v>#N/A</v>
      </c>
    </row>
    <row r="764" spans="1:8" x14ac:dyDescent="0.2">
      <c r="A764" t="s">
        <v>4</v>
      </c>
      <c r="B764" t="s">
        <v>952</v>
      </c>
      <c r="C764" t="s">
        <v>8</v>
      </c>
      <c r="D764" t="s">
        <v>9</v>
      </c>
      <c r="F764" t="str">
        <f t="shared" si="11"/>
        <v>dcterms:type</v>
      </c>
      <c r="H764" t="str">
        <f>VLOOKUP(F764,elements!$F$2:$F$25,1,0)</f>
        <v>dcterms:type</v>
      </c>
    </row>
    <row r="765" spans="1:8" x14ac:dyDescent="0.2">
      <c r="A765" t="s">
        <v>4</v>
      </c>
      <c r="B765" t="s">
        <v>952</v>
      </c>
      <c r="C765" t="s">
        <v>10</v>
      </c>
      <c r="D765" t="s">
        <v>953</v>
      </c>
      <c r="E765" t="s">
        <v>954</v>
      </c>
      <c r="F765" t="str">
        <f t="shared" si="11"/>
        <v>dcterms:creator</v>
      </c>
      <c r="H765" t="str">
        <f>VLOOKUP(F765,elements!$F$2:$F$25,1,0)</f>
        <v>dcterms:creator</v>
      </c>
    </row>
    <row r="766" spans="1:8" x14ac:dyDescent="0.2">
      <c r="A766" t="s">
        <v>4</v>
      </c>
      <c r="B766" t="s">
        <v>952</v>
      </c>
      <c r="C766" t="s">
        <v>10</v>
      </c>
      <c r="D766" t="s">
        <v>955</v>
      </c>
      <c r="E766" t="s">
        <v>956</v>
      </c>
      <c r="F766" t="str">
        <f t="shared" si="11"/>
        <v>dcterms:creator</v>
      </c>
      <c r="H766" t="str">
        <f>VLOOKUP(F766,elements!$F$2:$F$25,1,0)</f>
        <v>dcterms:creator</v>
      </c>
    </row>
    <row r="767" spans="1:8" x14ac:dyDescent="0.2">
      <c r="A767" t="s">
        <v>4</v>
      </c>
      <c r="B767" t="s">
        <v>952</v>
      </c>
      <c r="C767" t="s">
        <v>10</v>
      </c>
      <c r="D767" t="s">
        <v>127</v>
      </c>
      <c r="E767" t="s">
        <v>957</v>
      </c>
      <c r="F767" t="str">
        <f t="shared" si="11"/>
        <v>dcterms:creator</v>
      </c>
      <c r="H767" t="str">
        <f>VLOOKUP(F767,elements!$F$2:$F$25,1,0)</f>
        <v>dcterms:creator</v>
      </c>
    </row>
    <row r="768" spans="1:8" x14ac:dyDescent="0.2">
      <c r="A768" t="s">
        <v>4</v>
      </c>
      <c r="B768" t="s">
        <v>952</v>
      </c>
      <c r="C768" t="s">
        <v>19</v>
      </c>
      <c r="D768" t="s">
        <v>958</v>
      </c>
      <c r="F768" t="str">
        <f t="shared" si="11"/>
        <v>dcterms:title</v>
      </c>
      <c r="H768" t="str">
        <f>VLOOKUP(F768,elements!$F$2:$F$25,1,0)</f>
        <v>dcterms:title</v>
      </c>
    </row>
    <row r="769" spans="1:8" x14ac:dyDescent="0.2">
      <c r="A769" t="s">
        <v>4</v>
      </c>
      <c r="B769" t="s">
        <v>952</v>
      </c>
      <c r="C769" t="s">
        <v>21</v>
      </c>
      <c r="D769" t="s">
        <v>959</v>
      </c>
      <c r="F769" t="str">
        <f t="shared" si="11"/>
        <v>dcterms:identifier</v>
      </c>
      <c r="H769" t="str">
        <f>VLOOKUP(F769,elements!$F$2:$F$25,1,0)</f>
        <v>dcterms:identifier</v>
      </c>
    </row>
    <row r="770" spans="1:8" x14ac:dyDescent="0.2">
      <c r="A770" t="s">
        <v>4</v>
      </c>
      <c r="B770" t="s">
        <v>952</v>
      </c>
      <c r="C770" t="s">
        <v>23</v>
      </c>
      <c r="D770" t="s">
        <v>24</v>
      </c>
      <c r="F770" t="str">
        <f t="shared" si="11"/>
        <v>dcterms:rights</v>
      </c>
      <c r="H770" t="str">
        <f>VLOOKUP(F770,elements!$F$2:$F$25,1,0)</f>
        <v>dcterms:rights</v>
      </c>
    </row>
    <row r="771" spans="1:8" x14ac:dyDescent="0.2">
      <c r="A771" t="s">
        <v>4</v>
      </c>
      <c r="B771" t="s">
        <v>952</v>
      </c>
      <c r="C771" t="s">
        <v>25</v>
      </c>
      <c r="D771" t="s">
        <v>960</v>
      </c>
      <c r="F771" t="str">
        <f t="shared" si="11"/>
        <v>dcterms:description</v>
      </c>
      <c r="H771" t="str">
        <f>VLOOKUP(F771,elements!$F$2:$F$25,1,0)</f>
        <v>dcterms:description</v>
      </c>
    </row>
    <row r="772" spans="1:8" x14ac:dyDescent="0.2">
      <c r="A772" t="s">
        <v>4</v>
      </c>
      <c r="B772" t="s">
        <v>952</v>
      </c>
      <c r="C772" t="s">
        <v>27</v>
      </c>
      <c r="D772" t="s">
        <v>273</v>
      </c>
      <c r="F772" t="str">
        <f t="shared" ref="F772:F835" si="12">IFERROR(RIGHT(C772,LEN(C772)-SEARCH("/dc",C772)),IFERROR(RIGHT(C772,LEN(C772)-SEARCH("/dw",C772)),RIGHT(C772,LEN(C772)-SEARCH("/@",C772))))</f>
        <v>dcterms:subject</v>
      </c>
      <c r="H772" t="str">
        <f>VLOOKUP(F772,elements!$F$2:$F$25,1,0)</f>
        <v>dcterms:subject</v>
      </c>
    </row>
    <row r="773" spans="1:8" x14ac:dyDescent="0.2">
      <c r="A773" t="s">
        <v>4</v>
      </c>
      <c r="B773" t="s">
        <v>952</v>
      </c>
      <c r="C773" t="s">
        <v>27</v>
      </c>
      <c r="D773" t="s">
        <v>961</v>
      </c>
      <c r="F773" t="str">
        <f t="shared" si="12"/>
        <v>dcterms:subject</v>
      </c>
      <c r="H773" t="str">
        <f>VLOOKUP(F773,elements!$F$2:$F$25,1,0)</f>
        <v>dcterms:subject</v>
      </c>
    </row>
    <row r="774" spans="1:8" x14ac:dyDescent="0.2">
      <c r="A774" t="s">
        <v>4</v>
      </c>
      <c r="B774" t="s">
        <v>952</v>
      </c>
      <c r="C774" t="s">
        <v>27</v>
      </c>
      <c r="D774" t="s">
        <v>962</v>
      </c>
      <c r="F774" t="str">
        <f t="shared" si="12"/>
        <v>dcterms:subject</v>
      </c>
      <c r="H774" t="str">
        <f>VLOOKUP(F774,elements!$F$2:$F$25,1,0)</f>
        <v>dcterms:subject</v>
      </c>
    </row>
    <row r="775" spans="1:8" x14ac:dyDescent="0.2">
      <c r="A775" t="s">
        <v>4</v>
      </c>
      <c r="B775" t="s">
        <v>952</v>
      </c>
      <c r="C775" t="s">
        <v>27</v>
      </c>
      <c r="D775" t="s">
        <v>85</v>
      </c>
      <c r="F775" t="str">
        <f t="shared" si="12"/>
        <v>dcterms:subject</v>
      </c>
      <c r="H775" t="str">
        <f>VLOOKUP(F775,elements!$F$2:$F$25,1,0)</f>
        <v>dcterms:subject</v>
      </c>
    </row>
    <row r="776" spans="1:8" x14ac:dyDescent="0.2">
      <c r="A776" t="s">
        <v>4</v>
      </c>
      <c r="B776" t="s">
        <v>952</v>
      </c>
      <c r="C776" t="s">
        <v>27</v>
      </c>
      <c r="D776" t="s">
        <v>963</v>
      </c>
      <c r="F776" t="str">
        <f t="shared" si="12"/>
        <v>dcterms:subject</v>
      </c>
      <c r="H776" t="str">
        <f>VLOOKUP(F776,elements!$F$2:$F$25,1,0)</f>
        <v>dcterms:subject</v>
      </c>
    </row>
    <row r="777" spans="1:8" x14ac:dyDescent="0.2">
      <c r="A777" t="s">
        <v>4</v>
      </c>
      <c r="B777" t="s">
        <v>952</v>
      </c>
      <c r="C777" t="s">
        <v>27</v>
      </c>
      <c r="D777" t="s">
        <v>964</v>
      </c>
      <c r="F777" t="str">
        <f t="shared" si="12"/>
        <v>dcterms:subject</v>
      </c>
      <c r="H777" t="str">
        <f>VLOOKUP(F777,elements!$F$2:$F$25,1,0)</f>
        <v>dcterms:subject</v>
      </c>
    </row>
    <row r="778" spans="1:8" x14ac:dyDescent="0.2">
      <c r="A778" t="s">
        <v>4</v>
      </c>
      <c r="B778" t="s">
        <v>952</v>
      </c>
      <c r="C778" t="s">
        <v>27</v>
      </c>
      <c r="D778" t="s">
        <v>965</v>
      </c>
      <c r="F778" t="str">
        <f t="shared" si="12"/>
        <v>dcterms:subject</v>
      </c>
      <c r="H778" t="str">
        <f>VLOOKUP(F778,elements!$F$2:$F$25,1,0)</f>
        <v>dcterms:subject</v>
      </c>
    </row>
    <row r="779" spans="1:8" x14ac:dyDescent="0.2">
      <c r="A779" t="s">
        <v>4</v>
      </c>
      <c r="B779" t="s">
        <v>952</v>
      </c>
      <c r="C779" t="s">
        <v>27</v>
      </c>
      <c r="D779" t="s">
        <v>966</v>
      </c>
      <c r="F779" t="str">
        <f t="shared" si="12"/>
        <v>dcterms:subject</v>
      </c>
      <c r="H779" t="str">
        <f>VLOOKUP(F779,elements!$F$2:$F$25,1,0)</f>
        <v>dcterms:subject</v>
      </c>
    </row>
    <row r="780" spans="1:8" x14ac:dyDescent="0.2">
      <c r="A780" t="s">
        <v>4</v>
      </c>
      <c r="B780" t="s">
        <v>952</v>
      </c>
      <c r="C780" t="s">
        <v>27</v>
      </c>
      <c r="D780" t="s">
        <v>967</v>
      </c>
      <c r="F780" t="str">
        <f t="shared" si="12"/>
        <v>dcterms:subject</v>
      </c>
      <c r="H780" t="str">
        <f>VLOOKUP(F780,elements!$F$2:$F$25,1,0)</f>
        <v>dcterms:subject</v>
      </c>
    </row>
    <row r="781" spans="1:8" x14ac:dyDescent="0.2">
      <c r="A781" t="s">
        <v>4</v>
      </c>
      <c r="B781" t="s">
        <v>952</v>
      </c>
      <c r="C781" t="s">
        <v>27</v>
      </c>
      <c r="D781" t="s">
        <v>968</v>
      </c>
      <c r="F781" t="str">
        <f t="shared" si="12"/>
        <v>dcterms:subject</v>
      </c>
      <c r="H781" t="str">
        <f>VLOOKUP(F781,elements!$F$2:$F$25,1,0)</f>
        <v>dcterms:subject</v>
      </c>
    </row>
    <row r="782" spans="1:8" x14ac:dyDescent="0.2">
      <c r="A782" t="s">
        <v>4</v>
      </c>
      <c r="B782" t="s">
        <v>952</v>
      </c>
      <c r="C782" t="s">
        <v>35</v>
      </c>
      <c r="D782" t="s">
        <v>969</v>
      </c>
      <c r="F782" t="str">
        <f t="shared" si="12"/>
        <v>dwc:scientificName</v>
      </c>
      <c r="H782" t="str">
        <f>VLOOKUP(F782,elements!$F$2:$F$25,1,0)</f>
        <v>dwc:scientificName</v>
      </c>
    </row>
    <row r="783" spans="1:8" x14ac:dyDescent="0.2">
      <c r="A783" t="s">
        <v>4</v>
      </c>
      <c r="B783" t="s">
        <v>952</v>
      </c>
      <c r="C783" t="s">
        <v>37</v>
      </c>
      <c r="D783" t="s">
        <v>970</v>
      </c>
      <c r="F783" t="str">
        <f t="shared" si="12"/>
        <v>dcterms:spatial</v>
      </c>
      <c r="H783" t="str">
        <f>VLOOKUP(F783,elements!$F$2:$F$25,1,0)</f>
        <v>dcterms:spatial</v>
      </c>
    </row>
    <row r="784" spans="1:8" x14ac:dyDescent="0.2">
      <c r="A784" t="s">
        <v>4</v>
      </c>
      <c r="B784" t="s">
        <v>952</v>
      </c>
      <c r="C784" t="s">
        <v>37</v>
      </c>
      <c r="D784" t="s">
        <v>971</v>
      </c>
      <c r="F784" t="str">
        <f t="shared" si="12"/>
        <v>dcterms:spatial</v>
      </c>
      <c r="H784" t="str">
        <f>VLOOKUP(F784,elements!$F$2:$F$25,1,0)</f>
        <v>dcterms:spatial</v>
      </c>
    </row>
    <row r="785" spans="1:9" x14ac:dyDescent="0.2">
      <c r="A785" t="s">
        <v>4</v>
      </c>
      <c r="B785" t="s">
        <v>952</v>
      </c>
      <c r="C785" t="s">
        <v>42</v>
      </c>
      <c r="D785" t="s">
        <v>972</v>
      </c>
      <c r="F785" t="str">
        <f t="shared" si="12"/>
        <v>dcterms:dateSubmitted</v>
      </c>
      <c r="H785" t="str">
        <f>VLOOKUP(F785,elements!$F$2:$F$25,1,0)</f>
        <v>dcterms:dateSubmitted</v>
      </c>
    </row>
    <row r="786" spans="1:9" x14ac:dyDescent="0.2">
      <c r="A786" t="s">
        <v>4</v>
      </c>
      <c r="B786" t="s">
        <v>952</v>
      </c>
      <c r="C786" t="s">
        <v>44</v>
      </c>
      <c r="D786" t="s">
        <v>973</v>
      </c>
      <c r="F786" t="str">
        <f t="shared" si="12"/>
        <v>dcterms:available</v>
      </c>
      <c r="H786" t="str">
        <f>VLOOKUP(F786,elements!$F$2:$F$25,1,0)</f>
        <v>dcterms:available</v>
      </c>
    </row>
    <row r="787" spans="1:9" x14ac:dyDescent="0.2">
      <c r="A787" t="s">
        <v>4</v>
      </c>
      <c r="B787" t="s">
        <v>952</v>
      </c>
      <c r="C787" t="s">
        <v>45</v>
      </c>
      <c r="D787" t="s">
        <v>974</v>
      </c>
      <c r="E787" t="s">
        <v>975</v>
      </c>
      <c r="F787" t="str">
        <f t="shared" si="12"/>
        <v>dcterms:provenance</v>
      </c>
      <c r="G787" t="s">
        <v>976</v>
      </c>
      <c r="H787" t="e">
        <f>VLOOKUP(F787,elements!$F$2:$F$25,1,0)</f>
        <v>#N/A</v>
      </c>
    </row>
    <row r="788" spans="1:9" x14ac:dyDescent="0.2">
      <c r="A788" t="s">
        <v>4</v>
      </c>
      <c r="B788" t="s">
        <v>952</v>
      </c>
      <c r="C788" t="s">
        <v>49</v>
      </c>
      <c r="D788" t="s">
        <v>977</v>
      </c>
      <c r="F788" t="str">
        <f t="shared" si="12"/>
        <v>dcterms:isPartOf</v>
      </c>
      <c r="H788" t="str">
        <f>VLOOKUP(F788,elements!$F$2:$F$25,1,0)</f>
        <v>dcterms:isPartOf</v>
      </c>
    </row>
    <row r="789" spans="1:9" x14ac:dyDescent="0.2">
      <c r="A789" t="s">
        <v>4</v>
      </c>
      <c r="B789" t="s">
        <v>978</v>
      </c>
      <c r="C789" t="s">
        <v>123</v>
      </c>
      <c r="D789" t="s">
        <v>7</v>
      </c>
      <c r="F789" t="str">
        <f t="shared" si="12"/>
        <v>@xsi:schemaLocation</v>
      </c>
      <c r="H789" t="e">
        <f>VLOOKUP(F789,elements!$F$2:$F$25,1,0)</f>
        <v>#N/A</v>
      </c>
    </row>
    <row r="790" spans="1:9" x14ac:dyDescent="0.2">
      <c r="A790" t="s">
        <v>4</v>
      </c>
      <c r="B790" t="s">
        <v>978</v>
      </c>
      <c r="C790" t="s">
        <v>124</v>
      </c>
      <c r="D790" t="s">
        <v>125</v>
      </c>
      <c r="F790" t="str">
        <f t="shared" si="12"/>
        <v>dcterms:type</v>
      </c>
      <c r="H790" t="str">
        <f>VLOOKUP(F790,elements!$F$2:$F$25,1,0)</f>
        <v>dcterms:type</v>
      </c>
    </row>
    <row r="791" spans="1:9" x14ac:dyDescent="0.2">
      <c r="A791" t="s">
        <v>4</v>
      </c>
      <c r="B791" t="s">
        <v>978</v>
      </c>
      <c r="C791" t="s">
        <v>126</v>
      </c>
      <c r="D791" t="s">
        <v>979</v>
      </c>
      <c r="E791" t="s">
        <v>980</v>
      </c>
      <c r="F791" t="str">
        <f t="shared" si="12"/>
        <v>dcterms:creator</v>
      </c>
      <c r="H791" t="str">
        <f>VLOOKUP(F791,elements!$F$2:$F$25,1,0)</f>
        <v>dcterms:creator</v>
      </c>
    </row>
    <row r="792" spans="1:9" x14ac:dyDescent="0.2">
      <c r="A792" t="s">
        <v>4</v>
      </c>
      <c r="B792" t="s">
        <v>978</v>
      </c>
      <c r="C792" t="s">
        <v>126</v>
      </c>
      <c r="D792" t="s">
        <v>981</v>
      </c>
      <c r="E792" t="s">
        <v>982</v>
      </c>
      <c r="F792" t="str">
        <f t="shared" si="12"/>
        <v>dcterms:creator</v>
      </c>
      <c r="H792" t="str">
        <f>VLOOKUP(F792,elements!$F$2:$F$25,1,0)</f>
        <v>dcterms:creator</v>
      </c>
    </row>
    <row r="793" spans="1:9" x14ac:dyDescent="0.2">
      <c r="A793" t="s">
        <v>4</v>
      </c>
      <c r="B793" t="s">
        <v>978</v>
      </c>
      <c r="C793" t="s">
        <v>126</v>
      </c>
      <c r="D793" t="s">
        <v>983</v>
      </c>
      <c r="E793" t="s">
        <v>984</v>
      </c>
      <c r="F793" t="str">
        <f t="shared" si="12"/>
        <v>dcterms:creator</v>
      </c>
      <c r="H793" t="str">
        <f>VLOOKUP(F793,elements!$F$2:$F$25,1,0)</f>
        <v>dcterms:creator</v>
      </c>
    </row>
    <row r="794" spans="1:9" x14ac:dyDescent="0.2">
      <c r="A794" t="s">
        <v>4</v>
      </c>
      <c r="B794" t="s">
        <v>978</v>
      </c>
      <c r="C794" t="s">
        <v>126</v>
      </c>
      <c r="D794" t="s">
        <v>985</v>
      </c>
      <c r="E794" t="s">
        <v>986</v>
      </c>
      <c r="F794" t="str">
        <f t="shared" si="12"/>
        <v>dcterms:creator</v>
      </c>
      <c r="H794" t="str">
        <f>VLOOKUP(F794,elements!$F$2:$F$25,1,0)</f>
        <v>dcterms:creator</v>
      </c>
    </row>
    <row r="795" spans="1:9" x14ac:dyDescent="0.2">
      <c r="A795" t="s">
        <v>4</v>
      </c>
      <c r="B795" t="s">
        <v>978</v>
      </c>
      <c r="C795" t="s">
        <v>139</v>
      </c>
      <c r="D795" t="s">
        <v>987</v>
      </c>
      <c r="F795" t="str">
        <f t="shared" si="12"/>
        <v>dcterms:dateSubmitted</v>
      </c>
      <c r="H795" t="str">
        <f>VLOOKUP(F795,elements!$F$2:$F$25,1,0)</f>
        <v>dcterms:dateSubmitted</v>
      </c>
    </row>
    <row r="796" spans="1:9" x14ac:dyDescent="0.2">
      <c r="A796" t="s">
        <v>4</v>
      </c>
      <c r="B796" t="s">
        <v>978</v>
      </c>
      <c r="C796" t="s">
        <v>141</v>
      </c>
      <c r="D796" t="s">
        <v>987</v>
      </c>
      <c r="F796" t="str">
        <f t="shared" si="12"/>
        <v>dcterms:available</v>
      </c>
      <c r="H796" t="str">
        <f>VLOOKUP(F796,elements!$F$2:$F$25,1,0)</f>
        <v>dcterms:available</v>
      </c>
    </row>
    <row r="797" spans="1:9" x14ac:dyDescent="0.2">
      <c r="A797" t="s">
        <v>4</v>
      </c>
      <c r="B797" t="s">
        <v>978</v>
      </c>
      <c r="C797" t="s">
        <v>142</v>
      </c>
      <c r="D797" t="s">
        <v>988</v>
      </c>
      <c r="F797" t="str">
        <f t="shared" si="12"/>
        <v>dcterms:title</v>
      </c>
      <c r="H797" t="str">
        <f>VLOOKUP(F797,elements!$F$2:$F$25,1,0)</f>
        <v>dcterms:title</v>
      </c>
    </row>
    <row r="798" spans="1:9" x14ac:dyDescent="0.2">
      <c r="A798" t="s">
        <v>4</v>
      </c>
      <c r="B798" t="s">
        <v>978</v>
      </c>
      <c r="C798" t="s">
        <v>144</v>
      </c>
      <c r="D798" t="s">
        <v>989</v>
      </c>
      <c r="F798" t="str">
        <f t="shared" si="12"/>
        <v>dcterms:identifier</v>
      </c>
      <c r="H798" t="str">
        <f>VLOOKUP(F798,elements!$F$2:$F$25,1,0)</f>
        <v>dcterms:identifier</v>
      </c>
    </row>
    <row r="799" spans="1:9" x14ac:dyDescent="0.2">
      <c r="A799" t="s">
        <v>4</v>
      </c>
      <c r="B799" t="s">
        <v>978</v>
      </c>
      <c r="C799" t="s">
        <v>146</v>
      </c>
      <c r="D799" t="s">
        <v>990</v>
      </c>
      <c r="E799" t="s">
        <v>991</v>
      </c>
      <c r="F799" t="str">
        <f t="shared" si="12"/>
        <v>dcterms:description</v>
      </c>
      <c r="G799" t="s">
        <v>992</v>
      </c>
      <c r="H799" t="str">
        <f>VLOOKUP(F799,elements!$F$2:$F$25,1,0)</f>
        <v>dcterms:description</v>
      </c>
      <c r="I799" t="s">
        <v>993</v>
      </c>
    </row>
    <row r="800" spans="1:9" x14ac:dyDescent="0.2">
      <c r="A800" t="s">
        <v>4</v>
      </c>
      <c r="B800" t="s">
        <v>978</v>
      </c>
      <c r="C800" t="s">
        <v>150</v>
      </c>
      <c r="D800" t="s">
        <v>994</v>
      </c>
      <c r="F800" t="str">
        <f t="shared" si="12"/>
        <v>dcterms:subject</v>
      </c>
      <c r="H800" t="str">
        <f>VLOOKUP(F800,elements!$F$2:$F$25,1,0)</f>
        <v>dcterms:subject</v>
      </c>
    </row>
    <row r="801" spans="1:8" x14ac:dyDescent="0.2">
      <c r="A801" t="s">
        <v>4</v>
      </c>
      <c r="B801" t="s">
        <v>978</v>
      </c>
      <c r="C801" t="s">
        <v>150</v>
      </c>
      <c r="D801" t="s">
        <v>995</v>
      </c>
      <c r="F801" t="str">
        <f t="shared" si="12"/>
        <v>dcterms:subject</v>
      </c>
      <c r="H801" t="str">
        <f>VLOOKUP(F801,elements!$F$2:$F$25,1,0)</f>
        <v>dcterms:subject</v>
      </c>
    </row>
    <row r="802" spans="1:8" x14ac:dyDescent="0.2">
      <c r="A802" t="s">
        <v>4</v>
      </c>
      <c r="B802" t="s">
        <v>978</v>
      </c>
      <c r="C802" t="s">
        <v>150</v>
      </c>
      <c r="D802" t="s">
        <v>996</v>
      </c>
      <c r="F802" t="str">
        <f t="shared" si="12"/>
        <v>dcterms:subject</v>
      </c>
      <c r="H802" t="str">
        <f>VLOOKUP(F802,elements!$F$2:$F$25,1,0)</f>
        <v>dcterms:subject</v>
      </c>
    </row>
    <row r="803" spans="1:8" x14ac:dyDescent="0.2">
      <c r="A803" t="s">
        <v>4</v>
      </c>
      <c r="B803" t="s">
        <v>978</v>
      </c>
      <c r="C803" t="s">
        <v>150</v>
      </c>
      <c r="D803" t="s">
        <v>997</v>
      </c>
      <c r="F803" t="str">
        <f t="shared" si="12"/>
        <v>dcterms:subject</v>
      </c>
      <c r="H803" t="str">
        <f>VLOOKUP(F803,elements!$F$2:$F$25,1,0)</f>
        <v>dcterms:subject</v>
      </c>
    </row>
    <row r="804" spans="1:8" x14ac:dyDescent="0.2">
      <c r="A804" t="s">
        <v>4</v>
      </c>
      <c r="B804" t="s">
        <v>978</v>
      </c>
      <c r="C804" t="s">
        <v>155</v>
      </c>
      <c r="D804" t="s">
        <v>998</v>
      </c>
      <c r="F804" t="str">
        <f t="shared" si="12"/>
        <v>dwc:scientificName</v>
      </c>
      <c r="H804" t="str">
        <f>VLOOKUP(F804,elements!$F$2:$F$25,1,0)</f>
        <v>dwc:scientificName</v>
      </c>
    </row>
    <row r="805" spans="1:8" x14ac:dyDescent="0.2">
      <c r="A805" t="s">
        <v>4</v>
      </c>
      <c r="B805" t="s">
        <v>978</v>
      </c>
      <c r="C805" t="s">
        <v>155</v>
      </c>
      <c r="D805" t="s">
        <v>999</v>
      </c>
      <c r="F805" t="str">
        <f t="shared" si="12"/>
        <v>dwc:scientificName</v>
      </c>
      <c r="H805" t="str">
        <f>VLOOKUP(F805,elements!$F$2:$F$25,1,0)</f>
        <v>dwc:scientificName</v>
      </c>
    </row>
    <row r="806" spans="1:8" x14ac:dyDescent="0.2">
      <c r="A806" t="s">
        <v>4</v>
      </c>
      <c r="B806" t="s">
        <v>978</v>
      </c>
      <c r="C806" t="s">
        <v>157</v>
      </c>
      <c r="D806" t="s">
        <v>474</v>
      </c>
      <c r="F806" t="str">
        <f t="shared" si="12"/>
        <v>dcterms:spatial</v>
      </c>
      <c r="H806" t="str">
        <f>VLOOKUP(F806,elements!$F$2:$F$25,1,0)</f>
        <v>dcterms:spatial</v>
      </c>
    </row>
    <row r="807" spans="1:8" x14ac:dyDescent="0.2">
      <c r="A807" t="s">
        <v>4</v>
      </c>
      <c r="B807" t="s">
        <v>978</v>
      </c>
      <c r="C807" t="s">
        <v>157</v>
      </c>
      <c r="D807" t="s">
        <v>63</v>
      </c>
      <c r="F807" t="str">
        <f t="shared" si="12"/>
        <v>dcterms:spatial</v>
      </c>
      <c r="H807" t="str">
        <f>VLOOKUP(F807,elements!$F$2:$F$25,1,0)</f>
        <v>dcterms:spatial</v>
      </c>
    </row>
    <row r="808" spans="1:8" x14ac:dyDescent="0.2">
      <c r="A808" t="s">
        <v>4</v>
      </c>
      <c r="B808" t="s">
        <v>978</v>
      </c>
      <c r="C808" t="s">
        <v>166</v>
      </c>
      <c r="D808" t="s">
        <v>1000</v>
      </c>
      <c r="F808" t="str">
        <f t="shared" si="12"/>
        <v>dcterms:references</v>
      </c>
      <c r="H808" t="e">
        <f>VLOOKUP(F808,elements!$F$2:$F$25,1,0)</f>
        <v>#N/A</v>
      </c>
    </row>
    <row r="809" spans="1:8" x14ac:dyDescent="0.2">
      <c r="A809" t="s">
        <v>4</v>
      </c>
      <c r="B809" t="s">
        <v>978</v>
      </c>
      <c r="C809" t="s">
        <v>168</v>
      </c>
      <c r="D809" t="s">
        <v>1001</v>
      </c>
      <c r="F809" t="str">
        <f t="shared" si="12"/>
        <v>dcterms:hasPart</v>
      </c>
      <c r="H809" t="str">
        <f>VLOOKUP(F809,elements!$F$2:$F$25,1,0)</f>
        <v>dcterms:hasPart</v>
      </c>
    </row>
    <row r="810" spans="1:8" x14ac:dyDescent="0.2">
      <c r="A810" t="s">
        <v>4</v>
      </c>
      <c r="B810" t="s">
        <v>1002</v>
      </c>
      <c r="C810" t="s">
        <v>6</v>
      </c>
      <c r="D810" t="s">
        <v>7</v>
      </c>
      <c r="F810" t="str">
        <f t="shared" si="12"/>
        <v>@xsi:schemaLocation</v>
      </c>
      <c r="H810" t="e">
        <f>VLOOKUP(F810,elements!$F$2:$F$25,1,0)</f>
        <v>#N/A</v>
      </c>
    </row>
    <row r="811" spans="1:8" x14ac:dyDescent="0.2">
      <c r="A811" t="s">
        <v>4</v>
      </c>
      <c r="B811" t="s">
        <v>1002</v>
      </c>
      <c r="C811" t="s">
        <v>8</v>
      </c>
      <c r="D811" t="s">
        <v>9</v>
      </c>
      <c r="F811" t="str">
        <f t="shared" si="12"/>
        <v>dcterms:type</v>
      </c>
      <c r="H811" t="str">
        <f>VLOOKUP(F811,elements!$F$2:$F$25,1,0)</f>
        <v>dcterms:type</v>
      </c>
    </row>
    <row r="812" spans="1:8" x14ac:dyDescent="0.2">
      <c r="A812" t="s">
        <v>4</v>
      </c>
      <c r="B812" t="s">
        <v>1002</v>
      </c>
      <c r="C812" t="s">
        <v>10</v>
      </c>
      <c r="D812" t="s">
        <v>1003</v>
      </c>
      <c r="E812" t="s">
        <v>1004</v>
      </c>
      <c r="F812" t="str">
        <f t="shared" si="12"/>
        <v>dcterms:creator</v>
      </c>
      <c r="H812" t="str">
        <f>VLOOKUP(F812,elements!$F$2:$F$25,1,0)</f>
        <v>dcterms:creator</v>
      </c>
    </row>
    <row r="813" spans="1:8" x14ac:dyDescent="0.2">
      <c r="A813" t="s">
        <v>4</v>
      </c>
      <c r="B813" t="s">
        <v>1002</v>
      </c>
      <c r="C813" t="s">
        <v>10</v>
      </c>
      <c r="D813" t="s">
        <v>1005</v>
      </c>
      <c r="E813" t="s">
        <v>1006</v>
      </c>
      <c r="F813" t="str">
        <f t="shared" si="12"/>
        <v>dcterms:creator</v>
      </c>
      <c r="H813" t="str">
        <f>VLOOKUP(F813,elements!$F$2:$F$25,1,0)</f>
        <v>dcterms:creator</v>
      </c>
    </row>
    <row r="814" spans="1:8" x14ac:dyDescent="0.2">
      <c r="A814" t="s">
        <v>4</v>
      </c>
      <c r="B814" t="s">
        <v>1002</v>
      </c>
      <c r="C814" t="s">
        <v>10</v>
      </c>
      <c r="D814" t="s">
        <v>1007</v>
      </c>
      <c r="E814" t="s">
        <v>1008</v>
      </c>
      <c r="F814" t="str">
        <f t="shared" si="12"/>
        <v>dcterms:creator</v>
      </c>
      <c r="H814" t="str">
        <f>VLOOKUP(F814,elements!$F$2:$F$25,1,0)</f>
        <v>dcterms:creator</v>
      </c>
    </row>
    <row r="815" spans="1:8" x14ac:dyDescent="0.2">
      <c r="A815" t="s">
        <v>4</v>
      </c>
      <c r="B815" t="s">
        <v>1002</v>
      </c>
      <c r="C815" t="s">
        <v>10</v>
      </c>
      <c r="D815" t="s">
        <v>1009</v>
      </c>
      <c r="E815" t="s">
        <v>1010</v>
      </c>
      <c r="F815" t="str">
        <f t="shared" si="12"/>
        <v>dcterms:creator</v>
      </c>
      <c r="H815" t="str">
        <f>VLOOKUP(F815,elements!$F$2:$F$25,1,0)</f>
        <v>dcterms:creator</v>
      </c>
    </row>
    <row r="816" spans="1:8" x14ac:dyDescent="0.2">
      <c r="A816" t="s">
        <v>4</v>
      </c>
      <c r="B816" t="s">
        <v>1002</v>
      </c>
      <c r="C816" t="s">
        <v>19</v>
      </c>
      <c r="D816" t="s">
        <v>1011</v>
      </c>
      <c r="F816" t="str">
        <f t="shared" si="12"/>
        <v>dcterms:title</v>
      </c>
      <c r="H816" t="str">
        <f>VLOOKUP(F816,elements!$F$2:$F$25,1,0)</f>
        <v>dcterms:title</v>
      </c>
    </row>
    <row r="817" spans="1:8" x14ac:dyDescent="0.2">
      <c r="A817" t="s">
        <v>4</v>
      </c>
      <c r="B817" t="s">
        <v>1002</v>
      </c>
      <c r="C817" t="s">
        <v>21</v>
      </c>
      <c r="D817" t="s">
        <v>1012</v>
      </c>
      <c r="F817" t="str">
        <f t="shared" si="12"/>
        <v>dcterms:identifier</v>
      </c>
      <c r="H817" t="str">
        <f>VLOOKUP(F817,elements!$F$2:$F$25,1,0)</f>
        <v>dcterms:identifier</v>
      </c>
    </row>
    <row r="818" spans="1:8" x14ac:dyDescent="0.2">
      <c r="A818" t="s">
        <v>4</v>
      </c>
      <c r="B818" t="s">
        <v>1002</v>
      </c>
      <c r="C818" t="s">
        <v>23</v>
      </c>
      <c r="D818" t="s">
        <v>24</v>
      </c>
      <c r="F818" t="str">
        <f t="shared" si="12"/>
        <v>dcterms:rights</v>
      </c>
      <c r="H818" t="str">
        <f>VLOOKUP(F818,elements!$F$2:$F$25,1,0)</f>
        <v>dcterms:rights</v>
      </c>
    </row>
    <row r="819" spans="1:8" x14ac:dyDescent="0.2">
      <c r="A819" t="s">
        <v>4</v>
      </c>
      <c r="B819" t="s">
        <v>1002</v>
      </c>
      <c r="C819" t="s">
        <v>25</v>
      </c>
      <c r="D819" t="s">
        <v>1013</v>
      </c>
      <c r="F819" t="str">
        <f t="shared" si="12"/>
        <v>dcterms:description</v>
      </c>
      <c r="H819" t="str">
        <f>VLOOKUP(F819,elements!$F$2:$F$25,1,0)</f>
        <v>dcterms:description</v>
      </c>
    </row>
    <row r="820" spans="1:8" x14ac:dyDescent="0.2">
      <c r="A820" t="s">
        <v>4</v>
      </c>
      <c r="B820" t="s">
        <v>1002</v>
      </c>
      <c r="C820" t="s">
        <v>27</v>
      </c>
      <c r="D820" t="s">
        <v>1014</v>
      </c>
      <c r="F820" t="str">
        <f t="shared" si="12"/>
        <v>dcterms:subject</v>
      </c>
      <c r="H820" t="str">
        <f>VLOOKUP(F820,elements!$F$2:$F$25,1,0)</f>
        <v>dcterms:subject</v>
      </c>
    </row>
    <row r="821" spans="1:8" x14ac:dyDescent="0.2">
      <c r="A821" t="s">
        <v>4</v>
      </c>
      <c r="B821" t="s">
        <v>1002</v>
      </c>
      <c r="C821" t="s">
        <v>27</v>
      </c>
      <c r="D821" t="s">
        <v>1015</v>
      </c>
      <c r="F821" t="str">
        <f t="shared" si="12"/>
        <v>dcterms:subject</v>
      </c>
      <c r="H821" t="str">
        <f>VLOOKUP(F821,elements!$F$2:$F$25,1,0)</f>
        <v>dcterms:subject</v>
      </c>
    </row>
    <row r="822" spans="1:8" x14ac:dyDescent="0.2">
      <c r="A822" t="s">
        <v>4</v>
      </c>
      <c r="B822" t="s">
        <v>1002</v>
      </c>
      <c r="C822" t="s">
        <v>27</v>
      </c>
      <c r="D822" t="s">
        <v>1016</v>
      </c>
      <c r="F822" t="str">
        <f t="shared" si="12"/>
        <v>dcterms:subject</v>
      </c>
      <c r="H822" t="str">
        <f>VLOOKUP(F822,elements!$F$2:$F$25,1,0)</f>
        <v>dcterms:subject</v>
      </c>
    </row>
    <row r="823" spans="1:8" x14ac:dyDescent="0.2">
      <c r="A823" t="s">
        <v>4</v>
      </c>
      <c r="B823" t="s">
        <v>1002</v>
      </c>
      <c r="C823" t="s">
        <v>27</v>
      </c>
      <c r="D823" t="s">
        <v>1017</v>
      </c>
      <c r="F823" t="str">
        <f t="shared" si="12"/>
        <v>dcterms:subject</v>
      </c>
      <c r="H823" t="str">
        <f>VLOOKUP(F823,elements!$F$2:$F$25,1,0)</f>
        <v>dcterms:subject</v>
      </c>
    </row>
    <row r="824" spans="1:8" x14ac:dyDescent="0.2">
      <c r="A824" t="s">
        <v>4</v>
      </c>
      <c r="B824" t="s">
        <v>1002</v>
      </c>
      <c r="C824" t="s">
        <v>27</v>
      </c>
      <c r="D824" t="s">
        <v>1018</v>
      </c>
      <c r="F824" t="str">
        <f t="shared" si="12"/>
        <v>dcterms:subject</v>
      </c>
      <c r="H824" t="str">
        <f>VLOOKUP(F824,elements!$F$2:$F$25,1,0)</f>
        <v>dcterms:subject</v>
      </c>
    </row>
    <row r="825" spans="1:8" x14ac:dyDescent="0.2">
      <c r="A825" t="s">
        <v>4</v>
      </c>
      <c r="B825" t="s">
        <v>1002</v>
      </c>
      <c r="C825" t="s">
        <v>27</v>
      </c>
      <c r="D825" t="s">
        <v>1019</v>
      </c>
      <c r="F825" t="str">
        <f t="shared" si="12"/>
        <v>dcterms:subject</v>
      </c>
      <c r="H825" t="str">
        <f>VLOOKUP(F825,elements!$F$2:$F$25,1,0)</f>
        <v>dcterms:subject</v>
      </c>
    </row>
    <row r="826" spans="1:8" x14ac:dyDescent="0.2">
      <c r="A826" t="s">
        <v>4</v>
      </c>
      <c r="B826" t="s">
        <v>1002</v>
      </c>
      <c r="C826" t="s">
        <v>42</v>
      </c>
      <c r="D826" t="s">
        <v>1020</v>
      </c>
      <c r="F826" t="str">
        <f t="shared" si="12"/>
        <v>dcterms:dateSubmitted</v>
      </c>
      <c r="H826" t="str">
        <f>VLOOKUP(F826,elements!$F$2:$F$25,1,0)</f>
        <v>dcterms:dateSubmitted</v>
      </c>
    </row>
    <row r="827" spans="1:8" x14ac:dyDescent="0.2">
      <c r="A827" t="s">
        <v>4</v>
      </c>
      <c r="B827" t="s">
        <v>1002</v>
      </c>
      <c r="C827" t="s">
        <v>44</v>
      </c>
      <c r="D827" t="s">
        <v>1021</v>
      </c>
      <c r="F827" t="str">
        <f t="shared" si="12"/>
        <v>dcterms:available</v>
      </c>
      <c r="H827" t="str">
        <f>VLOOKUP(F827,elements!$F$2:$F$25,1,0)</f>
        <v>dcterms:available</v>
      </c>
    </row>
    <row r="828" spans="1:8" x14ac:dyDescent="0.2">
      <c r="A828" t="s">
        <v>4</v>
      </c>
      <c r="B828" t="s">
        <v>1002</v>
      </c>
      <c r="C828" t="s">
        <v>45</v>
      </c>
      <c r="D828" t="s">
        <v>1022</v>
      </c>
      <c r="E828" t="s">
        <v>1023</v>
      </c>
      <c r="F828" t="str">
        <f t="shared" si="12"/>
        <v>dcterms:provenance</v>
      </c>
      <c r="H828" t="e">
        <f>VLOOKUP(F828,elements!$F$2:$F$25,1,0)</f>
        <v>#N/A</v>
      </c>
    </row>
    <row r="829" spans="1:8" x14ac:dyDescent="0.2">
      <c r="A829" t="s">
        <v>4</v>
      </c>
      <c r="B829" t="s">
        <v>1002</v>
      </c>
      <c r="C829" t="s">
        <v>49</v>
      </c>
      <c r="D829" t="s">
        <v>1024</v>
      </c>
      <c r="F829" t="str">
        <f t="shared" si="12"/>
        <v>dcterms:isPartOf</v>
      </c>
      <c r="H829" t="str">
        <f>VLOOKUP(F829,elements!$F$2:$F$25,1,0)</f>
        <v>dcterms:isPartOf</v>
      </c>
    </row>
    <row r="830" spans="1:8" x14ac:dyDescent="0.2">
      <c r="A830" t="s">
        <v>4</v>
      </c>
      <c r="B830" t="s">
        <v>1025</v>
      </c>
      <c r="C830" t="s">
        <v>123</v>
      </c>
      <c r="D830" t="s">
        <v>7</v>
      </c>
      <c r="F830" t="str">
        <f t="shared" si="12"/>
        <v>@xsi:schemaLocation</v>
      </c>
      <c r="H830" t="e">
        <f>VLOOKUP(F830,elements!$F$2:$F$25,1,0)</f>
        <v>#N/A</v>
      </c>
    </row>
    <row r="831" spans="1:8" x14ac:dyDescent="0.2">
      <c r="A831" t="s">
        <v>4</v>
      </c>
      <c r="B831" t="s">
        <v>1025</v>
      </c>
      <c r="C831" t="s">
        <v>124</v>
      </c>
      <c r="D831" t="s">
        <v>125</v>
      </c>
      <c r="F831" t="str">
        <f t="shared" si="12"/>
        <v>dcterms:type</v>
      </c>
      <c r="H831" t="str">
        <f>VLOOKUP(F831,elements!$F$2:$F$25,1,0)</f>
        <v>dcterms:type</v>
      </c>
    </row>
    <row r="832" spans="1:8" x14ac:dyDescent="0.2">
      <c r="A832" t="s">
        <v>4</v>
      </c>
      <c r="B832" t="s">
        <v>1025</v>
      </c>
      <c r="C832" t="s">
        <v>126</v>
      </c>
      <c r="D832" t="s">
        <v>1026</v>
      </c>
      <c r="E832" t="s">
        <v>1027</v>
      </c>
      <c r="F832" t="str">
        <f t="shared" si="12"/>
        <v>dcterms:creator</v>
      </c>
      <c r="H832" t="str">
        <f>VLOOKUP(F832,elements!$F$2:$F$25,1,0)</f>
        <v>dcterms:creator</v>
      </c>
    </row>
    <row r="833" spans="1:14" x14ac:dyDescent="0.2">
      <c r="A833" t="s">
        <v>4</v>
      </c>
      <c r="B833" t="s">
        <v>1025</v>
      </c>
      <c r="C833" t="s">
        <v>126</v>
      </c>
      <c r="D833" t="s">
        <v>500</v>
      </c>
      <c r="E833" t="s">
        <v>1028</v>
      </c>
      <c r="F833" t="str">
        <f t="shared" si="12"/>
        <v>dcterms:creator</v>
      </c>
      <c r="H833" t="str">
        <f>VLOOKUP(F833,elements!$F$2:$F$25,1,0)</f>
        <v>dcterms:creator</v>
      </c>
    </row>
    <row r="834" spans="1:14" x14ac:dyDescent="0.2">
      <c r="A834" t="s">
        <v>4</v>
      </c>
      <c r="B834" t="s">
        <v>1025</v>
      </c>
      <c r="C834" t="s">
        <v>126</v>
      </c>
      <c r="D834" t="s">
        <v>1029</v>
      </c>
      <c r="E834" t="s">
        <v>1030</v>
      </c>
      <c r="F834" t="str">
        <f t="shared" si="12"/>
        <v>dcterms:creator</v>
      </c>
      <c r="H834" t="str">
        <f>VLOOKUP(F834,elements!$F$2:$F$25,1,0)</f>
        <v>dcterms:creator</v>
      </c>
    </row>
    <row r="835" spans="1:14" x14ac:dyDescent="0.2">
      <c r="A835" t="s">
        <v>4</v>
      </c>
      <c r="B835" t="s">
        <v>1025</v>
      </c>
      <c r="C835" t="s">
        <v>139</v>
      </c>
      <c r="D835" t="s">
        <v>1031</v>
      </c>
      <c r="F835" t="str">
        <f t="shared" si="12"/>
        <v>dcterms:dateSubmitted</v>
      </c>
      <c r="H835" t="str">
        <f>VLOOKUP(F835,elements!$F$2:$F$25,1,0)</f>
        <v>dcterms:dateSubmitted</v>
      </c>
    </row>
    <row r="836" spans="1:14" x14ac:dyDescent="0.2">
      <c r="A836" t="s">
        <v>4</v>
      </c>
      <c r="B836" t="s">
        <v>1025</v>
      </c>
      <c r="C836" t="s">
        <v>141</v>
      </c>
      <c r="D836" t="s">
        <v>1031</v>
      </c>
      <c r="F836" t="str">
        <f t="shared" ref="F836:F899" si="13">IFERROR(RIGHT(C836,LEN(C836)-SEARCH("/dc",C836)),IFERROR(RIGHT(C836,LEN(C836)-SEARCH("/dw",C836)),RIGHT(C836,LEN(C836)-SEARCH("/@",C836))))</f>
        <v>dcterms:available</v>
      </c>
      <c r="H836" t="str">
        <f>VLOOKUP(F836,elements!$F$2:$F$25,1,0)</f>
        <v>dcterms:available</v>
      </c>
    </row>
    <row r="837" spans="1:14" x14ac:dyDescent="0.2">
      <c r="A837" t="s">
        <v>4</v>
      </c>
      <c r="B837" t="s">
        <v>1025</v>
      </c>
      <c r="C837" t="s">
        <v>142</v>
      </c>
      <c r="D837" t="s">
        <v>1032</v>
      </c>
      <c r="F837" t="str">
        <f t="shared" si="13"/>
        <v>dcterms:title</v>
      </c>
      <c r="H837" t="str">
        <f>VLOOKUP(F837,elements!$F$2:$F$25,1,0)</f>
        <v>dcterms:title</v>
      </c>
    </row>
    <row r="838" spans="1:14" x14ac:dyDescent="0.2">
      <c r="A838" t="s">
        <v>4</v>
      </c>
      <c r="B838" t="s">
        <v>1025</v>
      </c>
      <c r="C838" t="s">
        <v>144</v>
      </c>
      <c r="D838" t="s">
        <v>1033</v>
      </c>
      <c r="F838" t="str">
        <f t="shared" si="13"/>
        <v>dcterms:identifier</v>
      </c>
      <c r="H838" t="str">
        <f>VLOOKUP(F838,elements!$F$2:$F$25,1,0)</f>
        <v>dcterms:identifier</v>
      </c>
    </row>
    <row r="839" spans="1:14" x14ac:dyDescent="0.2">
      <c r="A839" t="s">
        <v>4</v>
      </c>
      <c r="B839" t="s">
        <v>1025</v>
      </c>
      <c r="C839" t="s">
        <v>146</v>
      </c>
      <c r="D839" t="s">
        <v>1034</v>
      </c>
      <c r="E839" t="s">
        <v>1035</v>
      </c>
      <c r="F839" t="str">
        <f t="shared" si="13"/>
        <v>dcterms:description</v>
      </c>
      <c r="G839" t="s">
        <v>1036</v>
      </c>
      <c r="H839" t="str">
        <f>VLOOKUP(F839,elements!$F$2:$F$25,1,0)</f>
        <v>dcterms:description</v>
      </c>
      <c r="I839" t="s">
        <v>1037</v>
      </c>
      <c r="J839" t="s">
        <v>1038</v>
      </c>
      <c r="K839" t="s">
        <v>1039</v>
      </c>
      <c r="L839" t="s">
        <v>1040</v>
      </c>
      <c r="M839" t="s">
        <v>1041</v>
      </c>
      <c r="N839" t="s">
        <v>1042</v>
      </c>
    </row>
    <row r="840" spans="1:14" x14ac:dyDescent="0.2">
      <c r="A840" t="s">
        <v>4</v>
      </c>
      <c r="B840" t="s">
        <v>1025</v>
      </c>
      <c r="C840" t="s">
        <v>150</v>
      </c>
      <c r="D840" t="s">
        <v>1043</v>
      </c>
      <c r="F840" t="str">
        <f t="shared" si="13"/>
        <v>dcterms:subject</v>
      </c>
      <c r="H840" t="str">
        <f>VLOOKUP(F840,elements!$F$2:$F$25,1,0)</f>
        <v>dcterms:subject</v>
      </c>
    </row>
    <row r="841" spans="1:14" x14ac:dyDescent="0.2">
      <c r="A841" t="s">
        <v>4</v>
      </c>
      <c r="B841" t="s">
        <v>1025</v>
      </c>
      <c r="C841" t="s">
        <v>150</v>
      </c>
      <c r="D841" t="s">
        <v>1044</v>
      </c>
      <c r="F841" t="str">
        <f t="shared" si="13"/>
        <v>dcterms:subject</v>
      </c>
      <c r="H841" t="str">
        <f>VLOOKUP(F841,elements!$F$2:$F$25,1,0)</f>
        <v>dcterms:subject</v>
      </c>
    </row>
    <row r="842" spans="1:14" x14ac:dyDescent="0.2">
      <c r="A842" t="s">
        <v>4</v>
      </c>
      <c r="B842" t="s">
        <v>1025</v>
      </c>
      <c r="C842" t="s">
        <v>150</v>
      </c>
      <c r="D842" t="s">
        <v>1045</v>
      </c>
      <c r="F842" t="str">
        <f t="shared" si="13"/>
        <v>dcterms:subject</v>
      </c>
      <c r="H842" t="str">
        <f>VLOOKUP(F842,elements!$F$2:$F$25,1,0)</f>
        <v>dcterms:subject</v>
      </c>
    </row>
    <row r="843" spans="1:14" x14ac:dyDescent="0.2">
      <c r="A843" t="s">
        <v>4</v>
      </c>
      <c r="B843" t="s">
        <v>1025</v>
      </c>
      <c r="C843" t="s">
        <v>150</v>
      </c>
      <c r="D843" t="s">
        <v>1046</v>
      </c>
      <c r="F843" t="str">
        <f t="shared" si="13"/>
        <v>dcterms:subject</v>
      </c>
      <c r="H843" t="str">
        <f>VLOOKUP(F843,elements!$F$2:$F$25,1,0)</f>
        <v>dcterms:subject</v>
      </c>
    </row>
    <row r="844" spans="1:14" x14ac:dyDescent="0.2">
      <c r="A844" t="s">
        <v>4</v>
      </c>
      <c r="B844" t="s">
        <v>1025</v>
      </c>
      <c r="C844" t="s">
        <v>150</v>
      </c>
      <c r="D844" t="s">
        <v>1047</v>
      </c>
      <c r="F844" t="str">
        <f t="shared" si="13"/>
        <v>dcterms:subject</v>
      </c>
      <c r="H844" t="str">
        <f>VLOOKUP(F844,elements!$F$2:$F$25,1,0)</f>
        <v>dcterms:subject</v>
      </c>
    </row>
    <row r="845" spans="1:14" x14ac:dyDescent="0.2">
      <c r="A845" t="s">
        <v>4</v>
      </c>
      <c r="B845" t="s">
        <v>1025</v>
      </c>
      <c r="C845" t="s">
        <v>150</v>
      </c>
      <c r="D845" t="s">
        <v>1048</v>
      </c>
      <c r="F845" t="str">
        <f t="shared" si="13"/>
        <v>dcterms:subject</v>
      </c>
      <c r="H845" t="str">
        <f>VLOOKUP(F845,elements!$F$2:$F$25,1,0)</f>
        <v>dcterms:subject</v>
      </c>
    </row>
    <row r="846" spans="1:14" x14ac:dyDescent="0.2">
      <c r="A846" t="s">
        <v>4</v>
      </c>
      <c r="B846" t="s">
        <v>1025</v>
      </c>
      <c r="C846" t="s">
        <v>150</v>
      </c>
      <c r="D846" t="s">
        <v>1049</v>
      </c>
      <c r="F846" t="str">
        <f t="shared" si="13"/>
        <v>dcterms:subject</v>
      </c>
      <c r="H846" t="str">
        <f>VLOOKUP(F846,elements!$F$2:$F$25,1,0)</f>
        <v>dcterms:subject</v>
      </c>
    </row>
    <row r="847" spans="1:14" x14ac:dyDescent="0.2">
      <c r="A847" t="s">
        <v>4</v>
      </c>
      <c r="B847" t="s">
        <v>1025</v>
      </c>
      <c r="C847" t="s">
        <v>155</v>
      </c>
      <c r="D847" t="s">
        <v>1050</v>
      </c>
      <c r="F847" t="str">
        <f t="shared" si="13"/>
        <v>dwc:scientificName</v>
      </c>
      <c r="H847" t="str">
        <f>VLOOKUP(F847,elements!$F$2:$F$25,1,0)</f>
        <v>dwc:scientificName</v>
      </c>
    </row>
    <row r="848" spans="1:14" x14ac:dyDescent="0.2">
      <c r="A848" t="s">
        <v>4</v>
      </c>
      <c r="B848" t="s">
        <v>1025</v>
      </c>
      <c r="C848" t="s">
        <v>155</v>
      </c>
      <c r="D848" t="s">
        <v>1051</v>
      </c>
      <c r="F848" t="str">
        <f t="shared" si="13"/>
        <v>dwc:scientificName</v>
      </c>
      <c r="H848" t="str">
        <f>VLOOKUP(F848,elements!$F$2:$F$25,1,0)</f>
        <v>dwc:scientificName</v>
      </c>
    </row>
    <row r="849" spans="1:8" x14ac:dyDescent="0.2">
      <c r="A849" t="s">
        <v>4</v>
      </c>
      <c r="B849" t="s">
        <v>1025</v>
      </c>
      <c r="C849" t="s">
        <v>155</v>
      </c>
      <c r="D849" t="s">
        <v>1052</v>
      </c>
      <c r="F849" t="str">
        <f t="shared" si="13"/>
        <v>dwc:scientificName</v>
      </c>
      <c r="H849" t="str">
        <f>VLOOKUP(F849,elements!$F$2:$F$25,1,0)</f>
        <v>dwc:scientificName</v>
      </c>
    </row>
    <row r="850" spans="1:8" x14ac:dyDescent="0.2">
      <c r="A850" t="s">
        <v>4</v>
      </c>
      <c r="B850" t="s">
        <v>1025</v>
      </c>
      <c r="C850" t="s">
        <v>155</v>
      </c>
      <c r="D850" t="s">
        <v>1053</v>
      </c>
      <c r="F850" t="str">
        <f t="shared" si="13"/>
        <v>dwc:scientificName</v>
      </c>
      <c r="H850" t="str">
        <f>VLOOKUP(F850,elements!$F$2:$F$25,1,0)</f>
        <v>dwc:scientificName</v>
      </c>
    </row>
    <row r="851" spans="1:8" x14ac:dyDescent="0.2">
      <c r="A851" t="s">
        <v>4</v>
      </c>
      <c r="B851" t="s">
        <v>1025</v>
      </c>
      <c r="C851" t="s">
        <v>155</v>
      </c>
      <c r="D851" t="s">
        <v>1054</v>
      </c>
      <c r="F851" t="str">
        <f t="shared" si="13"/>
        <v>dwc:scientificName</v>
      </c>
      <c r="H851" t="str">
        <f>VLOOKUP(F851,elements!$F$2:$F$25,1,0)</f>
        <v>dwc:scientificName</v>
      </c>
    </row>
    <row r="852" spans="1:8" x14ac:dyDescent="0.2">
      <c r="A852" t="s">
        <v>4</v>
      </c>
      <c r="B852" t="s">
        <v>1025</v>
      </c>
      <c r="C852" t="s">
        <v>155</v>
      </c>
      <c r="D852" t="s">
        <v>1055</v>
      </c>
      <c r="F852" t="str">
        <f t="shared" si="13"/>
        <v>dwc:scientificName</v>
      </c>
      <c r="H852" t="str">
        <f>VLOOKUP(F852,elements!$F$2:$F$25,1,0)</f>
        <v>dwc:scientificName</v>
      </c>
    </row>
    <row r="853" spans="1:8" x14ac:dyDescent="0.2">
      <c r="A853" t="s">
        <v>4</v>
      </c>
      <c r="B853" t="s">
        <v>1025</v>
      </c>
      <c r="C853" t="s">
        <v>157</v>
      </c>
      <c r="D853" t="s">
        <v>1056</v>
      </c>
      <c r="F853" t="str">
        <f t="shared" si="13"/>
        <v>dcterms:spatial</v>
      </c>
      <c r="H853" t="str">
        <f>VLOOKUP(F853,elements!$F$2:$F$25,1,0)</f>
        <v>dcterms:spatial</v>
      </c>
    </row>
    <row r="854" spans="1:8" x14ac:dyDescent="0.2">
      <c r="A854" t="s">
        <v>4</v>
      </c>
      <c r="B854" t="s">
        <v>1025</v>
      </c>
      <c r="C854" t="s">
        <v>157</v>
      </c>
      <c r="D854" t="s">
        <v>1057</v>
      </c>
      <c r="F854" t="str">
        <f t="shared" si="13"/>
        <v>dcterms:spatial</v>
      </c>
      <c r="H854" t="str">
        <f>VLOOKUP(F854,elements!$F$2:$F$25,1,0)</f>
        <v>dcterms:spatial</v>
      </c>
    </row>
    <row r="855" spans="1:8" x14ac:dyDescent="0.2">
      <c r="A855" t="s">
        <v>4</v>
      </c>
      <c r="B855" t="s">
        <v>1025</v>
      </c>
      <c r="C855" t="s">
        <v>157</v>
      </c>
      <c r="D855" t="s">
        <v>1058</v>
      </c>
      <c r="F855" t="str">
        <f t="shared" si="13"/>
        <v>dcterms:spatial</v>
      </c>
      <c r="H855" t="str">
        <f>VLOOKUP(F855,elements!$F$2:$F$25,1,0)</f>
        <v>dcterms:spatial</v>
      </c>
    </row>
    <row r="856" spans="1:8" x14ac:dyDescent="0.2">
      <c r="A856" t="s">
        <v>4</v>
      </c>
      <c r="B856" t="s">
        <v>1025</v>
      </c>
      <c r="C856" t="s">
        <v>157</v>
      </c>
      <c r="D856" t="s">
        <v>1059</v>
      </c>
      <c r="F856" t="str">
        <f t="shared" si="13"/>
        <v>dcterms:spatial</v>
      </c>
      <c r="H856" t="str">
        <f>VLOOKUP(F856,elements!$F$2:$F$25,1,0)</f>
        <v>dcterms:spatial</v>
      </c>
    </row>
    <row r="857" spans="1:8" x14ac:dyDescent="0.2">
      <c r="A857" t="s">
        <v>4</v>
      </c>
      <c r="B857" t="s">
        <v>1025</v>
      </c>
      <c r="C857" t="s">
        <v>495</v>
      </c>
      <c r="D857" t="s">
        <v>1060</v>
      </c>
      <c r="F857" t="str">
        <f t="shared" si="13"/>
        <v>dcterms:temporal</v>
      </c>
      <c r="H857" t="str">
        <f>VLOOKUP(F857,elements!$F$2:$F$25,1,0)</f>
        <v>dcterms:temporal</v>
      </c>
    </row>
    <row r="858" spans="1:8" x14ac:dyDescent="0.2">
      <c r="A858" t="s">
        <v>4</v>
      </c>
      <c r="B858" t="s">
        <v>1025</v>
      </c>
      <c r="C858" t="s">
        <v>166</v>
      </c>
      <c r="D858" t="s">
        <v>1061</v>
      </c>
      <c r="F858" t="str">
        <f t="shared" si="13"/>
        <v>dcterms:references</v>
      </c>
      <c r="H858" t="e">
        <f>VLOOKUP(F858,elements!$F$2:$F$25,1,0)</f>
        <v>#N/A</v>
      </c>
    </row>
    <row r="859" spans="1:8" x14ac:dyDescent="0.2">
      <c r="A859" t="s">
        <v>4</v>
      </c>
      <c r="B859" t="s">
        <v>1025</v>
      </c>
      <c r="C859" t="s">
        <v>168</v>
      </c>
      <c r="D859" t="s">
        <v>1062</v>
      </c>
      <c r="F859" t="str">
        <f t="shared" si="13"/>
        <v>dcterms:hasPart</v>
      </c>
      <c r="H859" t="str">
        <f>VLOOKUP(F859,elements!$F$2:$F$25,1,0)</f>
        <v>dcterms:hasPart</v>
      </c>
    </row>
    <row r="860" spans="1:8" x14ac:dyDescent="0.2">
      <c r="A860" t="s">
        <v>4</v>
      </c>
      <c r="B860" t="s">
        <v>1025</v>
      </c>
      <c r="C860" t="s">
        <v>168</v>
      </c>
      <c r="D860" t="s">
        <v>1063</v>
      </c>
      <c r="F860" t="str">
        <f t="shared" si="13"/>
        <v>dcterms:hasPart</v>
      </c>
      <c r="H860" t="str">
        <f>VLOOKUP(F860,elements!$F$2:$F$25,1,0)</f>
        <v>dcterms:hasPart</v>
      </c>
    </row>
    <row r="861" spans="1:8" x14ac:dyDescent="0.2">
      <c r="A861" t="s">
        <v>4</v>
      </c>
      <c r="B861" t="s">
        <v>1025</v>
      </c>
      <c r="C861" t="s">
        <v>168</v>
      </c>
      <c r="D861" t="s">
        <v>1064</v>
      </c>
      <c r="F861" t="str">
        <f t="shared" si="13"/>
        <v>dcterms:hasPart</v>
      </c>
      <c r="H861" t="str">
        <f>VLOOKUP(F861,elements!$F$2:$F$25,1,0)</f>
        <v>dcterms:hasPart</v>
      </c>
    </row>
    <row r="862" spans="1:8" x14ac:dyDescent="0.2">
      <c r="A862" t="s">
        <v>4</v>
      </c>
      <c r="B862" t="s">
        <v>1065</v>
      </c>
      <c r="C862" t="s">
        <v>123</v>
      </c>
      <c r="D862" t="s">
        <v>7</v>
      </c>
      <c r="F862" t="str">
        <f t="shared" si="13"/>
        <v>@xsi:schemaLocation</v>
      </c>
      <c r="H862" t="e">
        <f>VLOOKUP(F862,elements!$F$2:$F$25,1,0)</f>
        <v>#N/A</v>
      </c>
    </row>
    <row r="863" spans="1:8" x14ac:dyDescent="0.2">
      <c r="A863" t="s">
        <v>4</v>
      </c>
      <c r="B863" t="s">
        <v>1065</v>
      </c>
      <c r="C863" t="s">
        <v>124</v>
      </c>
      <c r="D863" t="s">
        <v>125</v>
      </c>
      <c r="F863" t="str">
        <f t="shared" si="13"/>
        <v>dcterms:type</v>
      </c>
      <c r="H863" t="str">
        <f>VLOOKUP(F863,elements!$F$2:$F$25,1,0)</f>
        <v>dcterms:type</v>
      </c>
    </row>
    <row r="864" spans="1:8" x14ac:dyDescent="0.2">
      <c r="A864" t="s">
        <v>4</v>
      </c>
      <c r="B864" t="s">
        <v>1065</v>
      </c>
      <c r="C864" t="s">
        <v>126</v>
      </c>
      <c r="D864" t="s">
        <v>1066</v>
      </c>
      <c r="E864" t="s">
        <v>1067</v>
      </c>
      <c r="F864" t="str">
        <f t="shared" si="13"/>
        <v>dcterms:creator</v>
      </c>
      <c r="H864" t="str">
        <f>VLOOKUP(F864,elements!$F$2:$F$25,1,0)</f>
        <v>dcterms:creator</v>
      </c>
    </row>
    <row r="865" spans="1:10" x14ac:dyDescent="0.2">
      <c r="A865" t="s">
        <v>4</v>
      </c>
      <c r="B865" t="s">
        <v>1065</v>
      </c>
      <c r="C865" t="s">
        <v>126</v>
      </c>
      <c r="D865" t="s">
        <v>1068</v>
      </c>
      <c r="E865" t="s">
        <v>1069</v>
      </c>
      <c r="F865" t="str">
        <f t="shared" si="13"/>
        <v>dcterms:creator</v>
      </c>
      <c r="H865" t="str">
        <f>VLOOKUP(F865,elements!$F$2:$F$25,1,0)</f>
        <v>dcterms:creator</v>
      </c>
    </row>
    <row r="866" spans="1:10" x14ac:dyDescent="0.2">
      <c r="A866" t="s">
        <v>4</v>
      </c>
      <c r="B866" t="s">
        <v>1065</v>
      </c>
      <c r="C866" t="s">
        <v>139</v>
      </c>
      <c r="D866" t="s">
        <v>1070</v>
      </c>
      <c r="F866" t="str">
        <f t="shared" si="13"/>
        <v>dcterms:dateSubmitted</v>
      </c>
      <c r="H866" t="str">
        <f>VLOOKUP(F866,elements!$F$2:$F$25,1,0)</f>
        <v>dcterms:dateSubmitted</v>
      </c>
    </row>
    <row r="867" spans="1:10" x14ac:dyDescent="0.2">
      <c r="A867" t="s">
        <v>4</v>
      </c>
      <c r="B867" t="s">
        <v>1065</v>
      </c>
      <c r="C867" t="s">
        <v>141</v>
      </c>
      <c r="D867" t="s">
        <v>1070</v>
      </c>
      <c r="F867" t="str">
        <f t="shared" si="13"/>
        <v>dcterms:available</v>
      </c>
      <c r="H867" t="str">
        <f>VLOOKUP(F867,elements!$F$2:$F$25,1,0)</f>
        <v>dcterms:available</v>
      </c>
    </row>
    <row r="868" spans="1:10" x14ac:dyDescent="0.2">
      <c r="A868" t="s">
        <v>4</v>
      </c>
      <c r="B868" t="s">
        <v>1065</v>
      </c>
      <c r="C868" t="s">
        <v>142</v>
      </c>
      <c r="D868" t="s">
        <v>1071</v>
      </c>
      <c r="F868" t="str">
        <f t="shared" si="13"/>
        <v>dcterms:title</v>
      </c>
      <c r="H868" t="str">
        <f>VLOOKUP(F868,elements!$F$2:$F$25,1,0)</f>
        <v>dcterms:title</v>
      </c>
    </row>
    <row r="869" spans="1:10" x14ac:dyDescent="0.2">
      <c r="A869" t="s">
        <v>4</v>
      </c>
      <c r="B869" t="s">
        <v>1065</v>
      </c>
      <c r="C869" t="s">
        <v>144</v>
      </c>
      <c r="D869" t="s">
        <v>1072</v>
      </c>
      <c r="F869" t="str">
        <f t="shared" si="13"/>
        <v>dcterms:identifier</v>
      </c>
      <c r="H869" t="str">
        <f>VLOOKUP(F869,elements!$F$2:$F$25,1,0)</f>
        <v>dcterms:identifier</v>
      </c>
    </row>
    <row r="870" spans="1:10" x14ac:dyDescent="0.2">
      <c r="A870" t="s">
        <v>4</v>
      </c>
      <c r="B870" t="s">
        <v>1065</v>
      </c>
      <c r="C870" t="s">
        <v>146</v>
      </c>
      <c r="D870" t="s">
        <v>1073</v>
      </c>
      <c r="E870" t="s">
        <v>1074</v>
      </c>
      <c r="F870" t="str">
        <f t="shared" si="13"/>
        <v>dcterms:description</v>
      </c>
      <c r="G870" t="s">
        <v>1075</v>
      </c>
      <c r="H870" t="str">
        <f>VLOOKUP(F870,elements!$F$2:$F$25,1,0)</f>
        <v>dcterms:description</v>
      </c>
      <c r="I870" t="s">
        <v>1076</v>
      </c>
      <c r="J870" t="s">
        <v>1077</v>
      </c>
    </row>
    <row r="871" spans="1:10" x14ac:dyDescent="0.2">
      <c r="A871" t="s">
        <v>4</v>
      </c>
      <c r="B871" t="s">
        <v>1065</v>
      </c>
      <c r="C871" t="s">
        <v>166</v>
      </c>
      <c r="D871" t="s">
        <v>1078</v>
      </c>
      <c r="F871" t="str">
        <f t="shared" si="13"/>
        <v>dcterms:references</v>
      </c>
      <c r="H871" t="e">
        <f>VLOOKUP(F871,elements!$F$2:$F$25,1,0)</f>
        <v>#N/A</v>
      </c>
    </row>
    <row r="872" spans="1:10" x14ac:dyDescent="0.2">
      <c r="A872" t="s">
        <v>4</v>
      </c>
      <c r="B872" t="s">
        <v>1065</v>
      </c>
      <c r="C872" t="s">
        <v>168</v>
      </c>
      <c r="D872" t="s">
        <v>1079</v>
      </c>
      <c r="F872" t="str">
        <f t="shared" si="13"/>
        <v>dcterms:hasPart</v>
      </c>
      <c r="H872" t="str">
        <f>VLOOKUP(F872,elements!$F$2:$F$25,1,0)</f>
        <v>dcterms:hasPart</v>
      </c>
    </row>
    <row r="873" spans="1:10" x14ac:dyDescent="0.2">
      <c r="A873" t="s">
        <v>4</v>
      </c>
      <c r="B873" t="s">
        <v>1080</v>
      </c>
      <c r="C873" t="s">
        <v>6</v>
      </c>
      <c r="D873" t="s">
        <v>7</v>
      </c>
      <c r="F873" t="str">
        <f t="shared" si="13"/>
        <v>@xsi:schemaLocation</v>
      </c>
      <c r="H873" t="e">
        <f>VLOOKUP(F873,elements!$F$2:$F$25,1,0)</f>
        <v>#N/A</v>
      </c>
    </row>
    <row r="874" spans="1:10" x14ac:dyDescent="0.2">
      <c r="A874" t="s">
        <v>4</v>
      </c>
      <c r="B874" t="s">
        <v>1080</v>
      </c>
      <c r="C874" t="s">
        <v>8</v>
      </c>
      <c r="D874" t="s">
        <v>9</v>
      </c>
      <c r="F874" t="str">
        <f t="shared" si="13"/>
        <v>dcterms:type</v>
      </c>
      <c r="H874" t="str">
        <f>VLOOKUP(F874,elements!$F$2:$F$25,1,0)</f>
        <v>dcterms:type</v>
      </c>
    </row>
    <row r="875" spans="1:10" x14ac:dyDescent="0.2">
      <c r="A875" t="s">
        <v>4</v>
      </c>
      <c r="B875" t="s">
        <v>1080</v>
      </c>
      <c r="C875" t="s">
        <v>10</v>
      </c>
      <c r="D875" t="s">
        <v>1081</v>
      </c>
      <c r="E875" t="s">
        <v>396</v>
      </c>
      <c r="F875" t="str">
        <f t="shared" si="13"/>
        <v>dcterms:creator</v>
      </c>
      <c r="H875" t="str">
        <f>VLOOKUP(F875,elements!$F$2:$F$25,1,0)</f>
        <v>dcterms:creator</v>
      </c>
    </row>
    <row r="876" spans="1:10" x14ac:dyDescent="0.2">
      <c r="A876" t="s">
        <v>4</v>
      </c>
      <c r="B876" t="s">
        <v>1080</v>
      </c>
      <c r="C876" t="s">
        <v>10</v>
      </c>
      <c r="D876" t="s">
        <v>1082</v>
      </c>
      <c r="E876" t="s">
        <v>1083</v>
      </c>
      <c r="F876" t="str">
        <f t="shared" si="13"/>
        <v>dcterms:creator</v>
      </c>
      <c r="H876" t="str">
        <f>VLOOKUP(F876,elements!$F$2:$F$25,1,0)</f>
        <v>dcterms:creator</v>
      </c>
    </row>
    <row r="877" spans="1:10" x14ac:dyDescent="0.2">
      <c r="A877" t="s">
        <v>4</v>
      </c>
      <c r="B877" t="s">
        <v>1080</v>
      </c>
      <c r="C877" t="s">
        <v>10</v>
      </c>
      <c r="D877" t="s">
        <v>1084</v>
      </c>
      <c r="E877" t="s">
        <v>1085</v>
      </c>
      <c r="F877" t="str">
        <f t="shared" si="13"/>
        <v>dcterms:creator</v>
      </c>
      <c r="H877" t="str">
        <f>VLOOKUP(F877,elements!$F$2:$F$25,1,0)</f>
        <v>dcterms:creator</v>
      </c>
    </row>
    <row r="878" spans="1:10" x14ac:dyDescent="0.2">
      <c r="A878" t="s">
        <v>4</v>
      </c>
      <c r="B878" t="s">
        <v>1080</v>
      </c>
      <c r="C878" t="s">
        <v>10</v>
      </c>
      <c r="D878" t="s">
        <v>1086</v>
      </c>
      <c r="E878" t="s">
        <v>77</v>
      </c>
      <c r="F878" t="str">
        <f t="shared" si="13"/>
        <v>dcterms:creator</v>
      </c>
      <c r="H878" t="str">
        <f>VLOOKUP(F878,elements!$F$2:$F$25,1,0)</f>
        <v>dcterms:creator</v>
      </c>
    </row>
    <row r="879" spans="1:10" x14ac:dyDescent="0.2">
      <c r="A879" t="s">
        <v>4</v>
      </c>
      <c r="B879" t="s">
        <v>1080</v>
      </c>
      <c r="C879" t="s">
        <v>10</v>
      </c>
      <c r="D879" t="s">
        <v>1087</v>
      </c>
      <c r="E879" t="s">
        <v>1088</v>
      </c>
      <c r="F879" t="str">
        <f t="shared" si="13"/>
        <v>dcterms:creator</v>
      </c>
      <c r="H879" t="str">
        <f>VLOOKUP(F879,elements!$F$2:$F$25,1,0)</f>
        <v>dcterms:creator</v>
      </c>
    </row>
    <row r="880" spans="1:10" x14ac:dyDescent="0.2">
      <c r="A880" t="s">
        <v>4</v>
      </c>
      <c r="B880" t="s">
        <v>1080</v>
      </c>
      <c r="C880" t="s">
        <v>10</v>
      </c>
      <c r="D880" t="s">
        <v>1089</v>
      </c>
      <c r="E880" t="s">
        <v>1090</v>
      </c>
      <c r="F880" t="str">
        <f t="shared" si="13"/>
        <v>dcterms:creator</v>
      </c>
      <c r="H880" t="str">
        <f>VLOOKUP(F880,elements!$F$2:$F$25,1,0)</f>
        <v>dcterms:creator</v>
      </c>
    </row>
    <row r="881" spans="1:8" x14ac:dyDescent="0.2">
      <c r="A881" t="s">
        <v>4</v>
      </c>
      <c r="B881" t="s">
        <v>1080</v>
      </c>
      <c r="C881" t="s">
        <v>10</v>
      </c>
      <c r="D881" t="s">
        <v>1091</v>
      </c>
      <c r="E881" t="s">
        <v>1092</v>
      </c>
      <c r="F881" t="str">
        <f t="shared" si="13"/>
        <v>dcterms:creator</v>
      </c>
      <c r="H881" t="str">
        <f>VLOOKUP(F881,elements!$F$2:$F$25,1,0)</f>
        <v>dcterms:creator</v>
      </c>
    </row>
    <row r="882" spans="1:8" x14ac:dyDescent="0.2">
      <c r="A882" t="s">
        <v>4</v>
      </c>
      <c r="B882" t="s">
        <v>1080</v>
      </c>
      <c r="C882" t="s">
        <v>19</v>
      </c>
      <c r="D882" t="s">
        <v>1093</v>
      </c>
      <c r="F882" t="str">
        <f t="shared" si="13"/>
        <v>dcterms:title</v>
      </c>
      <c r="H882" t="str">
        <f>VLOOKUP(F882,elements!$F$2:$F$25,1,0)</f>
        <v>dcterms:title</v>
      </c>
    </row>
    <row r="883" spans="1:8" x14ac:dyDescent="0.2">
      <c r="A883" t="s">
        <v>4</v>
      </c>
      <c r="B883" t="s">
        <v>1080</v>
      </c>
      <c r="C883" t="s">
        <v>21</v>
      </c>
      <c r="D883" t="s">
        <v>1094</v>
      </c>
      <c r="F883" t="str">
        <f t="shared" si="13"/>
        <v>dcterms:identifier</v>
      </c>
      <c r="H883" t="str">
        <f>VLOOKUP(F883,elements!$F$2:$F$25,1,0)</f>
        <v>dcterms:identifier</v>
      </c>
    </row>
    <row r="884" spans="1:8" x14ac:dyDescent="0.2">
      <c r="A884" t="s">
        <v>4</v>
      </c>
      <c r="B884" t="s">
        <v>1080</v>
      </c>
      <c r="C884" t="s">
        <v>21</v>
      </c>
      <c r="D884" t="s">
        <v>1094</v>
      </c>
      <c r="F884" t="str">
        <f t="shared" si="13"/>
        <v>dcterms:identifier</v>
      </c>
      <c r="H884" t="str">
        <f>VLOOKUP(F884,elements!$F$2:$F$25,1,0)</f>
        <v>dcterms:identifier</v>
      </c>
    </row>
    <row r="885" spans="1:8" x14ac:dyDescent="0.2">
      <c r="A885" t="s">
        <v>4</v>
      </c>
      <c r="B885" t="s">
        <v>1080</v>
      </c>
      <c r="C885" t="s">
        <v>23</v>
      </c>
      <c r="D885" t="s">
        <v>24</v>
      </c>
      <c r="F885" t="str">
        <f t="shared" si="13"/>
        <v>dcterms:rights</v>
      </c>
      <c r="H885" t="str">
        <f>VLOOKUP(F885,elements!$F$2:$F$25,1,0)</f>
        <v>dcterms:rights</v>
      </c>
    </row>
    <row r="886" spans="1:8" x14ac:dyDescent="0.2">
      <c r="A886" t="s">
        <v>4</v>
      </c>
      <c r="B886" t="s">
        <v>1080</v>
      </c>
      <c r="C886" t="s">
        <v>27</v>
      </c>
      <c r="D886" t="s">
        <v>177</v>
      </c>
      <c r="F886" t="str">
        <f t="shared" si="13"/>
        <v>dcterms:subject</v>
      </c>
      <c r="H886" t="str">
        <f>VLOOKUP(F886,elements!$F$2:$F$25,1,0)</f>
        <v>dcterms:subject</v>
      </c>
    </row>
    <row r="887" spans="1:8" x14ac:dyDescent="0.2">
      <c r="A887" t="s">
        <v>4</v>
      </c>
      <c r="B887" t="s">
        <v>1080</v>
      </c>
      <c r="C887" t="s">
        <v>27</v>
      </c>
      <c r="D887" t="s">
        <v>1095</v>
      </c>
      <c r="F887" t="str">
        <f t="shared" si="13"/>
        <v>dcterms:subject</v>
      </c>
      <c r="H887" t="str">
        <f>VLOOKUP(F887,elements!$F$2:$F$25,1,0)</f>
        <v>dcterms:subject</v>
      </c>
    </row>
    <row r="888" spans="1:8" x14ac:dyDescent="0.2">
      <c r="A888" t="s">
        <v>4</v>
      </c>
      <c r="B888" t="s">
        <v>1080</v>
      </c>
      <c r="C888" t="s">
        <v>27</v>
      </c>
      <c r="D888" t="s">
        <v>1096</v>
      </c>
      <c r="F888" t="str">
        <f t="shared" si="13"/>
        <v>dcterms:subject</v>
      </c>
      <c r="H888" t="str">
        <f>VLOOKUP(F888,elements!$F$2:$F$25,1,0)</f>
        <v>dcterms:subject</v>
      </c>
    </row>
    <row r="889" spans="1:8" x14ac:dyDescent="0.2">
      <c r="A889" t="s">
        <v>4</v>
      </c>
      <c r="B889" t="s">
        <v>1080</v>
      </c>
      <c r="C889" t="s">
        <v>27</v>
      </c>
      <c r="D889" t="s">
        <v>1016</v>
      </c>
      <c r="F889" t="str">
        <f t="shared" si="13"/>
        <v>dcterms:subject</v>
      </c>
      <c r="H889" t="str">
        <f>VLOOKUP(F889,elements!$F$2:$F$25,1,0)</f>
        <v>dcterms:subject</v>
      </c>
    </row>
    <row r="890" spans="1:8" x14ac:dyDescent="0.2">
      <c r="A890" t="s">
        <v>4</v>
      </c>
      <c r="B890" t="s">
        <v>1080</v>
      </c>
      <c r="C890" t="s">
        <v>27</v>
      </c>
      <c r="D890" t="s">
        <v>1097</v>
      </c>
      <c r="F890" t="str">
        <f t="shared" si="13"/>
        <v>dcterms:subject</v>
      </c>
      <c r="H890" t="str">
        <f>VLOOKUP(F890,elements!$F$2:$F$25,1,0)</f>
        <v>dcterms:subject</v>
      </c>
    </row>
    <row r="891" spans="1:8" x14ac:dyDescent="0.2">
      <c r="A891" t="s">
        <v>4</v>
      </c>
      <c r="B891" t="s">
        <v>1080</v>
      </c>
      <c r="C891" t="s">
        <v>27</v>
      </c>
      <c r="D891" t="s">
        <v>237</v>
      </c>
      <c r="F891" t="str">
        <f t="shared" si="13"/>
        <v>dcterms:subject</v>
      </c>
      <c r="H891" t="str">
        <f>VLOOKUP(F891,elements!$F$2:$F$25,1,0)</f>
        <v>dcterms:subject</v>
      </c>
    </row>
    <row r="892" spans="1:8" x14ac:dyDescent="0.2">
      <c r="A892" t="s">
        <v>4</v>
      </c>
      <c r="B892" t="s">
        <v>1080</v>
      </c>
      <c r="C892" t="s">
        <v>35</v>
      </c>
      <c r="D892" t="s">
        <v>1098</v>
      </c>
      <c r="F892" t="str">
        <f t="shared" si="13"/>
        <v>dwc:scientificName</v>
      </c>
      <c r="H892" t="str">
        <f>VLOOKUP(F892,elements!$F$2:$F$25,1,0)</f>
        <v>dwc:scientificName</v>
      </c>
    </row>
    <row r="893" spans="1:8" x14ac:dyDescent="0.2">
      <c r="A893" t="s">
        <v>4</v>
      </c>
      <c r="B893" t="s">
        <v>1080</v>
      </c>
      <c r="C893" t="s">
        <v>37</v>
      </c>
      <c r="D893" t="s">
        <v>1099</v>
      </c>
      <c r="F893" t="str">
        <f t="shared" si="13"/>
        <v>dcterms:spatial</v>
      </c>
      <c r="H893" t="str">
        <f>VLOOKUP(F893,elements!$F$2:$F$25,1,0)</f>
        <v>dcterms:spatial</v>
      </c>
    </row>
    <row r="894" spans="1:8" x14ac:dyDescent="0.2">
      <c r="A894" t="s">
        <v>4</v>
      </c>
      <c r="B894" t="s">
        <v>1080</v>
      </c>
      <c r="C894" t="s">
        <v>37</v>
      </c>
      <c r="D894" t="s">
        <v>347</v>
      </c>
      <c r="F894" t="str">
        <f t="shared" si="13"/>
        <v>dcterms:spatial</v>
      </c>
      <c r="H894" t="str">
        <f>VLOOKUP(F894,elements!$F$2:$F$25,1,0)</f>
        <v>dcterms:spatial</v>
      </c>
    </row>
    <row r="895" spans="1:8" x14ac:dyDescent="0.2">
      <c r="A895" t="s">
        <v>4</v>
      </c>
      <c r="B895" t="s">
        <v>1080</v>
      </c>
      <c r="C895" t="s">
        <v>37</v>
      </c>
      <c r="D895" t="s">
        <v>1100</v>
      </c>
      <c r="F895" t="str">
        <f t="shared" si="13"/>
        <v>dcterms:spatial</v>
      </c>
      <c r="H895" t="str">
        <f>VLOOKUP(F895,elements!$F$2:$F$25,1,0)</f>
        <v>dcterms:spatial</v>
      </c>
    </row>
    <row r="896" spans="1:8" x14ac:dyDescent="0.2">
      <c r="A896" t="s">
        <v>4</v>
      </c>
      <c r="B896" t="s">
        <v>1080</v>
      </c>
      <c r="C896" t="s">
        <v>40</v>
      </c>
      <c r="D896" t="s">
        <v>41</v>
      </c>
      <c r="F896" t="str">
        <f t="shared" si="13"/>
        <v>dcterms:temporal</v>
      </c>
      <c r="H896" t="str">
        <f>VLOOKUP(F896,elements!$F$2:$F$25,1,0)</f>
        <v>dcterms:temporal</v>
      </c>
    </row>
    <row r="897" spans="1:8" x14ac:dyDescent="0.2">
      <c r="A897" t="s">
        <v>4</v>
      </c>
      <c r="B897" t="s">
        <v>1080</v>
      </c>
      <c r="C897" t="s">
        <v>42</v>
      </c>
      <c r="D897" t="s">
        <v>1101</v>
      </c>
      <c r="F897" t="str">
        <f t="shared" si="13"/>
        <v>dcterms:dateSubmitted</v>
      </c>
      <c r="H897" t="str">
        <f>VLOOKUP(F897,elements!$F$2:$F$25,1,0)</f>
        <v>dcterms:dateSubmitted</v>
      </c>
    </row>
    <row r="898" spans="1:8" x14ac:dyDescent="0.2">
      <c r="A898" t="s">
        <v>4</v>
      </c>
      <c r="B898" t="s">
        <v>1080</v>
      </c>
      <c r="C898" t="s">
        <v>44</v>
      </c>
      <c r="D898" t="s">
        <v>1102</v>
      </c>
      <c r="F898" t="str">
        <f t="shared" si="13"/>
        <v>dcterms:available</v>
      </c>
      <c r="H898" t="str">
        <f>VLOOKUP(F898,elements!$F$2:$F$25,1,0)</f>
        <v>dcterms:available</v>
      </c>
    </row>
    <row r="899" spans="1:8" x14ac:dyDescent="0.2">
      <c r="A899" t="s">
        <v>4</v>
      </c>
      <c r="B899" t="s">
        <v>1080</v>
      </c>
      <c r="C899" t="s">
        <v>45</v>
      </c>
      <c r="D899" t="s">
        <v>1103</v>
      </c>
      <c r="E899" t="s">
        <v>1104</v>
      </c>
      <c r="F899" t="str">
        <f t="shared" si="13"/>
        <v>dcterms:provenance</v>
      </c>
      <c r="H899" t="e">
        <f>VLOOKUP(F899,elements!$F$2:$F$25,1,0)</f>
        <v>#N/A</v>
      </c>
    </row>
    <row r="900" spans="1:8" x14ac:dyDescent="0.2">
      <c r="A900" t="s">
        <v>4</v>
      </c>
      <c r="B900" t="s">
        <v>1080</v>
      </c>
      <c r="C900" t="s">
        <v>49</v>
      </c>
      <c r="D900" t="s">
        <v>1105</v>
      </c>
      <c r="F900" t="str">
        <f t="shared" ref="F900:F963" si="14">IFERROR(RIGHT(C900,LEN(C900)-SEARCH("/dc",C900)),IFERROR(RIGHT(C900,LEN(C900)-SEARCH("/dw",C900)),RIGHT(C900,LEN(C900)-SEARCH("/@",C900))))</f>
        <v>dcterms:isPartOf</v>
      </c>
      <c r="H900" t="str">
        <f>VLOOKUP(F900,elements!$F$2:$F$25,1,0)</f>
        <v>dcterms:isPartOf</v>
      </c>
    </row>
    <row r="901" spans="1:8" x14ac:dyDescent="0.2">
      <c r="A901" t="s">
        <v>4</v>
      </c>
      <c r="B901" t="s">
        <v>1106</v>
      </c>
      <c r="C901" t="s">
        <v>6</v>
      </c>
      <c r="D901" t="s">
        <v>7</v>
      </c>
      <c r="F901" t="str">
        <f t="shared" si="14"/>
        <v>@xsi:schemaLocation</v>
      </c>
      <c r="H901" t="e">
        <f>VLOOKUP(F901,elements!$F$2:$F$25,1,0)</f>
        <v>#N/A</v>
      </c>
    </row>
    <row r="902" spans="1:8" x14ac:dyDescent="0.2">
      <c r="A902" t="s">
        <v>4</v>
      </c>
      <c r="B902" t="s">
        <v>1106</v>
      </c>
      <c r="C902" t="s">
        <v>8</v>
      </c>
      <c r="D902" t="s">
        <v>9</v>
      </c>
      <c r="F902" t="str">
        <f t="shared" si="14"/>
        <v>dcterms:type</v>
      </c>
      <c r="H902" t="str">
        <f>VLOOKUP(F902,elements!$F$2:$F$25,1,0)</f>
        <v>dcterms:type</v>
      </c>
    </row>
    <row r="903" spans="1:8" x14ac:dyDescent="0.2">
      <c r="A903" t="s">
        <v>4</v>
      </c>
      <c r="B903" t="s">
        <v>1106</v>
      </c>
      <c r="C903" t="s">
        <v>10</v>
      </c>
      <c r="D903" t="s">
        <v>1107</v>
      </c>
      <c r="E903" t="s">
        <v>1108</v>
      </c>
      <c r="F903" t="str">
        <f t="shared" si="14"/>
        <v>dcterms:creator</v>
      </c>
      <c r="H903" t="str">
        <f>VLOOKUP(F903,elements!$F$2:$F$25,1,0)</f>
        <v>dcterms:creator</v>
      </c>
    </row>
    <row r="904" spans="1:8" x14ac:dyDescent="0.2">
      <c r="A904" t="s">
        <v>4</v>
      </c>
      <c r="B904" t="s">
        <v>1106</v>
      </c>
      <c r="C904" t="s">
        <v>19</v>
      </c>
      <c r="D904" t="s">
        <v>1109</v>
      </c>
      <c r="F904" t="str">
        <f t="shared" si="14"/>
        <v>dcterms:title</v>
      </c>
      <c r="H904" t="str">
        <f>VLOOKUP(F904,elements!$F$2:$F$25,1,0)</f>
        <v>dcterms:title</v>
      </c>
    </row>
    <row r="905" spans="1:8" x14ac:dyDescent="0.2">
      <c r="A905" t="s">
        <v>4</v>
      </c>
      <c r="B905" t="s">
        <v>1106</v>
      </c>
      <c r="C905" t="s">
        <v>21</v>
      </c>
      <c r="D905" t="s">
        <v>1110</v>
      </c>
      <c r="F905" t="str">
        <f t="shared" si="14"/>
        <v>dcterms:identifier</v>
      </c>
      <c r="H905" t="str">
        <f>VLOOKUP(F905,elements!$F$2:$F$25,1,0)</f>
        <v>dcterms:identifier</v>
      </c>
    </row>
    <row r="906" spans="1:8" x14ac:dyDescent="0.2">
      <c r="A906" t="s">
        <v>4</v>
      </c>
      <c r="B906" t="s">
        <v>1106</v>
      </c>
      <c r="C906" t="s">
        <v>23</v>
      </c>
      <c r="D906" t="s">
        <v>24</v>
      </c>
      <c r="F906" t="str">
        <f t="shared" si="14"/>
        <v>dcterms:rights</v>
      </c>
      <c r="H906" t="str">
        <f>VLOOKUP(F906,elements!$F$2:$F$25,1,0)</f>
        <v>dcterms:rights</v>
      </c>
    </row>
    <row r="907" spans="1:8" x14ac:dyDescent="0.2">
      <c r="A907" t="s">
        <v>4</v>
      </c>
      <c r="B907" t="s">
        <v>1106</v>
      </c>
      <c r="C907" t="s">
        <v>27</v>
      </c>
      <c r="D907" t="s">
        <v>1111</v>
      </c>
      <c r="F907" t="str">
        <f t="shared" si="14"/>
        <v>dcterms:subject</v>
      </c>
      <c r="H907" t="str">
        <f>VLOOKUP(F907,elements!$F$2:$F$25,1,0)</f>
        <v>dcterms:subject</v>
      </c>
    </row>
    <row r="908" spans="1:8" x14ac:dyDescent="0.2">
      <c r="A908" t="s">
        <v>4</v>
      </c>
      <c r="B908" t="s">
        <v>1106</v>
      </c>
      <c r="C908" t="s">
        <v>27</v>
      </c>
      <c r="D908" t="s">
        <v>238</v>
      </c>
      <c r="F908" t="str">
        <f t="shared" si="14"/>
        <v>dcterms:subject</v>
      </c>
      <c r="H908" t="str">
        <f>VLOOKUP(F908,elements!$F$2:$F$25,1,0)</f>
        <v>dcterms:subject</v>
      </c>
    </row>
    <row r="909" spans="1:8" x14ac:dyDescent="0.2">
      <c r="A909" t="s">
        <v>4</v>
      </c>
      <c r="B909" t="s">
        <v>1106</v>
      </c>
      <c r="C909" t="s">
        <v>27</v>
      </c>
      <c r="D909" t="s">
        <v>785</v>
      </c>
      <c r="F909" t="str">
        <f t="shared" si="14"/>
        <v>dcterms:subject</v>
      </c>
      <c r="H909" t="str">
        <f>VLOOKUP(F909,elements!$F$2:$F$25,1,0)</f>
        <v>dcterms:subject</v>
      </c>
    </row>
    <row r="910" spans="1:8" x14ac:dyDescent="0.2">
      <c r="A910" t="s">
        <v>4</v>
      </c>
      <c r="B910" t="s">
        <v>1106</v>
      </c>
      <c r="C910" t="s">
        <v>27</v>
      </c>
      <c r="D910" t="s">
        <v>1112</v>
      </c>
      <c r="F910" t="str">
        <f t="shared" si="14"/>
        <v>dcterms:subject</v>
      </c>
      <c r="H910" t="str">
        <f>VLOOKUP(F910,elements!$F$2:$F$25,1,0)</f>
        <v>dcterms:subject</v>
      </c>
    </row>
    <row r="911" spans="1:8" x14ac:dyDescent="0.2">
      <c r="A911" t="s">
        <v>4</v>
      </c>
      <c r="B911" t="s">
        <v>1106</v>
      </c>
      <c r="C911" t="s">
        <v>35</v>
      </c>
      <c r="D911" t="s">
        <v>1113</v>
      </c>
      <c r="F911" t="str">
        <f t="shared" si="14"/>
        <v>dwc:scientificName</v>
      </c>
      <c r="H911" t="str">
        <f>VLOOKUP(F911,elements!$F$2:$F$25,1,0)</f>
        <v>dwc:scientificName</v>
      </c>
    </row>
    <row r="912" spans="1:8" x14ac:dyDescent="0.2">
      <c r="A912" t="s">
        <v>4</v>
      </c>
      <c r="B912" t="s">
        <v>1106</v>
      </c>
      <c r="C912" t="s">
        <v>42</v>
      </c>
      <c r="D912" t="s">
        <v>1114</v>
      </c>
      <c r="F912" t="str">
        <f t="shared" si="14"/>
        <v>dcterms:dateSubmitted</v>
      </c>
      <c r="H912" t="str">
        <f>VLOOKUP(F912,elements!$F$2:$F$25,1,0)</f>
        <v>dcterms:dateSubmitted</v>
      </c>
    </row>
    <row r="913" spans="1:8" x14ac:dyDescent="0.2">
      <c r="A913" t="s">
        <v>4</v>
      </c>
      <c r="B913" t="s">
        <v>1106</v>
      </c>
      <c r="C913" t="s">
        <v>44</v>
      </c>
      <c r="D913" t="s">
        <v>1115</v>
      </c>
      <c r="F913" t="str">
        <f t="shared" si="14"/>
        <v>dcterms:available</v>
      </c>
      <c r="H913" t="str">
        <f>VLOOKUP(F913,elements!$F$2:$F$25,1,0)</f>
        <v>dcterms:available</v>
      </c>
    </row>
    <row r="914" spans="1:8" x14ac:dyDescent="0.2">
      <c r="A914" t="s">
        <v>4</v>
      </c>
      <c r="B914" t="s">
        <v>1106</v>
      </c>
      <c r="C914" t="s">
        <v>45</v>
      </c>
      <c r="D914" t="s">
        <v>1116</v>
      </c>
      <c r="E914" t="s">
        <v>1117</v>
      </c>
      <c r="F914" t="str">
        <f t="shared" si="14"/>
        <v>dcterms:provenance</v>
      </c>
      <c r="H914" t="e">
        <f>VLOOKUP(F914,elements!$F$2:$F$25,1,0)</f>
        <v>#N/A</v>
      </c>
    </row>
    <row r="915" spans="1:8" x14ac:dyDescent="0.2">
      <c r="A915" t="s">
        <v>4</v>
      </c>
      <c r="B915" t="s">
        <v>1106</v>
      </c>
      <c r="C915" t="s">
        <v>49</v>
      </c>
      <c r="D915" t="s">
        <v>1118</v>
      </c>
      <c r="F915" t="str">
        <f t="shared" si="14"/>
        <v>dcterms:isPartOf</v>
      </c>
      <c r="H915" t="str">
        <f>VLOOKUP(F915,elements!$F$2:$F$25,1,0)</f>
        <v>dcterms:isPartOf</v>
      </c>
    </row>
    <row r="916" spans="1:8" x14ac:dyDescent="0.2">
      <c r="A916" t="s">
        <v>4</v>
      </c>
      <c r="B916" t="s">
        <v>1119</v>
      </c>
      <c r="C916" t="s">
        <v>6</v>
      </c>
      <c r="D916" t="s">
        <v>7</v>
      </c>
      <c r="F916" t="str">
        <f t="shared" si="14"/>
        <v>@xsi:schemaLocation</v>
      </c>
      <c r="H916" t="e">
        <f>VLOOKUP(F916,elements!$F$2:$F$25,1,0)</f>
        <v>#N/A</v>
      </c>
    </row>
    <row r="917" spans="1:8" x14ac:dyDescent="0.2">
      <c r="A917" t="s">
        <v>4</v>
      </c>
      <c r="B917" t="s">
        <v>1119</v>
      </c>
      <c r="C917" t="s">
        <v>8</v>
      </c>
      <c r="D917" t="s">
        <v>9</v>
      </c>
      <c r="F917" t="str">
        <f t="shared" si="14"/>
        <v>dcterms:type</v>
      </c>
      <c r="H917" t="str">
        <f>VLOOKUP(F917,elements!$F$2:$F$25,1,0)</f>
        <v>dcterms:type</v>
      </c>
    </row>
    <row r="918" spans="1:8" x14ac:dyDescent="0.2">
      <c r="A918" t="s">
        <v>4</v>
      </c>
      <c r="B918" t="s">
        <v>1119</v>
      </c>
      <c r="C918" t="s">
        <v>10</v>
      </c>
      <c r="D918" t="s">
        <v>1120</v>
      </c>
      <c r="E918" t="s">
        <v>1121</v>
      </c>
      <c r="F918" t="str">
        <f t="shared" si="14"/>
        <v>dcterms:creator</v>
      </c>
      <c r="H918" t="str">
        <f>VLOOKUP(F918,elements!$F$2:$F$25,1,0)</f>
        <v>dcterms:creator</v>
      </c>
    </row>
    <row r="919" spans="1:8" x14ac:dyDescent="0.2">
      <c r="A919" t="s">
        <v>4</v>
      </c>
      <c r="B919" t="s">
        <v>1119</v>
      </c>
      <c r="C919" t="s">
        <v>10</v>
      </c>
      <c r="D919" t="s">
        <v>1122</v>
      </c>
      <c r="E919" t="s">
        <v>1123</v>
      </c>
      <c r="F919" t="str">
        <f t="shared" si="14"/>
        <v>dcterms:creator</v>
      </c>
      <c r="H919" t="str">
        <f>VLOOKUP(F919,elements!$F$2:$F$25,1,0)</f>
        <v>dcterms:creator</v>
      </c>
    </row>
    <row r="920" spans="1:8" x14ac:dyDescent="0.2">
      <c r="A920" t="s">
        <v>4</v>
      </c>
      <c r="B920" t="s">
        <v>1119</v>
      </c>
      <c r="C920" t="s">
        <v>19</v>
      </c>
      <c r="D920" t="s">
        <v>1124</v>
      </c>
      <c r="F920" t="str">
        <f t="shared" si="14"/>
        <v>dcterms:title</v>
      </c>
      <c r="H920" t="str">
        <f>VLOOKUP(F920,elements!$F$2:$F$25,1,0)</f>
        <v>dcterms:title</v>
      </c>
    </row>
    <row r="921" spans="1:8" x14ac:dyDescent="0.2">
      <c r="A921" t="s">
        <v>4</v>
      </c>
      <c r="B921" t="s">
        <v>1119</v>
      </c>
      <c r="C921" t="s">
        <v>21</v>
      </c>
      <c r="D921" t="s">
        <v>1125</v>
      </c>
      <c r="F921" t="str">
        <f t="shared" si="14"/>
        <v>dcterms:identifier</v>
      </c>
      <c r="H921" t="str">
        <f>VLOOKUP(F921,elements!$F$2:$F$25,1,0)</f>
        <v>dcterms:identifier</v>
      </c>
    </row>
    <row r="922" spans="1:8" x14ac:dyDescent="0.2">
      <c r="A922" t="s">
        <v>4</v>
      </c>
      <c r="B922" t="s">
        <v>1119</v>
      </c>
      <c r="C922" t="s">
        <v>23</v>
      </c>
      <c r="D922" t="s">
        <v>24</v>
      </c>
      <c r="F922" t="str">
        <f t="shared" si="14"/>
        <v>dcterms:rights</v>
      </c>
      <c r="H922" t="str">
        <f>VLOOKUP(F922,elements!$F$2:$F$25,1,0)</f>
        <v>dcterms:rights</v>
      </c>
    </row>
    <row r="923" spans="1:8" x14ac:dyDescent="0.2">
      <c r="A923" t="s">
        <v>4</v>
      </c>
      <c r="B923" t="s">
        <v>1119</v>
      </c>
      <c r="C923" t="s">
        <v>25</v>
      </c>
      <c r="D923" t="s">
        <v>1126</v>
      </c>
      <c r="E923" t="s">
        <v>1127</v>
      </c>
      <c r="F923" t="str">
        <f t="shared" si="14"/>
        <v>dcterms:description</v>
      </c>
      <c r="H923" t="str">
        <f>VLOOKUP(F923,elements!$F$2:$F$25,1,0)</f>
        <v>dcterms:description</v>
      </c>
    </row>
    <row r="924" spans="1:8" x14ac:dyDescent="0.2">
      <c r="A924" t="s">
        <v>4</v>
      </c>
      <c r="B924" t="s">
        <v>1119</v>
      </c>
      <c r="C924" t="s">
        <v>27</v>
      </c>
      <c r="D924" t="s">
        <v>1128</v>
      </c>
      <c r="F924" t="str">
        <f t="shared" si="14"/>
        <v>dcterms:subject</v>
      </c>
      <c r="H924" t="str">
        <f>VLOOKUP(F924,elements!$F$2:$F$25,1,0)</f>
        <v>dcterms:subject</v>
      </c>
    </row>
    <row r="925" spans="1:8" x14ac:dyDescent="0.2">
      <c r="A925" t="s">
        <v>4</v>
      </c>
      <c r="B925" t="s">
        <v>1119</v>
      </c>
      <c r="C925" t="s">
        <v>27</v>
      </c>
      <c r="D925" t="s">
        <v>1016</v>
      </c>
      <c r="F925" t="str">
        <f t="shared" si="14"/>
        <v>dcterms:subject</v>
      </c>
      <c r="H925" t="str">
        <f>VLOOKUP(F925,elements!$F$2:$F$25,1,0)</f>
        <v>dcterms:subject</v>
      </c>
    </row>
    <row r="926" spans="1:8" x14ac:dyDescent="0.2">
      <c r="A926" t="s">
        <v>4</v>
      </c>
      <c r="B926" t="s">
        <v>1119</v>
      </c>
      <c r="C926" t="s">
        <v>27</v>
      </c>
      <c r="D926" t="s">
        <v>1129</v>
      </c>
      <c r="F926" t="str">
        <f t="shared" si="14"/>
        <v>dcterms:subject</v>
      </c>
      <c r="H926" t="str">
        <f>VLOOKUP(F926,elements!$F$2:$F$25,1,0)</f>
        <v>dcterms:subject</v>
      </c>
    </row>
    <row r="927" spans="1:8" x14ac:dyDescent="0.2">
      <c r="A927" t="s">
        <v>4</v>
      </c>
      <c r="B927" t="s">
        <v>1119</v>
      </c>
      <c r="C927" t="s">
        <v>27</v>
      </c>
      <c r="D927" t="s">
        <v>1015</v>
      </c>
      <c r="F927" t="str">
        <f t="shared" si="14"/>
        <v>dcterms:subject</v>
      </c>
      <c r="H927" t="str">
        <f>VLOOKUP(F927,elements!$F$2:$F$25,1,0)</f>
        <v>dcterms:subject</v>
      </c>
    </row>
    <row r="928" spans="1:8" x14ac:dyDescent="0.2">
      <c r="A928" t="s">
        <v>4</v>
      </c>
      <c r="B928" t="s">
        <v>1119</v>
      </c>
      <c r="C928" t="s">
        <v>35</v>
      </c>
      <c r="D928" t="s">
        <v>1130</v>
      </c>
      <c r="F928" t="str">
        <f t="shared" si="14"/>
        <v>dwc:scientificName</v>
      </c>
      <c r="H928" t="str">
        <f>VLOOKUP(F928,elements!$F$2:$F$25,1,0)</f>
        <v>dwc:scientificName</v>
      </c>
    </row>
    <row r="929" spans="1:8" x14ac:dyDescent="0.2">
      <c r="A929" t="s">
        <v>4</v>
      </c>
      <c r="B929" t="s">
        <v>1119</v>
      </c>
      <c r="C929" t="s">
        <v>37</v>
      </c>
      <c r="D929" t="s">
        <v>1131</v>
      </c>
      <c r="F929" t="str">
        <f t="shared" si="14"/>
        <v>dcterms:spatial</v>
      </c>
      <c r="H929" t="str">
        <f>VLOOKUP(F929,elements!$F$2:$F$25,1,0)</f>
        <v>dcterms:spatial</v>
      </c>
    </row>
    <row r="930" spans="1:8" x14ac:dyDescent="0.2">
      <c r="A930" t="s">
        <v>4</v>
      </c>
      <c r="B930" t="s">
        <v>1119</v>
      </c>
      <c r="C930" t="s">
        <v>37</v>
      </c>
      <c r="D930" t="s">
        <v>1132</v>
      </c>
      <c r="F930" t="str">
        <f t="shared" si="14"/>
        <v>dcterms:spatial</v>
      </c>
      <c r="H930" t="str">
        <f>VLOOKUP(F930,elements!$F$2:$F$25,1,0)</f>
        <v>dcterms:spatial</v>
      </c>
    </row>
    <row r="931" spans="1:8" x14ac:dyDescent="0.2">
      <c r="A931" t="s">
        <v>4</v>
      </c>
      <c r="B931" t="s">
        <v>1119</v>
      </c>
      <c r="C931" t="s">
        <v>42</v>
      </c>
      <c r="D931" t="s">
        <v>1133</v>
      </c>
      <c r="F931" t="str">
        <f t="shared" si="14"/>
        <v>dcterms:dateSubmitted</v>
      </c>
      <c r="H931" t="str">
        <f>VLOOKUP(F931,elements!$F$2:$F$25,1,0)</f>
        <v>dcterms:dateSubmitted</v>
      </c>
    </row>
    <row r="932" spans="1:8" x14ac:dyDescent="0.2">
      <c r="A932" t="s">
        <v>4</v>
      </c>
      <c r="B932" t="s">
        <v>1119</v>
      </c>
      <c r="C932" t="s">
        <v>44</v>
      </c>
      <c r="D932" t="s">
        <v>1133</v>
      </c>
      <c r="F932" t="str">
        <f t="shared" si="14"/>
        <v>dcterms:available</v>
      </c>
      <c r="H932" t="str">
        <f>VLOOKUP(F932,elements!$F$2:$F$25,1,0)</f>
        <v>dcterms:available</v>
      </c>
    </row>
    <row r="933" spans="1:8" x14ac:dyDescent="0.2">
      <c r="A933" t="s">
        <v>4</v>
      </c>
      <c r="B933" t="s">
        <v>1119</v>
      </c>
      <c r="C933" t="s">
        <v>67</v>
      </c>
      <c r="D933">
        <v>593077749</v>
      </c>
      <c r="F933" t="str">
        <f t="shared" si="14"/>
        <v>dcterms:format</v>
      </c>
      <c r="H933" t="str">
        <f>VLOOKUP(F933,elements!$F$2:$F$25,1,0)</f>
        <v>dcterms:format</v>
      </c>
    </row>
    <row r="934" spans="1:8" x14ac:dyDescent="0.2">
      <c r="A934" t="s">
        <v>4</v>
      </c>
      <c r="B934" t="s">
        <v>1119</v>
      </c>
      <c r="C934" t="s">
        <v>45</v>
      </c>
      <c r="D934" t="s">
        <v>1134</v>
      </c>
      <c r="E934" t="s">
        <v>1135</v>
      </c>
      <c r="F934" t="str">
        <f t="shared" si="14"/>
        <v>dcterms:provenance</v>
      </c>
      <c r="H934" t="e">
        <f>VLOOKUP(F934,elements!$F$2:$F$25,1,0)</f>
        <v>#N/A</v>
      </c>
    </row>
    <row r="935" spans="1:8" x14ac:dyDescent="0.2">
      <c r="A935" t="s">
        <v>4</v>
      </c>
      <c r="B935" t="s">
        <v>1119</v>
      </c>
      <c r="C935" t="s">
        <v>49</v>
      </c>
      <c r="D935" t="s">
        <v>1136</v>
      </c>
      <c r="F935" t="str">
        <f t="shared" si="14"/>
        <v>dcterms:isPartOf</v>
      </c>
      <c r="H935" t="str">
        <f>VLOOKUP(F935,elements!$F$2:$F$25,1,0)</f>
        <v>dcterms:isPartOf</v>
      </c>
    </row>
    <row r="936" spans="1:8" x14ac:dyDescent="0.2">
      <c r="A936" t="s">
        <v>4</v>
      </c>
      <c r="B936" t="s">
        <v>1137</v>
      </c>
      <c r="C936" t="s">
        <v>6</v>
      </c>
      <c r="D936" t="s">
        <v>7</v>
      </c>
      <c r="F936" t="str">
        <f t="shared" si="14"/>
        <v>@xsi:schemaLocation</v>
      </c>
      <c r="H936" t="e">
        <f>VLOOKUP(F936,elements!$F$2:$F$25,1,0)</f>
        <v>#N/A</v>
      </c>
    </row>
    <row r="937" spans="1:8" x14ac:dyDescent="0.2">
      <c r="A937" t="s">
        <v>4</v>
      </c>
      <c r="B937" t="s">
        <v>1137</v>
      </c>
      <c r="C937" t="s">
        <v>8</v>
      </c>
      <c r="D937" t="s">
        <v>9</v>
      </c>
      <c r="F937" t="str">
        <f t="shared" si="14"/>
        <v>dcterms:type</v>
      </c>
      <c r="H937" t="str">
        <f>VLOOKUP(F937,elements!$F$2:$F$25,1,0)</f>
        <v>dcterms:type</v>
      </c>
    </row>
    <row r="938" spans="1:8" x14ac:dyDescent="0.2">
      <c r="A938" t="s">
        <v>4</v>
      </c>
      <c r="B938" t="s">
        <v>1137</v>
      </c>
      <c r="C938" t="s">
        <v>10</v>
      </c>
      <c r="D938" t="s">
        <v>1138</v>
      </c>
      <c r="E938" t="s">
        <v>1139</v>
      </c>
      <c r="F938" t="str">
        <f t="shared" si="14"/>
        <v>dcterms:creator</v>
      </c>
      <c r="H938" t="str">
        <f>VLOOKUP(F938,elements!$F$2:$F$25,1,0)</f>
        <v>dcterms:creator</v>
      </c>
    </row>
    <row r="939" spans="1:8" x14ac:dyDescent="0.2">
      <c r="A939" t="s">
        <v>4</v>
      </c>
      <c r="B939" t="s">
        <v>1137</v>
      </c>
      <c r="C939" t="s">
        <v>10</v>
      </c>
      <c r="D939" t="s">
        <v>1140</v>
      </c>
      <c r="E939" t="s">
        <v>1141</v>
      </c>
      <c r="F939" t="str">
        <f t="shared" si="14"/>
        <v>dcterms:creator</v>
      </c>
      <c r="H939" t="str">
        <f>VLOOKUP(F939,elements!$F$2:$F$25,1,0)</f>
        <v>dcterms:creator</v>
      </c>
    </row>
    <row r="940" spans="1:8" x14ac:dyDescent="0.2">
      <c r="A940" t="s">
        <v>4</v>
      </c>
      <c r="B940" t="s">
        <v>1137</v>
      </c>
      <c r="C940" t="s">
        <v>10</v>
      </c>
      <c r="D940" t="s">
        <v>1142</v>
      </c>
      <c r="E940" t="s">
        <v>1143</v>
      </c>
      <c r="F940" t="str">
        <f t="shared" si="14"/>
        <v>dcterms:creator</v>
      </c>
      <c r="H940" t="str">
        <f>VLOOKUP(F940,elements!$F$2:$F$25,1,0)</f>
        <v>dcterms:creator</v>
      </c>
    </row>
    <row r="941" spans="1:8" x14ac:dyDescent="0.2">
      <c r="A941" t="s">
        <v>4</v>
      </c>
      <c r="B941" t="s">
        <v>1137</v>
      </c>
      <c r="C941" t="s">
        <v>10</v>
      </c>
      <c r="D941" t="s">
        <v>1144</v>
      </c>
      <c r="E941" t="s">
        <v>1145</v>
      </c>
      <c r="F941" t="str">
        <f t="shared" si="14"/>
        <v>dcterms:creator</v>
      </c>
      <c r="H941" t="str">
        <f>VLOOKUP(F941,elements!$F$2:$F$25,1,0)</f>
        <v>dcterms:creator</v>
      </c>
    </row>
    <row r="942" spans="1:8" x14ac:dyDescent="0.2">
      <c r="A942" t="s">
        <v>4</v>
      </c>
      <c r="B942" t="s">
        <v>1137</v>
      </c>
      <c r="C942" t="s">
        <v>19</v>
      </c>
      <c r="D942" t="s">
        <v>1146</v>
      </c>
      <c r="F942" t="str">
        <f t="shared" si="14"/>
        <v>dcterms:title</v>
      </c>
      <c r="H942" t="str">
        <f>VLOOKUP(F942,elements!$F$2:$F$25,1,0)</f>
        <v>dcterms:title</v>
      </c>
    </row>
    <row r="943" spans="1:8" x14ac:dyDescent="0.2">
      <c r="A943" t="s">
        <v>4</v>
      </c>
      <c r="B943" t="s">
        <v>1137</v>
      </c>
      <c r="C943" t="s">
        <v>21</v>
      </c>
      <c r="D943" t="s">
        <v>1147</v>
      </c>
      <c r="F943" t="str">
        <f t="shared" si="14"/>
        <v>dcterms:identifier</v>
      </c>
      <c r="H943" t="str">
        <f>VLOOKUP(F943,elements!$F$2:$F$25,1,0)</f>
        <v>dcterms:identifier</v>
      </c>
    </row>
    <row r="944" spans="1:8" x14ac:dyDescent="0.2">
      <c r="A944" t="s">
        <v>4</v>
      </c>
      <c r="B944" t="s">
        <v>1137</v>
      </c>
      <c r="C944" t="s">
        <v>23</v>
      </c>
      <c r="D944" t="s">
        <v>24</v>
      </c>
      <c r="F944" t="str">
        <f t="shared" si="14"/>
        <v>dcterms:rights</v>
      </c>
      <c r="H944" t="str">
        <f>VLOOKUP(F944,elements!$F$2:$F$25,1,0)</f>
        <v>dcterms:rights</v>
      </c>
    </row>
    <row r="945" spans="1:8" x14ac:dyDescent="0.2">
      <c r="A945" t="s">
        <v>4</v>
      </c>
      <c r="B945" t="s">
        <v>1137</v>
      </c>
      <c r="C945" t="s">
        <v>25</v>
      </c>
      <c r="D945" t="s">
        <v>1148</v>
      </c>
      <c r="E945" t="s">
        <v>1149</v>
      </c>
      <c r="F945" t="str">
        <f t="shared" si="14"/>
        <v>dcterms:description</v>
      </c>
      <c r="H945" t="str">
        <f>VLOOKUP(F945,elements!$F$2:$F$25,1,0)</f>
        <v>dcterms:description</v>
      </c>
    </row>
    <row r="946" spans="1:8" x14ac:dyDescent="0.2">
      <c r="A946" t="s">
        <v>4</v>
      </c>
      <c r="B946" t="s">
        <v>1137</v>
      </c>
      <c r="C946" t="s">
        <v>27</v>
      </c>
      <c r="D946" t="s">
        <v>1150</v>
      </c>
      <c r="F946" t="str">
        <f t="shared" si="14"/>
        <v>dcterms:subject</v>
      </c>
      <c r="H946" t="str">
        <f>VLOOKUP(F946,elements!$F$2:$F$25,1,0)</f>
        <v>dcterms:subject</v>
      </c>
    </row>
    <row r="947" spans="1:8" x14ac:dyDescent="0.2">
      <c r="A947" t="s">
        <v>4</v>
      </c>
      <c r="B947" t="s">
        <v>1137</v>
      </c>
      <c r="C947" t="s">
        <v>27</v>
      </c>
      <c r="D947" t="s">
        <v>1151</v>
      </c>
      <c r="F947" t="str">
        <f t="shared" si="14"/>
        <v>dcterms:subject</v>
      </c>
      <c r="H947" t="str">
        <f>VLOOKUP(F947,elements!$F$2:$F$25,1,0)</f>
        <v>dcterms:subject</v>
      </c>
    </row>
    <row r="948" spans="1:8" x14ac:dyDescent="0.2">
      <c r="A948" t="s">
        <v>4</v>
      </c>
      <c r="B948" t="s">
        <v>1137</v>
      </c>
      <c r="C948" t="s">
        <v>27</v>
      </c>
      <c r="D948" t="s">
        <v>1152</v>
      </c>
      <c r="F948" t="str">
        <f t="shared" si="14"/>
        <v>dcterms:subject</v>
      </c>
      <c r="H948" t="str">
        <f>VLOOKUP(F948,elements!$F$2:$F$25,1,0)</f>
        <v>dcterms:subject</v>
      </c>
    </row>
    <row r="949" spans="1:8" x14ac:dyDescent="0.2">
      <c r="A949" t="s">
        <v>4</v>
      </c>
      <c r="B949" t="s">
        <v>1137</v>
      </c>
      <c r="C949" t="s">
        <v>27</v>
      </c>
      <c r="D949" t="s">
        <v>1153</v>
      </c>
      <c r="F949" t="str">
        <f t="shared" si="14"/>
        <v>dcterms:subject</v>
      </c>
      <c r="H949" t="str">
        <f>VLOOKUP(F949,elements!$F$2:$F$25,1,0)</f>
        <v>dcterms:subject</v>
      </c>
    </row>
    <row r="950" spans="1:8" x14ac:dyDescent="0.2">
      <c r="A950" t="s">
        <v>4</v>
      </c>
      <c r="B950" t="s">
        <v>1137</v>
      </c>
      <c r="C950" t="s">
        <v>27</v>
      </c>
      <c r="D950" t="s">
        <v>1154</v>
      </c>
      <c r="F950" t="str">
        <f t="shared" si="14"/>
        <v>dcterms:subject</v>
      </c>
      <c r="H950" t="str">
        <f>VLOOKUP(F950,elements!$F$2:$F$25,1,0)</f>
        <v>dcterms:subject</v>
      </c>
    </row>
    <row r="951" spans="1:8" x14ac:dyDescent="0.2">
      <c r="A951" t="s">
        <v>4</v>
      </c>
      <c r="B951" t="s">
        <v>1137</v>
      </c>
      <c r="C951" t="s">
        <v>27</v>
      </c>
      <c r="D951" t="s">
        <v>1155</v>
      </c>
      <c r="F951" t="str">
        <f t="shared" si="14"/>
        <v>dcterms:subject</v>
      </c>
      <c r="H951" t="str">
        <f>VLOOKUP(F951,elements!$F$2:$F$25,1,0)</f>
        <v>dcterms:subject</v>
      </c>
    </row>
    <row r="952" spans="1:8" x14ac:dyDescent="0.2">
      <c r="A952" t="s">
        <v>4</v>
      </c>
      <c r="B952" t="s">
        <v>1137</v>
      </c>
      <c r="C952" t="s">
        <v>35</v>
      </c>
      <c r="D952" t="s">
        <v>1156</v>
      </c>
      <c r="F952" t="str">
        <f t="shared" si="14"/>
        <v>dwc:scientificName</v>
      </c>
      <c r="H952" t="str">
        <f>VLOOKUP(F952,elements!$F$2:$F$25,1,0)</f>
        <v>dwc:scientificName</v>
      </c>
    </row>
    <row r="953" spans="1:8" x14ac:dyDescent="0.2">
      <c r="A953" t="s">
        <v>4</v>
      </c>
      <c r="B953" t="s">
        <v>1137</v>
      </c>
      <c r="C953" t="s">
        <v>35</v>
      </c>
      <c r="D953" t="s">
        <v>1157</v>
      </c>
      <c r="F953" t="str">
        <f t="shared" si="14"/>
        <v>dwc:scientificName</v>
      </c>
      <c r="H953" t="str">
        <f>VLOOKUP(F953,elements!$F$2:$F$25,1,0)</f>
        <v>dwc:scientificName</v>
      </c>
    </row>
    <row r="954" spans="1:8" x14ac:dyDescent="0.2">
      <c r="A954" t="s">
        <v>4</v>
      </c>
      <c r="B954" t="s">
        <v>1137</v>
      </c>
      <c r="C954" t="s">
        <v>35</v>
      </c>
      <c r="D954" t="s">
        <v>1158</v>
      </c>
      <c r="F954" t="str">
        <f t="shared" si="14"/>
        <v>dwc:scientificName</v>
      </c>
      <c r="H954" t="str">
        <f>VLOOKUP(F954,elements!$F$2:$F$25,1,0)</f>
        <v>dwc:scientificName</v>
      </c>
    </row>
    <row r="955" spans="1:8" x14ac:dyDescent="0.2">
      <c r="A955" t="s">
        <v>4</v>
      </c>
      <c r="B955" t="s">
        <v>1137</v>
      </c>
      <c r="C955" t="s">
        <v>37</v>
      </c>
      <c r="D955" t="s">
        <v>474</v>
      </c>
      <c r="F955" t="str">
        <f t="shared" si="14"/>
        <v>dcterms:spatial</v>
      </c>
      <c r="H955" t="str">
        <f>VLOOKUP(F955,elements!$F$2:$F$25,1,0)</f>
        <v>dcterms:spatial</v>
      </c>
    </row>
    <row r="956" spans="1:8" x14ac:dyDescent="0.2">
      <c r="A956" t="s">
        <v>4</v>
      </c>
      <c r="B956" t="s">
        <v>1137</v>
      </c>
      <c r="C956" t="s">
        <v>37</v>
      </c>
      <c r="D956" t="s">
        <v>1159</v>
      </c>
      <c r="F956" t="str">
        <f t="shared" si="14"/>
        <v>dcterms:spatial</v>
      </c>
      <c r="H956" t="str">
        <f>VLOOKUP(F956,elements!$F$2:$F$25,1,0)</f>
        <v>dcterms:spatial</v>
      </c>
    </row>
    <row r="957" spans="1:8" x14ac:dyDescent="0.2">
      <c r="A957" t="s">
        <v>4</v>
      </c>
      <c r="B957" t="s">
        <v>1137</v>
      </c>
      <c r="C957" t="s">
        <v>37</v>
      </c>
      <c r="D957" t="s">
        <v>1160</v>
      </c>
      <c r="F957" t="str">
        <f t="shared" si="14"/>
        <v>dcterms:spatial</v>
      </c>
      <c r="H957" t="str">
        <f>VLOOKUP(F957,elements!$F$2:$F$25,1,0)</f>
        <v>dcterms:spatial</v>
      </c>
    </row>
    <row r="958" spans="1:8" x14ac:dyDescent="0.2">
      <c r="A958" t="s">
        <v>4</v>
      </c>
      <c r="B958" t="s">
        <v>1137</v>
      </c>
      <c r="C958" t="s">
        <v>40</v>
      </c>
      <c r="D958" t="s">
        <v>41</v>
      </c>
      <c r="F958" t="str">
        <f t="shared" si="14"/>
        <v>dcterms:temporal</v>
      </c>
      <c r="H958" t="str">
        <f>VLOOKUP(F958,elements!$F$2:$F$25,1,0)</f>
        <v>dcterms:temporal</v>
      </c>
    </row>
    <row r="959" spans="1:8" x14ac:dyDescent="0.2">
      <c r="A959" t="s">
        <v>4</v>
      </c>
      <c r="B959" t="s">
        <v>1137</v>
      </c>
      <c r="C959" t="s">
        <v>42</v>
      </c>
      <c r="D959" t="s">
        <v>1161</v>
      </c>
      <c r="F959" t="str">
        <f t="shared" si="14"/>
        <v>dcterms:dateSubmitted</v>
      </c>
      <c r="H959" t="str">
        <f>VLOOKUP(F959,elements!$F$2:$F$25,1,0)</f>
        <v>dcterms:dateSubmitted</v>
      </c>
    </row>
    <row r="960" spans="1:8" x14ac:dyDescent="0.2">
      <c r="A960" t="s">
        <v>4</v>
      </c>
      <c r="B960" t="s">
        <v>1137</v>
      </c>
      <c r="C960" t="s">
        <v>44</v>
      </c>
      <c r="D960" t="s">
        <v>1162</v>
      </c>
      <c r="F960" t="str">
        <f t="shared" si="14"/>
        <v>dcterms:available</v>
      </c>
      <c r="H960" t="str">
        <f>VLOOKUP(F960,elements!$F$2:$F$25,1,0)</f>
        <v>dcterms:available</v>
      </c>
    </row>
    <row r="961" spans="1:11" x14ac:dyDescent="0.2">
      <c r="A961" t="s">
        <v>4</v>
      </c>
      <c r="B961" t="s">
        <v>1137</v>
      </c>
      <c r="C961" t="s">
        <v>67</v>
      </c>
      <c r="D961">
        <v>1083904</v>
      </c>
      <c r="F961" t="str">
        <f t="shared" si="14"/>
        <v>dcterms:format</v>
      </c>
      <c r="H961" t="str">
        <f>VLOOKUP(F961,elements!$F$2:$F$25,1,0)</f>
        <v>dcterms:format</v>
      </c>
    </row>
    <row r="962" spans="1:11" x14ac:dyDescent="0.2">
      <c r="A962" t="s">
        <v>4</v>
      </c>
      <c r="B962" t="s">
        <v>1137</v>
      </c>
      <c r="C962" t="s">
        <v>45</v>
      </c>
      <c r="D962" t="s">
        <v>1163</v>
      </c>
      <c r="E962" t="s">
        <v>1164</v>
      </c>
      <c r="F962" t="str">
        <f t="shared" si="14"/>
        <v>dcterms:provenance</v>
      </c>
      <c r="H962" t="e">
        <f>VLOOKUP(F962,elements!$F$2:$F$25,1,0)</f>
        <v>#N/A</v>
      </c>
    </row>
    <row r="963" spans="1:11" x14ac:dyDescent="0.2">
      <c r="A963" t="s">
        <v>4</v>
      </c>
      <c r="B963" t="s">
        <v>1137</v>
      </c>
      <c r="C963" t="s">
        <v>49</v>
      </c>
      <c r="D963" t="s">
        <v>1165</v>
      </c>
      <c r="F963" t="str">
        <f t="shared" si="14"/>
        <v>dcterms:isPartOf</v>
      </c>
      <c r="H963" t="str">
        <f>VLOOKUP(F963,elements!$F$2:$F$25,1,0)</f>
        <v>dcterms:isPartOf</v>
      </c>
    </row>
    <row r="964" spans="1:11" x14ac:dyDescent="0.2">
      <c r="A964" t="s">
        <v>4</v>
      </c>
      <c r="B964" t="s">
        <v>1166</v>
      </c>
      <c r="C964" t="s">
        <v>6</v>
      </c>
      <c r="D964" t="s">
        <v>7</v>
      </c>
      <c r="F964" t="str">
        <f t="shared" ref="F964:F1027" si="15">IFERROR(RIGHT(C964,LEN(C964)-SEARCH("/dc",C964)),IFERROR(RIGHT(C964,LEN(C964)-SEARCH("/dw",C964)),RIGHT(C964,LEN(C964)-SEARCH("/@",C964))))</f>
        <v>@xsi:schemaLocation</v>
      </c>
      <c r="H964" t="e">
        <f>VLOOKUP(F964,elements!$F$2:$F$25,1,0)</f>
        <v>#N/A</v>
      </c>
    </row>
    <row r="965" spans="1:11" x14ac:dyDescent="0.2">
      <c r="A965" t="s">
        <v>4</v>
      </c>
      <c r="B965" t="s">
        <v>1166</v>
      </c>
      <c r="C965" t="s">
        <v>8</v>
      </c>
      <c r="D965" t="s">
        <v>9</v>
      </c>
      <c r="F965" t="str">
        <f t="shared" si="15"/>
        <v>dcterms:type</v>
      </c>
      <c r="H965" t="str">
        <f>VLOOKUP(F965,elements!$F$2:$F$25,1,0)</f>
        <v>dcterms:type</v>
      </c>
    </row>
    <row r="966" spans="1:11" x14ac:dyDescent="0.2">
      <c r="A966" t="s">
        <v>4</v>
      </c>
      <c r="B966" t="s">
        <v>1166</v>
      </c>
      <c r="C966" t="s">
        <v>10</v>
      </c>
      <c r="D966" t="s">
        <v>1167</v>
      </c>
      <c r="E966" t="s">
        <v>1168</v>
      </c>
      <c r="F966" t="str">
        <f t="shared" si="15"/>
        <v>dcterms:creator</v>
      </c>
      <c r="H966" t="str">
        <f>VLOOKUP(F966,elements!$F$2:$F$25,1,0)</f>
        <v>dcterms:creator</v>
      </c>
    </row>
    <row r="967" spans="1:11" x14ac:dyDescent="0.2">
      <c r="A967" t="s">
        <v>4</v>
      </c>
      <c r="B967" t="s">
        <v>1166</v>
      </c>
      <c r="C967" t="s">
        <v>10</v>
      </c>
      <c r="D967" t="s">
        <v>1169</v>
      </c>
      <c r="E967" t="s">
        <v>1170</v>
      </c>
      <c r="F967" t="str">
        <f t="shared" si="15"/>
        <v>dcterms:creator</v>
      </c>
      <c r="H967" t="str">
        <f>VLOOKUP(F967,elements!$F$2:$F$25,1,0)</f>
        <v>dcterms:creator</v>
      </c>
    </row>
    <row r="968" spans="1:11" x14ac:dyDescent="0.2">
      <c r="A968" t="s">
        <v>4</v>
      </c>
      <c r="B968" t="s">
        <v>1166</v>
      </c>
      <c r="C968" t="s">
        <v>10</v>
      </c>
      <c r="D968" t="s">
        <v>1171</v>
      </c>
      <c r="E968" t="s">
        <v>404</v>
      </c>
      <c r="F968" t="str">
        <f t="shared" si="15"/>
        <v>dcterms:creator</v>
      </c>
      <c r="H968" t="str">
        <f>VLOOKUP(F968,elements!$F$2:$F$25,1,0)</f>
        <v>dcterms:creator</v>
      </c>
    </row>
    <row r="969" spans="1:11" x14ac:dyDescent="0.2">
      <c r="A969" t="s">
        <v>4</v>
      </c>
      <c r="B969" t="s">
        <v>1166</v>
      </c>
      <c r="C969" t="s">
        <v>10</v>
      </c>
      <c r="D969" t="s">
        <v>1172</v>
      </c>
      <c r="E969" t="s">
        <v>1173</v>
      </c>
      <c r="F969" t="str">
        <f t="shared" si="15"/>
        <v>dcterms:creator</v>
      </c>
      <c r="H969" t="str">
        <f>VLOOKUP(F969,elements!$F$2:$F$25,1,0)</f>
        <v>dcterms:creator</v>
      </c>
    </row>
    <row r="970" spans="1:11" x14ac:dyDescent="0.2">
      <c r="A970" t="s">
        <v>4</v>
      </c>
      <c r="B970" t="s">
        <v>1166</v>
      </c>
      <c r="C970" t="s">
        <v>10</v>
      </c>
      <c r="D970" t="s">
        <v>1174</v>
      </c>
      <c r="E970" t="s">
        <v>1175</v>
      </c>
      <c r="F970" t="str">
        <f t="shared" si="15"/>
        <v>dcterms:creator</v>
      </c>
      <c r="H970" t="str">
        <f>VLOOKUP(F970,elements!$F$2:$F$25,1,0)</f>
        <v>dcterms:creator</v>
      </c>
    </row>
    <row r="971" spans="1:11" x14ac:dyDescent="0.2">
      <c r="A971" t="s">
        <v>4</v>
      </c>
      <c r="B971" t="s">
        <v>1166</v>
      </c>
      <c r="C971" t="s">
        <v>10</v>
      </c>
      <c r="D971" t="s">
        <v>1176</v>
      </c>
      <c r="E971" t="s">
        <v>1177</v>
      </c>
      <c r="F971" t="str">
        <f t="shared" si="15"/>
        <v>dcterms:creator</v>
      </c>
      <c r="H971" t="str">
        <f>VLOOKUP(F971,elements!$F$2:$F$25,1,0)</f>
        <v>dcterms:creator</v>
      </c>
    </row>
    <row r="972" spans="1:11" x14ac:dyDescent="0.2">
      <c r="A972" t="s">
        <v>4</v>
      </c>
      <c r="B972" t="s">
        <v>1166</v>
      </c>
      <c r="C972" t="s">
        <v>10</v>
      </c>
      <c r="D972" t="s">
        <v>1178</v>
      </c>
      <c r="E972" t="s">
        <v>1179</v>
      </c>
      <c r="F972" t="str">
        <f t="shared" si="15"/>
        <v>dcterms:creator</v>
      </c>
      <c r="H972" t="str">
        <f>VLOOKUP(F972,elements!$F$2:$F$25,1,0)</f>
        <v>dcterms:creator</v>
      </c>
    </row>
    <row r="973" spans="1:11" x14ac:dyDescent="0.2">
      <c r="A973" t="s">
        <v>4</v>
      </c>
      <c r="B973" t="s">
        <v>1166</v>
      </c>
      <c r="C973" t="s">
        <v>19</v>
      </c>
      <c r="D973" t="s">
        <v>1180</v>
      </c>
      <c r="F973" t="str">
        <f t="shared" si="15"/>
        <v>dcterms:title</v>
      </c>
      <c r="H973" t="str">
        <f>VLOOKUP(F973,elements!$F$2:$F$25,1,0)</f>
        <v>dcterms:title</v>
      </c>
    </row>
    <row r="974" spans="1:11" x14ac:dyDescent="0.2">
      <c r="A974" t="s">
        <v>4</v>
      </c>
      <c r="B974" t="s">
        <v>1166</v>
      </c>
      <c r="C974" t="s">
        <v>21</v>
      </c>
      <c r="D974" t="s">
        <v>1181</v>
      </c>
      <c r="F974" t="str">
        <f t="shared" si="15"/>
        <v>dcterms:identifier</v>
      </c>
      <c r="H974" t="str">
        <f>VLOOKUP(F974,elements!$F$2:$F$25,1,0)</f>
        <v>dcterms:identifier</v>
      </c>
    </row>
    <row r="975" spans="1:11" x14ac:dyDescent="0.2">
      <c r="A975" t="s">
        <v>4</v>
      </c>
      <c r="B975" t="s">
        <v>1166</v>
      </c>
      <c r="C975" t="s">
        <v>23</v>
      </c>
      <c r="D975" t="s">
        <v>24</v>
      </c>
      <c r="F975" t="str">
        <f t="shared" si="15"/>
        <v>dcterms:rights</v>
      </c>
      <c r="H975" t="str">
        <f>VLOOKUP(F975,elements!$F$2:$F$25,1,0)</f>
        <v>dcterms:rights</v>
      </c>
    </row>
    <row r="976" spans="1:11" x14ac:dyDescent="0.2">
      <c r="A976" t="s">
        <v>4</v>
      </c>
      <c r="B976" t="s">
        <v>1166</v>
      </c>
      <c r="C976" t="s">
        <v>25</v>
      </c>
      <c r="D976" t="s">
        <v>1182</v>
      </c>
      <c r="E976" t="s">
        <v>1183</v>
      </c>
      <c r="F976" t="str">
        <f t="shared" si="15"/>
        <v>dcterms:description</v>
      </c>
      <c r="G976" t="s">
        <v>1184</v>
      </c>
      <c r="H976" t="str">
        <f>VLOOKUP(F976,elements!$F$2:$F$25,1,0)</f>
        <v>dcterms:description</v>
      </c>
      <c r="I976" t="s">
        <v>1185</v>
      </c>
      <c r="J976" t="s">
        <v>1186</v>
      </c>
      <c r="K976" t="s">
        <v>1187</v>
      </c>
    </row>
    <row r="977" spans="1:8" x14ac:dyDescent="0.2">
      <c r="A977" t="s">
        <v>4</v>
      </c>
      <c r="B977" t="s">
        <v>1166</v>
      </c>
      <c r="C977" t="s">
        <v>27</v>
      </c>
      <c r="D977" t="s">
        <v>1188</v>
      </c>
      <c r="F977" t="str">
        <f t="shared" si="15"/>
        <v>dcterms:subject</v>
      </c>
      <c r="H977" t="str">
        <f>VLOOKUP(F977,elements!$F$2:$F$25,1,0)</f>
        <v>dcterms:subject</v>
      </c>
    </row>
    <row r="978" spans="1:8" x14ac:dyDescent="0.2">
      <c r="A978" t="s">
        <v>4</v>
      </c>
      <c r="B978" t="s">
        <v>1166</v>
      </c>
      <c r="C978" t="s">
        <v>27</v>
      </c>
      <c r="D978" t="s">
        <v>1189</v>
      </c>
      <c r="F978" t="str">
        <f t="shared" si="15"/>
        <v>dcterms:subject</v>
      </c>
      <c r="H978" t="str">
        <f>VLOOKUP(F978,elements!$F$2:$F$25,1,0)</f>
        <v>dcterms:subject</v>
      </c>
    </row>
    <row r="979" spans="1:8" x14ac:dyDescent="0.2">
      <c r="A979" t="s">
        <v>4</v>
      </c>
      <c r="B979" t="s">
        <v>1166</v>
      </c>
      <c r="C979" t="s">
        <v>27</v>
      </c>
      <c r="D979" t="s">
        <v>1190</v>
      </c>
      <c r="F979" t="str">
        <f t="shared" si="15"/>
        <v>dcterms:subject</v>
      </c>
      <c r="H979" t="str">
        <f>VLOOKUP(F979,elements!$F$2:$F$25,1,0)</f>
        <v>dcterms:subject</v>
      </c>
    </row>
    <row r="980" spans="1:8" x14ac:dyDescent="0.2">
      <c r="A980" t="s">
        <v>4</v>
      </c>
      <c r="B980" t="s">
        <v>1166</v>
      </c>
      <c r="C980" t="s">
        <v>27</v>
      </c>
      <c r="D980" t="s">
        <v>1191</v>
      </c>
      <c r="F980" t="str">
        <f t="shared" si="15"/>
        <v>dcterms:subject</v>
      </c>
      <c r="H980" t="str">
        <f>VLOOKUP(F980,elements!$F$2:$F$25,1,0)</f>
        <v>dcterms:subject</v>
      </c>
    </row>
    <row r="981" spans="1:8" x14ac:dyDescent="0.2">
      <c r="A981" t="s">
        <v>4</v>
      </c>
      <c r="B981" t="s">
        <v>1166</v>
      </c>
      <c r="C981" t="s">
        <v>27</v>
      </c>
      <c r="D981" t="s">
        <v>697</v>
      </c>
      <c r="F981" t="str">
        <f t="shared" si="15"/>
        <v>dcterms:subject</v>
      </c>
      <c r="H981" t="str">
        <f>VLOOKUP(F981,elements!$F$2:$F$25,1,0)</f>
        <v>dcterms:subject</v>
      </c>
    </row>
    <row r="982" spans="1:8" x14ac:dyDescent="0.2">
      <c r="A982" t="s">
        <v>4</v>
      </c>
      <c r="B982" t="s">
        <v>1166</v>
      </c>
      <c r="C982" t="s">
        <v>27</v>
      </c>
      <c r="D982" t="s">
        <v>1192</v>
      </c>
      <c r="F982" t="str">
        <f t="shared" si="15"/>
        <v>dcterms:subject</v>
      </c>
      <c r="H982" t="str">
        <f>VLOOKUP(F982,elements!$F$2:$F$25,1,0)</f>
        <v>dcterms:subject</v>
      </c>
    </row>
    <row r="983" spans="1:8" x14ac:dyDescent="0.2">
      <c r="A983" t="s">
        <v>4</v>
      </c>
      <c r="B983" t="s">
        <v>1166</v>
      </c>
      <c r="C983" t="s">
        <v>35</v>
      </c>
      <c r="D983" t="s">
        <v>1193</v>
      </c>
      <c r="F983" t="str">
        <f t="shared" si="15"/>
        <v>dwc:scientificName</v>
      </c>
      <c r="H983" t="str">
        <f>VLOOKUP(F983,elements!$F$2:$F$25,1,0)</f>
        <v>dwc:scientificName</v>
      </c>
    </row>
    <row r="984" spans="1:8" x14ac:dyDescent="0.2">
      <c r="A984" t="s">
        <v>4</v>
      </c>
      <c r="B984" t="s">
        <v>1166</v>
      </c>
      <c r="C984" t="s">
        <v>42</v>
      </c>
      <c r="D984" t="s">
        <v>1194</v>
      </c>
      <c r="F984" t="str">
        <f t="shared" si="15"/>
        <v>dcterms:dateSubmitted</v>
      </c>
      <c r="H984" t="str">
        <f>VLOOKUP(F984,elements!$F$2:$F$25,1,0)</f>
        <v>dcterms:dateSubmitted</v>
      </c>
    </row>
    <row r="985" spans="1:8" x14ac:dyDescent="0.2">
      <c r="A985" t="s">
        <v>4</v>
      </c>
      <c r="B985" t="s">
        <v>1166</v>
      </c>
      <c r="C985" t="s">
        <v>44</v>
      </c>
      <c r="D985" t="s">
        <v>1194</v>
      </c>
      <c r="F985" t="str">
        <f t="shared" si="15"/>
        <v>dcterms:available</v>
      </c>
      <c r="H985" t="str">
        <f>VLOOKUP(F985,elements!$F$2:$F$25,1,0)</f>
        <v>dcterms:available</v>
      </c>
    </row>
    <row r="986" spans="1:8" x14ac:dyDescent="0.2">
      <c r="A986" t="s">
        <v>4</v>
      </c>
      <c r="B986" t="s">
        <v>1166</v>
      </c>
      <c r="C986" t="s">
        <v>67</v>
      </c>
      <c r="D986">
        <v>77847</v>
      </c>
      <c r="F986" t="str">
        <f t="shared" si="15"/>
        <v>dcterms:format</v>
      </c>
      <c r="H986" t="str">
        <f>VLOOKUP(F986,elements!$F$2:$F$25,1,0)</f>
        <v>dcterms:format</v>
      </c>
    </row>
    <row r="987" spans="1:8" x14ac:dyDescent="0.2">
      <c r="A987" t="s">
        <v>4</v>
      </c>
      <c r="B987" t="s">
        <v>1166</v>
      </c>
      <c r="C987" t="s">
        <v>45</v>
      </c>
      <c r="D987" t="s">
        <v>1195</v>
      </c>
      <c r="F987" t="str">
        <f t="shared" si="15"/>
        <v>dcterms:provenance</v>
      </c>
      <c r="H987" t="e">
        <f>VLOOKUP(F987,elements!$F$2:$F$25,1,0)</f>
        <v>#N/A</v>
      </c>
    </row>
    <row r="988" spans="1:8" x14ac:dyDescent="0.2">
      <c r="A988" t="s">
        <v>4</v>
      </c>
      <c r="B988" t="s">
        <v>1166</v>
      </c>
      <c r="C988" t="s">
        <v>45</v>
      </c>
      <c r="D988" t="s">
        <v>1196</v>
      </c>
      <c r="E988" t="s">
        <v>1197</v>
      </c>
      <c r="F988" t="str">
        <f t="shared" si="15"/>
        <v>dcterms:provenance</v>
      </c>
      <c r="H988" t="e">
        <f>VLOOKUP(F988,elements!$F$2:$F$25,1,0)</f>
        <v>#N/A</v>
      </c>
    </row>
    <row r="989" spans="1:8" x14ac:dyDescent="0.2">
      <c r="A989" t="s">
        <v>4</v>
      </c>
      <c r="B989" t="s">
        <v>1166</v>
      </c>
      <c r="C989" t="s">
        <v>49</v>
      </c>
      <c r="D989" t="s">
        <v>1198</v>
      </c>
      <c r="F989" t="str">
        <f t="shared" si="15"/>
        <v>dcterms:isPartOf</v>
      </c>
      <c r="H989" t="str">
        <f>VLOOKUP(F989,elements!$F$2:$F$25,1,0)</f>
        <v>dcterms:isPartOf</v>
      </c>
    </row>
    <row r="990" spans="1:8" x14ac:dyDescent="0.2">
      <c r="A990" t="s">
        <v>4</v>
      </c>
      <c r="B990" t="s">
        <v>1199</v>
      </c>
      <c r="C990" t="s">
        <v>6</v>
      </c>
      <c r="D990" t="s">
        <v>7</v>
      </c>
      <c r="F990" t="str">
        <f t="shared" si="15"/>
        <v>@xsi:schemaLocation</v>
      </c>
      <c r="H990" t="e">
        <f>VLOOKUP(F990,elements!$F$2:$F$25,1,0)</f>
        <v>#N/A</v>
      </c>
    </row>
    <row r="991" spans="1:8" x14ac:dyDescent="0.2">
      <c r="A991" t="s">
        <v>4</v>
      </c>
      <c r="B991" t="s">
        <v>1199</v>
      </c>
      <c r="C991" t="s">
        <v>8</v>
      </c>
      <c r="D991" t="s">
        <v>9</v>
      </c>
      <c r="F991" t="str">
        <f t="shared" si="15"/>
        <v>dcterms:type</v>
      </c>
      <c r="H991" t="str">
        <f>VLOOKUP(F991,elements!$F$2:$F$25,1,0)</f>
        <v>dcterms:type</v>
      </c>
    </row>
    <row r="992" spans="1:8" x14ac:dyDescent="0.2">
      <c r="A992" t="s">
        <v>4</v>
      </c>
      <c r="B992" t="s">
        <v>1199</v>
      </c>
      <c r="C992" t="s">
        <v>10</v>
      </c>
      <c r="D992" t="s">
        <v>1200</v>
      </c>
      <c r="E992" t="s">
        <v>1201</v>
      </c>
      <c r="F992" t="str">
        <f t="shared" si="15"/>
        <v>dcterms:creator</v>
      </c>
      <c r="H992" t="str">
        <f>VLOOKUP(F992,elements!$F$2:$F$25,1,0)</f>
        <v>dcterms:creator</v>
      </c>
    </row>
    <row r="993" spans="1:8" x14ac:dyDescent="0.2">
      <c r="A993" t="s">
        <v>4</v>
      </c>
      <c r="B993" t="s">
        <v>1199</v>
      </c>
      <c r="C993" t="s">
        <v>10</v>
      </c>
      <c r="D993" t="s">
        <v>1202</v>
      </c>
      <c r="E993" t="s">
        <v>1203</v>
      </c>
      <c r="F993" t="str">
        <f t="shared" si="15"/>
        <v>dcterms:creator</v>
      </c>
      <c r="H993" t="str">
        <f>VLOOKUP(F993,elements!$F$2:$F$25,1,0)</f>
        <v>dcterms:creator</v>
      </c>
    </row>
    <row r="994" spans="1:8" x14ac:dyDescent="0.2">
      <c r="A994" t="s">
        <v>4</v>
      </c>
      <c r="B994" t="s">
        <v>1199</v>
      </c>
      <c r="C994" t="s">
        <v>10</v>
      </c>
      <c r="D994" t="s">
        <v>1204</v>
      </c>
      <c r="E994" t="s">
        <v>1205</v>
      </c>
      <c r="F994" t="str">
        <f t="shared" si="15"/>
        <v>dcterms:creator</v>
      </c>
      <c r="H994" t="str">
        <f>VLOOKUP(F994,elements!$F$2:$F$25,1,0)</f>
        <v>dcterms:creator</v>
      </c>
    </row>
    <row r="995" spans="1:8" x14ac:dyDescent="0.2">
      <c r="A995" t="s">
        <v>4</v>
      </c>
      <c r="B995" t="s">
        <v>1199</v>
      </c>
      <c r="C995" t="s">
        <v>10</v>
      </c>
      <c r="D995" t="s">
        <v>1206</v>
      </c>
      <c r="E995" t="s">
        <v>1207</v>
      </c>
      <c r="F995" t="str">
        <f t="shared" si="15"/>
        <v>dcterms:creator</v>
      </c>
      <c r="H995" t="str">
        <f>VLOOKUP(F995,elements!$F$2:$F$25,1,0)</f>
        <v>dcterms:creator</v>
      </c>
    </row>
    <row r="996" spans="1:8" x14ac:dyDescent="0.2">
      <c r="A996" t="s">
        <v>4</v>
      </c>
      <c r="B996" t="s">
        <v>1199</v>
      </c>
      <c r="C996" t="s">
        <v>10</v>
      </c>
      <c r="D996" t="s">
        <v>1208</v>
      </c>
      <c r="E996" t="s">
        <v>1209</v>
      </c>
      <c r="F996" t="str">
        <f t="shared" si="15"/>
        <v>dcterms:creator</v>
      </c>
      <c r="H996" t="str">
        <f>VLOOKUP(F996,elements!$F$2:$F$25,1,0)</f>
        <v>dcterms:creator</v>
      </c>
    </row>
    <row r="997" spans="1:8" x14ac:dyDescent="0.2">
      <c r="A997" t="s">
        <v>4</v>
      </c>
      <c r="B997" t="s">
        <v>1199</v>
      </c>
      <c r="C997" t="s">
        <v>10</v>
      </c>
      <c r="D997" t="s">
        <v>1210</v>
      </c>
      <c r="E997" t="s">
        <v>1205</v>
      </c>
      <c r="F997" t="str">
        <f t="shared" si="15"/>
        <v>dcterms:creator</v>
      </c>
      <c r="H997" t="str">
        <f>VLOOKUP(F997,elements!$F$2:$F$25,1,0)</f>
        <v>dcterms:creator</v>
      </c>
    </row>
    <row r="998" spans="1:8" x14ac:dyDescent="0.2">
      <c r="A998" t="s">
        <v>4</v>
      </c>
      <c r="B998" t="s">
        <v>1199</v>
      </c>
      <c r="C998" t="s">
        <v>19</v>
      </c>
      <c r="D998" t="s">
        <v>1211</v>
      </c>
      <c r="F998" t="str">
        <f t="shared" si="15"/>
        <v>dcterms:title</v>
      </c>
      <c r="H998" t="str">
        <f>VLOOKUP(F998,elements!$F$2:$F$25,1,0)</f>
        <v>dcterms:title</v>
      </c>
    </row>
    <row r="999" spans="1:8" x14ac:dyDescent="0.2">
      <c r="A999" t="s">
        <v>4</v>
      </c>
      <c r="B999" t="s">
        <v>1199</v>
      </c>
      <c r="C999" t="s">
        <v>21</v>
      </c>
      <c r="D999" t="s">
        <v>1212</v>
      </c>
      <c r="F999" t="str">
        <f t="shared" si="15"/>
        <v>dcterms:identifier</v>
      </c>
      <c r="H999" t="str">
        <f>VLOOKUP(F999,elements!$F$2:$F$25,1,0)</f>
        <v>dcterms:identifier</v>
      </c>
    </row>
    <row r="1000" spans="1:8" x14ac:dyDescent="0.2">
      <c r="A1000" t="s">
        <v>4</v>
      </c>
      <c r="B1000" t="s">
        <v>1199</v>
      </c>
      <c r="C1000" t="s">
        <v>23</v>
      </c>
      <c r="D1000" t="s">
        <v>24</v>
      </c>
      <c r="F1000" t="str">
        <f t="shared" si="15"/>
        <v>dcterms:rights</v>
      </c>
      <c r="H1000" t="str">
        <f>VLOOKUP(F1000,elements!$F$2:$F$25,1,0)</f>
        <v>dcterms:rights</v>
      </c>
    </row>
    <row r="1001" spans="1:8" x14ac:dyDescent="0.2">
      <c r="A1001" t="s">
        <v>4</v>
      </c>
      <c r="B1001" t="s">
        <v>1199</v>
      </c>
      <c r="C1001" t="s">
        <v>25</v>
      </c>
      <c r="D1001" t="s">
        <v>1213</v>
      </c>
      <c r="F1001" t="str">
        <f t="shared" si="15"/>
        <v>dcterms:description</v>
      </c>
      <c r="H1001" t="str">
        <f>VLOOKUP(F1001,elements!$F$2:$F$25,1,0)</f>
        <v>dcterms:description</v>
      </c>
    </row>
    <row r="1002" spans="1:8" x14ac:dyDescent="0.2">
      <c r="A1002" t="s">
        <v>4</v>
      </c>
      <c r="B1002" t="s">
        <v>1199</v>
      </c>
      <c r="C1002" t="s">
        <v>27</v>
      </c>
      <c r="D1002" t="s">
        <v>1214</v>
      </c>
      <c r="F1002" t="str">
        <f t="shared" si="15"/>
        <v>dcterms:subject</v>
      </c>
      <c r="H1002" t="str">
        <f>VLOOKUP(F1002,elements!$F$2:$F$25,1,0)</f>
        <v>dcterms:subject</v>
      </c>
    </row>
    <row r="1003" spans="1:8" x14ac:dyDescent="0.2">
      <c r="A1003" t="s">
        <v>4</v>
      </c>
      <c r="B1003" t="s">
        <v>1199</v>
      </c>
      <c r="C1003" t="s">
        <v>27</v>
      </c>
      <c r="D1003" t="s">
        <v>1215</v>
      </c>
      <c r="F1003" t="str">
        <f t="shared" si="15"/>
        <v>dcterms:subject</v>
      </c>
      <c r="H1003" t="str">
        <f>VLOOKUP(F1003,elements!$F$2:$F$25,1,0)</f>
        <v>dcterms:subject</v>
      </c>
    </row>
    <row r="1004" spans="1:8" x14ac:dyDescent="0.2">
      <c r="A1004" t="s">
        <v>4</v>
      </c>
      <c r="B1004" t="s">
        <v>1199</v>
      </c>
      <c r="C1004" t="s">
        <v>27</v>
      </c>
      <c r="D1004" t="s">
        <v>1216</v>
      </c>
      <c r="F1004" t="str">
        <f t="shared" si="15"/>
        <v>dcterms:subject</v>
      </c>
      <c r="H1004" t="str">
        <f>VLOOKUP(F1004,elements!$F$2:$F$25,1,0)</f>
        <v>dcterms:subject</v>
      </c>
    </row>
    <row r="1005" spans="1:8" x14ac:dyDescent="0.2">
      <c r="A1005" t="s">
        <v>4</v>
      </c>
      <c r="B1005" t="s">
        <v>1199</v>
      </c>
      <c r="C1005" t="s">
        <v>27</v>
      </c>
      <c r="D1005" t="s">
        <v>1217</v>
      </c>
      <c r="F1005" t="str">
        <f t="shared" si="15"/>
        <v>dcterms:subject</v>
      </c>
      <c r="H1005" t="str">
        <f>VLOOKUP(F1005,elements!$F$2:$F$25,1,0)</f>
        <v>dcterms:subject</v>
      </c>
    </row>
    <row r="1006" spans="1:8" x14ac:dyDescent="0.2">
      <c r="A1006" t="s">
        <v>4</v>
      </c>
      <c r="B1006" t="s">
        <v>1199</v>
      </c>
      <c r="C1006" t="s">
        <v>27</v>
      </c>
      <c r="D1006" t="s">
        <v>1218</v>
      </c>
      <c r="F1006" t="str">
        <f t="shared" si="15"/>
        <v>dcterms:subject</v>
      </c>
      <c r="H1006" t="str">
        <f>VLOOKUP(F1006,elements!$F$2:$F$25,1,0)</f>
        <v>dcterms:subject</v>
      </c>
    </row>
    <row r="1007" spans="1:8" x14ac:dyDescent="0.2">
      <c r="A1007" t="s">
        <v>4</v>
      </c>
      <c r="B1007" t="s">
        <v>1199</v>
      </c>
      <c r="C1007" t="s">
        <v>27</v>
      </c>
      <c r="D1007" t="s">
        <v>1219</v>
      </c>
      <c r="F1007" t="str">
        <f t="shared" si="15"/>
        <v>dcterms:subject</v>
      </c>
      <c r="H1007" t="str">
        <f>VLOOKUP(F1007,elements!$F$2:$F$25,1,0)</f>
        <v>dcterms:subject</v>
      </c>
    </row>
    <row r="1008" spans="1:8" x14ac:dyDescent="0.2">
      <c r="A1008" t="s">
        <v>4</v>
      </c>
      <c r="B1008" t="s">
        <v>1199</v>
      </c>
      <c r="C1008" t="s">
        <v>35</v>
      </c>
      <c r="D1008" t="s">
        <v>1220</v>
      </c>
      <c r="F1008" t="str">
        <f t="shared" si="15"/>
        <v>dwc:scientificName</v>
      </c>
      <c r="H1008" t="str">
        <f>VLOOKUP(F1008,elements!$F$2:$F$25,1,0)</f>
        <v>dwc:scientificName</v>
      </c>
    </row>
    <row r="1009" spans="1:8" x14ac:dyDescent="0.2">
      <c r="A1009" t="s">
        <v>4</v>
      </c>
      <c r="B1009" t="s">
        <v>1199</v>
      </c>
      <c r="C1009" t="s">
        <v>37</v>
      </c>
      <c r="D1009" t="s">
        <v>1221</v>
      </c>
      <c r="F1009" t="str">
        <f t="shared" si="15"/>
        <v>dcterms:spatial</v>
      </c>
      <c r="H1009" t="str">
        <f>VLOOKUP(F1009,elements!$F$2:$F$25,1,0)</f>
        <v>dcterms:spatial</v>
      </c>
    </row>
    <row r="1010" spans="1:8" x14ac:dyDescent="0.2">
      <c r="A1010" t="s">
        <v>4</v>
      </c>
      <c r="B1010" t="s">
        <v>1199</v>
      </c>
      <c r="C1010" t="s">
        <v>40</v>
      </c>
      <c r="D1010" t="s">
        <v>1222</v>
      </c>
      <c r="F1010" t="str">
        <f t="shared" si="15"/>
        <v>dcterms:temporal</v>
      </c>
      <c r="H1010" t="str">
        <f>VLOOKUP(F1010,elements!$F$2:$F$25,1,0)</f>
        <v>dcterms:temporal</v>
      </c>
    </row>
    <row r="1011" spans="1:8" x14ac:dyDescent="0.2">
      <c r="A1011" t="s">
        <v>4</v>
      </c>
      <c r="B1011" t="s">
        <v>1199</v>
      </c>
      <c r="C1011" t="s">
        <v>42</v>
      </c>
      <c r="D1011" t="s">
        <v>1223</v>
      </c>
      <c r="F1011" t="str">
        <f t="shared" si="15"/>
        <v>dcterms:dateSubmitted</v>
      </c>
      <c r="H1011" t="str">
        <f>VLOOKUP(F1011,elements!$F$2:$F$25,1,0)</f>
        <v>dcterms:dateSubmitted</v>
      </c>
    </row>
    <row r="1012" spans="1:8" x14ac:dyDescent="0.2">
      <c r="A1012" t="s">
        <v>4</v>
      </c>
      <c r="B1012" t="s">
        <v>1199</v>
      </c>
      <c r="C1012" t="s">
        <v>44</v>
      </c>
      <c r="D1012" t="s">
        <v>1224</v>
      </c>
      <c r="F1012" t="str">
        <f t="shared" si="15"/>
        <v>dcterms:available</v>
      </c>
      <c r="H1012" t="str">
        <f>VLOOKUP(F1012,elements!$F$2:$F$25,1,0)</f>
        <v>dcterms:available</v>
      </c>
    </row>
    <row r="1013" spans="1:8" x14ac:dyDescent="0.2">
      <c r="A1013" t="s">
        <v>4</v>
      </c>
      <c r="B1013" t="s">
        <v>1199</v>
      </c>
      <c r="C1013" t="s">
        <v>45</v>
      </c>
      <c r="D1013" t="s">
        <v>1225</v>
      </c>
      <c r="E1013" t="s">
        <v>1226</v>
      </c>
      <c r="F1013" t="str">
        <f t="shared" si="15"/>
        <v>dcterms:provenance</v>
      </c>
      <c r="H1013" t="e">
        <f>VLOOKUP(F1013,elements!$F$2:$F$25,1,0)</f>
        <v>#N/A</v>
      </c>
    </row>
    <row r="1014" spans="1:8" x14ac:dyDescent="0.2">
      <c r="A1014" t="s">
        <v>4</v>
      </c>
      <c r="B1014" t="s">
        <v>1199</v>
      </c>
      <c r="C1014" t="s">
        <v>49</v>
      </c>
      <c r="D1014" t="s">
        <v>1227</v>
      </c>
      <c r="F1014" t="str">
        <f t="shared" si="15"/>
        <v>dcterms:isPartOf</v>
      </c>
      <c r="H1014" t="str">
        <f>VLOOKUP(F1014,elements!$F$2:$F$25,1,0)</f>
        <v>dcterms:isPartOf</v>
      </c>
    </row>
    <row r="1015" spans="1:8" x14ac:dyDescent="0.2">
      <c r="A1015" t="s">
        <v>4</v>
      </c>
      <c r="B1015" t="s">
        <v>1228</v>
      </c>
      <c r="C1015" t="s">
        <v>6</v>
      </c>
      <c r="D1015" t="s">
        <v>7</v>
      </c>
      <c r="F1015" t="str">
        <f t="shared" si="15"/>
        <v>@xsi:schemaLocation</v>
      </c>
      <c r="H1015" t="e">
        <f>VLOOKUP(F1015,elements!$F$2:$F$25,1,0)</f>
        <v>#N/A</v>
      </c>
    </row>
    <row r="1016" spans="1:8" x14ac:dyDescent="0.2">
      <c r="A1016" t="s">
        <v>4</v>
      </c>
      <c r="B1016" t="s">
        <v>1228</v>
      </c>
      <c r="C1016" t="s">
        <v>8</v>
      </c>
      <c r="D1016" t="s">
        <v>9</v>
      </c>
      <c r="F1016" t="str">
        <f t="shared" si="15"/>
        <v>dcterms:type</v>
      </c>
      <c r="H1016" t="str">
        <f>VLOOKUP(F1016,elements!$F$2:$F$25,1,0)</f>
        <v>dcterms:type</v>
      </c>
    </row>
    <row r="1017" spans="1:8" x14ac:dyDescent="0.2">
      <c r="A1017" t="s">
        <v>4</v>
      </c>
      <c r="B1017" t="s">
        <v>1228</v>
      </c>
      <c r="C1017" t="s">
        <v>10</v>
      </c>
      <c r="D1017" t="s">
        <v>1229</v>
      </c>
      <c r="E1017" t="s">
        <v>1230</v>
      </c>
      <c r="F1017" t="str">
        <f t="shared" si="15"/>
        <v>dcterms:creator</v>
      </c>
      <c r="H1017" t="str">
        <f>VLOOKUP(F1017,elements!$F$2:$F$25,1,0)</f>
        <v>dcterms:creator</v>
      </c>
    </row>
    <row r="1018" spans="1:8" x14ac:dyDescent="0.2">
      <c r="A1018" t="s">
        <v>4</v>
      </c>
      <c r="B1018" t="s">
        <v>1228</v>
      </c>
      <c r="C1018" t="s">
        <v>10</v>
      </c>
      <c r="D1018" t="s">
        <v>1231</v>
      </c>
      <c r="E1018" t="s">
        <v>1232</v>
      </c>
      <c r="F1018" t="str">
        <f t="shared" si="15"/>
        <v>dcterms:creator</v>
      </c>
      <c r="H1018" t="str">
        <f>VLOOKUP(F1018,elements!$F$2:$F$25,1,0)</f>
        <v>dcterms:creator</v>
      </c>
    </row>
    <row r="1019" spans="1:8" x14ac:dyDescent="0.2">
      <c r="A1019" t="s">
        <v>4</v>
      </c>
      <c r="B1019" t="s">
        <v>1228</v>
      </c>
      <c r="C1019" t="s">
        <v>10</v>
      </c>
      <c r="D1019" t="s">
        <v>1233</v>
      </c>
      <c r="E1019" t="s">
        <v>1234</v>
      </c>
      <c r="F1019" t="str">
        <f t="shared" si="15"/>
        <v>dcterms:creator</v>
      </c>
      <c r="H1019" t="str">
        <f>VLOOKUP(F1019,elements!$F$2:$F$25,1,0)</f>
        <v>dcterms:creator</v>
      </c>
    </row>
    <row r="1020" spans="1:8" x14ac:dyDescent="0.2">
      <c r="A1020" t="s">
        <v>4</v>
      </c>
      <c r="B1020" t="s">
        <v>1228</v>
      </c>
      <c r="C1020" t="s">
        <v>10</v>
      </c>
      <c r="D1020" t="s">
        <v>1235</v>
      </c>
      <c r="E1020" t="s">
        <v>1236</v>
      </c>
      <c r="F1020" t="str">
        <f t="shared" si="15"/>
        <v>dcterms:creator</v>
      </c>
      <c r="H1020" t="str">
        <f>VLOOKUP(F1020,elements!$F$2:$F$25,1,0)</f>
        <v>dcterms:creator</v>
      </c>
    </row>
    <row r="1021" spans="1:8" x14ac:dyDescent="0.2">
      <c r="A1021" t="s">
        <v>4</v>
      </c>
      <c r="B1021" t="s">
        <v>1228</v>
      </c>
      <c r="C1021" t="s">
        <v>10</v>
      </c>
      <c r="D1021" t="s">
        <v>506</v>
      </c>
      <c r="E1021" t="s">
        <v>1237</v>
      </c>
      <c r="F1021" t="str">
        <f t="shared" si="15"/>
        <v>dcterms:creator</v>
      </c>
      <c r="H1021" t="str">
        <f>VLOOKUP(F1021,elements!$F$2:$F$25,1,0)</f>
        <v>dcterms:creator</v>
      </c>
    </row>
    <row r="1022" spans="1:8" x14ac:dyDescent="0.2">
      <c r="A1022" t="s">
        <v>4</v>
      </c>
      <c r="B1022" t="s">
        <v>1228</v>
      </c>
      <c r="C1022" t="s">
        <v>19</v>
      </c>
      <c r="D1022" t="s">
        <v>1238</v>
      </c>
      <c r="E1022" t="s">
        <v>1239</v>
      </c>
      <c r="F1022" t="str">
        <f t="shared" si="15"/>
        <v>dcterms:title</v>
      </c>
      <c r="H1022" t="str">
        <f>VLOOKUP(F1022,elements!$F$2:$F$25,1,0)</f>
        <v>dcterms:title</v>
      </c>
    </row>
    <row r="1023" spans="1:8" x14ac:dyDescent="0.2">
      <c r="A1023" t="s">
        <v>4</v>
      </c>
      <c r="B1023" t="s">
        <v>1228</v>
      </c>
      <c r="C1023" t="s">
        <v>21</v>
      </c>
      <c r="D1023" t="s">
        <v>1240</v>
      </c>
      <c r="F1023" t="str">
        <f t="shared" si="15"/>
        <v>dcterms:identifier</v>
      </c>
      <c r="H1023" t="str">
        <f>VLOOKUP(F1023,elements!$F$2:$F$25,1,0)</f>
        <v>dcterms:identifier</v>
      </c>
    </row>
    <row r="1024" spans="1:8" x14ac:dyDescent="0.2">
      <c r="A1024" t="s">
        <v>4</v>
      </c>
      <c r="B1024" t="s">
        <v>1228</v>
      </c>
      <c r="C1024" t="s">
        <v>21</v>
      </c>
      <c r="D1024" t="s">
        <v>1240</v>
      </c>
      <c r="F1024" t="str">
        <f t="shared" si="15"/>
        <v>dcterms:identifier</v>
      </c>
      <c r="H1024" t="str">
        <f>VLOOKUP(F1024,elements!$F$2:$F$25,1,0)</f>
        <v>dcterms:identifier</v>
      </c>
    </row>
    <row r="1025" spans="1:8" x14ac:dyDescent="0.2">
      <c r="A1025" t="s">
        <v>4</v>
      </c>
      <c r="B1025" t="s">
        <v>1228</v>
      </c>
      <c r="C1025" t="s">
        <v>23</v>
      </c>
      <c r="D1025" t="s">
        <v>24</v>
      </c>
      <c r="F1025" t="str">
        <f t="shared" si="15"/>
        <v>dcterms:rights</v>
      </c>
      <c r="H1025" t="str">
        <f>VLOOKUP(F1025,elements!$F$2:$F$25,1,0)</f>
        <v>dcterms:rights</v>
      </c>
    </row>
    <row r="1026" spans="1:8" x14ac:dyDescent="0.2">
      <c r="A1026" t="s">
        <v>4</v>
      </c>
      <c r="B1026" t="s">
        <v>1228</v>
      </c>
      <c r="C1026" t="s">
        <v>25</v>
      </c>
      <c r="D1026" t="s">
        <v>1241</v>
      </c>
      <c r="E1026" t="s">
        <v>1242</v>
      </c>
      <c r="F1026" t="str">
        <f t="shared" si="15"/>
        <v>dcterms:description</v>
      </c>
      <c r="H1026" t="str">
        <f>VLOOKUP(F1026,elements!$F$2:$F$25,1,0)</f>
        <v>dcterms:description</v>
      </c>
    </row>
    <row r="1027" spans="1:8" x14ac:dyDescent="0.2">
      <c r="A1027" t="s">
        <v>4</v>
      </c>
      <c r="B1027" t="s">
        <v>1228</v>
      </c>
      <c r="C1027" t="s">
        <v>27</v>
      </c>
      <c r="D1027" t="s">
        <v>1243</v>
      </c>
      <c r="F1027" t="str">
        <f t="shared" si="15"/>
        <v>dcterms:subject</v>
      </c>
      <c r="H1027" t="str">
        <f>VLOOKUP(F1027,elements!$F$2:$F$25,1,0)</f>
        <v>dcterms:subject</v>
      </c>
    </row>
    <row r="1028" spans="1:8" x14ac:dyDescent="0.2">
      <c r="A1028" t="s">
        <v>4</v>
      </c>
      <c r="B1028" t="s">
        <v>1228</v>
      </c>
      <c r="C1028" t="s">
        <v>27</v>
      </c>
      <c r="D1028" t="s">
        <v>442</v>
      </c>
      <c r="F1028" t="str">
        <f t="shared" ref="F1028:F1091" si="16">IFERROR(RIGHT(C1028,LEN(C1028)-SEARCH("/dc",C1028)),IFERROR(RIGHT(C1028,LEN(C1028)-SEARCH("/dw",C1028)),RIGHT(C1028,LEN(C1028)-SEARCH("/@",C1028))))</f>
        <v>dcterms:subject</v>
      </c>
      <c r="H1028" t="str">
        <f>VLOOKUP(F1028,elements!$F$2:$F$25,1,0)</f>
        <v>dcterms:subject</v>
      </c>
    </row>
    <row r="1029" spans="1:8" x14ac:dyDescent="0.2">
      <c r="A1029" t="s">
        <v>4</v>
      </c>
      <c r="B1029" t="s">
        <v>1228</v>
      </c>
      <c r="C1029" t="s">
        <v>27</v>
      </c>
      <c r="D1029" t="s">
        <v>1244</v>
      </c>
      <c r="F1029" t="str">
        <f t="shared" si="16"/>
        <v>dcterms:subject</v>
      </c>
      <c r="H1029" t="str">
        <f>VLOOKUP(F1029,elements!$F$2:$F$25,1,0)</f>
        <v>dcterms:subject</v>
      </c>
    </row>
    <row r="1030" spans="1:8" x14ac:dyDescent="0.2">
      <c r="A1030" t="s">
        <v>4</v>
      </c>
      <c r="B1030" t="s">
        <v>1228</v>
      </c>
      <c r="C1030" t="s">
        <v>27</v>
      </c>
      <c r="D1030" t="s">
        <v>1245</v>
      </c>
      <c r="F1030" t="str">
        <f t="shared" si="16"/>
        <v>dcterms:subject</v>
      </c>
      <c r="H1030" t="str">
        <f>VLOOKUP(F1030,elements!$F$2:$F$25,1,0)</f>
        <v>dcterms:subject</v>
      </c>
    </row>
    <row r="1031" spans="1:8" x14ac:dyDescent="0.2">
      <c r="A1031" t="s">
        <v>4</v>
      </c>
      <c r="B1031" t="s">
        <v>1228</v>
      </c>
      <c r="C1031" t="s">
        <v>27</v>
      </c>
      <c r="D1031" t="s">
        <v>1246</v>
      </c>
      <c r="F1031" t="str">
        <f t="shared" si="16"/>
        <v>dcterms:subject</v>
      </c>
      <c r="H1031" t="str">
        <f>VLOOKUP(F1031,elements!$F$2:$F$25,1,0)</f>
        <v>dcterms:subject</v>
      </c>
    </row>
    <row r="1032" spans="1:8" x14ac:dyDescent="0.2">
      <c r="A1032" t="s">
        <v>4</v>
      </c>
      <c r="B1032" t="s">
        <v>1228</v>
      </c>
      <c r="C1032" t="s">
        <v>27</v>
      </c>
      <c r="D1032" t="s">
        <v>1247</v>
      </c>
      <c r="F1032" t="str">
        <f t="shared" si="16"/>
        <v>dcterms:subject</v>
      </c>
      <c r="H1032" t="str">
        <f>VLOOKUP(F1032,elements!$F$2:$F$25,1,0)</f>
        <v>dcterms:subject</v>
      </c>
    </row>
    <row r="1033" spans="1:8" x14ac:dyDescent="0.2">
      <c r="A1033" t="s">
        <v>4</v>
      </c>
      <c r="B1033" t="s">
        <v>1228</v>
      </c>
      <c r="C1033" t="s">
        <v>35</v>
      </c>
      <c r="D1033" t="s">
        <v>1248</v>
      </c>
      <c r="F1033" t="str">
        <f t="shared" si="16"/>
        <v>dwc:scientificName</v>
      </c>
      <c r="H1033" t="str">
        <f>VLOOKUP(F1033,elements!$F$2:$F$25,1,0)</f>
        <v>dwc:scientificName</v>
      </c>
    </row>
    <row r="1034" spans="1:8" x14ac:dyDescent="0.2">
      <c r="A1034" t="s">
        <v>4</v>
      </c>
      <c r="B1034" t="s">
        <v>1228</v>
      </c>
      <c r="C1034" t="s">
        <v>35</v>
      </c>
      <c r="D1034" t="s">
        <v>1249</v>
      </c>
      <c r="F1034" t="str">
        <f t="shared" si="16"/>
        <v>dwc:scientificName</v>
      </c>
      <c r="H1034" t="str">
        <f>VLOOKUP(F1034,elements!$F$2:$F$25,1,0)</f>
        <v>dwc:scientificName</v>
      </c>
    </row>
    <row r="1035" spans="1:8" x14ac:dyDescent="0.2">
      <c r="A1035" t="s">
        <v>4</v>
      </c>
      <c r="B1035" t="s">
        <v>1228</v>
      </c>
      <c r="C1035" t="s">
        <v>37</v>
      </c>
      <c r="D1035" t="s">
        <v>1250</v>
      </c>
      <c r="F1035" t="str">
        <f t="shared" si="16"/>
        <v>dcterms:spatial</v>
      </c>
      <c r="H1035" t="str">
        <f>VLOOKUP(F1035,elements!$F$2:$F$25,1,0)</f>
        <v>dcterms:spatial</v>
      </c>
    </row>
    <row r="1036" spans="1:8" x14ac:dyDescent="0.2">
      <c r="A1036" t="s">
        <v>4</v>
      </c>
      <c r="B1036" t="s">
        <v>1228</v>
      </c>
      <c r="C1036" t="s">
        <v>37</v>
      </c>
      <c r="D1036" t="s">
        <v>1251</v>
      </c>
      <c r="F1036" t="str">
        <f t="shared" si="16"/>
        <v>dcterms:spatial</v>
      </c>
      <c r="H1036" t="str">
        <f>VLOOKUP(F1036,elements!$F$2:$F$25,1,0)</f>
        <v>dcterms:spatial</v>
      </c>
    </row>
    <row r="1037" spans="1:8" x14ac:dyDescent="0.2">
      <c r="A1037" t="s">
        <v>4</v>
      </c>
      <c r="B1037" t="s">
        <v>1228</v>
      </c>
      <c r="C1037" t="s">
        <v>37</v>
      </c>
      <c r="D1037" t="s">
        <v>1252</v>
      </c>
      <c r="F1037" t="str">
        <f t="shared" si="16"/>
        <v>dcterms:spatial</v>
      </c>
      <c r="H1037" t="str">
        <f>VLOOKUP(F1037,elements!$F$2:$F$25,1,0)</f>
        <v>dcterms:spatial</v>
      </c>
    </row>
    <row r="1038" spans="1:8" x14ac:dyDescent="0.2">
      <c r="A1038" t="s">
        <v>4</v>
      </c>
      <c r="B1038" t="s">
        <v>1228</v>
      </c>
      <c r="C1038" t="s">
        <v>42</v>
      </c>
      <c r="D1038" t="s">
        <v>1253</v>
      </c>
      <c r="F1038" t="str">
        <f t="shared" si="16"/>
        <v>dcterms:dateSubmitted</v>
      </c>
      <c r="H1038" t="str">
        <f>VLOOKUP(F1038,elements!$F$2:$F$25,1,0)</f>
        <v>dcterms:dateSubmitted</v>
      </c>
    </row>
    <row r="1039" spans="1:8" x14ac:dyDescent="0.2">
      <c r="A1039" t="s">
        <v>4</v>
      </c>
      <c r="B1039" t="s">
        <v>1228</v>
      </c>
      <c r="C1039" t="s">
        <v>44</v>
      </c>
      <c r="D1039" t="s">
        <v>1253</v>
      </c>
      <c r="F1039" t="str">
        <f t="shared" si="16"/>
        <v>dcterms:available</v>
      </c>
      <c r="H1039" t="str">
        <f>VLOOKUP(F1039,elements!$F$2:$F$25,1,0)</f>
        <v>dcterms:available</v>
      </c>
    </row>
    <row r="1040" spans="1:8" x14ac:dyDescent="0.2">
      <c r="A1040" t="s">
        <v>4</v>
      </c>
      <c r="B1040" t="s">
        <v>1228</v>
      </c>
      <c r="C1040" t="s">
        <v>45</v>
      </c>
      <c r="D1040" t="s">
        <v>1254</v>
      </c>
      <c r="E1040" t="s">
        <v>1255</v>
      </c>
      <c r="F1040" t="str">
        <f t="shared" si="16"/>
        <v>dcterms:provenance</v>
      </c>
      <c r="H1040" t="e">
        <f>VLOOKUP(F1040,elements!$F$2:$F$25,1,0)</f>
        <v>#N/A</v>
      </c>
    </row>
    <row r="1041" spans="1:8" x14ac:dyDescent="0.2">
      <c r="A1041" t="s">
        <v>4</v>
      </c>
      <c r="B1041" t="s">
        <v>1228</v>
      </c>
      <c r="C1041" t="s">
        <v>49</v>
      </c>
      <c r="D1041" t="s">
        <v>1256</v>
      </c>
      <c r="F1041" t="str">
        <f t="shared" si="16"/>
        <v>dcterms:isPartOf</v>
      </c>
      <c r="H1041" t="str">
        <f>VLOOKUP(F1041,elements!$F$2:$F$25,1,0)</f>
        <v>dcterms:isPartOf</v>
      </c>
    </row>
    <row r="1042" spans="1:8" x14ac:dyDescent="0.2">
      <c r="A1042" t="s">
        <v>4</v>
      </c>
      <c r="B1042" t="s">
        <v>1257</v>
      </c>
      <c r="C1042" t="s">
        <v>123</v>
      </c>
      <c r="D1042" t="s">
        <v>7</v>
      </c>
      <c r="F1042" t="str">
        <f t="shared" si="16"/>
        <v>@xsi:schemaLocation</v>
      </c>
      <c r="H1042" t="e">
        <f>VLOOKUP(F1042,elements!$F$2:$F$25,1,0)</f>
        <v>#N/A</v>
      </c>
    </row>
    <row r="1043" spans="1:8" x14ac:dyDescent="0.2">
      <c r="A1043" t="s">
        <v>4</v>
      </c>
      <c r="B1043" t="s">
        <v>1257</v>
      </c>
      <c r="C1043" t="s">
        <v>124</v>
      </c>
      <c r="D1043" t="s">
        <v>125</v>
      </c>
      <c r="F1043" t="str">
        <f t="shared" si="16"/>
        <v>dcterms:type</v>
      </c>
      <c r="H1043" t="str">
        <f>VLOOKUP(F1043,elements!$F$2:$F$25,1,0)</f>
        <v>dcterms:type</v>
      </c>
    </row>
    <row r="1044" spans="1:8" x14ac:dyDescent="0.2">
      <c r="A1044" t="s">
        <v>4</v>
      </c>
      <c r="B1044" t="s">
        <v>1257</v>
      </c>
      <c r="C1044" t="s">
        <v>126</v>
      </c>
      <c r="D1044" t="s">
        <v>1258</v>
      </c>
      <c r="E1044" t="s">
        <v>1259</v>
      </c>
      <c r="F1044" t="str">
        <f t="shared" si="16"/>
        <v>dcterms:creator</v>
      </c>
      <c r="H1044" t="str">
        <f>VLOOKUP(F1044,elements!$F$2:$F$25,1,0)</f>
        <v>dcterms:creator</v>
      </c>
    </row>
    <row r="1045" spans="1:8" x14ac:dyDescent="0.2">
      <c r="A1045" t="s">
        <v>4</v>
      </c>
      <c r="B1045" t="s">
        <v>1257</v>
      </c>
      <c r="C1045" t="s">
        <v>126</v>
      </c>
      <c r="D1045" t="s">
        <v>1260</v>
      </c>
      <c r="E1045" t="s">
        <v>1261</v>
      </c>
      <c r="F1045" t="str">
        <f t="shared" si="16"/>
        <v>dcterms:creator</v>
      </c>
      <c r="H1045" t="str">
        <f>VLOOKUP(F1045,elements!$F$2:$F$25,1,0)</f>
        <v>dcterms:creator</v>
      </c>
    </row>
    <row r="1046" spans="1:8" x14ac:dyDescent="0.2">
      <c r="A1046" t="s">
        <v>4</v>
      </c>
      <c r="B1046" t="s">
        <v>1257</v>
      </c>
      <c r="C1046" t="s">
        <v>126</v>
      </c>
      <c r="D1046" t="s">
        <v>1262</v>
      </c>
      <c r="E1046" t="s">
        <v>1263</v>
      </c>
      <c r="F1046" t="str">
        <f t="shared" si="16"/>
        <v>dcterms:creator</v>
      </c>
      <c r="H1046" t="str">
        <f>VLOOKUP(F1046,elements!$F$2:$F$25,1,0)</f>
        <v>dcterms:creator</v>
      </c>
    </row>
    <row r="1047" spans="1:8" x14ac:dyDescent="0.2">
      <c r="A1047" t="s">
        <v>4</v>
      </c>
      <c r="B1047" t="s">
        <v>1257</v>
      </c>
      <c r="C1047" t="s">
        <v>126</v>
      </c>
      <c r="D1047" t="s">
        <v>1264</v>
      </c>
      <c r="E1047" t="s">
        <v>1265</v>
      </c>
      <c r="F1047" t="str">
        <f t="shared" si="16"/>
        <v>dcterms:creator</v>
      </c>
      <c r="H1047" t="str">
        <f>VLOOKUP(F1047,elements!$F$2:$F$25,1,0)</f>
        <v>dcterms:creator</v>
      </c>
    </row>
    <row r="1048" spans="1:8" x14ac:dyDescent="0.2">
      <c r="A1048" t="s">
        <v>4</v>
      </c>
      <c r="B1048" t="s">
        <v>1257</v>
      </c>
      <c r="C1048" t="s">
        <v>126</v>
      </c>
      <c r="D1048" t="s">
        <v>1266</v>
      </c>
      <c r="E1048" t="s">
        <v>1090</v>
      </c>
      <c r="F1048" t="str">
        <f t="shared" si="16"/>
        <v>dcterms:creator</v>
      </c>
      <c r="H1048" t="str">
        <f>VLOOKUP(F1048,elements!$F$2:$F$25,1,0)</f>
        <v>dcterms:creator</v>
      </c>
    </row>
    <row r="1049" spans="1:8" x14ac:dyDescent="0.2">
      <c r="A1049" t="s">
        <v>4</v>
      </c>
      <c r="B1049" t="s">
        <v>1257</v>
      </c>
      <c r="C1049" t="s">
        <v>126</v>
      </c>
      <c r="D1049" t="s">
        <v>1267</v>
      </c>
      <c r="E1049" t="s">
        <v>1268</v>
      </c>
      <c r="F1049" t="str">
        <f t="shared" si="16"/>
        <v>dcterms:creator</v>
      </c>
      <c r="H1049" t="str">
        <f>VLOOKUP(F1049,elements!$F$2:$F$25,1,0)</f>
        <v>dcterms:creator</v>
      </c>
    </row>
    <row r="1050" spans="1:8" x14ac:dyDescent="0.2">
      <c r="A1050" t="s">
        <v>4</v>
      </c>
      <c r="B1050" t="s">
        <v>1257</v>
      </c>
      <c r="C1050" t="s">
        <v>126</v>
      </c>
      <c r="D1050" t="s">
        <v>1269</v>
      </c>
      <c r="E1050" t="s">
        <v>1270</v>
      </c>
      <c r="F1050" t="str">
        <f t="shared" si="16"/>
        <v>dcterms:creator</v>
      </c>
      <c r="H1050" t="str">
        <f>VLOOKUP(F1050,elements!$F$2:$F$25,1,0)</f>
        <v>dcterms:creator</v>
      </c>
    </row>
    <row r="1051" spans="1:8" x14ac:dyDescent="0.2">
      <c r="A1051" t="s">
        <v>4</v>
      </c>
      <c r="B1051" t="s">
        <v>1257</v>
      </c>
      <c r="C1051" t="s">
        <v>126</v>
      </c>
      <c r="D1051" t="s">
        <v>1271</v>
      </c>
      <c r="E1051" t="s">
        <v>1272</v>
      </c>
      <c r="F1051" t="str">
        <f t="shared" si="16"/>
        <v>dcterms:creator</v>
      </c>
      <c r="H1051" t="str">
        <f>VLOOKUP(F1051,elements!$F$2:$F$25,1,0)</f>
        <v>dcterms:creator</v>
      </c>
    </row>
    <row r="1052" spans="1:8" x14ac:dyDescent="0.2">
      <c r="A1052" t="s">
        <v>4</v>
      </c>
      <c r="B1052" t="s">
        <v>1257</v>
      </c>
      <c r="C1052" t="s">
        <v>126</v>
      </c>
      <c r="D1052" t="s">
        <v>1273</v>
      </c>
      <c r="E1052" t="s">
        <v>1274</v>
      </c>
      <c r="F1052" t="str">
        <f t="shared" si="16"/>
        <v>dcterms:creator</v>
      </c>
      <c r="H1052" t="str">
        <f>VLOOKUP(F1052,elements!$F$2:$F$25,1,0)</f>
        <v>dcterms:creator</v>
      </c>
    </row>
    <row r="1053" spans="1:8" x14ac:dyDescent="0.2">
      <c r="A1053" t="s">
        <v>4</v>
      </c>
      <c r="B1053" t="s">
        <v>1257</v>
      </c>
      <c r="C1053" t="s">
        <v>126</v>
      </c>
      <c r="D1053" t="s">
        <v>1275</v>
      </c>
      <c r="E1053" t="s">
        <v>1276</v>
      </c>
      <c r="F1053" t="str">
        <f t="shared" si="16"/>
        <v>dcterms:creator</v>
      </c>
      <c r="H1053" t="str">
        <f>VLOOKUP(F1053,elements!$F$2:$F$25,1,0)</f>
        <v>dcterms:creator</v>
      </c>
    </row>
    <row r="1054" spans="1:8" x14ac:dyDescent="0.2">
      <c r="A1054" t="s">
        <v>4</v>
      </c>
      <c r="B1054" t="s">
        <v>1257</v>
      </c>
      <c r="C1054" t="s">
        <v>139</v>
      </c>
      <c r="D1054" t="s">
        <v>1277</v>
      </c>
      <c r="F1054" t="str">
        <f t="shared" si="16"/>
        <v>dcterms:dateSubmitted</v>
      </c>
      <c r="H1054" t="str">
        <f>VLOOKUP(F1054,elements!$F$2:$F$25,1,0)</f>
        <v>dcterms:dateSubmitted</v>
      </c>
    </row>
    <row r="1055" spans="1:8" x14ac:dyDescent="0.2">
      <c r="A1055" t="s">
        <v>4</v>
      </c>
      <c r="B1055" t="s">
        <v>1257</v>
      </c>
      <c r="C1055" t="s">
        <v>141</v>
      </c>
      <c r="D1055" t="s">
        <v>1277</v>
      </c>
      <c r="F1055" t="str">
        <f t="shared" si="16"/>
        <v>dcterms:available</v>
      </c>
      <c r="H1055" t="str">
        <f>VLOOKUP(F1055,elements!$F$2:$F$25,1,0)</f>
        <v>dcterms:available</v>
      </c>
    </row>
    <row r="1056" spans="1:8" x14ac:dyDescent="0.2">
      <c r="A1056" t="s">
        <v>4</v>
      </c>
      <c r="B1056" t="s">
        <v>1257</v>
      </c>
      <c r="C1056" t="s">
        <v>142</v>
      </c>
      <c r="D1056" t="s">
        <v>1278</v>
      </c>
      <c r="E1056" t="s">
        <v>1279</v>
      </c>
      <c r="F1056" t="str">
        <f t="shared" si="16"/>
        <v>dcterms:title</v>
      </c>
      <c r="H1056" t="str">
        <f>VLOOKUP(F1056,elements!$F$2:$F$25,1,0)</f>
        <v>dcterms:title</v>
      </c>
    </row>
    <row r="1057" spans="1:13" x14ac:dyDescent="0.2">
      <c r="A1057" t="s">
        <v>4</v>
      </c>
      <c r="B1057" t="s">
        <v>1257</v>
      </c>
      <c r="C1057" t="s">
        <v>144</v>
      </c>
      <c r="D1057" t="s">
        <v>1280</v>
      </c>
      <c r="F1057" t="str">
        <f t="shared" si="16"/>
        <v>dcterms:identifier</v>
      </c>
      <c r="H1057" t="str">
        <f>VLOOKUP(F1057,elements!$F$2:$F$25,1,0)</f>
        <v>dcterms:identifier</v>
      </c>
    </row>
    <row r="1058" spans="1:13" x14ac:dyDescent="0.2">
      <c r="A1058" t="s">
        <v>4</v>
      </c>
      <c r="B1058" t="s">
        <v>1257</v>
      </c>
      <c r="C1058" t="s">
        <v>146</v>
      </c>
      <c r="D1058" t="s">
        <v>1281</v>
      </c>
      <c r="E1058" t="s">
        <v>1282</v>
      </c>
      <c r="F1058" t="str">
        <f t="shared" si="16"/>
        <v>dcterms:description</v>
      </c>
      <c r="G1058" t="s">
        <v>1283</v>
      </c>
      <c r="H1058" t="str">
        <f>VLOOKUP(F1058,elements!$F$2:$F$25,1,0)</f>
        <v>dcterms:description</v>
      </c>
      <c r="I1058" t="s">
        <v>1284</v>
      </c>
      <c r="J1058" t="s">
        <v>1285</v>
      </c>
      <c r="K1058" t="s">
        <v>1286</v>
      </c>
      <c r="L1058" t="s">
        <v>1287</v>
      </c>
      <c r="M1058" t="s">
        <v>1288</v>
      </c>
    </row>
    <row r="1059" spans="1:13" x14ac:dyDescent="0.2">
      <c r="A1059" t="s">
        <v>4</v>
      </c>
      <c r="B1059" t="s">
        <v>1257</v>
      </c>
      <c r="C1059" t="s">
        <v>150</v>
      </c>
      <c r="D1059" t="s">
        <v>1289</v>
      </c>
      <c r="F1059" t="str">
        <f t="shared" si="16"/>
        <v>dcterms:subject</v>
      </c>
      <c r="H1059" t="str">
        <f>VLOOKUP(F1059,elements!$F$2:$F$25,1,0)</f>
        <v>dcterms:subject</v>
      </c>
    </row>
    <row r="1060" spans="1:13" x14ac:dyDescent="0.2">
      <c r="A1060" t="s">
        <v>4</v>
      </c>
      <c r="B1060" t="s">
        <v>1257</v>
      </c>
      <c r="C1060" t="s">
        <v>150</v>
      </c>
      <c r="D1060" t="s">
        <v>1290</v>
      </c>
      <c r="F1060" t="str">
        <f t="shared" si="16"/>
        <v>dcterms:subject</v>
      </c>
      <c r="H1060" t="str">
        <f>VLOOKUP(F1060,elements!$F$2:$F$25,1,0)</f>
        <v>dcterms:subject</v>
      </c>
    </row>
    <row r="1061" spans="1:13" x14ac:dyDescent="0.2">
      <c r="A1061" t="s">
        <v>4</v>
      </c>
      <c r="B1061" t="s">
        <v>1257</v>
      </c>
      <c r="C1061" t="s">
        <v>150</v>
      </c>
      <c r="D1061" t="s">
        <v>1291</v>
      </c>
      <c r="F1061" t="str">
        <f t="shared" si="16"/>
        <v>dcterms:subject</v>
      </c>
      <c r="H1061" t="str">
        <f>VLOOKUP(F1061,elements!$F$2:$F$25,1,0)</f>
        <v>dcterms:subject</v>
      </c>
    </row>
    <row r="1062" spans="1:13" x14ac:dyDescent="0.2">
      <c r="A1062" t="s">
        <v>4</v>
      </c>
      <c r="B1062" t="s">
        <v>1257</v>
      </c>
      <c r="C1062" t="s">
        <v>150</v>
      </c>
      <c r="D1062" t="s">
        <v>90</v>
      </c>
      <c r="F1062" t="str">
        <f t="shared" si="16"/>
        <v>dcterms:subject</v>
      </c>
      <c r="H1062" t="str">
        <f>VLOOKUP(F1062,elements!$F$2:$F$25,1,0)</f>
        <v>dcterms:subject</v>
      </c>
    </row>
    <row r="1063" spans="1:13" x14ac:dyDescent="0.2">
      <c r="A1063" t="s">
        <v>4</v>
      </c>
      <c r="B1063" t="s">
        <v>1257</v>
      </c>
      <c r="C1063" t="s">
        <v>150</v>
      </c>
      <c r="D1063" t="s">
        <v>1292</v>
      </c>
      <c r="F1063" t="str">
        <f t="shared" si="16"/>
        <v>dcterms:subject</v>
      </c>
      <c r="H1063" t="str">
        <f>VLOOKUP(F1063,elements!$F$2:$F$25,1,0)</f>
        <v>dcterms:subject</v>
      </c>
    </row>
    <row r="1064" spans="1:13" x14ac:dyDescent="0.2">
      <c r="A1064" t="s">
        <v>4</v>
      </c>
      <c r="B1064" t="s">
        <v>1257</v>
      </c>
      <c r="C1064" t="s">
        <v>150</v>
      </c>
      <c r="D1064" t="s">
        <v>1293</v>
      </c>
      <c r="F1064" t="str">
        <f t="shared" si="16"/>
        <v>dcterms:subject</v>
      </c>
      <c r="H1064" t="str">
        <f>VLOOKUP(F1064,elements!$F$2:$F$25,1,0)</f>
        <v>dcterms:subject</v>
      </c>
    </row>
    <row r="1065" spans="1:13" x14ac:dyDescent="0.2">
      <c r="A1065" t="s">
        <v>4</v>
      </c>
      <c r="B1065" t="s">
        <v>1257</v>
      </c>
      <c r="C1065" t="s">
        <v>150</v>
      </c>
      <c r="D1065" t="s">
        <v>1294</v>
      </c>
      <c r="F1065" t="str">
        <f t="shared" si="16"/>
        <v>dcterms:subject</v>
      </c>
      <c r="H1065" t="str">
        <f>VLOOKUP(F1065,elements!$F$2:$F$25,1,0)</f>
        <v>dcterms:subject</v>
      </c>
    </row>
    <row r="1066" spans="1:13" x14ac:dyDescent="0.2">
      <c r="A1066" t="s">
        <v>4</v>
      </c>
      <c r="B1066" t="s">
        <v>1257</v>
      </c>
      <c r="C1066" t="s">
        <v>155</v>
      </c>
      <c r="D1066" t="s">
        <v>1295</v>
      </c>
      <c r="F1066" t="str">
        <f t="shared" si="16"/>
        <v>dwc:scientificName</v>
      </c>
      <c r="H1066" t="str">
        <f>VLOOKUP(F1066,elements!$F$2:$F$25,1,0)</f>
        <v>dwc:scientificName</v>
      </c>
    </row>
    <row r="1067" spans="1:13" x14ac:dyDescent="0.2">
      <c r="A1067" t="s">
        <v>4</v>
      </c>
      <c r="B1067" t="s">
        <v>1257</v>
      </c>
      <c r="C1067" t="s">
        <v>155</v>
      </c>
      <c r="D1067" t="s">
        <v>1296</v>
      </c>
      <c r="F1067" t="str">
        <f t="shared" si="16"/>
        <v>dwc:scientificName</v>
      </c>
      <c r="H1067" t="str">
        <f>VLOOKUP(F1067,elements!$F$2:$F$25,1,0)</f>
        <v>dwc:scientificName</v>
      </c>
    </row>
    <row r="1068" spans="1:13" x14ac:dyDescent="0.2">
      <c r="A1068" t="s">
        <v>4</v>
      </c>
      <c r="B1068" t="s">
        <v>1257</v>
      </c>
      <c r="C1068" t="s">
        <v>155</v>
      </c>
      <c r="D1068" t="s">
        <v>283</v>
      </c>
      <c r="F1068" t="str">
        <f t="shared" si="16"/>
        <v>dwc:scientificName</v>
      </c>
      <c r="H1068" t="str">
        <f>VLOOKUP(F1068,elements!$F$2:$F$25,1,0)</f>
        <v>dwc:scientificName</v>
      </c>
    </row>
    <row r="1069" spans="1:13" x14ac:dyDescent="0.2">
      <c r="A1069" t="s">
        <v>4</v>
      </c>
      <c r="B1069" t="s">
        <v>1257</v>
      </c>
      <c r="C1069" t="s">
        <v>166</v>
      </c>
      <c r="D1069" t="s">
        <v>1297</v>
      </c>
      <c r="F1069" t="str">
        <f t="shared" si="16"/>
        <v>dcterms:references</v>
      </c>
      <c r="H1069" t="e">
        <f>VLOOKUP(F1069,elements!$F$2:$F$25,1,0)</f>
        <v>#N/A</v>
      </c>
    </row>
    <row r="1070" spans="1:13" x14ac:dyDescent="0.2">
      <c r="A1070" t="s">
        <v>4</v>
      </c>
      <c r="B1070" t="s">
        <v>1257</v>
      </c>
      <c r="C1070" t="s">
        <v>168</v>
      </c>
      <c r="D1070" t="s">
        <v>1298</v>
      </c>
      <c r="F1070" t="str">
        <f t="shared" si="16"/>
        <v>dcterms:hasPart</v>
      </c>
      <c r="H1070" t="str">
        <f>VLOOKUP(F1070,elements!$F$2:$F$25,1,0)</f>
        <v>dcterms:hasPart</v>
      </c>
    </row>
    <row r="1071" spans="1:13" x14ac:dyDescent="0.2">
      <c r="A1071" t="s">
        <v>4</v>
      </c>
      <c r="B1071" t="s">
        <v>1257</v>
      </c>
      <c r="C1071" t="s">
        <v>168</v>
      </c>
      <c r="D1071" t="s">
        <v>1299</v>
      </c>
      <c r="F1071" t="str">
        <f t="shared" si="16"/>
        <v>dcterms:hasPart</v>
      </c>
      <c r="H1071" t="str">
        <f>VLOOKUP(F1071,elements!$F$2:$F$25,1,0)</f>
        <v>dcterms:hasPart</v>
      </c>
    </row>
    <row r="1072" spans="1:13" x14ac:dyDescent="0.2">
      <c r="A1072" t="s">
        <v>4</v>
      </c>
      <c r="B1072" t="s">
        <v>1257</v>
      </c>
      <c r="C1072" t="s">
        <v>168</v>
      </c>
      <c r="D1072" t="s">
        <v>1300</v>
      </c>
      <c r="F1072" t="str">
        <f t="shared" si="16"/>
        <v>dcterms:hasPart</v>
      </c>
      <c r="H1072" t="str">
        <f>VLOOKUP(F1072,elements!$F$2:$F$25,1,0)</f>
        <v>dcterms:hasPart</v>
      </c>
    </row>
    <row r="1073" spans="1:8" x14ac:dyDescent="0.2">
      <c r="A1073" t="s">
        <v>4</v>
      </c>
      <c r="B1073" t="s">
        <v>1257</v>
      </c>
      <c r="C1073" t="s">
        <v>168</v>
      </c>
      <c r="D1073" t="s">
        <v>1301</v>
      </c>
      <c r="F1073" t="str">
        <f t="shared" si="16"/>
        <v>dcterms:hasPart</v>
      </c>
      <c r="H1073" t="str">
        <f>VLOOKUP(F1073,elements!$F$2:$F$25,1,0)</f>
        <v>dcterms:hasPart</v>
      </c>
    </row>
    <row r="1074" spans="1:8" x14ac:dyDescent="0.2">
      <c r="A1074" t="s">
        <v>4</v>
      </c>
      <c r="B1074" t="s">
        <v>1257</v>
      </c>
      <c r="C1074" t="s">
        <v>168</v>
      </c>
      <c r="D1074" t="s">
        <v>1302</v>
      </c>
      <c r="F1074" t="str">
        <f t="shared" si="16"/>
        <v>dcterms:hasPart</v>
      </c>
      <c r="H1074" t="str">
        <f>VLOOKUP(F1074,elements!$F$2:$F$25,1,0)</f>
        <v>dcterms:hasPart</v>
      </c>
    </row>
    <row r="1075" spans="1:8" x14ac:dyDescent="0.2">
      <c r="A1075" t="s">
        <v>4</v>
      </c>
      <c r="B1075" t="s">
        <v>1257</v>
      </c>
      <c r="C1075" t="s">
        <v>168</v>
      </c>
      <c r="D1075" t="s">
        <v>1303</v>
      </c>
      <c r="F1075" t="str">
        <f t="shared" si="16"/>
        <v>dcterms:hasPart</v>
      </c>
      <c r="H1075" t="str">
        <f>VLOOKUP(F1075,elements!$F$2:$F$25,1,0)</f>
        <v>dcterms:hasPart</v>
      </c>
    </row>
    <row r="1076" spans="1:8" x14ac:dyDescent="0.2">
      <c r="A1076" t="s">
        <v>4</v>
      </c>
      <c r="B1076" t="s">
        <v>1257</v>
      </c>
      <c r="C1076" t="s">
        <v>168</v>
      </c>
      <c r="D1076" t="s">
        <v>1304</v>
      </c>
      <c r="F1076" t="str">
        <f t="shared" si="16"/>
        <v>dcterms:hasPart</v>
      </c>
      <c r="H1076" t="str">
        <f>VLOOKUP(F1076,elements!$F$2:$F$25,1,0)</f>
        <v>dcterms:hasPart</v>
      </c>
    </row>
    <row r="1077" spans="1:8" x14ac:dyDescent="0.2">
      <c r="A1077" t="s">
        <v>4</v>
      </c>
      <c r="B1077" t="s">
        <v>1257</v>
      </c>
      <c r="C1077" t="s">
        <v>168</v>
      </c>
      <c r="D1077" t="s">
        <v>1305</v>
      </c>
      <c r="F1077" t="str">
        <f t="shared" si="16"/>
        <v>dcterms:hasPart</v>
      </c>
      <c r="H1077" t="str">
        <f>VLOOKUP(F1077,elements!$F$2:$F$25,1,0)</f>
        <v>dcterms:hasPart</v>
      </c>
    </row>
    <row r="1078" spans="1:8" x14ac:dyDescent="0.2">
      <c r="A1078" t="s">
        <v>4</v>
      </c>
      <c r="B1078" t="s">
        <v>1306</v>
      </c>
      <c r="C1078" t="s">
        <v>123</v>
      </c>
      <c r="D1078" t="s">
        <v>7</v>
      </c>
      <c r="F1078" t="str">
        <f t="shared" si="16"/>
        <v>@xsi:schemaLocation</v>
      </c>
      <c r="H1078" t="e">
        <f>VLOOKUP(F1078,elements!$F$2:$F$25,1,0)</f>
        <v>#N/A</v>
      </c>
    </row>
    <row r="1079" spans="1:8" x14ac:dyDescent="0.2">
      <c r="A1079" t="s">
        <v>4</v>
      </c>
      <c r="B1079" t="s">
        <v>1306</v>
      </c>
      <c r="C1079" t="s">
        <v>124</v>
      </c>
      <c r="D1079" t="s">
        <v>125</v>
      </c>
      <c r="F1079" t="str">
        <f t="shared" si="16"/>
        <v>dcterms:type</v>
      </c>
      <c r="H1079" t="str">
        <f>VLOOKUP(F1079,elements!$F$2:$F$25,1,0)</f>
        <v>dcterms:type</v>
      </c>
    </row>
    <row r="1080" spans="1:8" x14ac:dyDescent="0.2">
      <c r="A1080" t="s">
        <v>4</v>
      </c>
      <c r="B1080" t="s">
        <v>1306</v>
      </c>
      <c r="C1080" t="s">
        <v>126</v>
      </c>
      <c r="D1080" t="s">
        <v>1307</v>
      </c>
      <c r="E1080" t="s">
        <v>1308</v>
      </c>
      <c r="F1080" t="str">
        <f t="shared" si="16"/>
        <v>dcterms:creator</v>
      </c>
      <c r="H1080" t="str">
        <f>VLOOKUP(F1080,elements!$F$2:$F$25,1,0)</f>
        <v>dcterms:creator</v>
      </c>
    </row>
    <row r="1081" spans="1:8" x14ac:dyDescent="0.2">
      <c r="A1081" t="s">
        <v>4</v>
      </c>
      <c r="B1081" t="s">
        <v>1306</v>
      </c>
      <c r="C1081" t="s">
        <v>126</v>
      </c>
      <c r="D1081" t="s">
        <v>1309</v>
      </c>
      <c r="E1081" t="s">
        <v>1310</v>
      </c>
      <c r="F1081" t="str">
        <f t="shared" si="16"/>
        <v>dcterms:creator</v>
      </c>
      <c r="H1081" t="str">
        <f>VLOOKUP(F1081,elements!$F$2:$F$25,1,0)</f>
        <v>dcterms:creator</v>
      </c>
    </row>
    <row r="1082" spans="1:8" x14ac:dyDescent="0.2">
      <c r="A1082" t="s">
        <v>4</v>
      </c>
      <c r="B1082" t="s">
        <v>1306</v>
      </c>
      <c r="C1082" t="s">
        <v>126</v>
      </c>
      <c r="D1082" t="s">
        <v>1311</v>
      </c>
      <c r="E1082" t="s">
        <v>247</v>
      </c>
      <c r="F1082" t="str">
        <f t="shared" si="16"/>
        <v>dcterms:creator</v>
      </c>
      <c r="H1082" t="str">
        <f>VLOOKUP(F1082,elements!$F$2:$F$25,1,0)</f>
        <v>dcterms:creator</v>
      </c>
    </row>
    <row r="1083" spans="1:8" x14ac:dyDescent="0.2">
      <c r="A1083" t="s">
        <v>4</v>
      </c>
      <c r="B1083" t="s">
        <v>1306</v>
      </c>
      <c r="C1083" t="s">
        <v>126</v>
      </c>
      <c r="D1083" t="s">
        <v>1312</v>
      </c>
      <c r="E1083" t="s">
        <v>1313</v>
      </c>
      <c r="F1083" t="str">
        <f t="shared" si="16"/>
        <v>dcterms:creator</v>
      </c>
      <c r="H1083" t="str">
        <f>VLOOKUP(F1083,elements!$F$2:$F$25,1,0)</f>
        <v>dcterms:creator</v>
      </c>
    </row>
    <row r="1084" spans="1:8" x14ac:dyDescent="0.2">
      <c r="A1084" t="s">
        <v>4</v>
      </c>
      <c r="B1084" t="s">
        <v>1306</v>
      </c>
      <c r="C1084" t="s">
        <v>126</v>
      </c>
      <c r="D1084" t="s">
        <v>1314</v>
      </c>
      <c r="E1084" t="s">
        <v>390</v>
      </c>
      <c r="F1084" t="str">
        <f t="shared" si="16"/>
        <v>dcterms:creator</v>
      </c>
      <c r="H1084" t="str">
        <f>VLOOKUP(F1084,elements!$F$2:$F$25,1,0)</f>
        <v>dcterms:creator</v>
      </c>
    </row>
    <row r="1085" spans="1:8" x14ac:dyDescent="0.2">
      <c r="A1085" t="s">
        <v>4</v>
      </c>
      <c r="B1085" t="s">
        <v>1306</v>
      </c>
      <c r="C1085" t="s">
        <v>126</v>
      </c>
      <c r="D1085" t="s">
        <v>1315</v>
      </c>
      <c r="E1085" t="s">
        <v>1316</v>
      </c>
      <c r="F1085" t="str">
        <f t="shared" si="16"/>
        <v>dcterms:creator</v>
      </c>
      <c r="H1085" t="str">
        <f>VLOOKUP(F1085,elements!$F$2:$F$25,1,0)</f>
        <v>dcterms:creator</v>
      </c>
    </row>
    <row r="1086" spans="1:8" x14ac:dyDescent="0.2">
      <c r="A1086" t="s">
        <v>4</v>
      </c>
      <c r="B1086" t="s">
        <v>1306</v>
      </c>
      <c r="C1086" t="s">
        <v>139</v>
      </c>
      <c r="D1086" t="s">
        <v>1317</v>
      </c>
      <c r="F1086" t="str">
        <f t="shared" si="16"/>
        <v>dcterms:dateSubmitted</v>
      </c>
      <c r="H1086" t="str">
        <f>VLOOKUP(F1086,elements!$F$2:$F$25,1,0)</f>
        <v>dcterms:dateSubmitted</v>
      </c>
    </row>
    <row r="1087" spans="1:8" x14ac:dyDescent="0.2">
      <c r="A1087" t="s">
        <v>4</v>
      </c>
      <c r="B1087" t="s">
        <v>1306</v>
      </c>
      <c r="C1087" t="s">
        <v>141</v>
      </c>
      <c r="D1087" t="s">
        <v>1317</v>
      </c>
      <c r="F1087" t="str">
        <f t="shared" si="16"/>
        <v>dcterms:available</v>
      </c>
      <c r="H1087" t="str">
        <f>VLOOKUP(F1087,elements!$F$2:$F$25,1,0)</f>
        <v>dcterms:available</v>
      </c>
    </row>
    <row r="1088" spans="1:8" x14ac:dyDescent="0.2">
      <c r="A1088" t="s">
        <v>4</v>
      </c>
      <c r="B1088" t="s">
        <v>1306</v>
      </c>
      <c r="C1088" t="s">
        <v>142</v>
      </c>
      <c r="D1088" t="s">
        <v>1318</v>
      </c>
      <c r="F1088" t="str">
        <f t="shared" si="16"/>
        <v>dcterms:title</v>
      </c>
      <c r="H1088" t="str">
        <f>VLOOKUP(F1088,elements!$F$2:$F$25,1,0)</f>
        <v>dcterms:title</v>
      </c>
    </row>
    <row r="1089" spans="1:17" x14ac:dyDescent="0.2">
      <c r="A1089" t="s">
        <v>4</v>
      </c>
      <c r="B1089" t="s">
        <v>1306</v>
      </c>
      <c r="C1089" t="s">
        <v>144</v>
      </c>
      <c r="D1089" t="s">
        <v>1319</v>
      </c>
      <c r="F1089" t="str">
        <f t="shared" si="16"/>
        <v>dcterms:identifier</v>
      </c>
      <c r="H1089" t="str">
        <f>VLOOKUP(F1089,elements!$F$2:$F$25,1,0)</f>
        <v>dcterms:identifier</v>
      </c>
    </row>
    <row r="1090" spans="1:17" x14ac:dyDescent="0.2">
      <c r="A1090" t="s">
        <v>4</v>
      </c>
      <c r="B1090" t="s">
        <v>1306</v>
      </c>
      <c r="C1090" t="s">
        <v>146</v>
      </c>
      <c r="D1090" t="s">
        <v>1320</v>
      </c>
      <c r="E1090" t="s">
        <v>1321</v>
      </c>
      <c r="F1090" t="str">
        <f t="shared" si="16"/>
        <v>dcterms:description</v>
      </c>
      <c r="G1090" t="s">
        <v>1322</v>
      </c>
      <c r="H1090" t="str">
        <f>VLOOKUP(F1090,elements!$F$2:$F$25,1,0)</f>
        <v>dcterms:description</v>
      </c>
      <c r="I1090" t="s">
        <v>1323</v>
      </c>
      <c r="J1090" t="s">
        <v>1324</v>
      </c>
      <c r="K1090" t="s">
        <v>1325</v>
      </c>
      <c r="L1090" t="s">
        <v>1326</v>
      </c>
      <c r="M1090" t="s">
        <v>1327</v>
      </c>
      <c r="N1090" t="s">
        <v>1328</v>
      </c>
      <c r="O1090" t="s">
        <v>1329</v>
      </c>
      <c r="P1090" t="s">
        <v>1330</v>
      </c>
      <c r="Q1090" t="s">
        <v>1331</v>
      </c>
    </row>
    <row r="1091" spans="1:17" x14ac:dyDescent="0.2">
      <c r="A1091" t="s">
        <v>4</v>
      </c>
      <c r="B1091" t="s">
        <v>1306</v>
      </c>
      <c r="C1091" t="s">
        <v>150</v>
      </c>
      <c r="D1091" t="s">
        <v>785</v>
      </c>
      <c r="F1091" t="str">
        <f t="shared" si="16"/>
        <v>dcterms:subject</v>
      </c>
      <c r="H1091" t="str">
        <f>VLOOKUP(F1091,elements!$F$2:$F$25,1,0)</f>
        <v>dcterms:subject</v>
      </c>
    </row>
    <row r="1092" spans="1:17" x14ac:dyDescent="0.2">
      <c r="A1092" t="s">
        <v>4</v>
      </c>
      <c r="B1092" t="s">
        <v>1306</v>
      </c>
      <c r="C1092" t="s">
        <v>150</v>
      </c>
      <c r="D1092" t="s">
        <v>1332</v>
      </c>
      <c r="F1092" t="str">
        <f t="shared" ref="F1092:F1155" si="17">IFERROR(RIGHT(C1092,LEN(C1092)-SEARCH("/dc",C1092)),IFERROR(RIGHT(C1092,LEN(C1092)-SEARCH("/dw",C1092)),RIGHT(C1092,LEN(C1092)-SEARCH("/@",C1092))))</f>
        <v>dcterms:subject</v>
      </c>
      <c r="H1092" t="str">
        <f>VLOOKUP(F1092,elements!$F$2:$F$25,1,0)</f>
        <v>dcterms:subject</v>
      </c>
    </row>
    <row r="1093" spans="1:17" x14ac:dyDescent="0.2">
      <c r="A1093" t="s">
        <v>4</v>
      </c>
      <c r="B1093" t="s">
        <v>1306</v>
      </c>
      <c r="C1093" t="s">
        <v>150</v>
      </c>
      <c r="D1093" t="s">
        <v>1333</v>
      </c>
      <c r="F1093" t="str">
        <f t="shared" si="17"/>
        <v>dcterms:subject</v>
      </c>
      <c r="H1093" t="str">
        <f>VLOOKUP(F1093,elements!$F$2:$F$25,1,0)</f>
        <v>dcterms:subject</v>
      </c>
    </row>
    <row r="1094" spans="1:17" x14ac:dyDescent="0.2">
      <c r="A1094" t="s">
        <v>4</v>
      </c>
      <c r="B1094" t="s">
        <v>1306</v>
      </c>
      <c r="C1094" t="s">
        <v>150</v>
      </c>
      <c r="D1094" t="s">
        <v>1334</v>
      </c>
      <c r="F1094" t="str">
        <f t="shared" si="17"/>
        <v>dcterms:subject</v>
      </c>
      <c r="H1094" t="str">
        <f>VLOOKUP(F1094,elements!$F$2:$F$25,1,0)</f>
        <v>dcterms:subject</v>
      </c>
    </row>
    <row r="1095" spans="1:17" x14ac:dyDescent="0.2">
      <c r="A1095" t="s">
        <v>4</v>
      </c>
      <c r="B1095" t="s">
        <v>1306</v>
      </c>
      <c r="C1095" t="s">
        <v>150</v>
      </c>
      <c r="D1095" t="s">
        <v>1335</v>
      </c>
      <c r="F1095" t="str">
        <f t="shared" si="17"/>
        <v>dcterms:subject</v>
      </c>
      <c r="H1095" t="str">
        <f>VLOOKUP(F1095,elements!$F$2:$F$25,1,0)</f>
        <v>dcterms:subject</v>
      </c>
    </row>
    <row r="1096" spans="1:17" x14ac:dyDescent="0.2">
      <c r="A1096" t="s">
        <v>4</v>
      </c>
      <c r="B1096" t="s">
        <v>1306</v>
      </c>
      <c r="C1096" t="s">
        <v>150</v>
      </c>
      <c r="D1096" t="s">
        <v>1336</v>
      </c>
      <c r="F1096" t="str">
        <f t="shared" si="17"/>
        <v>dcterms:subject</v>
      </c>
      <c r="H1096" t="str">
        <f>VLOOKUP(F1096,elements!$F$2:$F$25,1,0)</f>
        <v>dcterms:subject</v>
      </c>
    </row>
    <row r="1097" spans="1:17" x14ac:dyDescent="0.2">
      <c r="A1097" t="s">
        <v>4</v>
      </c>
      <c r="B1097" t="s">
        <v>1306</v>
      </c>
      <c r="C1097" t="s">
        <v>168</v>
      </c>
      <c r="D1097" t="s">
        <v>1337</v>
      </c>
      <c r="F1097" t="str">
        <f t="shared" si="17"/>
        <v>dcterms:hasPart</v>
      </c>
      <c r="H1097" t="str">
        <f>VLOOKUP(F1097,elements!$F$2:$F$25,1,0)</f>
        <v>dcterms:hasPart</v>
      </c>
    </row>
    <row r="1098" spans="1:17" x14ac:dyDescent="0.2">
      <c r="A1098" t="s">
        <v>4</v>
      </c>
      <c r="B1098" t="s">
        <v>1306</v>
      </c>
      <c r="C1098" t="s">
        <v>168</v>
      </c>
      <c r="D1098" t="s">
        <v>1338</v>
      </c>
      <c r="F1098" t="str">
        <f t="shared" si="17"/>
        <v>dcterms:hasPart</v>
      </c>
      <c r="H1098" t="str">
        <f>VLOOKUP(F1098,elements!$F$2:$F$25,1,0)</f>
        <v>dcterms:hasPart</v>
      </c>
    </row>
    <row r="1099" spans="1:17" x14ac:dyDescent="0.2">
      <c r="A1099" t="s">
        <v>4</v>
      </c>
      <c r="B1099" t="s">
        <v>1306</v>
      </c>
      <c r="C1099" t="s">
        <v>168</v>
      </c>
      <c r="D1099" t="s">
        <v>1339</v>
      </c>
      <c r="F1099" t="str">
        <f t="shared" si="17"/>
        <v>dcterms:hasPart</v>
      </c>
      <c r="H1099" t="str">
        <f>VLOOKUP(F1099,elements!$F$2:$F$25,1,0)</f>
        <v>dcterms:hasPart</v>
      </c>
    </row>
    <row r="1100" spans="1:17" x14ac:dyDescent="0.2">
      <c r="A1100" t="s">
        <v>4</v>
      </c>
      <c r="B1100" t="s">
        <v>1306</v>
      </c>
      <c r="C1100" t="s">
        <v>168</v>
      </c>
      <c r="D1100" t="s">
        <v>1340</v>
      </c>
      <c r="F1100" t="str">
        <f t="shared" si="17"/>
        <v>dcterms:hasPart</v>
      </c>
      <c r="H1100" t="str">
        <f>VLOOKUP(F1100,elements!$F$2:$F$25,1,0)</f>
        <v>dcterms:hasPart</v>
      </c>
    </row>
    <row r="1101" spans="1:17" x14ac:dyDescent="0.2">
      <c r="A1101" t="s">
        <v>4</v>
      </c>
      <c r="B1101" t="s">
        <v>1306</v>
      </c>
      <c r="C1101" t="s">
        <v>168</v>
      </c>
      <c r="D1101" t="s">
        <v>1341</v>
      </c>
      <c r="F1101" t="str">
        <f t="shared" si="17"/>
        <v>dcterms:hasPart</v>
      </c>
      <c r="H1101" t="str">
        <f>VLOOKUP(F1101,elements!$F$2:$F$25,1,0)</f>
        <v>dcterms:hasPart</v>
      </c>
    </row>
    <row r="1102" spans="1:17" x14ac:dyDescent="0.2">
      <c r="A1102" t="s">
        <v>4</v>
      </c>
      <c r="B1102" t="s">
        <v>1306</v>
      </c>
      <c r="C1102" t="s">
        <v>168</v>
      </c>
      <c r="D1102" t="s">
        <v>1342</v>
      </c>
      <c r="F1102" t="str">
        <f t="shared" si="17"/>
        <v>dcterms:hasPart</v>
      </c>
      <c r="H1102" t="str">
        <f>VLOOKUP(F1102,elements!$F$2:$F$25,1,0)</f>
        <v>dcterms:hasPart</v>
      </c>
    </row>
    <row r="1103" spans="1:17" x14ac:dyDescent="0.2">
      <c r="A1103" t="s">
        <v>4</v>
      </c>
      <c r="B1103" t="s">
        <v>1343</v>
      </c>
      <c r="C1103" t="s">
        <v>123</v>
      </c>
      <c r="D1103" t="s">
        <v>7</v>
      </c>
      <c r="F1103" t="str">
        <f t="shared" si="17"/>
        <v>@xsi:schemaLocation</v>
      </c>
      <c r="H1103" t="e">
        <f>VLOOKUP(F1103,elements!$F$2:$F$25,1,0)</f>
        <v>#N/A</v>
      </c>
    </row>
    <row r="1104" spans="1:17" x14ac:dyDescent="0.2">
      <c r="A1104" t="s">
        <v>4</v>
      </c>
      <c r="B1104" t="s">
        <v>1343</v>
      </c>
      <c r="C1104" t="s">
        <v>124</v>
      </c>
      <c r="D1104" t="s">
        <v>125</v>
      </c>
      <c r="F1104" t="str">
        <f t="shared" si="17"/>
        <v>dcterms:type</v>
      </c>
      <c r="H1104" t="str">
        <f>VLOOKUP(F1104,elements!$F$2:$F$25,1,0)</f>
        <v>dcterms:type</v>
      </c>
    </row>
    <row r="1105" spans="1:8" x14ac:dyDescent="0.2">
      <c r="A1105" t="s">
        <v>4</v>
      </c>
      <c r="B1105" t="s">
        <v>1343</v>
      </c>
      <c r="C1105" t="s">
        <v>126</v>
      </c>
      <c r="D1105" t="s">
        <v>1344</v>
      </c>
      <c r="E1105" t="s">
        <v>1345</v>
      </c>
      <c r="F1105" t="str">
        <f t="shared" si="17"/>
        <v>dcterms:creator</v>
      </c>
      <c r="H1105" t="str">
        <f>VLOOKUP(F1105,elements!$F$2:$F$25,1,0)</f>
        <v>dcterms:creator</v>
      </c>
    </row>
    <row r="1106" spans="1:8" x14ac:dyDescent="0.2">
      <c r="A1106" t="s">
        <v>4</v>
      </c>
      <c r="B1106" t="s">
        <v>1343</v>
      </c>
      <c r="C1106" t="s">
        <v>126</v>
      </c>
      <c r="D1106" t="s">
        <v>1346</v>
      </c>
      <c r="E1106" t="s">
        <v>1347</v>
      </c>
      <c r="F1106" t="str">
        <f t="shared" si="17"/>
        <v>dcterms:creator</v>
      </c>
      <c r="H1106" t="str">
        <f>VLOOKUP(F1106,elements!$F$2:$F$25,1,0)</f>
        <v>dcterms:creator</v>
      </c>
    </row>
    <row r="1107" spans="1:8" x14ac:dyDescent="0.2">
      <c r="A1107" t="s">
        <v>4</v>
      </c>
      <c r="B1107" t="s">
        <v>1343</v>
      </c>
      <c r="C1107" t="s">
        <v>126</v>
      </c>
      <c r="D1107" t="s">
        <v>1348</v>
      </c>
      <c r="E1107" t="s">
        <v>1349</v>
      </c>
      <c r="F1107" t="str">
        <f t="shared" si="17"/>
        <v>dcterms:creator</v>
      </c>
      <c r="H1107" t="str">
        <f>VLOOKUP(F1107,elements!$F$2:$F$25,1,0)</f>
        <v>dcterms:creator</v>
      </c>
    </row>
    <row r="1108" spans="1:8" x14ac:dyDescent="0.2">
      <c r="A1108" t="s">
        <v>4</v>
      </c>
      <c r="B1108" t="s">
        <v>1343</v>
      </c>
      <c r="C1108" t="s">
        <v>126</v>
      </c>
      <c r="D1108" t="s">
        <v>1350</v>
      </c>
      <c r="E1108" t="s">
        <v>1351</v>
      </c>
      <c r="F1108" t="str">
        <f t="shared" si="17"/>
        <v>dcterms:creator</v>
      </c>
      <c r="H1108" t="str">
        <f>VLOOKUP(F1108,elements!$F$2:$F$25,1,0)</f>
        <v>dcterms:creator</v>
      </c>
    </row>
    <row r="1109" spans="1:8" x14ac:dyDescent="0.2">
      <c r="A1109" t="s">
        <v>4</v>
      </c>
      <c r="B1109" t="s">
        <v>1343</v>
      </c>
      <c r="C1109" t="s">
        <v>126</v>
      </c>
      <c r="D1109" t="s">
        <v>1352</v>
      </c>
      <c r="E1109" t="s">
        <v>1353</v>
      </c>
      <c r="F1109" t="str">
        <f t="shared" si="17"/>
        <v>dcterms:creator</v>
      </c>
      <c r="H1109" t="str">
        <f>VLOOKUP(F1109,elements!$F$2:$F$25,1,0)</f>
        <v>dcterms:creator</v>
      </c>
    </row>
    <row r="1110" spans="1:8" x14ac:dyDescent="0.2">
      <c r="A1110" t="s">
        <v>4</v>
      </c>
      <c r="B1110" t="s">
        <v>1343</v>
      </c>
      <c r="C1110" t="s">
        <v>126</v>
      </c>
      <c r="D1110" t="s">
        <v>1354</v>
      </c>
      <c r="E1110" t="s">
        <v>1355</v>
      </c>
      <c r="F1110" t="str">
        <f t="shared" si="17"/>
        <v>dcterms:creator</v>
      </c>
      <c r="H1110" t="str">
        <f>VLOOKUP(F1110,elements!$F$2:$F$25,1,0)</f>
        <v>dcterms:creator</v>
      </c>
    </row>
    <row r="1111" spans="1:8" x14ac:dyDescent="0.2">
      <c r="A1111" t="s">
        <v>4</v>
      </c>
      <c r="B1111" t="s">
        <v>1343</v>
      </c>
      <c r="C1111" t="s">
        <v>126</v>
      </c>
      <c r="D1111" t="s">
        <v>1356</v>
      </c>
      <c r="E1111" t="s">
        <v>247</v>
      </c>
      <c r="F1111" t="str">
        <f t="shared" si="17"/>
        <v>dcterms:creator</v>
      </c>
      <c r="H1111" t="str">
        <f>VLOOKUP(F1111,elements!$F$2:$F$25,1,0)</f>
        <v>dcterms:creator</v>
      </c>
    </row>
    <row r="1112" spans="1:8" x14ac:dyDescent="0.2">
      <c r="A1112" t="s">
        <v>4</v>
      </c>
      <c r="B1112" t="s">
        <v>1343</v>
      </c>
      <c r="C1112" t="s">
        <v>126</v>
      </c>
      <c r="D1112" t="s">
        <v>1357</v>
      </c>
      <c r="E1112" t="s">
        <v>1358</v>
      </c>
      <c r="F1112" t="str">
        <f t="shared" si="17"/>
        <v>dcterms:creator</v>
      </c>
      <c r="H1112" t="str">
        <f>VLOOKUP(F1112,elements!$F$2:$F$25,1,0)</f>
        <v>dcterms:creator</v>
      </c>
    </row>
    <row r="1113" spans="1:8" x14ac:dyDescent="0.2">
      <c r="A1113" t="s">
        <v>4</v>
      </c>
      <c r="B1113" t="s">
        <v>1343</v>
      </c>
      <c r="C1113" t="s">
        <v>126</v>
      </c>
      <c r="D1113" t="s">
        <v>1359</v>
      </c>
      <c r="E1113" t="s">
        <v>1360</v>
      </c>
      <c r="F1113" t="str">
        <f t="shared" si="17"/>
        <v>dcterms:creator</v>
      </c>
      <c r="H1113" t="str">
        <f>VLOOKUP(F1113,elements!$F$2:$F$25,1,0)</f>
        <v>dcterms:creator</v>
      </c>
    </row>
    <row r="1114" spans="1:8" x14ac:dyDescent="0.2">
      <c r="A1114" t="s">
        <v>4</v>
      </c>
      <c r="B1114" t="s">
        <v>1343</v>
      </c>
      <c r="C1114" t="s">
        <v>126</v>
      </c>
      <c r="D1114" t="s">
        <v>1361</v>
      </c>
      <c r="E1114" t="s">
        <v>1362</v>
      </c>
      <c r="F1114" t="str">
        <f t="shared" si="17"/>
        <v>dcterms:creator</v>
      </c>
      <c r="H1114" t="str">
        <f>VLOOKUP(F1114,elements!$F$2:$F$25,1,0)</f>
        <v>dcterms:creator</v>
      </c>
    </row>
    <row r="1115" spans="1:8" x14ac:dyDescent="0.2">
      <c r="A1115" t="s">
        <v>4</v>
      </c>
      <c r="B1115" t="s">
        <v>1343</v>
      </c>
      <c r="C1115" t="s">
        <v>126</v>
      </c>
      <c r="D1115" t="s">
        <v>1363</v>
      </c>
      <c r="E1115" t="s">
        <v>77</v>
      </c>
      <c r="F1115" t="str">
        <f t="shared" si="17"/>
        <v>dcterms:creator</v>
      </c>
      <c r="H1115" t="str">
        <f>VLOOKUP(F1115,elements!$F$2:$F$25,1,0)</f>
        <v>dcterms:creator</v>
      </c>
    </row>
    <row r="1116" spans="1:8" x14ac:dyDescent="0.2">
      <c r="A1116" t="s">
        <v>4</v>
      </c>
      <c r="B1116" t="s">
        <v>1343</v>
      </c>
      <c r="C1116" t="s">
        <v>126</v>
      </c>
      <c r="D1116" t="s">
        <v>1364</v>
      </c>
      <c r="E1116" t="s">
        <v>1365</v>
      </c>
      <c r="F1116" t="str">
        <f t="shared" si="17"/>
        <v>dcterms:creator</v>
      </c>
      <c r="H1116" t="str">
        <f>VLOOKUP(F1116,elements!$F$2:$F$25,1,0)</f>
        <v>dcterms:creator</v>
      </c>
    </row>
    <row r="1117" spans="1:8" x14ac:dyDescent="0.2">
      <c r="A1117" t="s">
        <v>4</v>
      </c>
      <c r="B1117" t="s">
        <v>1343</v>
      </c>
      <c r="C1117" t="s">
        <v>126</v>
      </c>
      <c r="D1117" t="s">
        <v>1344</v>
      </c>
      <c r="E1117" t="s">
        <v>1345</v>
      </c>
      <c r="F1117" t="str">
        <f t="shared" si="17"/>
        <v>dcterms:creator</v>
      </c>
      <c r="H1117" t="str">
        <f>VLOOKUP(F1117,elements!$F$2:$F$25,1,0)</f>
        <v>dcterms:creator</v>
      </c>
    </row>
    <row r="1118" spans="1:8" x14ac:dyDescent="0.2">
      <c r="A1118" t="s">
        <v>4</v>
      </c>
      <c r="B1118" t="s">
        <v>1343</v>
      </c>
      <c r="C1118" t="s">
        <v>126</v>
      </c>
      <c r="D1118" t="s">
        <v>1346</v>
      </c>
      <c r="E1118" t="s">
        <v>1347</v>
      </c>
      <c r="F1118" t="str">
        <f t="shared" si="17"/>
        <v>dcterms:creator</v>
      </c>
      <c r="H1118" t="str">
        <f>VLOOKUP(F1118,elements!$F$2:$F$25,1,0)</f>
        <v>dcterms:creator</v>
      </c>
    </row>
    <row r="1119" spans="1:8" x14ac:dyDescent="0.2">
      <c r="A1119" t="s">
        <v>4</v>
      </c>
      <c r="B1119" t="s">
        <v>1343</v>
      </c>
      <c r="C1119" t="s">
        <v>126</v>
      </c>
      <c r="D1119" t="s">
        <v>1348</v>
      </c>
      <c r="E1119" t="s">
        <v>1349</v>
      </c>
      <c r="F1119" t="str">
        <f t="shared" si="17"/>
        <v>dcterms:creator</v>
      </c>
      <c r="H1119" t="str">
        <f>VLOOKUP(F1119,elements!$F$2:$F$25,1,0)</f>
        <v>dcterms:creator</v>
      </c>
    </row>
    <row r="1120" spans="1:8" x14ac:dyDescent="0.2">
      <c r="A1120" t="s">
        <v>4</v>
      </c>
      <c r="B1120" t="s">
        <v>1343</v>
      </c>
      <c r="C1120" t="s">
        <v>126</v>
      </c>
      <c r="D1120" t="s">
        <v>1350</v>
      </c>
      <c r="E1120" t="s">
        <v>1351</v>
      </c>
      <c r="F1120" t="str">
        <f t="shared" si="17"/>
        <v>dcterms:creator</v>
      </c>
      <c r="H1120" t="str">
        <f>VLOOKUP(F1120,elements!$F$2:$F$25,1,0)</f>
        <v>dcterms:creator</v>
      </c>
    </row>
    <row r="1121" spans="1:23" x14ac:dyDescent="0.2">
      <c r="A1121" t="s">
        <v>4</v>
      </c>
      <c r="B1121" t="s">
        <v>1343</v>
      </c>
      <c r="C1121" t="s">
        <v>126</v>
      </c>
      <c r="D1121" t="s">
        <v>1352</v>
      </c>
      <c r="E1121" t="s">
        <v>1353</v>
      </c>
      <c r="F1121" t="str">
        <f t="shared" si="17"/>
        <v>dcterms:creator</v>
      </c>
      <c r="H1121" t="str">
        <f>VLOOKUP(F1121,elements!$F$2:$F$25,1,0)</f>
        <v>dcterms:creator</v>
      </c>
    </row>
    <row r="1122" spans="1:23" x14ac:dyDescent="0.2">
      <c r="A1122" t="s">
        <v>4</v>
      </c>
      <c r="B1122" t="s">
        <v>1343</v>
      </c>
      <c r="C1122" t="s">
        <v>126</v>
      </c>
      <c r="D1122" t="s">
        <v>1354</v>
      </c>
      <c r="E1122" t="s">
        <v>1355</v>
      </c>
      <c r="F1122" t="str">
        <f t="shared" si="17"/>
        <v>dcterms:creator</v>
      </c>
      <c r="H1122" t="str">
        <f>VLOOKUP(F1122,elements!$F$2:$F$25,1,0)</f>
        <v>dcterms:creator</v>
      </c>
    </row>
    <row r="1123" spans="1:23" x14ac:dyDescent="0.2">
      <c r="A1123" t="s">
        <v>4</v>
      </c>
      <c r="B1123" t="s">
        <v>1343</v>
      </c>
      <c r="C1123" t="s">
        <v>126</v>
      </c>
      <c r="D1123" t="s">
        <v>1356</v>
      </c>
      <c r="E1123" t="s">
        <v>247</v>
      </c>
      <c r="F1123" t="str">
        <f t="shared" si="17"/>
        <v>dcterms:creator</v>
      </c>
      <c r="H1123" t="str">
        <f>VLOOKUP(F1123,elements!$F$2:$F$25,1,0)</f>
        <v>dcterms:creator</v>
      </c>
    </row>
    <row r="1124" spans="1:23" x14ac:dyDescent="0.2">
      <c r="A1124" t="s">
        <v>4</v>
      </c>
      <c r="B1124" t="s">
        <v>1343</v>
      </c>
      <c r="C1124" t="s">
        <v>126</v>
      </c>
      <c r="D1124" t="s">
        <v>1357</v>
      </c>
      <c r="E1124" t="s">
        <v>1358</v>
      </c>
      <c r="F1124" t="str">
        <f t="shared" si="17"/>
        <v>dcterms:creator</v>
      </c>
      <c r="H1124" t="str">
        <f>VLOOKUP(F1124,elements!$F$2:$F$25,1,0)</f>
        <v>dcterms:creator</v>
      </c>
    </row>
    <row r="1125" spans="1:23" x14ac:dyDescent="0.2">
      <c r="A1125" t="s">
        <v>4</v>
      </c>
      <c r="B1125" t="s">
        <v>1343</v>
      </c>
      <c r="C1125" t="s">
        <v>126</v>
      </c>
      <c r="D1125" t="s">
        <v>1359</v>
      </c>
      <c r="E1125" t="s">
        <v>1360</v>
      </c>
      <c r="F1125" t="str">
        <f t="shared" si="17"/>
        <v>dcterms:creator</v>
      </c>
      <c r="H1125" t="str">
        <f>VLOOKUP(F1125,elements!$F$2:$F$25,1,0)</f>
        <v>dcterms:creator</v>
      </c>
    </row>
    <row r="1126" spans="1:23" x14ac:dyDescent="0.2">
      <c r="A1126" t="s">
        <v>4</v>
      </c>
      <c r="B1126" t="s">
        <v>1343</v>
      </c>
      <c r="C1126" t="s">
        <v>126</v>
      </c>
      <c r="D1126" t="s">
        <v>1361</v>
      </c>
      <c r="E1126" t="s">
        <v>1362</v>
      </c>
      <c r="F1126" t="str">
        <f t="shared" si="17"/>
        <v>dcterms:creator</v>
      </c>
      <c r="H1126" t="str">
        <f>VLOOKUP(F1126,elements!$F$2:$F$25,1,0)</f>
        <v>dcterms:creator</v>
      </c>
    </row>
    <row r="1127" spans="1:23" x14ac:dyDescent="0.2">
      <c r="A1127" t="s">
        <v>4</v>
      </c>
      <c r="B1127" t="s">
        <v>1343</v>
      </c>
      <c r="C1127" t="s">
        <v>126</v>
      </c>
      <c r="D1127" t="s">
        <v>1363</v>
      </c>
      <c r="E1127" t="s">
        <v>77</v>
      </c>
      <c r="F1127" t="str">
        <f t="shared" si="17"/>
        <v>dcterms:creator</v>
      </c>
      <c r="H1127" t="str">
        <f>VLOOKUP(F1127,elements!$F$2:$F$25,1,0)</f>
        <v>dcterms:creator</v>
      </c>
    </row>
    <row r="1128" spans="1:23" x14ac:dyDescent="0.2">
      <c r="A1128" t="s">
        <v>4</v>
      </c>
      <c r="B1128" t="s">
        <v>1343</v>
      </c>
      <c r="C1128" t="s">
        <v>126</v>
      </c>
      <c r="D1128" t="s">
        <v>1364</v>
      </c>
      <c r="E1128" t="s">
        <v>1365</v>
      </c>
      <c r="F1128" t="str">
        <f t="shared" si="17"/>
        <v>dcterms:creator</v>
      </c>
      <c r="H1128" t="str">
        <f>VLOOKUP(F1128,elements!$F$2:$F$25,1,0)</f>
        <v>dcterms:creator</v>
      </c>
    </row>
    <row r="1129" spans="1:23" x14ac:dyDescent="0.2">
      <c r="A1129" t="s">
        <v>4</v>
      </c>
      <c r="B1129" t="s">
        <v>1343</v>
      </c>
      <c r="C1129" t="s">
        <v>139</v>
      </c>
      <c r="D1129" t="s">
        <v>1366</v>
      </c>
      <c r="F1129" t="str">
        <f t="shared" si="17"/>
        <v>dcterms:dateSubmitted</v>
      </c>
      <c r="H1129" t="str">
        <f>VLOOKUP(F1129,elements!$F$2:$F$25,1,0)</f>
        <v>dcterms:dateSubmitted</v>
      </c>
    </row>
    <row r="1130" spans="1:23" x14ac:dyDescent="0.2">
      <c r="A1130" t="s">
        <v>4</v>
      </c>
      <c r="B1130" t="s">
        <v>1343</v>
      </c>
      <c r="C1130" t="s">
        <v>141</v>
      </c>
      <c r="D1130" t="s">
        <v>1366</v>
      </c>
      <c r="F1130" t="str">
        <f t="shared" si="17"/>
        <v>dcterms:available</v>
      </c>
      <c r="H1130" t="str">
        <f>VLOOKUP(F1130,elements!$F$2:$F$25,1,0)</f>
        <v>dcterms:available</v>
      </c>
    </row>
    <row r="1131" spans="1:23" x14ac:dyDescent="0.2">
      <c r="A1131" t="s">
        <v>4</v>
      </c>
      <c r="B1131" t="s">
        <v>1343</v>
      </c>
      <c r="C1131" t="s">
        <v>142</v>
      </c>
      <c r="D1131" t="s">
        <v>1367</v>
      </c>
      <c r="F1131" t="str">
        <f t="shared" si="17"/>
        <v>dcterms:title</v>
      </c>
      <c r="H1131" t="str">
        <f>VLOOKUP(F1131,elements!$F$2:$F$25,1,0)</f>
        <v>dcterms:title</v>
      </c>
    </row>
    <row r="1132" spans="1:23" x14ac:dyDescent="0.2">
      <c r="A1132" t="s">
        <v>4</v>
      </c>
      <c r="B1132" t="s">
        <v>1343</v>
      </c>
      <c r="C1132" t="s">
        <v>144</v>
      </c>
      <c r="D1132" t="s">
        <v>1368</v>
      </c>
      <c r="F1132" t="str">
        <f t="shared" si="17"/>
        <v>dcterms:identifier</v>
      </c>
      <c r="H1132" t="str">
        <f>VLOOKUP(F1132,elements!$F$2:$F$25,1,0)</f>
        <v>dcterms:identifier</v>
      </c>
    </row>
    <row r="1133" spans="1:23" x14ac:dyDescent="0.2">
      <c r="A1133" t="s">
        <v>4</v>
      </c>
      <c r="B1133" t="s">
        <v>1343</v>
      </c>
      <c r="C1133" t="s">
        <v>146</v>
      </c>
      <c r="D1133" t="s">
        <v>1369</v>
      </c>
      <c r="E1133" t="s">
        <v>1370</v>
      </c>
      <c r="F1133" t="str">
        <f t="shared" si="17"/>
        <v>dcterms:description</v>
      </c>
      <c r="G1133" t="s">
        <v>1371</v>
      </c>
      <c r="H1133" t="str">
        <f>VLOOKUP(F1133,elements!$F$2:$F$25,1,0)</f>
        <v>dcterms:description</v>
      </c>
      <c r="I1133" t="s">
        <v>1372</v>
      </c>
      <c r="J1133" t="s">
        <v>1373</v>
      </c>
      <c r="K1133" t="s">
        <v>1374</v>
      </c>
      <c r="L1133" t="s">
        <v>1375</v>
      </c>
      <c r="M1133" t="s">
        <v>1376</v>
      </c>
      <c r="N1133" t="s">
        <v>1328</v>
      </c>
      <c r="O1133" t="s">
        <v>1377</v>
      </c>
      <c r="P1133" t="s">
        <v>1378</v>
      </c>
      <c r="Q1133" t="s">
        <v>1379</v>
      </c>
      <c r="R1133" t="s">
        <v>1380</v>
      </c>
      <c r="S1133" t="s">
        <v>1381</v>
      </c>
      <c r="T1133" t="s">
        <v>1382</v>
      </c>
      <c r="U1133" t="s">
        <v>1383</v>
      </c>
      <c r="V1133" t="s">
        <v>1384</v>
      </c>
      <c r="W1133" t="s">
        <v>1385</v>
      </c>
    </row>
    <row r="1134" spans="1:23" x14ac:dyDescent="0.2">
      <c r="A1134" t="s">
        <v>4</v>
      </c>
      <c r="B1134" t="s">
        <v>1343</v>
      </c>
      <c r="C1134" t="s">
        <v>150</v>
      </c>
      <c r="D1134" t="s">
        <v>1386</v>
      </c>
      <c r="F1134" t="str">
        <f t="shared" si="17"/>
        <v>dcterms:subject</v>
      </c>
      <c r="H1134" t="str">
        <f>VLOOKUP(F1134,elements!$F$2:$F$25,1,0)</f>
        <v>dcterms:subject</v>
      </c>
    </row>
    <row r="1135" spans="1:23" x14ac:dyDescent="0.2">
      <c r="A1135" t="s">
        <v>4</v>
      </c>
      <c r="B1135" t="s">
        <v>1343</v>
      </c>
      <c r="C1135" t="s">
        <v>150</v>
      </c>
      <c r="D1135" t="s">
        <v>1387</v>
      </c>
      <c r="F1135" t="str">
        <f t="shared" si="17"/>
        <v>dcterms:subject</v>
      </c>
      <c r="H1135" t="str">
        <f>VLOOKUP(F1135,elements!$F$2:$F$25,1,0)</f>
        <v>dcterms:subject</v>
      </c>
    </row>
    <row r="1136" spans="1:23" x14ac:dyDescent="0.2">
      <c r="A1136" t="s">
        <v>4</v>
      </c>
      <c r="B1136" t="s">
        <v>1343</v>
      </c>
      <c r="C1136" t="s">
        <v>150</v>
      </c>
      <c r="D1136" t="s">
        <v>1388</v>
      </c>
      <c r="F1136" t="str">
        <f t="shared" si="17"/>
        <v>dcterms:subject</v>
      </c>
      <c r="H1136" t="str">
        <f>VLOOKUP(F1136,elements!$F$2:$F$25,1,0)</f>
        <v>dcterms:subject</v>
      </c>
    </row>
    <row r="1137" spans="1:8" x14ac:dyDescent="0.2">
      <c r="A1137" t="s">
        <v>4</v>
      </c>
      <c r="B1137" t="s">
        <v>1343</v>
      </c>
      <c r="C1137" t="s">
        <v>157</v>
      </c>
      <c r="D1137" t="s">
        <v>1389</v>
      </c>
      <c r="F1137" t="str">
        <f t="shared" si="17"/>
        <v>dcterms:spatial</v>
      </c>
      <c r="H1137" t="str">
        <f>VLOOKUP(F1137,elements!$F$2:$F$25,1,0)</f>
        <v>dcterms:spatial</v>
      </c>
    </row>
    <row r="1138" spans="1:8" x14ac:dyDescent="0.2">
      <c r="A1138" t="s">
        <v>4</v>
      </c>
      <c r="B1138" t="s">
        <v>1343</v>
      </c>
      <c r="C1138" t="s">
        <v>166</v>
      </c>
      <c r="D1138" t="s">
        <v>1390</v>
      </c>
      <c r="F1138" t="str">
        <f t="shared" si="17"/>
        <v>dcterms:references</v>
      </c>
      <c r="H1138" t="e">
        <f>VLOOKUP(F1138,elements!$F$2:$F$25,1,0)</f>
        <v>#N/A</v>
      </c>
    </row>
    <row r="1139" spans="1:8" x14ac:dyDescent="0.2">
      <c r="A1139" t="s">
        <v>4</v>
      </c>
      <c r="B1139" t="s">
        <v>1343</v>
      </c>
      <c r="C1139" t="s">
        <v>168</v>
      </c>
      <c r="D1139" t="s">
        <v>1391</v>
      </c>
      <c r="F1139" t="str">
        <f t="shared" si="17"/>
        <v>dcterms:hasPart</v>
      </c>
      <c r="H1139" t="str">
        <f>VLOOKUP(F1139,elements!$F$2:$F$25,1,0)</f>
        <v>dcterms:hasPart</v>
      </c>
    </row>
    <row r="1140" spans="1:8" x14ac:dyDescent="0.2">
      <c r="A1140" t="s">
        <v>4</v>
      </c>
      <c r="B1140" t="s">
        <v>1392</v>
      </c>
      <c r="C1140" t="s">
        <v>6</v>
      </c>
      <c r="D1140" t="s">
        <v>7</v>
      </c>
      <c r="F1140" t="str">
        <f t="shared" si="17"/>
        <v>@xsi:schemaLocation</v>
      </c>
      <c r="H1140" t="e">
        <f>VLOOKUP(F1140,elements!$F$2:$F$25,1,0)</f>
        <v>#N/A</v>
      </c>
    </row>
    <row r="1141" spans="1:8" x14ac:dyDescent="0.2">
      <c r="A1141" t="s">
        <v>4</v>
      </c>
      <c r="B1141" t="s">
        <v>1392</v>
      </c>
      <c r="C1141" t="s">
        <v>8</v>
      </c>
      <c r="D1141" t="s">
        <v>9</v>
      </c>
      <c r="F1141" t="str">
        <f t="shared" si="17"/>
        <v>dcterms:type</v>
      </c>
      <c r="H1141" t="str">
        <f>VLOOKUP(F1141,elements!$F$2:$F$25,1,0)</f>
        <v>dcterms:type</v>
      </c>
    </row>
    <row r="1142" spans="1:8" x14ac:dyDescent="0.2">
      <c r="A1142" t="s">
        <v>4</v>
      </c>
      <c r="B1142" t="s">
        <v>1392</v>
      </c>
      <c r="C1142" t="s">
        <v>10</v>
      </c>
      <c r="D1142" t="s">
        <v>1393</v>
      </c>
      <c r="E1142" t="s">
        <v>1394</v>
      </c>
      <c r="F1142" t="str">
        <f t="shared" si="17"/>
        <v>dcterms:creator</v>
      </c>
      <c r="H1142" t="str">
        <f>VLOOKUP(F1142,elements!$F$2:$F$25,1,0)</f>
        <v>dcterms:creator</v>
      </c>
    </row>
    <row r="1143" spans="1:8" x14ac:dyDescent="0.2">
      <c r="A1143" t="s">
        <v>4</v>
      </c>
      <c r="B1143" t="s">
        <v>1392</v>
      </c>
      <c r="C1143" t="s">
        <v>19</v>
      </c>
      <c r="D1143" t="s">
        <v>1395</v>
      </c>
      <c r="F1143" t="str">
        <f t="shared" si="17"/>
        <v>dcterms:title</v>
      </c>
      <c r="H1143" t="str">
        <f>VLOOKUP(F1143,elements!$F$2:$F$25,1,0)</f>
        <v>dcterms:title</v>
      </c>
    </row>
    <row r="1144" spans="1:8" x14ac:dyDescent="0.2">
      <c r="A1144" t="s">
        <v>4</v>
      </c>
      <c r="B1144" t="s">
        <v>1392</v>
      </c>
      <c r="C1144" t="s">
        <v>21</v>
      </c>
      <c r="D1144" t="s">
        <v>1396</v>
      </c>
      <c r="F1144" t="str">
        <f t="shared" si="17"/>
        <v>dcterms:identifier</v>
      </c>
      <c r="H1144" t="str">
        <f>VLOOKUP(F1144,elements!$F$2:$F$25,1,0)</f>
        <v>dcterms:identifier</v>
      </c>
    </row>
    <row r="1145" spans="1:8" x14ac:dyDescent="0.2">
      <c r="A1145" t="s">
        <v>4</v>
      </c>
      <c r="B1145" t="s">
        <v>1392</v>
      </c>
      <c r="C1145" t="s">
        <v>21</v>
      </c>
      <c r="D1145" t="s">
        <v>1396</v>
      </c>
      <c r="F1145" t="str">
        <f t="shared" si="17"/>
        <v>dcterms:identifier</v>
      </c>
      <c r="H1145" t="str">
        <f>VLOOKUP(F1145,elements!$F$2:$F$25,1,0)</f>
        <v>dcterms:identifier</v>
      </c>
    </row>
    <row r="1146" spans="1:8" x14ac:dyDescent="0.2">
      <c r="A1146" t="s">
        <v>4</v>
      </c>
      <c r="B1146" t="s">
        <v>1392</v>
      </c>
      <c r="C1146" t="s">
        <v>23</v>
      </c>
      <c r="D1146" t="s">
        <v>24</v>
      </c>
      <c r="F1146" t="str">
        <f t="shared" si="17"/>
        <v>dcterms:rights</v>
      </c>
      <c r="H1146" t="str">
        <f>VLOOKUP(F1146,elements!$F$2:$F$25,1,0)</f>
        <v>dcterms:rights</v>
      </c>
    </row>
    <row r="1147" spans="1:8" x14ac:dyDescent="0.2">
      <c r="A1147" t="s">
        <v>4</v>
      </c>
      <c r="B1147" t="s">
        <v>1392</v>
      </c>
      <c r="C1147" t="s">
        <v>25</v>
      </c>
      <c r="D1147" t="s">
        <v>1397</v>
      </c>
      <c r="F1147" t="str">
        <f t="shared" si="17"/>
        <v>dcterms:description</v>
      </c>
      <c r="H1147" t="str">
        <f>VLOOKUP(F1147,elements!$F$2:$F$25,1,0)</f>
        <v>dcterms:description</v>
      </c>
    </row>
    <row r="1148" spans="1:8" x14ac:dyDescent="0.2">
      <c r="A1148" t="s">
        <v>4</v>
      </c>
      <c r="B1148" t="s">
        <v>1392</v>
      </c>
      <c r="C1148" t="s">
        <v>27</v>
      </c>
      <c r="D1148" t="s">
        <v>1398</v>
      </c>
      <c r="F1148" t="str">
        <f t="shared" si="17"/>
        <v>dcterms:subject</v>
      </c>
      <c r="H1148" t="str">
        <f>VLOOKUP(F1148,elements!$F$2:$F$25,1,0)</f>
        <v>dcterms:subject</v>
      </c>
    </row>
    <row r="1149" spans="1:8" x14ac:dyDescent="0.2">
      <c r="A1149" t="s">
        <v>4</v>
      </c>
      <c r="B1149" t="s">
        <v>1392</v>
      </c>
      <c r="C1149" t="s">
        <v>27</v>
      </c>
      <c r="D1149" t="s">
        <v>1399</v>
      </c>
      <c r="F1149" t="str">
        <f t="shared" si="17"/>
        <v>dcterms:subject</v>
      </c>
      <c r="H1149" t="str">
        <f>VLOOKUP(F1149,elements!$F$2:$F$25,1,0)</f>
        <v>dcterms:subject</v>
      </c>
    </row>
    <row r="1150" spans="1:8" x14ac:dyDescent="0.2">
      <c r="A1150" t="s">
        <v>4</v>
      </c>
      <c r="B1150" t="s">
        <v>1392</v>
      </c>
      <c r="C1150" t="s">
        <v>27</v>
      </c>
      <c r="D1150" t="s">
        <v>1400</v>
      </c>
      <c r="F1150" t="str">
        <f t="shared" si="17"/>
        <v>dcterms:subject</v>
      </c>
      <c r="H1150" t="str">
        <f>VLOOKUP(F1150,elements!$F$2:$F$25,1,0)</f>
        <v>dcterms:subject</v>
      </c>
    </row>
    <row r="1151" spans="1:8" x14ac:dyDescent="0.2">
      <c r="A1151" t="s">
        <v>4</v>
      </c>
      <c r="B1151" t="s">
        <v>1392</v>
      </c>
      <c r="C1151" t="s">
        <v>27</v>
      </c>
      <c r="D1151" t="s">
        <v>1401</v>
      </c>
      <c r="F1151" t="str">
        <f t="shared" si="17"/>
        <v>dcterms:subject</v>
      </c>
      <c r="H1151" t="str">
        <f>VLOOKUP(F1151,elements!$F$2:$F$25,1,0)</f>
        <v>dcterms:subject</v>
      </c>
    </row>
    <row r="1152" spans="1:8" x14ac:dyDescent="0.2">
      <c r="A1152" t="s">
        <v>4</v>
      </c>
      <c r="B1152" t="s">
        <v>1392</v>
      </c>
      <c r="C1152" t="s">
        <v>35</v>
      </c>
      <c r="D1152" t="s">
        <v>1402</v>
      </c>
      <c r="F1152" t="str">
        <f t="shared" si="17"/>
        <v>dwc:scientificName</v>
      </c>
      <c r="H1152" t="str">
        <f>VLOOKUP(F1152,elements!$F$2:$F$25,1,0)</f>
        <v>dwc:scientificName</v>
      </c>
    </row>
    <row r="1153" spans="1:8" x14ac:dyDescent="0.2">
      <c r="A1153" t="s">
        <v>4</v>
      </c>
      <c r="B1153" t="s">
        <v>1392</v>
      </c>
      <c r="C1153" t="s">
        <v>35</v>
      </c>
      <c r="D1153" t="s">
        <v>1403</v>
      </c>
      <c r="F1153" t="str">
        <f t="shared" si="17"/>
        <v>dwc:scientificName</v>
      </c>
      <c r="H1153" t="str">
        <f>VLOOKUP(F1153,elements!$F$2:$F$25,1,0)</f>
        <v>dwc:scientificName</v>
      </c>
    </row>
    <row r="1154" spans="1:8" x14ac:dyDescent="0.2">
      <c r="A1154" t="s">
        <v>4</v>
      </c>
      <c r="B1154" t="s">
        <v>1392</v>
      </c>
      <c r="C1154" t="s">
        <v>35</v>
      </c>
      <c r="D1154" t="s">
        <v>1404</v>
      </c>
      <c r="F1154" t="str">
        <f t="shared" si="17"/>
        <v>dwc:scientificName</v>
      </c>
      <c r="H1154" t="str">
        <f>VLOOKUP(F1154,elements!$F$2:$F$25,1,0)</f>
        <v>dwc:scientificName</v>
      </c>
    </row>
    <row r="1155" spans="1:8" x14ac:dyDescent="0.2">
      <c r="A1155" t="s">
        <v>4</v>
      </c>
      <c r="B1155" t="s">
        <v>1392</v>
      </c>
      <c r="C1155" t="s">
        <v>35</v>
      </c>
      <c r="D1155" t="s">
        <v>1405</v>
      </c>
      <c r="F1155" t="str">
        <f t="shared" si="17"/>
        <v>dwc:scientificName</v>
      </c>
      <c r="H1155" t="str">
        <f>VLOOKUP(F1155,elements!$F$2:$F$25,1,0)</f>
        <v>dwc:scientificName</v>
      </c>
    </row>
    <row r="1156" spans="1:8" x14ac:dyDescent="0.2">
      <c r="A1156" t="s">
        <v>4</v>
      </c>
      <c r="B1156" t="s">
        <v>1392</v>
      </c>
      <c r="C1156" t="s">
        <v>35</v>
      </c>
      <c r="D1156" t="s">
        <v>1406</v>
      </c>
      <c r="F1156" t="str">
        <f t="shared" ref="F1156:F1219" si="18">IFERROR(RIGHT(C1156,LEN(C1156)-SEARCH("/dc",C1156)),IFERROR(RIGHT(C1156,LEN(C1156)-SEARCH("/dw",C1156)),RIGHT(C1156,LEN(C1156)-SEARCH("/@",C1156))))</f>
        <v>dwc:scientificName</v>
      </c>
      <c r="H1156" t="str">
        <f>VLOOKUP(F1156,elements!$F$2:$F$25,1,0)</f>
        <v>dwc:scientificName</v>
      </c>
    </row>
    <row r="1157" spans="1:8" x14ac:dyDescent="0.2">
      <c r="A1157" t="s">
        <v>4</v>
      </c>
      <c r="B1157" t="s">
        <v>1392</v>
      </c>
      <c r="C1157" t="s">
        <v>37</v>
      </c>
      <c r="D1157" t="s">
        <v>1400</v>
      </c>
      <c r="F1157" t="str">
        <f t="shared" si="18"/>
        <v>dcterms:spatial</v>
      </c>
      <c r="H1157" t="str">
        <f>VLOOKUP(F1157,elements!$F$2:$F$25,1,0)</f>
        <v>dcterms:spatial</v>
      </c>
    </row>
    <row r="1158" spans="1:8" x14ac:dyDescent="0.2">
      <c r="A1158" t="s">
        <v>4</v>
      </c>
      <c r="B1158" t="s">
        <v>1392</v>
      </c>
      <c r="C1158" t="s">
        <v>37</v>
      </c>
      <c r="D1158" t="s">
        <v>1407</v>
      </c>
      <c r="F1158" t="str">
        <f t="shared" si="18"/>
        <v>dcterms:spatial</v>
      </c>
      <c r="H1158" t="str">
        <f>VLOOKUP(F1158,elements!$F$2:$F$25,1,0)</f>
        <v>dcterms:spatial</v>
      </c>
    </row>
    <row r="1159" spans="1:8" x14ac:dyDescent="0.2">
      <c r="A1159" t="s">
        <v>4</v>
      </c>
      <c r="B1159" t="s">
        <v>1392</v>
      </c>
      <c r="C1159" t="s">
        <v>40</v>
      </c>
      <c r="D1159" t="s">
        <v>1408</v>
      </c>
      <c r="F1159" t="str">
        <f t="shared" si="18"/>
        <v>dcterms:temporal</v>
      </c>
      <c r="H1159" t="str">
        <f>VLOOKUP(F1159,elements!$F$2:$F$25,1,0)</f>
        <v>dcterms:temporal</v>
      </c>
    </row>
    <row r="1160" spans="1:8" x14ac:dyDescent="0.2">
      <c r="A1160" t="s">
        <v>4</v>
      </c>
      <c r="B1160" t="s">
        <v>1392</v>
      </c>
      <c r="C1160" t="s">
        <v>40</v>
      </c>
      <c r="D1160" t="s">
        <v>1409</v>
      </c>
      <c r="F1160" t="str">
        <f t="shared" si="18"/>
        <v>dcterms:temporal</v>
      </c>
      <c r="H1160" t="str">
        <f>VLOOKUP(F1160,elements!$F$2:$F$25,1,0)</f>
        <v>dcterms:temporal</v>
      </c>
    </row>
    <row r="1161" spans="1:8" x14ac:dyDescent="0.2">
      <c r="A1161" t="s">
        <v>4</v>
      </c>
      <c r="B1161" t="s">
        <v>1392</v>
      </c>
      <c r="C1161" t="s">
        <v>40</v>
      </c>
      <c r="D1161" t="s">
        <v>1410</v>
      </c>
      <c r="F1161" t="str">
        <f t="shared" si="18"/>
        <v>dcterms:temporal</v>
      </c>
      <c r="H1161" t="str">
        <f>VLOOKUP(F1161,elements!$F$2:$F$25,1,0)</f>
        <v>dcterms:temporal</v>
      </c>
    </row>
    <row r="1162" spans="1:8" x14ac:dyDescent="0.2">
      <c r="A1162" t="s">
        <v>4</v>
      </c>
      <c r="B1162" t="s">
        <v>1392</v>
      </c>
      <c r="C1162" t="s">
        <v>40</v>
      </c>
      <c r="D1162" t="s">
        <v>1411</v>
      </c>
      <c r="F1162" t="str">
        <f t="shared" si="18"/>
        <v>dcterms:temporal</v>
      </c>
      <c r="H1162" t="str">
        <f>VLOOKUP(F1162,elements!$F$2:$F$25,1,0)</f>
        <v>dcterms:temporal</v>
      </c>
    </row>
    <row r="1163" spans="1:8" x14ac:dyDescent="0.2">
      <c r="A1163" t="s">
        <v>4</v>
      </c>
      <c r="B1163" t="s">
        <v>1392</v>
      </c>
      <c r="C1163" t="s">
        <v>42</v>
      </c>
      <c r="D1163" t="s">
        <v>1412</v>
      </c>
      <c r="F1163" t="str">
        <f t="shared" si="18"/>
        <v>dcterms:dateSubmitted</v>
      </c>
      <c r="H1163" t="str">
        <f>VLOOKUP(F1163,elements!$F$2:$F$25,1,0)</f>
        <v>dcterms:dateSubmitted</v>
      </c>
    </row>
    <row r="1164" spans="1:8" x14ac:dyDescent="0.2">
      <c r="A1164" t="s">
        <v>4</v>
      </c>
      <c r="B1164" t="s">
        <v>1392</v>
      </c>
      <c r="C1164" t="s">
        <v>44</v>
      </c>
      <c r="D1164" t="s">
        <v>1413</v>
      </c>
      <c r="F1164" t="str">
        <f t="shared" si="18"/>
        <v>dcterms:available</v>
      </c>
      <c r="H1164" t="str">
        <f>VLOOKUP(F1164,elements!$F$2:$F$25,1,0)</f>
        <v>dcterms:available</v>
      </c>
    </row>
    <row r="1165" spans="1:8" x14ac:dyDescent="0.2">
      <c r="A1165" t="s">
        <v>4</v>
      </c>
      <c r="B1165" t="s">
        <v>1392</v>
      </c>
      <c r="C1165" t="s">
        <v>45</v>
      </c>
      <c r="D1165" t="s">
        <v>1414</v>
      </c>
      <c r="E1165" t="s">
        <v>1415</v>
      </c>
      <c r="F1165" t="str">
        <f t="shared" si="18"/>
        <v>dcterms:provenance</v>
      </c>
      <c r="H1165" t="e">
        <f>VLOOKUP(F1165,elements!$F$2:$F$25,1,0)</f>
        <v>#N/A</v>
      </c>
    </row>
    <row r="1166" spans="1:8" x14ac:dyDescent="0.2">
      <c r="A1166" t="s">
        <v>4</v>
      </c>
      <c r="B1166" t="s">
        <v>1392</v>
      </c>
      <c r="C1166" t="s">
        <v>49</v>
      </c>
      <c r="D1166" t="s">
        <v>1416</v>
      </c>
      <c r="F1166" t="str">
        <f t="shared" si="18"/>
        <v>dcterms:isPartOf</v>
      </c>
      <c r="H1166" t="str">
        <f>VLOOKUP(F1166,elements!$F$2:$F$25,1,0)</f>
        <v>dcterms:isPartOf</v>
      </c>
    </row>
    <row r="1167" spans="1:8" x14ac:dyDescent="0.2">
      <c r="A1167" t="s">
        <v>4</v>
      </c>
      <c r="B1167" t="s">
        <v>1417</v>
      </c>
      <c r="C1167" t="s">
        <v>6</v>
      </c>
      <c r="D1167" t="s">
        <v>7</v>
      </c>
      <c r="F1167" t="str">
        <f t="shared" si="18"/>
        <v>@xsi:schemaLocation</v>
      </c>
      <c r="H1167" t="e">
        <f>VLOOKUP(F1167,elements!$F$2:$F$25,1,0)</f>
        <v>#N/A</v>
      </c>
    </row>
    <row r="1168" spans="1:8" x14ac:dyDescent="0.2">
      <c r="A1168" t="s">
        <v>4</v>
      </c>
      <c r="B1168" t="s">
        <v>1417</v>
      </c>
      <c r="C1168" t="s">
        <v>8</v>
      </c>
      <c r="D1168" t="s">
        <v>9</v>
      </c>
      <c r="F1168" t="str">
        <f t="shared" si="18"/>
        <v>dcterms:type</v>
      </c>
      <c r="H1168" t="str">
        <f>VLOOKUP(F1168,elements!$F$2:$F$25,1,0)</f>
        <v>dcterms:type</v>
      </c>
    </row>
    <row r="1169" spans="1:8" x14ac:dyDescent="0.2">
      <c r="A1169" t="s">
        <v>4</v>
      </c>
      <c r="B1169" t="s">
        <v>1417</v>
      </c>
      <c r="C1169" t="s">
        <v>10</v>
      </c>
      <c r="D1169" t="s">
        <v>1418</v>
      </c>
      <c r="E1169" t="s">
        <v>1419</v>
      </c>
      <c r="F1169" t="str">
        <f t="shared" si="18"/>
        <v>dcterms:creator</v>
      </c>
      <c r="H1169" t="str">
        <f>VLOOKUP(F1169,elements!$F$2:$F$25,1,0)</f>
        <v>dcterms:creator</v>
      </c>
    </row>
    <row r="1170" spans="1:8" x14ac:dyDescent="0.2">
      <c r="A1170" t="s">
        <v>4</v>
      </c>
      <c r="B1170" t="s">
        <v>1417</v>
      </c>
      <c r="C1170" t="s">
        <v>10</v>
      </c>
      <c r="D1170" t="s">
        <v>1420</v>
      </c>
      <c r="E1170" t="s">
        <v>1421</v>
      </c>
      <c r="F1170" t="str">
        <f t="shared" si="18"/>
        <v>dcterms:creator</v>
      </c>
      <c r="H1170" t="str">
        <f>VLOOKUP(F1170,elements!$F$2:$F$25,1,0)</f>
        <v>dcterms:creator</v>
      </c>
    </row>
    <row r="1171" spans="1:8" x14ac:dyDescent="0.2">
      <c r="A1171" t="s">
        <v>4</v>
      </c>
      <c r="B1171" t="s">
        <v>1417</v>
      </c>
      <c r="C1171" t="s">
        <v>10</v>
      </c>
      <c r="D1171" t="s">
        <v>1422</v>
      </c>
      <c r="E1171" t="s">
        <v>1423</v>
      </c>
      <c r="F1171" t="str">
        <f t="shared" si="18"/>
        <v>dcterms:creator</v>
      </c>
      <c r="H1171" t="str">
        <f>VLOOKUP(F1171,elements!$F$2:$F$25,1,0)</f>
        <v>dcterms:creator</v>
      </c>
    </row>
    <row r="1172" spans="1:8" x14ac:dyDescent="0.2">
      <c r="A1172" t="s">
        <v>4</v>
      </c>
      <c r="B1172" t="s">
        <v>1417</v>
      </c>
      <c r="C1172" t="s">
        <v>19</v>
      </c>
      <c r="D1172" t="s">
        <v>1424</v>
      </c>
      <c r="F1172" t="str">
        <f t="shared" si="18"/>
        <v>dcterms:title</v>
      </c>
      <c r="H1172" t="str">
        <f>VLOOKUP(F1172,elements!$F$2:$F$25,1,0)</f>
        <v>dcterms:title</v>
      </c>
    </row>
    <row r="1173" spans="1:8" x14ac:dyDescent="0.2">
      <c r="A1173" t="s">
        <v>4</v>
      </c>
      <c r="B1173" t="s">
        <v>1417</v>
      </c>
      <c r="C1173" t="s">
        <v>21</v>
      </c>
      <c r="D1173" t="s">
        <v>1425</v>
      </c>
      <c r="F1173" t="str">
        <f t="shared" si="18"/>
        <v>dcterms:identifier</v>
      </c>
      <c r="H1173" t="str">
        <f>VLOOKUP(F1173,elements!$F$2:$F$25,1,0)</f>
        <v>dcterms:identifier</v>
      </c>
    </row>
    <row r="1174" spans="1:8" x14ac:dyDescent="0.2">
      <c r="A1174" t="s">
        <v>4</v>
      </c>
      <c r="B1174" t="s">
        <v>1417</v>
      </c>
      <c r="C1174" t="s">
        <v>21</v>
      </c>
      <c r="D1174" t="s">
        <v>1425</v>
      </c>
      <c r="F1174" t="str">
        <f t="shared" si="18"/>
        <v>dcterms:identifier</v>
      </c>
      <c r="H1174" t="str">
        <f>VLOOKUP(F1174,elements!$F$2:$F$25,1,0)</f>
        <v>dcterms:identifier</v>
      </c>
    </row>
    <row r="1175" spans="1:8" x14ac:dyDescent="0.2">
      <c r="A1175" t="s">
        <v>4</v>
      </c>
      <c r="B1175" t="s">
        <v>1417</v>
      </c>
      <c r="C1175" t="s">
        <v>23</v>
      </c>
      <c r="D1175" t="s">
        <v>24</v>
      </c>
      <c r="F1175" t="str">
        <f t="shared" si="18"/>
        <v>dcterms:rights</v>
      </c>
      <c r="H1175" t="str">
        <f>VLOOKUP(F1175,elements!$F$2:$F$25,1,0)</f>
        <v>dcterms:rights</v>
      </c>
    </row>
    <row r="1176" spans="1:8" x14ac:dyDescent="0.2">
      <c r="A1176" t="s">
        <v>4</v>
      </c>
      <c r="B1176" t="s">
        <v>1417</v>
      </c>
      <c r="C1176" t="s">
        <v>25</v>
      </c>
      <c r="D1176" t="s">
        <v>1426</v>
      </c>
      <c r="F1176" t="str">
        <f t="shared" si="18"/>
        <v>dcterms:description</v>
      </c>
      <c r="H1176" t="str">
        <f>VLOOKUP(F1176,elements!$F$2:$F$25,1,0)</f>
        <v>dcterms:description</v>
      </c>
    </row>
    <row r="1177" spans="1:8" x14ac:dyDescent="0.2">
      <c r="A1177" t="s">
        <v>4</v>
      </c>
      <c r="B1177" t="s">
        <v>1417</v>
      </c>
      <c r="C1177" t="s">
        <v>27</v>
      </c>
      <c r="D1177" t="s">
        <v>1427</v>
      </c>
      <c r="F1177" t="str">
        <f t="shared" si="18"/>
        <v>dcterms:subject</v>
      </c>
      <c r="H1177" t="str">
        <f>VLOOKUP(F1177,elements!$F$2:$F$25,1,0)</f>
        <v>dcterms:subject</v>
      </c>
    </row>
    <row r="1178" spans="1:8" x14ac:dyDescent="0.2">
      <c r="A1178" t="s">
        <v>4</v>
      </c>
      <c r="B1178" t="s">
        <v>1417</v>
      </c>
      <c r="C1178" t="s">
        <v>27</v>
      </c>
      <c r="D1178" t="s">
        <v>1428</v>
      </c>
      <c r="F1178" t="str">
        <f t="shared" si="18"/>
        <v>dcterms:subject</v>
      </c>
      <c r="H1178" t="str">
        <f>VLOOKUP(F1178,elements!$F$2:$F$25,1,0)</f>
        <v>dcterms:subject</v>
      </c>
    </row>
    <row r="1179" spans="1:8" x14ac:dyDescent="0.2">
      <c r="A1179" t="s">
        <v>4</v>
      </c>
      <c r="B1179" t="s">
        <v>1417</v>
      </c>
      <c r="C1179" t="s">
        <v>27</v>
      </c>
      <c r="D1179" t="s">
        <v>1429</v>
      </c>
      <c r="F1179" t="str">
        <f t="shared" si="18"/>
        <v>dcterms:subject</v>
      </c>
      <c r="H1179" t="str">
        <f>VLOOKUP(F1179,elements!$F$2:$F$25,1,0)</f>
        <v>dcterms:subject</v>
      </c>
    </row>
    <row r="1180" spans="1:8" x14ac:dyDescent="0.2">
      <c r="A1180" t="s">
        <v>4</v>
      </c>
      <c r="B1180" t="s">
        <v>1417</v>
      </c>
      <c r="C1180" t="s">
        <v>27</v>
      </c>
      <c r="D1180" t="s">
        <v>1430</v>
      </c>
      <c r="F1180" t="str">
        <f t="shared" si="18"/>
        <v>dcterms:subject</v>
      </c>
      <c r="H1180" t="str">
        <f>VLOOKUP(F1180,elements!$F$2:$F$25,1,0)</f>
        <v>dcterms:subject</v>
      </c>
    </row>
    <row r="1181" spans="1:8" x14ac:dyDescent="0.2">
      <c r="A1181" t="s">
        <v>4</v>
      </c>
      <c r="B1181" t="s">
        <v>1417</v>
      </c>
      <c r="C1181" t="s">
        <v>27</v>
      </c>
      <c r="D1181" t="s">
        <v>1431</v>
      </c>
      <c r="F1181" t="str">
        <f t="shared" si="18"/>
        <v>dcterms:subject</v>
      </c>
      <c r="H1181" t="str">
        <f>VLOOKUP(F1181,elements!$F$2:$F$25,1,0)</f>
        <v>dcterms:subject</v>
      </c>
    </row>
    <row r="1182" spans="1:8" x14ac:dyDescent="0.2">
      <c r="A1182" t="s">
        <v>4</v>
      </c>
      <c r="B1182" t="s">
        <v>1417</v>
      </c>
      <c r="C1182" t="s">
        <v>35</v>
      </c>
      <c r="D1182" t="s">
        <v>1432</v>
      </c>
      <c r="F1182" t="str">
        <f t="shared" si="18"/>
        <v>dwc:scientificName</v>
      </c>
      <c r="H1182" t="str">
        <f>VLOOKUP(F1182,elements!$F$2:$F$25,1,0)</f>
        <v>dwc:scientificName</v>
      </c>
    </row>
    <row r="1183" spans="1:8" x14ac:dyDescent="0.2">
      <c r="A1183" t="s">
        <v>4</v>
      </c>
      <c r="B1183" t="s">
        <v>1417</v>
      </c>
      <c r="C1183" t="s">
        <v>42</v>
      </c>
      <c r="D1183" t="s">
        <v>1433</v>
      </c>
      <c r="F1183" t="str">
        <f t="shared" si="18"/>
        <v>dcterms:dateSubmitted</v>
      </c>
      <c r="H1183" t="str">
        <f>VLOOKUP(F1183,elements!$F$2:$F$25,1,0)</f>
        <v>dcterms:dateSubmitted</v>
      </c>
    </row>
    <row r="1184" spans="1:8" x14ac:dyDescent="0.2">
      <c r="A1184" t="s">
        <v>4</v>
      </c>
      <c r="B1184" t="s">
        <v>1417</v>
      </c>
      <c r="C1184" t="s">
        <v>44</v>
      </c>
      <c r="D1184" t="s">
        <v>1434</v>
      </c>
      <c r="F1184" t="str">
        <f t="shared" si="18"/>
        <v>dcterms:available</v>
      </c>
      <c r="H1184" t="str">
        <f>VLOOKUP(F1184,elements!$F$2:$F$25,1,0)</f>
        <v>dcterms:available</v>
      </c>
    </row>
    <row r="1185" spans="1:12" x14ac:dyDescent="0.2">
      <c r="A1185" t="s">
        <v>4</v>
      </c>
      <c r="B1185" t="s">
        <v>1417</v>
      </c>
      <c r="C1185" t="s">
        <v>45</v>
      </c>
      <c r="D1185" t="s">
        <v>1435</v>
      </c>
      <c r="E1185" t="s">
        <v>1436</v>
      </c>
      <c r="F1185" t="str">
        <f t="shared" si="18"/>
        <v>dcterms:provenance</v>
      </c>
      <c r="H1185" t="e">
        <f>VLOOKUP(F1185,elements!$F$2:$F$25,1,0)</f>
        <v>#N/A</v>
      </c>
    </row>
    <row r="1186" spans="1:12" x14ac:dyDescent="0.2">
      <c r="A1186" t="s">
        <v>4</v>
      </c>
      <c r="B1186" t="s">
        <v>1417</v>
      </c>
      <c r="C1186" t="s">
        <v>49</v>
      </c>
      <c r="D1186" t="s">
        <v>1437</v>
      </c>
      <c r="F1186" t="str">
        <f t="shared" si="18"/>
        <v>dcterms:isPartOf</v>
      </c>
      <c r="H1186" t="str">
        <f>VLOOKUP(F1186,elements!$F$2:$F$25,1,0)</f>
        <v>dcterms:isPartOf</v>
      </c>
    </row>
    <row r="1187" spans="1:12" x14ac:dyDescent="0.2">
      <c r="A1187" t="s">
        <v>4</v>
      </c>
      <c r="B1187" t="s">
        <v>1438</v>
      </c>
      <c r="C1187" t="s">
        <v>123</v>
      </c>
      <c r="D1187" t="s">
        <v>7</v>
      </c>
      <c r="F1187" t="str">
        <f t="shared" si="18"/>
        <v>@xsi:schemaLocation</v>
      </c>
      <c r="H1187" t="e">
        <f>VLOOKUP(F1187,elements!$F$2:$F$25,1,0)</f>
        <v>#N/A</v>
      </c>
    </row>
    <row r="1188" spans="1:12" x14ac:dyDescent="0.2">
      <c r="A1188" t="s">
        <v>4</v>
      </c>
      <c r="B1188" t="s">
        <v>1438</v>
      </c>
      <c r="C1188" t="s">
        <v>124</v>
      </c>
      <c r="D1188" t="s">
        <v>125</v>
      </c>
      <c r="F1188" t="str">
        <f t="shared" si="18"/>
        <v>dcterms:type</v>
      </c>
      <c r="H1188" t="str">
        <f>VLOOKUP(F1188,elements!$F$2:$F$25,1,0)</f>
        <v>dcterms:type</v>
      </c>
    </row>
    <row r="1189" spans="1:12" x14ac:dyDescent="0.2">
      <c r="A1189" t="s">
        <v>4</v>
      </c>
      <c r="B1189" t="s">
        <v>1438</v>
      </c>
      <c r="C1189" t="s">
        <v>126</v>
      </c>
      <c r="D1189" t="s">
        <v>1439</v>
      </c>
      <c r="E1189" t="s">
        <v>1440</v>
      </c>
      <c r="F1189" t="str">
        <f t="shared" si="18"/>
        <v>dcterms:creator</v>
      </c>
      <c r="H1189" t="str">
        <f>VLOOKUP(F1189,elements!$F$2:$F$25,1,0)</f>
        <v>dcterms:creator</v>
      </c>
    </row>
    <row r="1190" spans="1:12" x14ac:dyDescent="0.2">
      <c r="A1190" t="s">
        <v>4</v>
      </c>
      <c r="B1190" t="s">
        <v>1438</v>
      </c>
      <c r="C1190" t="s">
        <v>126</v>
      </c>
      <c r="D1190" t="s">
        <v>1441</v>
      </c>
      <c r="E1190" t="s">
        <v>1442</v>
      </c>
      <c r="F1190" t="str">
        <f t="shared" si="18"/>
        <v>dcterms:creator</v>
      </c>
      <c r="H1190" t="str">
        <f>VLOOKUP(F1190,elements!$F$2:$F$25,1,0)</f>
        <v>dcterms:creator</v>
      </c>
    </row>
    <row r="1191" spans="1:12" x14ac:dyDescent="0.2">
      <c r="A1191" t="s">
        <v>4</v>
      </c>
      <c r="B1191" t="s">
        <v>1438</v>
      </c>
      <c r="C1191" t="s">
        <v>126</v>
      </c>
      <c r="D1191" t="s">
        <v>1443</v>
      </c>
      <c r="E1191" t="s">
        <v>1444</v>
      </c>
      <c r="F1191" t="str">
        <f t="shared" si="18"/>
        <v>dcterms:creator</v>
      </c>
      <c r="H1191" t="str">
        <f>VLOOKUP(F1191,elements!$F$2:$F$25,1,0)</f>
        <v>dcterms:creator</v>
      </c>
    </row>
    <row r="1192" spans="1:12" x14ac:dyDescent="0.2">
      <c r="A1192" t="s">
        <v>4</v>
      </c>
      <c r="B1192" t="s">
        <v>1438</v>
      </c>
      <c r="C1192" t="s">
        <v>126</v>
      </c>
      <c r="D1192" t="s">
        <v>1445</v>
      </c>
      <c r="E1192" t="s">
        <v>1446</v>
      </c>
      <c r="F1192" t="str">
        <f t="shared" si="18"/>
        <v>dcterms:creator</v>
      </c>
      <c r="H1192" t="str">
        <f>VLOOKUP(F1192,elements!$F$2:$F$25,1,0)</f>
        <v>dcterms:creator</v>
      </c>
    </row>
    <row r="1193" spans="1:12" x14ac:dyDescent="0.2">
      <c r="A1193" t="s">
        <v>4</v>
      </c>
      <c r="B1193" t="s">
        <v>1438</v>
      </c>
      <c r="C1193" t="s">
        <v>139</v>
      </c>
      <c r="D1193" t="s">
        <v>1447</v>
      </c>
      <c r="F1193" t="str">
        <f t="shared" si="18"/>
        <v>dcterms:dateSubmitted</v>
      </c>
      <c r="H1193" t="str">
        <f>VLOOKUP(F1193,elements!$F$2:$F$25,1,0)</f>
        <v>dcterms:dateSubmitted</v>
      </c>
    </row>
    <row r="1194" spans="1:12" x14ac:dyDescent="0.2">
      <c r="A1194" t="s">
        <v>4</v>
      </c>
      <c r="B1194" t="s">
        <v>1438</v>
      </c>
      <c r="C1194" t="s">
        <v>141</v>
      </c>
      <c r="D1194" t="s">
        <v>1447</v>
      </c>
      <c r="F1194" t="str">
        <f t="shared" si="18"/>
        <v>dcterms:available</v>
      </c>
      <c r="H1194" t="str">
        <f>VLOOKUP(F1194,elements!$F$2:$F$25,1,0)</f>
        <v>dcterms:available</v>
      </c>
    </row>
    <row r="1195" spans="1:12" x14ac:dyDescent="0.2">
      <c r="A1195" t="s">
        <v>4</v>
      </c>
      <c r="B1195" t="s">
        <v>1438</v>
      </c>
      <c r="C1195" t="s">
        <v>142</v>
      </c>
      <c r="D1195" t="s">
        <v>1448</v>
      </c>
      <c r="F1195" t="str">
        <f t="shared" si="18"/>
        <v>dcterms:title</v>
      </c>
      <c r="H1195" t="str">
        <f>VLOOKUP(F1195,elements!$F$2:$F$25,1,0)</f>
        <v>dcterms:title</v>
      </c>
    </row>
    <row r="1196" spans="1:12" x14ac:dyDescent="0.2">
      <c r="A1196" t="s">
        <v>4</v>
      </c>
      <c r="B1196" t="s">
        <v>1438</v>
      </c>
      <c r="C1196" t="s">
        <v>144</v>
      </c>
      <c r="D1196" t="s">
        <v>1449</v>
      </c>
      <c r="F1196" t="str">
        <f t="shared" si="18"/>
        <v>dcterms:identifier</v>
      </c>
      <c r="H1196" t="str">
        <f>VLOOKUP(F1196,elements!$F$2:$F$25,1,0)</f>
        <v>dcterms:identifier</v>
      </c>
    </row>
    <row r="1197" spans="1:12" x14ac:dyDescent="0.2">
      <c r="A1197" t="s">
        <v>4</v>
      </c>
      <c r="B1197" t="s">
        <v>1438</v>
      </c>
      <c r="C1197" t="s">
        <v>144</v>
      </c>
      <c r="D1197" t="s">
        <v>1449</v>
      </c>
      <c r="F1197" t="str">
        <f t="shared" si="18"/>
        <v>dcterms:identifier</v>
      </c>
      <c r="H1197" t="str">
        <f>VLOOKUP(F1197,elements!$F$2:$F$25,1,0)</f>
        <v>dcterms:identifier</v>
      </c>
    </row>
    <row r="1198" spans="1:12" x14ac:dyDescent="0.2">
      <c r="A1198" t="s">
        <v>4</v>
      </c>
      <c r="B1198" t="s">
        <v>1438</v>
      </c>
      <c r="C1198" t="s">
        <v>146</v>
      </c>
      <c r="D1198" t="s">
        <v>1450</v>
      </c>
      <c r="E1198" t="s">
        <v>1451</v>
      </c>
      <c r="F1198" t="str">
        <f t="shared" si="18"/>
        <v>dcterms:description</v>
      </c>
      <c r="G1198" t="s">
        <v>1452</v>
      </c>
      <c r="H1198" t="str">
        <f>VLOOKUP(F1198,elements!$F$2:$F$25,1,0)</f>
        <v>dcterms:description</v>
      </c>
      <c r="I1198" t="s">
        <v>1453</v>
      </c>
      <c r="J1198" t="s">
        <v>1454</v>
      </c>
      <c r="K1198" t="s">
        <v>1455</v>
      </c>
      <c r="L1198" t="s">
        <v>1456</v>
      </c>
    </row>
    <row r="1199" spans="1:12" x14ac:dyDescent="0.2">
      <c r="A1199" t="s">
        <v>4</v>
      </c>
      <c r="B1199" t="s">
        <v>1438</v>
      </c>
      <c r="C1199" t="s">
        <v>150</v>
      </c>
      <c r="D1199" t="s">
        <v>1457</v>
      </c>
      <c r="F1199" t="str">
        <f t="shared" si="18"/>
        <v>dcterms:subject</v>
      </c>
      <c r="H1199" t="str">
        <f>VLOOKUP(F1199,elements!$F$2:$F$25,1,0)</f>
        <v>dcterms:subject</v>
      </c>
    </row>
    <row r="1200" spans="1:12" x14ac:dyDescent="0.2">
      <c r="A1200" t="s">
        <v>4</v>
      </c>
      <c r="B1200" t="s">
        <v>1438</v>
      </c>
      <c r="C1200" t="s">
        <v>150</v>
      </c>
      <c r="D1200" t="s">
        <v>1458</v>
      </c>
      <c r="F1200" t="str">
        <f t="shared" si="18"/>
        <v>dcterms:subject</v>
      </c>
      <c r="H1200" t="str">
        <f>VLOOKUP(F1200,elements!$F$2:$F$25,1,0)</f>
        <v>dcterms:subject</v>
      </c>
    </row>
    <row r="1201" spans="1:8" x14ac:dyDescent="0.2">
      <c r="A1201" t="s">
        <v>4</v>
      </c>
      <c r="B1201" t="s">
        <v>1438</v>
      </c>
      <c r="C1201" t="s">
        <v>150</v>
      </c>
      <c r="D1201" t="s">
        <v>1459</v>
      </c>
      <c r="F1201" t="str">
        <f t="shared" si="18"/>
        <v>dcterms:subject</v>
      </c>
      <c r="H1201" t="str">
        <f>VLOOKUP(F1201,elements!$F$2:$F$25,1,0)</f>
        <v>dcterms:subject</v>
      </c>
    </row>
    <row r="1202" spans="1:8" x14ac:dyDescent="0.2">
      <c r="A1202" t="s">
        <v>4</v>
      </c>
      <c r="B1202" t="s">
        <v>1438</v>
      </c>
      <c r="C1202" t="s">
        <v>150</v>
      </c>
      <c r="D1202" t="s">
        <v>1460</v>
      </c>
      <c r="F1202" t="str">
        <f t="shared" si="18"/>
        <v>dcterms:subject</v>
      </c>
      <c r="H1202" t="str">
        <f>VLOOKUP(F1202,elements!$F$2:$F$25,1,0)</f>
        <v>dcterms:subject</v>
      </c>
    </row>
    <row r="1203" spans="1:8" x14ac:dyDescent="0.2">
      <c r="A1203" t="s">
        <v>4</v>
      </c>
      <c r="B1203" t="s">
        <v>1438</v>
      </c>
      <c r="C1203" t="s">
        <v>155</v>
      </c>
      <c r="D1203" t="s">
        <v>1461</v>
      </c>
      <c r="F1203" t="str">
        <f t="shared" si="18"/>
        <v>dwc:scientificName</v>
      </c>
      <c r="H1203" t="str">
        <f>VLOOKUP(F1203,elements!$F$2:$F$25,1,0)</f>
        <v>dwc:scientificName</v>
      </c>
    </row>
    <row r="1204" spans="1:8" x14ac:dyDescent="0.2">
      <c r="A1204" t="s">
        <v>4</v>
      </c>
      <c r="B1204" t="s">
        <v>1438</v>
      </c>
      <c r="C1204" t="s">
        <v>155</v>
      </c>
      <c r="D1204" t="s">
        <v>1462</v>
      </c>
      <c r="F1204" t="str">
        <f t="shared" si="18"/>
        <v>dwc:scientificName</v>
      </c>
      <c r="H1204" t="str">
        <f>VLOOKUP(F1204,elements!$F$2:$F$25,1,0)</f>
        <v>dwc:scientificName</v>
      </c>
    </row>
    <row r="1205" spans="1:8" x14ac:dyDescent="0.2">
      <c r="A1205" t="s">
        <v>4</v>
      </c>
      <c r="B1205" t="s">
        <v>1438</v>
      </c>
      <c r="C1205" t="s">
        <v>166</v>
      </c>
      <c r="D1205" t="s">
        <v>1463</v>
      </c>
      <c r="F1205" t="str">
        <f t="shared" si="18"/>
        <v>dcterms:references</v>
      </c>
      <c r="H1205" t="e">
        <f>VLOOKUP(F1205,elements!$F$2:$F$25,1,0)</f>
        <v>#N/A</v>
      </c>
    </row>
    <row r="1206" spans="1:8" x14ac:dyDescent="0.2">
      <c r="A1206" t="s">
        <v>4</v>
      </c>
      <c r="B1206" t="s">
        <v>1438</v>
      </c>
      <c r="C1206" t="s">
        <v>168</v>
      </c>
      <c r="D1206" t="s">
        <v>1464</v>
      </c>
      <c r="F1206" t="str">
        <f t="shared" si="18"/>
        <v>dcterms:hasPart</v>
      </c>
      <c r="H1206" t="str">
        <f>VLOOKUP(F1206,elements!$F$2:$F$25,1,0)</f>
        <v>dcterms:hasPart</v>
      </c>
    </row>
    <row r="1207" spans="1:8" x14ac:dyDescent="0.2">
      <c r="A1207" t="s">
        <v>4</v>
      </c>
      <c r="B1207" t="s">
        <v>1465</v>
      </c>
      <c r="C1207" t="s">
        <v>6</v>
      </c>
      <c r="D1207" t="s">
        <v>7</v>
      </c>
      <c r="F1207" t="str">
        <f t="shared" si="18"/>
        <v>@xsi:schemaLocation</v>
      </c>
      <c r="H1207" t="e">
        <f>VLOOKUP(F1207,elements!$F$2:$F$25,1,0)</f>
        <v>#N/A</v>
      </c>
    </row>
    <row r="1208" spans="1:8" x14ac:dyDescent="0.2">
      <c r="A1208" t="s">
        <v>4</v>
      </c>
      <c r="B1208" t="s">
        <v>1465</v>
      </c>
      <c r="C1208" t="s">
        <v>8</v>
      </c>
      <c r="D1208" t="s">
        <v>9</v>
      </c>
      <c r="F1208" t="str">
        <f t="shared" si="18"/>
        <v>dcterms:type</v>
      </c>
      <c r="H1208" t="str">
        <f>VLOOKUP(F1208,elements!$F$2:$F$25,1,0)</f>
        <v>dcterms:type</v>
      </c>
    </row>
    <row r="1209" spans="1:8" x14ac:dyDescent="0.2">
      <c r="A1209" t="s">
        <v>4</v>
      </c>
      <c r="B1209" t="s">
        <v>1465</v>
      </c>
      <c r="C1209" t="s">
        <v>10</v>
      </c>
      <c r="D1209" t="s">
        <v>1466</v>
      </c>
      <c r="E1209" t="s">
        <v>1467</v>
      </c>
      <c r="F1209" t="str">
        <f t="shared" si="18"/>
        <v>dcterms:creator</v>
      </c>
      <c r="H1209" t="str">
        <f>VLOOKUP(F1209,elements!$F$2:$F$25,1,0)</f>
        <v>dcterms:creator</v>
      </c>
    </row>
    <row r="1210" spans="1:8" x14ac:dyDescent="0.2">
      <c r="A1210" t="s">
        <v>4</v>
      </c>
      <c r="B1210" t="s">
        <v>1465</v>
      </c>
      <c r="C1210" t="s">
        <v>19</v>
      </c>
      <c r="D1210" t="s">
        <v>1468</v>
      </c>
      <c r="F1210" t="str">
        <f t="shared" si="18"/>
        <v>dcterms:title</v>
      </c>
      <c r="H1210" t="str">
        <f>VLOOKUP(F1210,elements!$F$2:$F$25,1,0)</f>
        <v>dcterms:title</v>
      </c>
    </row>
    <row r="1211" spans="1:8" x14ac:dyDescent="0.2">
      <c r="A1211" t="s">
        <v>4</v>
      </c>
      <c r="B1211" t="s">
        <v>1465</v>
      </c>
      <c r="C1211" t="s">
        <v>21</v>
      </c>
      <c r="D1211" t="s">
        <v>1469</v>
      </c>
      <c r="F1211" t="str">
        <f t="shared" si="18"/>
        <v>dcterms:identifier</v>
      </c>
      <c r="H1211" t="str">
        <f>VLOOKUP(F1211,elements!$F$2:$F$25,1,0)</f>
        <v>dcterms:identifier</v>
      </c>
    </row>
    <row r="1212" spans="1:8" x14ac:dyDescent="0.2">
      <c r="A1212" t="s">
        <v>4</v>
      </c>
      <c r="B1212" t="s">
        <v>1465</v>
      </c>
      <c r="C1212" t="s">
        <v>23</v>
      </c>
      <c r="D1212" t="s">
        <v>24</v>
      </c>
      <c r="F1212" t="str">
        <f t="shared" si="18"/>
        <v>dcterms:rights</v>
      </c>
      <c r="H1212" t="str">
        <f>VLOOKUP(F1212,elements!$F$2:$F$25,1,0)</f>
        <v>dcterms:rights</v>
      </c>
    </row>
    <row r="1213" spans="1:8" x14ac:dyDescent="0.2">
      <c r="A1213" t="s">
        <v>4</v>
      </c>
      <c r="B1213" t="s">
        <v>1465</v>
      </c>
      <c r="C1213" t="s">
        <v>25</v>
      </c>
      <c r="D1213" t="s">
        <v>1470</v>
      </c>
      <c r="F1213" t="str">
        <f t="shared" si="18"/>
        <v>dcterms:description</v>
      </c>
      <c r="H1213" t="str">
        <f>VLOOKUP(F1213,elements!$F$2:$F$25,1,0)</f>
        <v>dcterms:description</v>
      </c>
    </row>
    <row r="1214" spans="1:8" x14ac:dyDescent="0.2">
      <c r="A1214" t="s">
        <v>4</v>
      </c>
      <c r="B1214" t="s">
        <v>1465</v>
      </c>
      <c r="C1214" t="s">
        <v>27</v>
      </c>
      <c r="D1214" t="s">
        <v>1471</v>
      </c>
      <c r="F1214" t="str">
        <f t="shared" si="18"/>
        <v>dcterms:subject</v>
      </c>
      <c r="H1214" t="str">
        <f>VLOOKUP(F1214,elements!$F$2:$F$25,1,0)</f>
        <v>dcterms:subject</v>
      </c>
    </row>
    <row r="1215" spans="1:8" x14ac:dyDescent="0.2">
      <c r="A1215" t="s">
        <v>4</v>
      </c>
      <c r="B1215" t="s">
        <v>1465</v>
      </c>
      <c r="C1215" t="s">
        <v>27</v>
      </c>
      <c r="D1215" t="s">
        <v>1472</v>
      </c>
      <c r="F1215" t="str">
        <f t="shared" si="18"/>
        <v>dcterms:subject</v>
      </c>
      <c r="H1215" t="str">
        <f>VLOOKUP(F1215,elements!$F$2:$F$25,1,0)</f>
        <v>dcterms:subject</v>
      </c>
    </row>
    <row r="1216" spans="1:8" x14ac:dyDescent="0.2">
      <c r="A1216" t="s">
        <v>4</v>
      </c>
      <c r="B1216" t="s">
        <v>1465</v>
      </c>
      <c r="C1216" t="s">
        <v>27</v>
      </c>
      <c r="D1216" t="s">
        <v>1473</v>
      </c>
      <c r="F1216" t="str">
        <f t="shared" si="18"/>
        <v>dcterms:subject</v>
      </c>
      <c r="H1216" t="str">
        <f>VLOOKUP(F1216,elements!$F$2:$F$25,1,0)</f>
        <v>dcterms:subject</v>
      </c>
    </row>
    <row r="1217" spans="1:8" x14ac:dyDescent="0.2">
      <c r="A1217" t="s">
        <v>4</v>
      </c>
      <c r="B1217" t="s">
        <v>1465</v>
      </c>
      <c r="C1217" t="s">
        <v>27</v>
      </c>
      <c r="D1217" t="s">
        <v>1474</v>
      </c>
      <c r="F1217" t="str">
        <f t="shared" si="18"/>
        <v>dcterms:subject</v>
      </c>
      <c r="H1217" t="str">
        <f>VLOOKUP(F1217,elements!$F$2:$F$25,1,0)</f>
        <v>dcterms:subject</v>
      </c>
    </row>
    <row r="1218" spans="1:8" x14ac:dyDescent="0.2">
      <c r="A1218" t="s">
        <v>4</v>
      </c>
      <c r="B1218" t="s">
        <v>1465</v>
      </c>
      <c r="C1218" t="s">
        <v>42</v>
      </c>
      <c r="D1218" t="s">
        <v>1475</v>
      </c>
      <c r="F1218" t="str">
        <f t="shared" si="18"/>
        <v>dcterms:dateSubmitted</v>
      </c>
      <c r="H1218" t="str">
        <f>VLOOKUP(F1218,elements!$F$2:$F$25,1,0)</f>
        <v>dcterms:dateSubmitted</v>
      </c>
    </row>
    <row r="1219" spans="1:8" x14ac:dyDescent="0.2">
      <c r="A1219" t="s">
        <v>4</v>
      </c>
      <c r="B1219" t="s">
        <v>1465</v>
      </c>
      <c r="C1219" t="s">
        <v>44</v>
      </c>
      <c r="D1219" t="s">
        <v>1475</v>
      </c>
      <c r="F1219" t="str">
        <f t="shared" si="18"/>
        <v>dcterms:available</v>
      </c>
      <c r="H1219" t="str">
        <f>VLOOKUP(F1219,elements!$F$2:$F$25,1,0)</f>
        <v>dcterms:available</v>
      </c>
    </row>
    <row r="1220" spans="1:8" x14ac:dyDescent="0.2">
      <c r="A1220" t="s">
        <v>4</v>
      </c>
      <c r="B1220" t="s">
        <v>1465</v>
      </c>
      <c r="C1220" t="s">
        <v>67</v>
      </c>
      <c r="D1220">
        <v>10779</v>
      </c>
      <c r="F1220" t="str">
        <f t="shared" ref="F1220:F1283" si="19">IFERROR(RIGHT(C1220,LEN(C1220)-SEARCH("/dc",C1220)),IFERROR(RIGHT(C1220,LEN(C1220)-SEARCH("/dw",C1220)),RIGHT(C1220,LEN(C1220)-SEARCH("/@",C1220))))</f>
        <v>dcterms:format</v>
      </c>
      <c r="H1220" t="str">
        <f>VLOOKUP(F1220,elements!$F$2:$F$25,1,0)</f>
        <v>dcterms:format</v>
      </c>
    </row>
    <row r="1221" spans="1:8" x14ac:dyDescent="0.2">
      <c r="A1221" t="s">
        <v>4</v>
      </c>
      <c r="B1221" t="s">
        <v>1465</v>
      </c>
      <c r="C1221" t="s">
        <v>45</v>
      </c>
      <c r="D1221" t="s">
        <v>1476</v>
      </c>
      <c r="E1221" t="s">
        <v>1477</v>
      </c>
      <c r="F1221" t="str">
        <f t="shared" si="19"/>
        <v>dcterms:provenance</v>
      </c>
      <c r="H1221" t="e">
        <f>VLOOKUP(F1221,elements!$F$2:$F$25,1,0)</f>
        <v>#N/A</v>
      </c>
    </row>
    <row r="1222" spans="1:8" x14ac:dyDescent="0.2">
      <c r="A1222" t="s">
        <v>4</v>
      </c>
      <c r="B1222" t="s">
        <v>1465</v>
      </c>
      <c r="C1222" t="s">
        <v>49</v>
      </c>
      <c r="D1222" t="s">
        <v>1478</v>
      </c>
      <c r="F1222" t="str">
        <f t="shared" si="19"/>
        <v>dcterms:isPartOf</v>
      </c>
      <c r="H1222" t="str">
        <f>VLOOKUP(F1222,elements!$F$2:$F$25,1,0)</f>
        <v>dcterms:isPartOf</v>
      </c>
    </row>
    <row r="1223" spans="1:8" x14ac:dyDescent="0.2">
      <c r="A1223" t="s">
        <v>4</v>
      </c>
      <c r="B1223" t="s">
        <v>1479</v>
      </c>
      <c r="C1223" t="s">
        <v>6</v>
      </c>
      <c r="D1223" t="s">
        <v>7</v>
      </c>
      <c r="F1223" t="str">
        <f t="shared" si="19"/>
        <v>@xsi:schemaLocation</v>
      </c>
      <c r="H1223" t="e">
        <f>VLOOKUP(F1223,elements!$F$2:$F$25,1,0)</f>
        <v>#N/A</v>
      </c>
    </row>
    <row r="1224" spans="1:8" x14ac:dyDescent="0.2">
      <c r="A1224" t="s">
        <v>4</v>
      </c>
      <c r="B1224" t="s">
        <v>1479</v>
      </c>
      <c r="C1224" t="s">
        <v>8</v>
      </c>
      <c r="D1224" t="s">
        <v>9</v>
      </c>
      <c r="F1224" t="str">
        <f t="shared" si="19"/>
        <v>dcterms:type</v>
      </c>
      <c r="H1224" t="str">
        <f>VLOOKUP(F1224,elements!$F$2:$F$25,1,0)</f>
        <v>dcterms:type</v>
      </c>
    </row>
    <row r="1225" spans="1:8" x14ac:dyDescent="0.2">
      <c r="A1225" t="s">
        <v>4</v>
      </c>
      <c r="B1225" t="s">
        <v>1479</v>
      </c>
      <c r="C1225" t="s">
        <v>10</v>
      </c>
      <c r="D1225" t="s">
        <v>1480</v>
      </c>
      <c r="E1225" t="s">
        <v>1481</v>
      </c>
      <c r="F1225" t="str">
        <f t="shared" si="19"/>
        <v>dcterms:creator</v>
      </c>
      <c r="H1225" t="str">
        <f>VLOOKUP(F1225,elements!$F$2:$F$25,1,0)</f>
        <v>dcterms:creator</v>
      </c>
    </row>
    <row r="1226" spans="1:8" x14ac:dyDescent="0.2">
      <c r="A1226" t="s">
        <v>4</v>
      </c>
      <c r="B1226" t="s">
        <v>1479</v>
      </c>
      <c r="C1226" t="s">
        <v>10</v>
      </c>
      <c r="D1226" t="s">
        <v>1482</v>
      </c>
      <c r="E1226" t="s">
        <v>1483</v>
      </c>
      <c r="F1226" t="str">
        <f t="shared" si="19"/>
        <v>dcterms:creator</v>
      </c>
      <c r="H1226" t="str">
        <f>VLOOKUP(F1226,elements!$F$2:$F$25,1,0)</f>
        <v>dcterms:creator</v>
      </c>
    </row>
    <row r="1227" spans="1:8" x14ac:dyDescent="0.2">
      <c r="A1227" t="s">
        <v>4</v>
      </c>
      <c r="B1227" t="s">
        <v>1479</v>
      </c>
      <c r="C1227" t="s">
        <v>10</v>
      </c>
      <c r="D1227" t="s">
        <v>1484</v>
      </c>
      <c r="E1227" t="s">
        <v>1485</v>
      </c>
      <c r="F1227" t="str">
        <f t="shared" si="19"/>
        <v>dcterms:creator</v>
      </c>
      <c r="H1227" t="str">
        <f>VLOOKUP(F1227,elements!$F$2:$F$25,1,0)</f>
        <v>dcterms:creator</v>
      </c>
    </row>
    <row r="1228" spans="1:8" x14ac:dyDescent="0.2">
      <c r="A1228" t="s">
        <v>4</v>
      </c>
      <c r="B1228" t="s">
        <v>1479</v>
      </c>
      <c r="C1228" t="s">
        <v>10</v>
      </c>
      <c r="D1228" t="s">
        <v>1486</v>
      </c>
      <c r="E1228" t="s">
        <v>1487</v>
      </c>
      <c r="F1228" t="str">
        <f t="shared" si="19"/>
        <v>dcterms:creator</v>
      </c>
      <c r="H1228" t="str">
        <f>VLOOKUP(F1228,elements!$F$2:$F$25,1,0)</f>
        <v>dcterms:creator</v>
      </c>
    </row>
    <row r="1229" spans="1:8" x14ac:dyDescent="0.2">
      <c r="A1229" t="s">
        <v>4</v>
      </c>
      <c r="B1229" t="s">
        <v>1479</v>
      </c>
      <c r="C1229" t="s">
        <v>19</v>
      </c>
      <c r="D1229" t="s">
        <v>1488</v>
      </c>
      <c r="F1229" t="str">
        <f t="shared" si="19"/>
        <v>dcterms:title</v>
      </c>
      <c r="H1229" t="str">
        <f>VLOOKUP(F1229,elements!$F$2:$F$25,1,0)</f>
        <v>dcterms:title</v>
      </c>
    </row>
    <row r="1230" spans="1:8" x14ac:dyDescent="0.2">
      <c r="A1230" t="s">
        <v>4</v>
      </c>
      <c r="B1230" t="s">
        <v>1479</v>
      </c>
      <c r="C1230" t="s">
        <v>21</v>
      </c>
      <c r="D1230" t="s">
        <v>1489</v>
      </c>
      <c r="F1230" t="str">
        <f t="shared" si="19"/>
        <v>dcterms:identifier</v>
      </c>
      <c r="H1230" t="str">
        <f>VLOOKUP(F1230,elements!$F$2:$F$25,1,0)</f>
        <v>dcterms:identifier</v>
      </c>
    </row>
    <row r="1231" spans="1:8" x14ac:dyDescent="0.2">
      <c r="A1231" t="s">
        <v>4</v>
      </c>
      <c r="B1231" t="s">
        <v>1479</v>
      </c>
      <c r="C1231" t="s">
        <v>23</v>
      </c>
      <c r="D1231" t="s">
        <v>24</v>
      </c>
      <c r="F1231" t="str">
        <f t="shared" si="19"/>
        <v>dcterms:rights</v>
      </c>
      <c r="H1231" t="str">
        <f>VLOOKUP(F1231,elements!$F$2:$F$25,1,0)</f>
        <v>dcterms:rights</v>
      </c>
    </row>
    <row r="1232" spans="1:8" x14ac:dyDescent="0.2">
      <c r="A1232" t="s">
        <v>4</v>
      </c>
      <c r="B1232" t="s">
        <v>1479</v>
      </c>
      <c r="C1232" t="s">
        <v>25</v>
      </c>
      <c r="D1232" t="s">
        <v>1490</v>
      </c>
      <c r="F1232" t="str">
        <f t="shared" si="19"/>
        <v>dcterms:description</v>
      </c>
      <c r="H1232" t="str">
        <f>VLOOKUP(F1232,elements!$F$2:$F$25,1,0)</f>
        <v>dcterms:description</v>
      </c>
    </row>
    <row r="1233" spans="1:8" x14ac:dyDescent="0.2">
      <c r="A1233" t="s">
        <v>4</v>
      </c>
      <c r="B1233" t="s">
        <v>1479</v>
      </c>
      <c r="C1233" t="s">
        <v>27</v>
      </c>
      <c r="D1233" t="s">
        <v>1491</v>
      </c>
      <c r="F1233" t="str">
        <f t="shared" si="19"/>
        <v>dcterms:subject</v>
      </c>
      <c r="H1233" t="str">
        <f>VLOOKUP(F1233,elements!$F$2:$F$25,1,0)</f>
        <v>dcterms:subject</v>
      </c>
    </row>
    <row r="1234" spans="1:8" x14ac:dyDescent="0.2">
      <c r="A1234" t="s">
        <v>4</v>
      </c>
      <c r="B1234" t="s">
        <v>1479</v>
      </c>
      <c r="C1234" t="s">
        <v>27</v>
      </c>
      <c r="D1234" t="s">
        <v>1492</v>
      </c>
      <c r="F1234" t="str">
        <f t="shared" si="19"/>
        <v>dcterms:subject</v>
      </c>
      <c r="H1234" t="str">
        <f>VLOOKUP(F1234,elements!$F$2:$F$25,1,0)</f>
        <v>dcterms:subject</v>
      </c>
    </row>
    <row r="1235" spans="1:8" x14ac:dyDescent="0.2">
      <c r="A1235" t="s">
        <v>4</v>
      </c>
      <c r="B1235" t="s">
        <v>1479</v>
      </c>
      <c r="C1235" t="s">
        <v>27</v>
      </c>
      <c r="D1235" t="s">
        <v>1493</v>
      </c>
      <c r="F1235" t="str">
        <f t="shared" si="19"/>
        <v>dcterms:subject</v>
      </c>
      <c r="H1235" t="str">
        <f>VLOOKUP(F1235,elements!$F$2:$F$25,1,0)</f>
        <v>dcterms:subject</v>
      </c>
    </row>
    <row r="1236" spans="1:8" x14ac:dyDescent="0.2">
      <c r="A1236" t="s">
        <v>4</v>
      </c>
      <c r="B1236" t="s">
        <v>1479</v>
      </c>
      <c r="C1236" t="s">
        <v>27</v>
      </c>
      <c r="D1236" t="s">
        <v>1494</v>
      </c>
      <c r="F1236" t="str">
        <f t="shared" si="19"/>
        <v>dcterms:subject</v>
      </c>
      <c r="H1236" t="str">
        <f>VLOOKUP(F1236,elements!$F$2:$F$25,1,0)</f>
        <v>dcterms:subject</v>
      </c>
    </row>
    <row r="1237" spans="1:8" x14ac:dyDescent="0.2">
      <c r="A1237" t="s">
        <v>4</v>
      </c>
      <c r="B1237" t="s">
        <v>1479</v>
      </c>
      <c r="C1237" t="s">
        <v>27</v>
      </c>
      <c r="D1237" t="s">
        <v>1495</v>
      </c>
      <c r="F1237" t="str">
        <f t="shared" si="19"/>
        <v>dcterms:subject</v>
      </c>
      <c r="H1237" t="str">
        <f>VLOOKUP(F1237,elements!$F$2:$F$25,1,0)</f>
        <v>dcterms:subject</v>
      </c>
    </row>
    <row r="1238" spans="1:8" x14ac:dyDescent="0.2">
      <c r="A1238" t="s">
        <v>4</v>
      </c>
      <c r="B1238" t="s">
        <v>1479</v>
      </c>
      <c r="C1238" t="s">
        <v>35</v>
      </c>
      <c r="D1238" t="s">
        <v>1496</v>
      </c>
      <c r="F1238" t="str">
        <f t="shared" si="19"/>
        <v>dwc:scientificName</v>
      </c>
      <c r="H1238" t="str">
        <f>VLOOKUP(F1238,elements!$F$2:$F$25,1,0)</f>
        <v>dwc:scientificName</v>
      </c>
    </row>
    <row r="1239" spans="1:8" x14ac:dyDescent="0.2">
      <c r="A1239" t="s">
        <v>4</v>
      </c>
      <c r="B1239" t="s">
        <v>1479</v>
      </c>
      <c r="C1239" t="s">
        <v>42</v>
      </c>
      <c r="D1239" t="s">
        <v>1497</v>
      </c>
      <c r="F1239" t="str">
        <f t="shared" si="19"/>
        <v>dcterms:dateSubmitted</v>
      </c>
      <c r="H1239" t="str">
        <f>VLOOKUP(F1239,elements!$F$2:$F$25,1,0)</f>
        <v>dcterms:dateSubmitted</v>
      </c>
    </row>
    <row r="1240" spans="1:8" x14ac:dyDescent="0.2">
      <c r="A1240" t="s">
        <v>4</v>
      </c>
      <c r="B1240" t="s">
        <v>1479</v>
      </c>
      <c r="C1240" t="s">
        <v>44</v>
      </c>
      <c r="D1240" t="s">
        <v>1498</v>
      </c>
      <c r="F1240" t="str">
        <f t="shared" si="19"/>
        <v>dcterms:available</v>
      </c>
      <c r="H1240" t="str">
        <f>VLOOKUP(F1240,elements!$F$2:$F$25,1,0)</f>
        <v>dcterms:available</v>
      </c>
    </row>
    <row r="1241" spans="1:8" x14ac:dyDescent="0.2">
      <c r="A1241" t="s">
        <v>4</v>
      </c>
      <c r="B1241" t="s">
        <v>1479</v>
      </c>
      <c r="C1241" t="s">
        <v>45</v>
      </c>
      <c r="D1241" t="s">
        <v>1499</v>
      </c>
      <c r="E1241" t="s">
        <v>1500</v>
      </c>
      <c r="F1241" t="str">
        <f t="shared" si="19"/>
        <v>dcterms:provenance</v>
      </c>
      <c r="H1241" t="e">
        <f>VLOOKUP(F1241,elements!$F$2:$F$25,1,0)</f>
        <v>#N/A</v>
      </c>
    </row>
    <row r="1242" spans="1:8" x14ac:dyDescent="0.2">
      <c r="A1242" t="s">
        <v>4</v>
      </c>
      <c r="B1242" t="s">
        <v>1479</v>
      </c>
      <c r="C1242" t="s">
        <v>49</v>
      </c>
      <c r="D1242" t="s">
        <v>1501</v>
      </c>
      <c r="F1242" t="str">
        <f t="shared" si="19"/>
        <v>dcterms:isPartOf</v>
      </c>
      <c r="H1242" t="str">
        <f>VLOOKUP(F1242,elements!$F$2:$F$25,1,0)</f>
        <v>dcterms:isPartOf</v>
      </c>
    </row>
    <row r="1243" spans="1:8" x14ac:dyDescent="0.2">
      <c r="A1243" t="s">
        <v>4</v>
      </c>
      <c r="B1243" t="s">
        <v>1502</v>
      </c>
      <c r="C1243" t="s">
        <v>6</v>
      </c>
      <c r="D1243" t="s">
        <v>7</v>
      </c>
      <c r="F1243" t="str">
        <f t="shared" si="19"/>
        <v>@xsi:schemaLocation</v>
      </c>
      <c r="H1243" t="e">
        <f>VLOOKUP(F1243,elements!$F$2:$F$25,1,0)</f>
        <v>#N/A</v>
      </c>
    </row>
    <row r="1244" spans="1:8" x14ac:dyDescent="0.2">
      <c r="A1244" t="s">
        <v>4</v>
      </c>
      <c r="B1244" t="s">
        <v>1502</v>
      </c>
      <c r="C1244" t="s">
        <v>8</v>
      </c>
      <c r="D1244" t="s">
        <v>9</v>
      </c>
      <c r="F1244" t="str">
        <f t="shared" si="19"/>
        <v>dcterms:type</v>
      </c>
      <c r="H1244" t="str">
        <f>VLOOKUP(F1244,elements!$F$2:$F$25,1,0)</f>
        <v>dcterms:type</v>
      </c>
    </row>
    <row r="1245" spans="1:8" x14ac:dyDescent="0.2">
      <c r="A1245" t="s">
        <v>4</v>
      </c>
      <c r="B1245" t="s">
        <v>1502</v>
      </c>
      <c r="C1245" t="s">
        <v>10</v>
      </c>
      <c r="D1245" t="s">
        <v>1503</v>
      </c>
      <c r="E1245" t="s">
        <v>1504</v>
      </c>
      <c r="F1245" t="str">
        <f t="shared" si="19"/>
        <v>dcterms:creator</v>
      </c>
      <c r="H1245" t="str">
        <f>VLOOKUP(F1245,elements!$F$2:$F$25,1,0)</f>
        <v>dcterms:creator</v>
      </c>
    </row>
    <row r="1246" spans="1:8" x14ac:dyDescent="0.2">
      <c r="A1246" t="s">
        <v>4</v>
      </c>
      <c r="B1246" t="s">
        <v>1502</v>
      </c>
      <c r="C1246" t="s">
        <v>10</v>
      </c>
      <c r="D1246" t="s">
        <v>1505</v>
      </c>
      <c r="E1246" t="s">
        <v>1506</v>
      </c>
      <c r="F1246" t="str">
        <f t="shared" si="19"/>
        <v>dcterms:creator</v>
      </c>
      <c r="H1246" t="str">
        <f>VLOOKUP(F1246,elements!$F$2:$F$25,1,0)</f>
        <v>dcterms:creator</v>
      </c>
    </row>
    <row r="1247" spans="1:8" x14ac:dyDescent="0.2">
      <c r="A1247" t="s">
        <v>4</v>
      </c>
      <c r="B1247" t="s">
        <v>1502</v>
      </c>
      <c r="C1247" t="s">
        <v>10</v>
      </c>
      <c r="D1247" t="s">
        <v>1507</v>
      </c>
      <c r="E1247" t="s">
        <v>1508</v>
      </c>
      <c r="F1247" t="str">
        <f t="shared" si="19"/>
        <v>dcterms:creator</v>
      </c>
      <c r="H1247" t="str">
        <f>VLOOKUP(F1247,elements!$F$2:$F$25,1,0)</f>
        <v>dcterms:creator</v>
      </c>
    </row>
    <row r="1248" spans="1:8" x14ac:dyDescent="0.2">
      <c r="A1248" t="s">
        <v>4</v>
      </c>
      <c r="B1248" t="s">
        <v>1502</v>
      </c>
      <c r="C1248" t="s">
        <v>10</v>
      </c>
      <c r="D1248" t="s">
        <v>1509</v>
      </c>
      <c r="E1248" t="s">
        <v>1510</v>
      </c>
      <c r="F1248" t="str">
        <f t="shared" si="19"/>
        <v>dcterms:creator</v>
      </c>
      <c r="H1248" t="str">
        <f>VLOOKUP(F1248,elements!$F$2:$F$25,1,0)</f>
        <v>dcterms:creator</v>
      </c>
    </row>
    <row r="1249" spans="1:8" x14ac:dyDescent="0.2">
      <c r="A1249" t="s">
        <v>4</v>
      </c>
      <c r="B1249" t="s">
        <v>1502</v>
      </c>
      <c r="C1249" t="s">
        <v>19</v>
      </c>
      <c r="D1249" t="s">
        <v>1511</v>
      </c>
      <c r="F1249" t="str">
        <f t="shared" si="19"/>
        <v>dcterms:title</v>
      </c>
      <c r="H1249" t="str">
        <f>VLOOKUP(F1249,elements!$F$2:$F$25,1,0)</f>
        <v>dcterms:title</v>
      </c>
    </row>
    <row r="1250" spans="1:8" x14ac:dyDescent="0.2">
      <c r="A1250" t="s">
        <v>4</v>
      </c>
      <c r="B1250" t="s">
        <v>1502</v>
      </c>
      <c r="C1250" t="s">
        <v>21</v>
      </c>
      <c r="D1250" t="s">
        <v>1512</v>
      </c>
      <c r="F1250" t="str">
        <f t="shared" si="19"/>
        <v>dcterms:identifier</v>
      </c>
      <c r="H1250" t="str">
        <f>VLOOKUP(F1250,elements!$F$2:$F$25,1,0)</f>
        <v>dcterms:identifier</v>
      </c>
    </row>
    <row r="1251" spans="1:8" x14ac:dyDescent="0.2">
      <c r="A1251" t="s">
        <v>4</v>
      </c>
      <c r="B1251" t="s">
        <v>1502</v>
      </c>
      <c r="C1251" t="s">
        <v>21</v>
      </c>
      <c r="D1251" t="s">
        <v>1512</v>
      </c>
      <c r="F1251" t="str">
        <f t="shared" si="19"/>
        <v>dcterms:identifier</v>
      </c>
      <c r="H1251" t="str">
        <f>VLOOKUP(F1251,elements!$F$2:$F$25,1,0)</f>
        <v>dcterms:identifier</v>
      </c>
    </row>
    <row r="1252" spans="1:8" x14ac:dyDescent="0.2">
      <c r="A1252" t="s">
        <v>4</v>
      </c>
      <c r="B1252" t="s">
        <v>1502</v>
      </c>
      <c r="C1252" t="s">
        <v>23</v>
      </c>
      <c r="D1252" t="s">
        <v>24</v>
      </c>
      <c r="F1252" t="str">
        <f t="shared" si="19"/>
        <v>dcterms:rights</v>
      </c>
      <c r="H1252" t="str">
        <f>VLOOKUP(F1252,elements!$F$2:$F$25,1,0)</f>
        <v>dcterms:rights</v>
      </c>
    </row>
    <row r="1253" spans="1:8" x14ac:dyDescent="0.2">
      <c r="A1253" t="s">
        <v>4</v>
      </c>
      <c r="B1253" t="s">
        <v>1502</v>
      </c>
      <c r="C1253" t="s">
        <v>42</v>
      </c>
      <c r="D1253" t="s">
        <v>1513</v>
      </c>
      <c r="F1253" t="str">
        <f t="shared" si="19"/>
        <v>dcterms:dateSubmitted</v>
      </c>
      <c r="H1253" t="str">
        <f>VLOOKUP(F1253,elements!$F$2:$F$25,1,0)</f>
        <v>dcterms:dateSubmitted</v>
      </c>
    </row>
    <row r="1254" spans="1:8" x14ac:dyDescent="0.2">
      <c r="A1254" t="s">
        <v>4</v>
      </c>
      <c r="B1254" t="s">
        <v>1502</v>
      </c>
      <c r="C1254" t="s">
        <v>44</v>
      </c>
      <c r="D1254" t="s">
        <v>1513</v>
      </c>
      <c r="F1254" t="str">
        <f t="shared" si="19"/>
        <v>dcterms:available</v>
      </c>
      <c r="H1254" t="str">
        <f>VLOOKUP(F1254,elements!$F$2:$F$25,1,0)</f>
        <v>dcterms:available</v>
      </c>
    </row>
    <row r="1255" spans="1:8" x14ac:dyDescent="0.2">
      <c r="A1255" t="s">
        <v>4</v>
      </c>
      <c r="B1255" t="s">
        <v>1502</v>
      </c>
      <c r="C1255" t="s">
        <v>45</v>
      </c>
      <c r="D1255" t="s">
        <v>1514</v>
      </c>
      <c r="E1255" t="s">
        <v>1515</v>
      </c>
      <c r="F1255" t="str">
        <f t="shared" si="19"/>
        <v>dcterms:provenance</v>
      </c>
      <c r="H1255" t="e">
        <f>VLOOKUP(F1255,elements!$F$2:$F$25,1,0)</f>
        <v>#N/A</v>
      </c>
    </row>
    <row r="1256" spans="1:8" x14ac:dyDescent="0.2">
      <c r="A1256" t="s">
        <v>4</v>
      </c>
      <c r="B1256" t="s">
        <v>1502</v>
      </c>
      <c r="C1256" t="s">
        <v>49</v>
      </c>
      <c r="D1256" t="s">
        <v>1516</v>
      </c>
      <c r="F1256" t="str">
        <f t="shared" si="19"/>
        <v>dcterms:isPartOf</v>
      </c>
      <c r="H1256" t="str">
        <f>VLOOKUP(F1256,elements!$F$2:$F$25,1,0)</f>
        <v>dcterms:isPartOf</v>
      </c>
    </row>
    <row r="1257" spans="1:8" x14ac:dyDescent="0.2">
      <c r="A1257" t="s">
        <v>4</v>
      </c>
      <c r="B1257" t="s">
        <v>1517</v>
      </c>
      <c r="C1257" t="s">
        <v>6</v>
      </c>
      <c r="D1257" t="s">
        <v>7</v>
      </c>
      <c r="F1257" t="str">
        <f t="shared" si="19"/>
        <v>@xsi:schemaLocation</v>
      </c>
      <c r="H1257" t="e">
        <f>VLOOKUP(F1257,elements!$F$2:$F$25,1,0)</f>
        <v>#N/A</v>
      </c>
    </row>
    <row r="1258" spans="1:8" x14ac:dyDescent="0.2">
      <c r="A1258" t="s">
        <v>4</v>
      </c>
      <c r="B1258" t="s">
        <v>1517</v>
      </c>
      <c r="C1258" t="s">
        <v>8</v>
      </c>
      <c r="D1258" t="s">
        <v>9</v>
      </c>
      <c r="F1258" t="str">
        <f t="shared" si="19"/>
        <v>dcterms:type</v>
      </c>
      <c r="H1258" t="str">
        <f>VLOOKUP(F1258,elements!$F$2:$F$25,1,0)</f>
        <v>dcterms:type</v>
      </c>
    </row>
    <row r="1259" spans="1:8" x14ac:dyDescent="0.2">
      <c r="A1259" t="s">
        <v>4</v>
      </c>
      <c r="B1259" t="s">
        <v>1517</v>
      </c>
      <c r="C1259" t="s">
        <v>10</v>
      </c>
      <c r="D1259" t="s">
        <v>1518</v>
      </c>
      <c r="E1259" t="s">
        <v>396</v>
      </c>
      <c r="F1259" t="str">
        <f t="shared" si="19"/>
        <v>dcterms:creator</v>
      </c>
      <c r="H1259" t="str">
        <f>VLOOKUP(F1259,elements!$F$2:$F$25,1,0)</f>
        <v>dcterms:creator</v>
      </c>
    </row>
    <row r="1260" spans="1:8" x14ac:dyDescent="0.2">
      <c r="A1260" t="s">
        <v>4</v>
      </c>
      <c r="B1260" t="s">
        <v>1517</v>
      </c>
      <c r="C1260" t="s">
        <v>10</v>
      </c>
      <c r="D1260" t="s">
        <v>1519</v>
      </c>
      <c r="E1260" t="s">
        <v>1351</v>
      </c>
      <c r="F1260" t="str">
        <f t="shared" si="19"/>
        <v>dcterms:creator</v>
      </c>
      <c r="H1260" t="str">
        <f>VLOOKUP(F1260,elements!$F$2:$F$25,1,0)</f>
        <v>dcterms:creator</v>
      </c>
    </row>
    <row r="1261" spans="1:8" x14ac:dyDescent="0.2">
      <c r="A1261" t="s">
        <v>4</v>
      </c>
      <c r="B1261" t="s">
        <v>1517</v>
      </c>
      <c r="C1261" t="s">
        <v>10</v>
      </c>
      <c r="D1261" t="s">
        <v>1520</v>
      </c>
      <c r="E1261" t="s">
        <v>1179</v>
      </c>
      <c r="F1261" t="str">
        <f t="shared" si="19"/>
        <v>dcterms:creator</v>
      </c>
      <c r="H1261" t="str">
        <f>VLOOKUP(F1261,elements!$F$2:$F$25,1,0)</f>
        <v>dcterms:creator</v>
      </c>
    </row>
    <row r="1262" spans="1:8" x14ac:dyDescent="0.2">
      <c r="A1262" t="s">
        <v>4</v>
      </c>
      <c r="B1262" t="s">
        <v>1517</v>
      </c>
      <c r="C1262" t="s">
        <v>10</v>
      </c>
      <c r="D1262" t="s">
        <v>1521</v>
      </c>
      <c r="E1262" t="s">
        <v>77</v>
      </c>
      <c r="F1262" t="str">
        <f t="shared" si="19"/>
        <v>dcterms:creator</v>
      </c>
      <c r="H1262" t="str">
        <f>VLOOKUP(F1262,elements!$F$2:$F$25,1,0)</f>
        <v>dcterms:creator</v>
      </c>
    </row>
    <row r="1263" spans="1:8" x14ac:dyDescent="0.2">
      <c r="A1263" t="s">
        <v>4</v>
      </c>
      <c r="B1263" t="s">
        <v>1517</v>
      </c>
      <c r="C1263" t="s">
        <v>10</v>
      </c>
      <c r="D1263" t="s">
        <v>1522</v>
      </c>
      <c r="E1263" t="s">
        <v>77</v>
      </c>
      <c r="F1263" t="str">
        <f t="shared" si="19"/>
        <v>dcterms:creator</v>
      </c>
      <c r="H1263" t="str">
        <f>VLOOKUP(F1263,elements!$F$2:$F$25,1,0)</f>
        <v>dcterms:creator</v>
      </c>
    </row>
    <row r="1264" spans="1:8" x14ac:dyDescent="0.2">
      <c r="A1264" t="s">
        <v>4</v>
      </c>
      <c r="B1264" t="s">
        <v>1517</v>
      </c>
      <c r="C1264" t="s">
        <v>19</v>
      </c>
      <c r="D1264" t="s">
        <v>1523</v>
      </c>
      <c r="F1264" t="str">
        <f t="shared" si="19"/>
        <v>dcterms:title</v>
      </c>
      <c r="H1264" t="str">
        <f>VLOOKUP(F1264,elements!$F$2:$F$25,1,0)</f>
        <v>dcterms:title</v>
      </c>
    </row>
    <row r="1265" spans="1:8" x14ac:dyDescent="0.2">
      <c r="A1265" t="s">
        <v>4</v>
      </c>
      <c r="B1265" t="s">
        <v>1517</v>
      </c>
      <c r="C1265" t="s">
        <v>21</v>
      </c>
      <c r="D1265" t="s">
        <v>1524</v>
      </c>
      <c r="F1265" t="str">
        <f t="shared" si="19"/>
        <v>dcterms:identifier</v>
      </c>
      <c r="H1265" t="str">
        <f>VLOOKUP(F1265,elements!$F$2:$F$25,1,0)</f>
        <v>dcterms:identifier</v>
      </c>
    </row>
    <row r="1266" spans="1:8" x14ac:dyDescent="0.2">
      <c r="A1266" t="s">
        <v>4</v>
      </c>
      <c r="B1266" t="s">
        <v>1517</v>
      </c>
      <c r="C1266" t="s">
        <v>23</v>
      </c>
      <c r="D1266" t="s">
        <v>24</v>
      </c>
      <c r="F1266" t="str">
        <f t="shared" si="19"/>
        <v>dcterms:rights</v>
      </c>
      <c r="H1266" t="str">
        <f>VLOOKUP(F1266,elements!$F$2:$F$25,1,0)</f>
        <v>dcterms:rights</v>
      </c>
    </row>
    <row r="1267" spans="1:8" x14ac:dyDescent="0.2">
      <c r="A1267" t="s">
        <v>4</v>
      </c>
      <c r="B1267" t="s">
        <v>1517</v>
      </c>
      <c r="C1267" t="s">
        <v>25</v>
      </c>
      <c r="D1267" t="s">
        <v>1525</v>
      </c>
      <c r="F1267" t="str">
        <f t="shared" si="19"/>
        <v>dcterms:description</v>
      </c>
      <c r="H1267" t="str">
        <f>VLOOKUP(F1267,elements!$F$2:$F$25,1,0)</f>
        <v>dcterms:description</v>
      </c>
    </row>
    <row r="1268" spans="1:8" x14ac:dyDescent="0.2">
      <c r="A1268" t="s">
        <v>4</v>
      </c>
      <c r="B1268" t="s">
        <v>1517</v>
      </c>
      <c r="C1268" t="s">
        <v>27</v>
      </c>
      <c r="D1268" t="s">
        <v>1526</v>
      </c>
      <c r="F1268" t="str">
        <f t="shared" si="19"/>
        <v>dcterms:subject</v>
      </c>
      <c r="H1268" t="str">
        <f>VLOOKUP(F1268,elements!$F$2:$F$25,1,0)</f>
        <v>dcterms:subject</v>
      </c>
    </row>
    <row r="1269" spans="1:8" x14ac:dyDescent="0.2">
      <c r="A1269" t="s">
        <v>4</v>
      </c>
      <c r="B1269" t="s">
        <v>1517</v>
      </c>
      <c r="C1269" t="s">
        <v>27</v>
      </c>
      <c r="D1269" t="s">
        <v>1527</v>
      </c>
      <c r="F1269" t="str">
        <f t="shared" si="19"/>
        <v>dcterms:subject</v>
      </c>
      <c r="H1269" t="str">
        <f>VLOOKUP(F1269,elements!$F$2:$F$25,1,0)</f>
        <v>dcterms:subject</v>
      </c>
    </row>
    <row r="1270" spans="1:8" x14ac:dyDescent="0.2">
      <c r="A1270" t="s">
        <v>4</v>
      </c>
      <c r="B1270" t="s">
        <v>1517</v>
      </c>
      <c r="C1270" t="s">
        <v>27</v>
      </c>
      <c r="D1270" t="s">
        <v>1528</v>
      </c>
      <c r="F1270" t="str">
        <f t="shared" si="19"/>
        <v>dcterms:subject</v>
      </c>
      <c r="H1270" t="str">
        <f>VLOOKUP(F1270,elements!$F$2:$F$25,1,0)</f>
        <v>dcterms:subject</v>
      </c>
    </row>
    <row r="1271" spans="1:8" x14ac:dyDescent="0.2">
      <c r="A1271" t="s">
        <v>4</v>
      </c>
      <c r="B1271" t="s">
        <v>1517</v>
      </c>
      <c r="C1271" t="s">
        <v>27</v>
      </c>
      <c r="D1271" t="s">
        <v>1529</v>
      </c>
      <c r="F1271" t="str">
        <f t="shared" si="19"/>
        <v>dcterms:subject</v>
      </c>
      <c r="H1271" t="str">
        <f>VLOOKUP(F1271,elements!$F$2:$F$25,1,0)</f>
        <v>dcterms:subject</v>
      </c>
    </row>
    <row r="1272" spans="1:8" x14ac:dyDescent="0.2">
      <c r="A1272" t="s">
        <v>4</v>
      </c>
      <c r="B1272" t="s">
        <v>1517</v>
      </c>
      <c r="C1272" t="s">
        <v>27</v>
      </c>
      <c r="D1272" t="s">
        <v>1530</v>
      </c>
      <c r="F1272" t="str">
        <f t="shared" si="19"/>
        <v>dcterms:subject</v>
      </c>
      <c r="H1272" t="str">
        <f>VLOOKUP(F1272,elements!$F$2:$F$25,1,0)</f>
        <v>dcterms:subject</v>
      </c>
    </row>
    <row r="1273" spans="1:8" x14ac:dyDescent="0.2">
      <c r="A1273" t="s">
        <v>4</v>
      </c>
      <c r="B1273" t="s">
        <v>1517</v>
      </c>
      <c r="C1273" t="s">
        <v>27</v>
      </c>
      <c r="D1273" t="s">
        <v>1531</v>
      </c>
      <c r="F1273" t="str">
        <f t="shared" si="19"/>
        <v>dcterms:subject</v>
      </c>
      <c r="H1273" t="str">
        <f>VLOOKUP(F1273,elements!$F$2:$F$25,1,0)</f>
        <v>dcterms:subject</v>
      </c>
    </row>
    <row r="1274" spans="1:8" x14ac:dyDescent="0.2">
      <c r="A1274" t="s">
        <v>4</v>
      </c>
      <c r="B1274" t="s">
        <v>1517</v>
      </c>
      <c r="C1274" t="s">
        <v>27</v>
      </c>
      <c r="D1274" t="s">
        <v>1532</v>
      </c>
      <c r="F1274" t="str">
        <f t="shared" si="19"/>
        <v>dcterms:subject</v>
      </c>
      <c r="H1274" t="str">
        <f>VLOOKUP(F1274,elements!$F$2:$F$25,1,0)</f>
        <v>dcterms:subject</v>
      </c>
    </row>
    <row r="1275" spans="1:8" x14ac:dyDescent="0.2">
      <c r="A1275" t="s">
        <v>4</v>
      </c>
      <c r="B1275" t="s">
        <v>1517</v>
      </c>
      <c r="C1275" t="s">
        <v>35</v>
      </c>
      <c r="D1275" t="s">
        <v>1533</v>
      </c>
      <c r="F1275" t="str">
        <f t="shared" si="19"/>
        <v>dwc:scientificName</v>
      </c>
      <c r="H1275" t="str">
        <f>VLOOKUP(F1275,elements!$F$2:$F$25,1,0)</f>
        <v>dwc:scientificName</v>
      </c>
    </row>
    <row r="1276" spans="1:8" x14ac:dyDescent="0.2">
      <c r="A1276" t="s">
        <v>4</v>
      </c>
      <c r="B1276" t="s">
        <v>1517</v>
      </c>
      <c r="C1276" t="s">
        <v>35</v>
      </c>
      <c r="D1276" t="s">
        <v>1534</v>
      </c>
      <c r="F1276" t="str">
        <f t="shared" si="19"/>
        <v>dwc:scientificName</v>
      </c>
      <c r="H1276" t="str">
        <f>VLOOKUP(F1276,elements!$F$2:$F$25,1,0)</f>
        <v>dwc:scientificName</v>
      </c>
    </row>
    <row r="1277" spans="1:8" x14ac:dyDescent="0.2">
      <c r="A1277" t="s">
        <v>4</v>
      </c>
      <c r="B1277" t="s">
        <v>1517</v>
      </c>
      <c r="C1277" t="s">
        <v>37</v>
      </c>
      <c r="D1277" t="s">
        <v>1535</v>
      </c>
      <c r="F1277" t="str">
        <f t="shared" si="19"/>
        <v>dcterms:spatial</v>
      </c>
      <c r="H1277" t="str">
        <f>VLOOKUP(F1277,elements!$F$2:$F$25,1,0)</f>
        <v>dcterms:spatial</v>
      </c>
    </row>
    <row r="1278" spans="1:8" x14ac:dyDescent="0.2">
      <c r="A1278" t="s">
        <v>4</v>
      </c>
      <c r="B1278" t="s">
        <v>1517</v>
      </c>
      <c r="C1278" t="s">
        <v>37</v>
      </c>
      <c r="D1278" t="s">
        <v>1536</v>
      </c>
      <c r="F1278" t="str">
        <f t="shared" si="19"/>
        <v>dcterms:spatial</v>
      </c>
      <c r="H1278" t="str">
        <f>VLOOKUP(F1278,elements!$F$2:$F$25,1,0)</f>
        <v>dcterms:spatial</v>
      </c>
    </row>
    <row r="1279" spans="1:8" x14ac:dyDescent="0.2">
      <c r="A1279" t="s">
        <v>4</v>
      </c>
      <c r="B1279" t="s">
        <v>1517</v>
      </c>
      <c r="C1279" t="s">
        <v>37</v>
      </c>
      <c r="D1279" t="s">
        <v>1059</v>
      </c>
      <c r="F1279" t="str">
        <f t="shared" si="19"/>
        <v>dcterms:spatial</v>
      </c>
      <c r="H1279" t="str">
        <f>VLOOKUP(F1279,elements!$F$2:$F$25,1,0)</f>
        <v>dcterms:spatial</v>
      </c>
    </row>
    <row r="1280" spans="1:8" x14ac:dyDescent="0.2">
      <c r="A1280" t="s">
        <v>4</v>
      </c>
      <c r="B1280" t="s">
        <v>1517</v>
      </c>
      <c r="C1280" t="s">
        <v>42</v>
      </c>
      <c r="D1280" t="s">
        <v>1537</v>
      </c>
      <c r="F1280" t="str">
        <f t="shared" si="19"/>
        <v>dcterms:dateSubmitted</v>
      </c>
      <c r="H1280" t="str">
        <f>VLOOKUP(F1280,elements!$F$2:$F$25,1,0)</f>
        <v>dcterms:dateSubmitted</v>
      </c>
    </row>
    <row r="1281" spans="1:8" x14ac:dyDescent="0.2">
      <c r="A1281" t="s">
        <v>4</v>
      </c>
      <c r="B1281" t="s">
        <v>1517</v>
      </c>
      <c r="C1281" t="s">
        <v>44</v>
      </c>
      <c r="D1281" t="s">
        <v>1537</v>
      </c>
      <c r="F1281" t="str">
        <f t="shared" si="19"/>
        <v>dcterms:available</v>
      </c>
      <c r="H1281" t="str">
        <f>VLOOKUP(F1281,elements!$F$2:$F$25,1,0)</f>
        <v>dcterms:available</v>
      </c>
    </row>
    <row r="1282" spans="1:8" x14ac:dyDescent="0.2">
      <c r="A1282" t="s">
        <v>4</v>
      </c>
      <c r="B1282" t="s">
        <v>1517</v>
      </c>
      <c r="C1282" t="s">
        <v>45</v>
      </c>
      <c r="D1282" t="s">
        <v>1538</v>
      </c>
      <c r="E1282" t="s">
        <v>1539</v>
      </c>
      <c r="F1282" t="str">
        <f t="shared" si="19"/>
        <v>dcterms:provenance</v>
      </c>
      <c r="H1282" t="e">
        <f>VLOOKUP(F1282,elements!$F$2:$F$25,1,0)</f>
        <v>#N/A</v>
      </c>
    </row>
    <row r="1283" spans="1:8" x14ac:dyDescent="0.2">
      <c r="A1283" t="s">
        <v>4</v>
      </c>
      <c r="B1283" t="s">
        <v>1517</v>
      </c>
      <c r="C1283" t="s">
        <v>49</v>
      </c>
      <c r="D1283" t="s">
        <v>1540</v>
      </c>
      <c r="F1283" t="str">
        <f t="shared" si="19"/>
        <v>dcterms:isPartOf</v>
      </c>
      <c r="H1283" t="str">
        <f>VLOOKUP(F1283,elements!$F$2:$F$25,1,0)</f>
        <v>dcterms:isPartOf</v>
      </c>
    </row>
    <row r="1284" spans="1:8" x14ac:dyDescent="0.2">
      <c r="A1284" t="s">
        <v>4</v>
      </c>
      <c r="B1284" t="s">
        <v>1541</v>
      </c>
      <c r="C1284" t="s">
        <v>6</v>
      </c>
      <c r="D1284" t="s">
        <v>7</v>
      </c>
      <c r="F1284" t="str">
        <f t="shared" ref="F1284:F1347" si="20">IFERROR(RIGHT(C1284,LEN(C1284)-SEARCH("/dc",C1284)),IFERROR(RIGHT(C1284,LEN(C1284)-SEARCH("/dw",C1284)),RIGHT(C1284,LEN(C1284)-SEARCH("/@",C1284))))</f>
        <v>@xsi:schemaLocation</v>
      </c>
      <c r="H1284" t="e">
        <f>VLOOKUP(F1284,elements!$F$2:$F$25,1,0)</f>
        <v>#N/A</v>
      </c>
    </row>
    <row r="1285" spans="1:8" x14ac:dyDescent="0.2">
      <c r="A1285" t="s">
        <v>4</v>
      </c>
      <c r="B1285" t="s">
        <v>1541</v>
      </c>
      <c r="C1285" t="s">
        <v>8</v>
      </c>
      <c r="D1285" t="s">
        <v>9</v>
      </c>
      <c r="F1285" t="str">
        <f t="shared" si="20"/>
        <v>dcterms:type</v>
      </c>
      <c r="H1285" t="str">
        <f>VLOOKUP(F1285,elements!$F$2:$F$25,1,0)</f>
        <v>dcterms:type</v>
      </c>
    </row>
    <row r="1286" spans="1:8" x14ac:dyDescent="0.2">
      <c r="A1286" t="s">
        <v>4</v>
      </c>
      <c r="B1286" t="s">
        <v>1541</v>
      </c>
      <c r="C1286" t="s">
        <v>10</v>
      </c>
      <c r="D1286" t="s">
        <v>1542</v>
      </c>
      <c r="E1286" t="s">
        <v>390</v>
      </c>
      <c r="F1286" t="str">
        <f t="shared" si="20"/>
        <v>dcterms:creator</v>
      </c>
      <c r="H1286" t="str">
        <f>VLOOKUP(F1286,elements!$F$2:$F$25,1,0)</f>
        <v>dcterms:creator</v>
      </c>
    </row>
    <row r="1287" spans="1:8" x14ac:dyDescent="0.2">
      <c r="A1287" t="s">
        <v>4</v>
      </c>
      <c r="B1287" t="s">
        <v>1541</v>
      </c>
      <c r="C1287" t="s">
        <v>10</v>
      </c>
      <c r="D1287" t="s">
        <v>1543</v>
      </c>
      <c r="E1287" t="s">
        <v>1544</v>
      </c>
      <c r="F1287" t="str">
        <f t="shared" si="20"/>
        <v>dcterms:creator</v>
      </c>
      <c r="H1287" t="str">
        <f>VLOOKUP(F1287,elements!$F$2:$F$25,1,0)</f>
        <v>dcterms:creator</v>
      </c>
    </row>
    <row r="1288" spans="1:8" x14ac:dyDescent="0.2">
      <c r="A1288" t="s">
        <v>4</v>
      </c>
      <c r="B1288" t="s">
        <v>1541</v>
      </c>
      <c r="C1288" t="s">
        <v>10</v>
      </c>
      <c r="D1288" t="s">
        <v>1545</v>
      </c>
      <c r="E1288" t="s">
        <v>1546</v>
      </c>
      <c r="F1288" t="str">
        <f t="shared" si="20"/>
        <v>dcterms:creator</v>
      </c>
      <c r="H1288" t="str">
        <f>VLOOKUP(F1288,elements!$F$2:$F$25,1,0)</f>
        <v>dcterms:creator</v>
      </c>
    </row>
    <row r="1289" spans="1:8" x14ac:dyDescent="0.2">
      <c r="A1289" t="s">
        <v>4</v>
      </c>
      <c r="B1289" t="s">
        <v>1541</v>
      </c>
      <c r="C1289" t="s">
        <v>10</v>
      </c>
      <c r="D1289" t="s">
        <v>1547</v>
      </c>
      <c r="E1289" t="s">
        <v>1548</v>
      </c>
      <c r="F1289" t="str">
        <f t="shared" si="20"/>
        <v>dcterms:creator</v>
      </c>
      <c r="H1289" t="str">
        <f>VLOOKUP(F1289,elements!$F$2:$F$25,1,0)</f>
        <v>dcterms:creator</v>
      </c>
    </row>
    <row r="1290" spans="1:8" x14ac:dyDescent="0.2">
      <c r="A1290" t="s">
        <v>4</v>
      </c>
      <c r="B1290" t="s">
        <v>1541</v>
      </c>
      <c r="C1290" t="s">
        <v>10</v>
      </c>
      <c r="D1290" t="s">
        <v>1549</v>
      </c>
      <c r="E1290" t="s">
        <v>1550</v>
      </c>
      <c r="F1290" t="str">
        <f t="shared" si="20"/>
        <v>dcterms:creator</v>
      </c>
      <c r="H1290" t="str">
        <f>VLOOKUP(F1290,elements!$F$2:$F$25,1,0)</f>
        <v>dcterms:creator</v>
      </c>
    </row>
    <row r="1291" spans="1:8" x14ac:dyDescent="0.2">
      <c r="A1291" t="s">
        <v>4</v>
      </c>
      <c r="B1291" t="s">
        <v>1541</v>
      </c>
      <c r="C1291" t="s">
        <v>10</v>
      </c>
      <c r="D1291" t="s">
        <v>1551</v>
      </c>
      <c r="E1291" t="s">
        <v>1552</v>
      </c>
      <c r="F1291" t="str">
        <f t="shared" si="20"/>
        <v>dcterms:creator</v>
      </c>
      <c r="H1291" t="str">
        <f>VLOOKUP(F1291,elements!$F$2:$F$25,1,0)</f>
        <v>dcterms:creator</v>
      </c>
    </row>
    <row r="1292" spans="1:8" x14ac:dyDescent="0.2">
      <c r="A1292" t="s">
        <v>4</v>
      </c>
      <c r="B1292" t="s">
        <v>1541</v>
      </c>
      <c r="C1292" t="s">
        <v>10</v>
      </c>
      <c r="D1292" t="s">
        <v>1553</v>
      </c>
      <c r="E1292" t="s">
        <v>1554</v>
      </c>
      <c r="F1292" t="str">
        <f t="shared" si="20"/>
        <v>dcterms:creator</v>
      </c>
      <c r="H1292" t="str">
        <f>VLOOKUP(F1292,elements!$F$2:$F$25,1,0)</f>
        <v>dcterms:creator</v>
      </c>
    </row>
    <row r="1293" spans="1:8" x14ac:dyDescent="0.2">
      <c r="A1293" t="s">
        <v>4</v>
      </c>
      <c r="B1293" t="s">
        <v>1541</v>
      </c>
      <c r="C1293" t="s">
        <v>10</v>
      </c>
      <c r="D1293" t="s">
        <v>1555</v>
      </c>
      <c r="E1293" t="s">
        <v>1556</v>
      </c>
      <c r="F1293" t="str">
        <f t="shared" si="20"/>
        <v>dcterms:creator</v>
      </c>
      <c r="H1293" t="str">
        <f>VLOOKUP(F1293,elements!$F$2:$F$25,1,0)</f>
        <v>dcterms:creator</v>
      </c>
    </row>
    <row r="1294" spans="1:8" x14ac:dyDescent="0.2">
      <c r="A1294" t="s">
        <v>4</v>
      </c>
      <c r="B1294" t="s">
        <v>1541</v>
      </c>
      <c r="C1294" t="s">
        <v>10</v>
      </c>
      <c r="D1294" t="s">
        <v>1557</v>
      </c>
      <c r="E1294" t="s">
        <v>1558</v>
      </c>
      <c r="F1294" t="str">
        <f t="shared" si="20"/>
        <v>dcterms:creator</v>
      </c>
      <c r="H1294" t="str">
        <f>VLOOKUP(F1294,elements!$F$2:$F$25,1,0)</f>
        <v>dcterms:creator</v>
      </c>
    </row>
    <row r="1295" spans="1:8" x14ac:dyDescent="0.2">
      <c r="A1295" t="s">
        <v>4</v>
      </c>
      <c r="B1295" t="s">
        <v>1541</v>
      </c>
      <c r="C1295" t="s">
        <v>10</v>
      </c>
      <c r="D1295" t="s">
        <v>1559</v>
      </c>
      <c r="E1295" t="s">
        <v>1560</v>
      </c>
      <c r="F1295" t="str">
        <f t="shared" si="20"/>
        <v>dcterms:creator</v>
      </c>
      <c r="H1295" t="str">
        <f>VLOOKUP(F1295,elements!$F$2:$F$25,1,0)</f>
        <v>dcterms:creator</v>
      </c>
    </row>
    <row r="1296" spans="1:8" x14ac:dyDescent="0.2">
      <c r="A1296" t="s">
        <v>4</v>
      </c>
      <c r="B1296" t="s">
        <v>1541</v>
      </c>
      <c r="C1296" t="s">
        <v>10</v>
      </c>
      <c r="D1296" t="s">
        <v>1561</v>
      </c>
      <c r="E1296" t="s">
        <v>1562</v>
      </c>
      <c r="F1296" t="str">
        <f t="shared" si="20"/>
        <v>dcterms:creator</v>
      </c>
      <c r="H1296" t="str">
        <f>VLOOKUP(F1296,elements!$F$2:$F$25,1,0)</f>
        <v>dcterms:creator</v>
      </c>
    </row>
    <row r="1297" spans="1:13" x14ac:dyDescent="0.2">
      <c r="A1297" t="s">
        <v>4</v>
      </c>
      <c r="B1297" t="s">
        <v>1541</v>
      </c>
      <c r="C1297" t="s">
        <v>19</v>
      </c>
      <c r="D1297" t="s">
        <v>1563</v>
      </c>
      <c r="F1297" t="str">
        <f t="shared" si="20"/>
        <v>dcterms:title</v>
      </c>
      <c r="H1297" t="str">
        <f>VLOOKUP(F1297,elements!$F$2:$F$25,1,0)</f>
        <v>dcterms:title</v>
      </c>
    </row>
    <row r="1298" spans="1:13" x14ac:dyDescent="0.2">
      <c r="A1298" t="s">
        <v>4</v>
      </c>
      <c r="B1298" t="s">
        <v>1541</v>
      </c>
      <c r="C1298" t="s">
        <v>21</v>
      </c>
      <c r="D1298" t="s">
        <v>1564</v>
      </c>
      <c r="F1298" t="str">
        <f t="shared" si="20"/>
        <v>dcterms:identifier</v>
      </c>
      <c r="H1298" t="str">
        <f>VLOOKUP(F1298,elements!$F$2:$F$25,1,0)</f>
        <v>dcterms:identifier</v>
      </c>
    </row>
    <row r="1299" spans="1:13" x14ac:dyDescent="0.2">
      <c r="A1299" t="s">
        <v>4</v>
      </c>
      <c r="B1299" t="s">
        <v>1541</v>
      </c>
      <c r="C1299" t="s">
        <v>23</v>
      </c>
      <c r="D1299" t="s">
        <v>24</v>
      </c>
      <c r="F1299" t="str">
        <f t="shared" si="20"/>
        <v>dcterms:rights</v>
      </c>
      <c r="H1299" t="str">
        <f>VLOOKUP(F1299,elements!$F$2:$F$25,1,0)</f>
        <v>dcterms:rights</v>
      </c>
    </row>
    <row r="1300" spans="1:13" x14ac:dyDescent="0.2">
      <c r="A1300" t="s">
        <v>4</v>
      </c>
      <c r="B1300" t="s">
        <v>1541</v>
      </c>
      <c r="C1300" t="s">
        <v>25</v>
      </c>
      <c r="D1300" t="s">
        <v>1565</v>
      </c>
      <c r="E1300">
        <v>13224</v>
      </c>
      <c r="F1300" t="str">
        <f t="shared" si="20"/>
        <v>dcterms:description</v>
      </c>
      <c r="G1300" t="s">
        <v>1566</v>
      </c>
      <c r="H1300" t="str">
        <f>VLOOKUP(F1300,elements!$F$2:$F$25,1,0)</f>
        <v>dcterms:description</v>
      </c>
      <c r="I1300" t="s">
        <v>1567</v>
      </c>
      <c r="J1300">
        <v>13258</v>
      </c>
      <c r="K1300" t="s">
        <v>1568</v>
      </c>
      <c r="L1300" t="s">
        <v>1569</v>
      </c>
      <c r="M1300" t="s">
        <v>1570</v>
      </c>
    </row>
    <row r="1301" spans="1:13" x14ac:dyDescent="0.2">
      <c r="A1301" t="s">
        <v>4</v>
      </c>
      <c r="B1301" t="s">
        <v>1541</v>
      </c>
      <c r="C1301" t="s">
        <v>27</v>
      </c>
      <c r="D1301" t="s">
        <v>1571</v>
      </c>
      <c r="F1301" t="str">
        <f t="shared" si="20"/>
        <v>dcterms:subject</v>
      </c>
      <c r="H1301" t="str">
        <f>VLOOKUP(F1301,elements!$F$2:$F$25,1,0)</f>
        <v>dcterms:subject</v>
      </c>
    </row>
    <row r="1302" spans="1:13" x14ac:dyDescent="0.2">
      <c r="A1302" t="s">
        <v>4</v>
      </c>
      <c r="B1302" t="s">
        <v>1541</v>
      </c>
      <c r="C1302" t="s">
        <v>27</v>
      </c>
      <c r="D1302" t="s">
        <v>1572</v>
      </c>
      <c r="F1302" t="str">
        <f t="shared" si="20"/>
        <v>dcterms:subject</v>
      </c>
      <c r="H1302" t="str">
        <f>VLOOKUP(F1302,elements!$F$2:$F$25,1,0)</f>
        <v>dcterms:subject</v>
      </c>
    </row>
    <row r="1303" spans="1:13" x14ac:dyDescent="0.2">
      <c r="A1303" t="s">
        <v>4</v>
      </c>
      <c r="B1303" t="s">
        <v>1541</v>
      </c>
      <c r="C1303" t="s">
        <v>27</v>
      </c>
      <c r="D1303" t="s">
        <v>1573</v>
      </c>
      <c r="F1303" t="str">
        <f t="shared" si="20"/>
        <v>dcterms:subject</v>
      </c>
      <c r="H1303" t="str">
        <f>VLOOKUP(F1303,elements!$F$2:$F$25,1,0)</f>
        <v>dcterms:subject</v>
      </c>
    </row>
    <row r="1304" spans="1:13" x14ac:dyDescent="0.2">
      <c r="A1304" t="s">
        <v>4</v>
      </c>
      <c r="B1304" t="s">
        <v>1541</v>
      </c>
      <c r="C1304" t="s">
        <v>27</v>
      </c>
      <c r="D1304" t="s">
        <v>1574</v>
      </c>
      <c r="F1304" t="str">
        <f t="shared" si="20"/>
        <v>dcterms:subject</v>
      </c>
      <c r="H1304" t="str">
        <f>VLOOKUP(F1304,elements!$F$2:$F$25,1,0)</f>
        <v>dcterms:subject</v>
      </c>
    </row>
    <row r="1305" spans="1:13" x14ac:dyDescent="0.2">
      <c r="A1305" t="s">
        <v>4</v>
      </c>
      <c r="B1305" t="s">
        <v>1541</v>
      </c>
      <c r="C1305" t="s">
        <v>35</v>
      </c>
      <c r="D1305" t="s">
        <v>1575</v>
      </c>
      <c r="F1305" t="str">
        <f t="shared" si="20"/>
        <v>dwc:scientificName</v>
      </c>
      <c r="H1305" t="str">
        <f>VLOOKUP(F1305,elements!$F$2:$F$25,1,0)</f>
        <v>dwc:scientificName</v>
      </c>
    </row>
    <row r="1306" spans="1:13" x14ac:dyDescent="0.2">
      <c r="A1306" t="s">
        <v>4</v>
      </c>
      <c r="B1306" t="s">
        <v>1541</v>
      </c>
      <c r="C1306" t="s">
        <v>42</v>
      </c>
      <c r="D1306" t="s">
        <v>1576</v>
      </c>
      <c r="F1306" t="str">
        <f t="shared" si="20"/>
        <v>dcterms:dateSubmitted</v>
      </c>
      <c r="H1306" t="str">
        <f>VLOOKUP(F1306,elements!$F$2:$F$25,1,0)</f>
        <v>dcterms:dateSubmitted</v>
      </c>
    </row>
    <row r="1307" spans="1:13" x14ac:dyDescent="0.2">
      <c r="A1307" t="s">
        <v>4</v>
      </c>
      <c r="B1307" t="s">
        <v>1541</v>
      </c>
      <c r="C1307" t="s">
        <v>44</v>
      </c>
      <c r="D1307" t="s">
        <v>1576</v>
      </c>
      <c r="F1307" t="str">
        <f t="shared" si="20"/>
        <v>dcterms:available</v>
      </c>
      <c r="H1307" t="str">
        <f>VLOOKUP(F1307,elements!$F$2:$F$25,1,0)</f>
        <v>dcterms:available</v>
      </c>
    </row>
    <row r="1308" spans="1:13" x14ac:dyDescent="0.2">
      <c r="A1308" t="s">
        <v>4</v>
      </c>
      <c r="B1308" t="s">
        <v>1541</v>
      </c>
      <c r="C1308" t="s">
        <v>67</v>
      </c>
      <c r="D1308">
        <v>45238210</v>
      </c>
      <c r="F1308" t="str">
        <f t="shared" si="20"/>
        <v>dcterms:format</v>
      </c>
      <c r="H1308" t="str">
        <f>VLOOKUP(F1308,elements!$F$2:$F$25,1,0)</f>
        <v>dcterms:format</v>
      </c>
    </row>
    <row r="1309" spans="1:13" x14ac:dyDescent="0.2">
      <c r="A1309" t="s">
        <v>4</v>
      </c>
      <c r="B1309" t="s">
        <v>1541</v>
      </c>
      <c r="C1309" t="s">
        <v>45</v>
      </c>
      <c r="D1309" t="s">
        <v>1577</v>
      </c>
      <c r="F1309" t="str">
        <f t="shared" si="20"/>
        <v>dcterms:provenance</v>
      </c>
      <c r="H1309" t="e">
        <f>VLOOKUP(F1309,elements!$F$2:$F$25,1,0)</f>
        <v>#N/A</v>
      </c>
    </row>
    <row r="1310" spans="1:13" x14ac:dyDescent="0.2">
      <c r="A1310" t="s">
        <v>4</v>
      </c>
      <c r="B1310" t="s">
        <v>1541</v>
      </c>
      <c r="C1310" t="s">
        <v>45</v>
      </c>
      <c r="D1310" t="s">
        <v>1578</v>
      </c>
      <c r="E1310" t="s">
        <v>1579</v>
      </c>
      <c r="F1310" t="str">
        <f t="shared" si="20"/>
        <v>dcterms:provenance</v>
      </c>
      <c r="H1310" t="e">
        <f>VLOOKUP(F1310,elements!$F$2:$F$25,1,0)</f>
        <v>#N/A</v>
      </c>
    </row>
    <row r="1311" spans="1:13" x14ac:dyDescent="0.2">
      <c r="A1311" t="s">
        <v>4</v>
      </c>
      <c r="B1311" t="s">
        <v>1541</v>
      </c>
      <c r="C1311" t="s">
        <v>49</v>
      </c>
      <c r="D1311" t="s">
        <v>1580</v>
      </c>
      <c r="F1311" t="str">
        <f t="shared" si="20"/>
        <v>dcterms:isPartOf</v>
      </c>
      <c r="H1311" t="str">
        <f>VLOOKUP(F1311,elements!$F$2:$F$25,1,0)</f>
        <v>dcterms:isPartOf</v>
      </c>
    </row>
    <row r="1312" spans="1:13" x14ac:dyDescent="0.2">
      <c r="A1312" t="s">
        <v>4</v>
      </c>
      <c r="B1312" t="s">
        <v>1581</v>
      </c>
      <c r="C1312" t="s">
        <v>6</v>
      </c>
      <c r="D1312" t="s">
        <v>7</v>
      </c>
      <c r="F1312" t="str">
        <f t="shared" si="20"/>
        <v>@xsi:schemaLocation</v>
      </c>
      <c r="H1312" t="e">
        <f>VLOOKUP(F1312,elements!$F$2:$F$25,1,0)</f>
        <v>#N/A</v>
      </c>
    </row>
    <row r="1313" spans="1:8" x14ac:dyDescent="0.2">
      <c r="A1313" t="s">
        <v>4</v>
      </c>
      <c r="B1313" t="s">
        <v>1581</v>
      </c>
      <c r="C1313" t="s">
        <v>8</v>
      </c>
      <c r="D1313" t="s">
        <v>9</v>
      </c>
      <c r="F1313" t="str">
        <f t="shared" si="20"/>
        <v>dcterms:type</v>
      </c>
      <c r="H1313" t="str">
        <f>VLOOKUP(F1313,elements!$F$2:$F$25,1,0)</f>
        <v>dcterms:type</v>
      </c>
    </row>
    <row r="1314" spans="1:8" x14ac:dyDescent="0.2">
      <c r="A1314" t="s">
        <v>4</v>
      </c>
      <c r="B1314" t="s">
        <v>1581</v>
      </c>
      <c r="C1314" t="s">
        <v>10</v>
      </c>
      <c r="D1314" t="s">
        <v>1582</v>
      </c>
      <c r="E1314" t="s">
        <v>1583</v>
      </c>
      <c r="F1314" t="str">
        <f t="shared" si="20"/>
        <v>dcterms:creator</v>
      </c>
      <c r="H1314" t="str">
        <f>VLOOKUP(F1314,elements!$F$2:$F$25,1,0)</f>
        <v>dcterms:creator</v>
      </c>
    </row>
    <row r="1315" spans="1:8" x14ac:dyDescent="0.2">
      <c r="A1315" t="s">
        <v>4</v>
      </c>
      <c r="B1315" t="s">
        <v>1581</v>
      </c>
      <c r="C1315" t="s">
        <v>10</v>
      </c>
      <c r="D1315" t="s">
        <v>1584</v>
      </c>
      <c r="E1315" t="s">
        <v>1360</v>
      </c>
      <c r="F1315" t="str">
        <f t="shared" si="20"/>
        <v>dcterms:creator</v>
      </c>
      <c r="H1315" t="str">
        <f>VLOOKUP(F1315,elements!$F$2:$F$25,1,0)</f>
        <v>dcterms:creator</v>
      </c>
    </row>
    <row r="1316" spans="1:8" x14ac:dyDescent="0.2">
      <c r="A1316" t="s">
        <v>4</v>
      </c>
      <c r="B1316" t="s">
        <v>1581</v>
      </c>
      <c r="C1316" t="s">
        <v>10</v>
      </c>
      <c r="D1316" t="s">
        <v>1585</v>
      </c>
      <c r="E1316" t="s">
        <v>1586</v>
      </c>
      <c r="F1316" t="str">
        <f t="shared" si="20"/>
        <v>dcterms:creator</v>
      </c>
      <c r="H1316" t="str">
        <f>VLOOKUP(F1316,elements!$F$2:$F$25,1,0)</f>
        <v>dcterms:creator</v>
      </c>
    </row>
    <row r="1317" spans="1:8" x14ac:dyDescent="0.2">
      <c r="A1317" t="s">
        <v>4</v>
      </c>
      <c r="B1317" t="s">
        <v>1581</v>
      </c>
      <c r="C1317" t="s">
        <v>19</v>
      </c>
      <c r="D1317" t="s">
        <v>1587</v>
      </c>
      <c r="F1317" t="str">
        <f t="shared" si="20"/>
        <v>dcterms:title</v>
      </c>
      <c r="H1317" t="str">
        <f>VLOOKUP(F1317,elements!$F$2:$F$25,1,0)</f>
        <v>dcterms:title</v>
      </c>
    </row>
    <row r="1318" spans="1:8" x14ac:dyDescent="0.2">
      <c r="A1318" t="s">
        <v>4</v>
      </c>
      <c r="B1318" t="s">
        <v>1581</v>
      </c>
      <c r="C1318" t="s">
        <v>21</v>
      </c>
      <c r="D1318" t="s">
        <v>1588</v>
      </c>
      <c r="F1318" t="str">
        <f t="shared" si="20"/>
        <v>dcterms:identifier</v>
      </c>
      <c r="H1318" t="str">
        <f>VLOOKUP(F1318,elements!$F$2:$F$25,1,0)</f>
        <v>dcterms:identifier</v>
      </c>
    </row>
    <row r="1319" spans="1:8" x14ac:dyDescent="0.2">
      <c r="A1319" t="s">
        <v>4</v>
      </c>
      <c r="B1319" t="s">
        <v>1581</v>
      </c>
      <c r="C1319" t="s">
        <v>23</v>
      </c>
      <c r="D1319" t="s">
        <v>24</v>
      </c>
      <c r="F1319" t="str">
        <f t="shared" si="20"/>
        <v>dcterms:rights</v>
      </c>
      <c r="H1319" t="str">
        <f>VLOOKUP(F1319,elements!$F$2:$F$25,1,0)</f>
        <v>dcterms:rights</v>
      </c>
    </row>
    <row r="1320" spans="1:8" x14ac:dyDescent="0.2">
      <c r="A1320" t="s">
        <v>4</v>
      </c>
      <c r="B1320" t="s">
        <v>1581</v>
      </c>
      <c r="C1320" t="s">
        <v>27</v>
      </c>
      <c r="D1320" t="s">
        <v>1589</v>
      </c>
      <c r="F1320" t="str">
        <f t="shared" si="20"/>
        <v>dcterms:subject</v>
      </c>
      <c r="H1320" t="str">
        <f>VLOOKUP(F1320,elements!$F$2:$F$25,1,0)</f>
        <v>dcterms:subject</v>
      </c>
    </row>
    <row r="1321" spans="1:8" x14ac:dyDescent="0.2">
      <c r="A1321" t="s">
        <v>4</v>
      </c>
      <c r="B1321" t="s">
        <v>1581</v>
      </c>
      <c r="C1321" t="s">
        <v>27</v>
      </c>
      <c r="D1321" t="s">
        <v>1590</v>
      </c>
      <c r="F1321" t="str">
        <f t="shared" si="20"/>
        <v>dcterms:subject</v>
      </c>
      <c r="H1321" t="str">
        <f>VLOOKUP(F1321,elements!$F$2:$F$25,1,0)</f>
        <v>dcterms:subject</v>
      </c>
    </row>
    <row r="1322" spans="1:8" x14ac:dyDescent="0.2">
      <c r="A1322" t="s">
        <v>4</v>
      </c>
      <c r="B1322" t="s">
        <v>1581</v>
      </c>
      <c r="C1322" t="s">
        <v>27</v>
      </c>
      <c r="D1322" t="s">
        <v>1591</v>
      </c>
      <c r="F1322" t="str">
        <f t="shared" si="20"/>
        <v>dcterms:subject</v>
      </c>
      <c r="H1322" t="str">
        <f>VLOOKUP(F1322,elements!$F$2:$F$25,1,0)</f>
        <v>dcterms:subject</v>
      </c>
    </row>
    <row r="1323" spans="1:8" x14ac:dyDescent="0.2">
      <c r="A1323" t="s">
        <v>4</v>
      </c>
      <c r="B1323" t="s">
        <v>1581</v>
      </c>
      <c r="C1323" t="s">
        <v>27</v>
      </c>
      <c r="D1323" t="s">
        <v>1592</v>
      </c>
      <c r="F1323" t="str">
        <f t="shared" si="20"/>
        <v>dcterms:subject</v>
      </c>
      <c r="H1323" t="str">
        <f>VLOOKUP(F1323,elements!$F$2:$F$25,1,0)</f>
        <v>dcterms:subject</v>
      </c>
    </row>
    <row r="1324" spans="1:8" x14ac:dyDescent="0.2">
      <c r="A1324" t="s">
        <v>4</v>
      </c>
      <c r="B1324" t="s">
        <v>1581</v>
      </c>
      <c r="C1324" t="s">
        <v>27</v>
      </c>
      <c r="D1324" t="s">
        <v>1593</v>
      </c>
      <c r="F1324" t="str">
        <f t="shared" si="20"/>
        <v>dcterms:subject</v>
      </c>
      <c r="H1324" t="str">
        <f>VLOOKUP(F1324,elements!$F$2:$F$25,1,0)</f>
        <v>dcterms:subject</v>
      </c>
    </row>
    <row r="1325" spans="1:8" x14ac:dyDescent="0.2">
      <c r="A1325" t="s">
        <v>4</v>
      </c>
      <c r="B1325" t="s">
        <v>1581</v>
      </c>
      <c r="C1325" t="s">
        <v>27</v>
      </c>
      <c r="D1325" t="s">
        <v>1594</v>
      </c>
      <c r="F1325" t="str">
        <f t="shared" si="20"/>
        <v>dcterms:subject</v>
      </c>
      <c r="H1325" t="str">
        <f>VLOOKUP(F1325,elements!$F$2:$F$25,1,0)</f>
        <v>dcterms:subject</v>
      </c>
    </row>
    <row r="1326" spans="1:8" x14ac:dyDescent="0.2">
      <c r="A1326" t="s">
        <v>4</v>
      </c>
      <c r="B1326" t="s">
        <v>1581</v>
      </c>
      <c r="C1326" t="s">
        <v>35</v>
      </c>
      <c r="D1326" t="s">
        <v>1595</v>
      </c>
      <c r="F1326" t="str">
        <f t="shared" si="20"/>
        <v>dwc:scientificName</v>
      </c>
      <c r="H1326" t="str">
        <f>VLOOKUP(F1326,elements!$F$2:$F$25,1,0)</f>
        <v>dwc:scientificName</v>
      </c>
    </row>
    <row r="1327" spans="1:8" x14ac:dyDescent="0.2">
      <c r="A1327" t="s">
        <v>4</v>
      </c>
      <c r="B1327" t="s">
        <v>1581</v>
      </c>
      <c r="C1327" t="s">
        <v>35</v>
      </c>
      <c r="D1327" t="s">
        <v>1596</v>
      </c>
      <c r="F1327" t="str">
        <f t="shared" si="20"/>
        <v>dwc:scientificName</v>
      </c>
      <c r="H1327" t="str">
        <f>VLOOKUP(F1327,elements!$F$2:$F$25,1,0)</f>
        <v>dwc:scientificName</v>
      </c>
    </row>
    <row r="1328" spans="1:8" x14ac:dyDescent="0.2">
      <c r="A1328" t="s">
        <v>4</v>
      </c>
      <c r="B1328" t="s">
        <v>1581</v>
      </c>
      <c r="C1328" t="s">
        <v>35</v>
      </c>
      <c r="D1328" t="s">
        <v>1597</v>
      </c>
      <c r="F1328" t="str">
        <f t="shared" si="20"/>
        <v>dwc:scientificName</v>
      </c>
      <c r="H1328" t="str">
        <f>VLOOKUP(F1328,elements!$F$2:$F$25,1,0)</f>
        <v>dwc:scientificName</v>
      </c>
    </row>
    <row r="1329" spans="1:8" x14ac:dyDescent="0.2">
      <c r="A1329" t="s">
        <v>4</v>
      </c>
      <c r="B1329" t="s">
        <v>1581</v>
      </c>
      <c r="C1329" t="s">
        <v>35</v>
      </c>
      <c r="D1329" t="s">
        <v>1598</v>
      </c>
      <c r="F1329" t="str">
        <f t="shared" si="20"/>
        <v>dwc:scientificName</v>
      </c>
      <c r="H1329" t="str">
        <f>VLOOKUP(F1329,elements!$F$2:$F$25,1,0)</f>
        <v>dwc:scientificName</v>
      </c>
    </row>
    <row r="1330" spans="1:8" x14ac:dyDescent="0.2">
      <c r="A1330" t="s">
        <v>4</v>
      </c>
      <c r="B1330" t="s">
        <v>1581</v>
      </c>
      <c r="C1330" t="s">
        <v>40</v>
      </c>
      <c r="D1330" t="s">
        <v>1594</v>
      </c>
      <c r="F1330" t="str">
        <f t="shared" si="20"/>
        <v>dcterms:temporal</v>
      </c>
      <c r="H1330" t="str">
        <f>VLOOKUP(F1330,elements!$F$2:$F$25,1,0)</f>
        <v>dcterms:temporal</v>
      </c>
    </row>
    <row r="1331" spans="1:8" x14ac:dyDescent="0.2">
      <c r="A1331" t="s">
        <v>4</v>
      </c>
      <c r="B1331" t="s">
        <v>1581</v>
      </c>
      <c r="C1331" t="s">
        <v>42</v>
      </c>
      <c r="D1331" t="s">
        <v>1599</v>
      </c>
      <c r="F1331" t="str">
        <f t="shared" si="20"/>
        <v>dcterms:dateSubmitted</v>
      </c>
      <c r="H1331" t="str">
        <f>VLOOKUP(F1331,elements!$F$2:$F$25,1,0)</f>
        <v>dcterms:dateSubmitted</v>
      </c>
    </row>
    <row r="1332" spans="1:8" x14ac:dyDescent="0.2">
      <c r="A1332" t="s">
        <v>4</v>
      </c>
      <c r="B1332" t="s">
        <v>1581</v>
      </c>
      <c r="C1332" t="s">
        <v>44</v>
      </c>
      <c r="D1332" t="s">
        <v>1600</v>
      </c>
      <c r="F1332" t="str">
        <f t="shared" si="20"/>
        <v>dcterms:available</v>
      </c>
      <c r="H1332" t="str">
        <f>VLOOKUP(F1332,elements!$F$2:$F$25,1,0)</f>
        <v>dcterms:available</v>
      </c>
    </row>
    <row r="1333" spans="1:8" x14ac:dyDescent="0.2">
      <c r="A1333" t="s">
        <v>4</v>
      </c>
      <c r="B1333" t="s">
        <v>1581</v>
      </c>
      <c r="C1333" t="s">
        <v>45</v>
      </c>
      <c r="D1333" t="s">
        <v>1601</v>
      </c>
      <c r="E1333" t="s">
        <v>1602</v>
      </c>
      <c r="F1333" t="str">
        <f t="shared" si="20"/>
        <v>dcterms:provenance</v>
      </c>
      <c r="H1333" t="e">
        <f>VLOOKUP(F1333,elements!$F$2:$F$25,1,0)</f>
        <v>#N/A</v>
      </c>
    </row>
    <row r="1334" spans="1:8" x14ac:dyDescent="0.2">
      <c r="A1334" t="s">
        <v>4</v>
      </c>
      <c r="B1334" t="s">
        <v>1581</v>
      </c>
      <c r="C1334" t="s">
        <v>49</v>
      </c>
      <c r="D1334" t="s">
        <v>1603</v>
      </c>
      <c r="F1334" t="str">
        <f t="shared" si="20"/>
        <v>dcterms:isPartOf</v>
      </c>
      <c r="H1334" t="str">
        <f>VLOOKUP(F1334,elements!$F$2:$F$25,1,0)</f>
        <v>dcterms:isPartOf</v>
      </c>
    </row>
    <row r="1335" spans="1:8" x14ac:dyDescent="0.2">
      <c r="A1335" t="s">
        <v>4</v>
      </c>
      <c r="B1335" t="s">
        <v>1604</v>
      </c>
      <c r="C1335" t="s">
        <v>123</v>
      </c>
      <c r="D1335" t="s">
        <v>7</v>
      </c>
      <c r="F1335" t="str">
        <f t="shared" si="20"/>
        <v>@xsi:schemaLocation</v>
      </c>
      <c r="H1335" t="e">
        <f>VLOOKUP(F1335,elements!$F$2:$F$25,1,0)</f>
        <v>#N/A</v>
      </c>
    </row>
    <row r="1336" spans="1:8" x14ac:dyDescent="0.2">
      <c r="A1336" t="s">
        <v>4</v>
      </c>
      <c r="B1336" t="s">
        <v>1604</v>
      </c>
      <c r="C1336" t="s">
        <v>124</v>
      </c>
      <c r="D1336" t="s">
        <v>125</v>
      </c>
      <c r="F1336" t="str">
        <f t="shared" si="20"/>
        <v>dcterms:type</v>
      </c>
      <c r="H1336" t="str">
        <f>VLOOKUP(F1336,elements!$F$2:$F$25,1,0)</f>
        <v>dcterms:type</v>
      </c>
    </row>
    <row r="1337" spans="1:8" x14ac:dyDescent="0.2">
      <c r="A1337" t="s">
        <v>4</v>
      </c>
      <c r="B1337" t="s">
        <v>1604</v>
      </c>
      <c r="C1337" t="s">
        <v>126</v>
      </c>
      <c r="D1337" t="s">
        <v>1441</v>
      </c>
      <c r="E1337" t="s">
        <v>1442</v>
      </c>
      <c r="F1337" t="str">
        <f t="shared" si="20"/>
        <v>dcterms:creator</v>
      </c>
      <c r="H1337" t="str">
        <f>VLOOKUP(F1337,elements!$F$2:$F$25,1,0)</f>
        <v>dcterms:creator</v>
      </c>
    </row>
    <row r="1338" spans="1:8" x14ac:dyDescent="0.2">
      <c r="A1338" t="s">
        <v>4</v>
      </c>
      <c r="B1338" t="s">
        <v>1604</v>
      </c>
      <c r="C1338" t="s">
        <v>126</v>
      </c>
      <c r="D1338" t="s">
        <v>1605</v>
      </c>
      <c r="E1338" t="s">
        <v>1606</v>
      </c>
      <c r="F1338" t="str">
        <f t="shared" si="20"/>
        <v>dcterms:creator</v>
      </c>
      <c r="H1338" t="str">
        <f>VLOOKUP(F1338,elements!$F$2:$F$25,1,0)</f>
        <v>dcterms:creator</v>
      </c>
    </row>
    <row r="1339" spans="1:8" x14ac:dyDescent="0.2">
      <c r="A1339" t="s">
        <v>4</v>
      </c>
      <c r="B1339" t="s">
        <v>1604</v>
      </c>
      <c r="C1339" t="s">
        <v>126</v>
      </c>
      <c r="D1339" t="s">
        <v>1607</v>
      </c>
      <c r="E1339" t="s">
        <v>1608</v>
      </c>
      <c r="F1339" t="str">
        <f t="shared" si="20"/>
        <v>dcterms:creator</v>
      </c>
      <c r="H1339" t="str">
        <f>VLOOKUP(F1339,elements!$F$2:$F$25,1,0)</f>
        <v>dcterms:creator</v>
      </c>
    </row>
    <row r="1340" spans="1:8" x14ac:dyDescent="0.2">
      <c r="A1340" t="s">
        <v>4</v>
      </c>
      <c r="B1340" t="s">
        <v>1604</v>
      </c>
      <c r="C1340" t="s">
        <v>126</v>
      </c>
      <c r="D1340" t="s">
        <v>1361</v>
      </c>
      <c r="E1340" t="s">
        <v>1609</v>
      </c>
      <c r="F1340" t="str">
        <f t="shared" si="20"/>
        <v>dcterms:creator</v>
      </c>
      <c r="H1340" t="str">
        <f>VLOOKUP(F1340,elements!$F$2:$F$25,1,0)</f>
        <v>dcterms:creator</v>
      </c>
    </row>
    <row r="1341" spans="1:8" x14ac:dyDescent="0.2">
      <c r="A1341" t="s">
        <v>4</v>
      </c>
      <c r="B1341" t="s">
        <v>1604</v>
      </c>
      <c r="C1341" t="s">
        <v>126</v>
      </c>
      <c r="D1341" t="s">
        <v>1445</v>
      </c>
      <c r="E1341" t="s">
        <v>1446</v>
      </c>
      <c r="F1341" t="str">
        <f t="shared" si="20"/>
        <v>dcterms:creator</v>
      </c>
      <c r="H1341" t="str">
        <f>VLOOKUP(F1341,elements!$F$2:$F$25,1,0)</f>
        <v>dcterms:creator</v>
      </c>
    </row>
    <row r="1342" spans="1:8" x14ac:dyDescent="0.2">
      <c r="A1342" t="s">
        <v>4</v>
      </c>
      <c r="B1342" t="s">
        <v>1604</v>
      </c>
      <c r="C1342" t="s">
        <v>126</v>
      </c>
      <c r="D1342" t="s">
        <v>1443</v>
      </c>
      <c r="E1342" t="s">
        <v>1444</v>
      </c>
      <c r="F1342" t="str">
        <f t="shared" si="20"/>
        <v>dcterms:creator</v>
      </c>
      <c r="H1342" t="str">
        <f>VLOOKUP(F1342,elements!$F$2:$F$25,1,0)</f>
        <v>dcterms:creator</v>
      </c>
    </row>
    <row r="1343" spans="1:8" x14ac:dyDescent="0.2">
      <c r="A1343" t="s">
        <v>4</v>
      </c>
      <c r="B1343" t="s">
        <v>1604</v>
      </c>
      <c r="C1343" t="s">
        <v>139</v>
      </c>
      <c r="D1343" t="s">
        <v>1610</v>
      </c>
      <c r="F1343" t="str">
        <f t="shared" si="20"/>
        <v>dcterms:dateSubmitted</v>
      </c>
      <c r="H1343" t="str">
        <f>VLOOKUP(F1343,elements!$F$2:$F$25,1,0)</f>
        <v>dcterms:dateSubmitted</v>
      </c>
    </row>
    <row r="1344" spans="1:8" x14ac:dyDescent="0.2">
      <c r="A1344" t="s">
        <v>4</v>
      </c>
      <c r="B1344" t="s">
        <v>1604</v>
      </c>
      <c r="C1344" t="s">
        <v>141</v>
      </c>
      <c r="D1344" t="s">
        <v>1610</v>
      </c>
      <c r="F1344" t="str">
        <f t="shared" si="20"/>
        <v>dcterms:available</v>
      </c>
      <c r="H1344" t="str">
        <f>VLOOKUP(F1344,elements!$F$2:$F$25,1,0)</f>
        <v>dcterms:available</v>
      </c>
    </row>
    <row r="1345" spans="1:17" x14ac:dyDescent="0.2">
      <c r="A1345" t="s">
        <v>4</v>
      </c>
      <c r="B1345" t="s">
        <v>1604</v>
      </c>
      <c r="C1345" t="s">
        <v>142</v>
      </c>
      <c r="D1345" t="s">
        <v>1611</v>
      </c>
      <c r="F1345" t="str">
        <f t="shared" si="20"/>
        <v>dcterms:title</v>
      </c>
      <c r="H1345" t="str">
        <f>VLOOKUP(F1345,elements!$F$2:$F$25,1,0)</f>
        <v>dcterms:title</v>
      </c>
    </row>
    <row r="1346" spans="1:17" x14ac:dyDescent="0.2">
      <c r="A1346" t="s">
        <v>4</v>
      </c>
      <c r="B1346" t="s">
        <v>1604</v>
      </c>
      <c r="C1346" t="s">
        <v>144</v>
      </c>
      <c r="D1346" t="s">
        <v>1612</v>
      </c>
      <c r="F1346" t="str">
        <f t="shared" si="20"/>
        <v>dcterms:identifier</v>
      </c>
      <c r="H1346" t="str">
        <f>VLOOKUP(F1346,elements!$F$2:$F$25,1,0)</f>
        <v>dcterms:identifier</v>
      </c>
    </row>
    <row r="1347" spans="1:17" x14ac:dyDescent="0.2">
      <c r="A1347" t="s">
        <v>4</v>
      </c>
      <c r="B1347" t="s">
        <v>1604</v>
      </c>
      <c r="C1347" t="s">
        <v>146</v>
      </c>
      <c r="D1347" t="s">
        <v>1613</v>
      </c>
      <c r="E1347" t="s">
        <v>1614</v>
      </c>
      <c r="F1347" t="str">
        <f t="shared" si="20"/>
        <v>dcterms:description</v>
      </c>
      <c r="G1347" t="s">
        <v>1615</v>
      </c>
      <c r="H1347" t="str">
        <f>VLOOKUP(F1347,elements!$F$2:$F$25,1,0)</f>
        <v>dcterms:description</v>
      </c>
      <c r="I1347" t="s">
        <v>1616</v>
      </c>
      <c r="J1347" t="s">
        <v>1617</v>
      </c>
      <c r="K1347" t="s">
        <v>1618</v>
      </c>
      <c r="L1347" t="s">
        <v>1619</v>
      </c>
      <c r="M1347" t="s">
        <v>1620</v>
      </c>
      <c r="N1347" t="s">
        <v>1621</v>
      </c>
      <c r="O1347" t="s">
        <v>1622</v>
      </c>
      <c r="P1347" t="s">
        <v>1623</v>
      </c>
      <c r="Q1347" t="s">
        <v>1624</v>
      </c>
    </row>
    <row r="1348" spans="1:17" x14ac:dyDescent="0.2">
      <c r="A1348" t="s">
        <v>4</v>
      </c>
      <c r="B1348" t="s">
        <v>1604</v>
      </c>
      <c r="C1348" t="s">
        <v>150</v>
      </c>
      <c r="D1348" t="s">
        <v>1625</v>
      </c>
      <c r="F1348" t="str">
        <f t="shared" ref="F1348:F1411" si="21">IFERROR(RIGHT(C1348,LEN(C1348)-SEARCH("/dc",C1348)),IFERROR(RIGHT(C1348,LEN(C1348)-SEARCH("/dw",C1348)),RIGHT(C1348,LEN(C1348)-SEARCH("/@",C1348))))</f>
        <v>dcterms:subject</v>
      </c>
      <c r="H1348" t="str">
        <f>VLOOKUP(F1348,elements!$F$2:$F$25,1,0)</f>
        <v>dcterms:subject</v>
      </c>
    </row>
    <row r="1349" spans="1:17" x14ac:dyDescent="0.2">
      <c r="A1349" t="s">
        <v>4</v>
      </c>
      <c r="B1349" t="s">
        <v>1604</v>
      </c>
      <c r="C1349" t="s">
        <v>150</v>
      </c>
      <c r="D1349" t="s">
        <v>1626</v>
      </c>
      <c r="F1349" t="str">
        <f t="shared" si="21"/>
        <v>dcterms:subject</v>
      </c>
      <c r="H1349" t="str">
        <f>VLOOKUP(F1349,elements!$F$2:$F$25,1,0)</f>
        <v>dcterms:subject</v>
      </c>
    </row>
    <row r="1350" spans="1:17" x14ac:dyDescent="0.2">
      <c r="A1350" t="s">
        <v>4</v>
      </c>
      <c r="B1350" t="s">
        <v>1604</v>
      </c>
      <c r="C1350" t="s">
        <v>150</v>
      </c>
      <c r="D1350" t="s">
        <v>1627</v>
      </c>
      <c r="F1350" t="str">
        <f t="shared" si="21"/>
        <v>dcterms:subject</v>
      </c>
      <c r="H1350" t="str">
        <f>VLOOKUP(F1350,elements!$F$2:$F$25,1,0)</f>
        <v>dcterms:subject</v>
      </c>
    </row>
    <row r="1351" spans="1:17" x14ac:dyDescent="0.2">
      <c r="A1351" t="s">
        <v>4</v>
      </c>
      <c r="B1351" t="s">
        <v>1604</v>
      </c>
      <c r="C1351" t="s">
        <v>150</v>
      </c>
      <c r="D1351" t="s">
        <v>1628</v>
      </c>
      <c r="F1351" t="str">
        <f t="shared" si="21"/>
        <v>dcterms:subject</v>
      </c>
      <c r="H1351" t="str">
        <f>VLOOKUP(F1351,elements!$F$2:$F$25,1,0)</f>
        <v>dcterms:subject</v>
      </c>
    </row>
    <row r="1352" spans="1:17" x14ac:dyDescent="0.2">
      <c r="A1352" t="s">
        <v>4</v>
      </c>
      <c r="B1352" t="s">
        <v>1604</v>
      </c>
      <c r="C1352" t="s">
        <v>150</v>
      </c>
      <c r="D1352" t="s">
        <v>1629</v>
      </c>
      <c r="F1352" t="str">
        <f t="shared" si="21"/>
        <v>dcterms:subject</v>
      </c>
      <c r="H1352" t="str">
        <f>VLOOKUP(F1352,elements!$F$2:$F$25,1,0)</f>
        <v>dcterms:subject</v>
      </c>
    </row>
    <row r="1353" spans="1:17" x14ac:dyDescent="0.2">
      <c r="A1353" t="s">
        <v>4</v>
      </c>
      <c r="B1353" t="s">
        <v>1604</v>
      </c>
      <c r="C1353" t="s">
        <v>155</v>
      </c>
      <c r="D1353" t="s">
        <v>1461</v>
      </c>
      <c r="F1353" t="str">
        <f t="shared" si="21"/>
        <v>dwc:scientificName</v>
      </c>
      <c r="H1353" t="str">
        <f>VLOOKUP(F1353,elements!$F$2:$F$25,1,0)</f>
        <v>dwc:scientificName</v>
      </c>
    </row>
    <row r="1354" spans="1:17" x14ac:dyDescent="0.2">
      <c r="A1354" t="s">
        <v>4</v>
      </c>
      <c r="B1354" t="s">
        <v>1604</v>
      </c>
      <c r="C1354" t="s">
        <v>157</v>
      </c>
      <c r="D1354" t="s">
        <v>1630</v>
      </c>
      <c r="F1354" t="str">
        <f t="shared" si="21"/>
        <v>dcterms:spatial</v>
      </c>
      <c r="H1354" t="str">
        <f>VLOOKUP(F1354,elements!$F$2:$F$25,1,0)</f>
        <v>dcterms:spatial</v>
      </c>
    </row>
    <row r="1355" spans="1:17" x14ac:dyDescent="0.2">
      <c r="A1355" t="s">
        <v>4</v>
      </c>
      <c r="B1355" t="s">
        <v>1604</v>
      </c>
      <c r="C1355" t="s">
        <v>157</v>
      </c>
      <c r="D1355" t="s">
        <v>1631</v>
      </c>
      <c r="F1355" t="str">
        <f t="shared" si="21"/>
        <v>dcterms:spatial</v>
      </c>
      <c r="H1355" t="str">
        <f>VLOOKUP(F1355,elements!$F$2:$F$25,1,0)</f>
        <v>dcterms:spatial</v>
      </c>
    </row>
    <row r="1356" spans="1:17" x14ac:dyDescent="0.2">
      <c r="A1356" t="s">
        <v>4</v>
      </c>
      <c r="B1356" t="s">
        <v>1604</v>
      </c>
      <c r="C1356" t="s">
        <v>166</v>
      </c>
      <c r="D1356" t="s">
        <v>1632</v>
      </c>
      <c r="F1356" t="str">
        <f t="shared" si="21"/>
        <v>dcterms:references</v>
      </c>
      <c r="H1356" t="e">
        <f>VLOOKUP(F1356,elements!$F$2:$F$25,1,0)</f>
        <v>#N/A</v>
      </c>
    </row>
    <row r="1357" spans="1:17" x14ac:dyDescent="0.2">
      <c r="A1357" t="s">
        <v>4</v>
      </c>
      <c r="B1357" t="s">
        <v>1604</v>
      </c>
      <c r="C1357" t="s">
        <v>168</v>
      </c>
      <c r="D1357" t="s">
        <v>1633</v>
      </c>
      <c r="F1357" t="str">
        <f t="shared" si="21"/>
        <v>dcterms:hasPart</v>
      </c>
      <c r="H1357" t="str">
        <f>VLOOKUP(F1357,elements!$F$2:$F$25,1,0)</f>
        <v>dcterms:hasPart</v>
      </c>
    </row>
    <row r="1358" spans="1:17" x14ac:dyDescent="0.2">
      <c r="A1358" t="s">
        <v>4</v>
      </c>
      <c r="B1358" t="s">
        <v>1604</v>
      </c>
      <c r="C1358" t="s">
        <v>168</v>
      </c>
      <c r="D1358" t="s">
        <v>1634</v>
      </c>
      <c r="F1358" t="str">
        <f t="shared" si="21"/>
        <v>dcterms:hasPart</v>
      </c>
      <c r="H1358" t="str">
        <f>VLOOKUP(F1358,elements!$F$2:$F$25,1,0)</f>
        <v>dcterms:hasPart</v>
      </c>
    </row>
    <row r="1359" spans="1:17" x14ac:dyDescent="0.2">
      <c r="A1359" t="s">
        <v>4</v>
      </c>
      <c r="B1359" t="s">
        <v>1604</v>
      </c>
      <c r="C1359" t="s">
        <v>168</v>
      </c>
      <c r="D1359" t="s">
        <v>1635</v>
      </c>
      <c r="F1359" t="str">
        <f t="shared" si="21"/>
        <v>dcterms:hasPart</v>
      </c>
      <c r="H1359" t="str">
        <f>VLOOKUP(F1359,elements!$F$2:$F$25,1,0)</f>
        <v>dcterms:hasPart</v>
      </c>
    </row>
    <row r="1360" spans="1:17" x14ac:dyDescent="0.2">
      <c r="A1360" t="s">
        <v>4</v>
      </c>
      <c r="B1360" t="s">
        <v>1604</v>
      </c>
      <c r="C1360" t="s">
        <v>168</v>
      </c>
      <c r="D1360" t="s">
        <v>1636</v>
      </c>
      <c r="F1360" t="str">
        <f t="shared" si="21"/>
        <v>dcterms:hasPart</v>
      </c>
      <c r="H1360" t="str">
        <f>VLOOKUP(F1360,elements!$F$2:$F$25,1,0)</f>
        <v>dcterms:hasPart</v>
      </c>
    </row>
    <row r="1361" spans="1:11" x14ac:dyDescent="0.2">
      <c r="A1361" t="s">
        <v>4</v>
      </c>
      <c r="B1361" t="s">
        <v>1637</v>
      </c>
      <c r="C1361" t="s">
        <v>123</v>
      </c>
      <c r="D1361" t="s">
        <v>7</v>
      </c>
      <c r="F1361" t="str">
        <f t="shared" si="21"/>
        <v>@xsi:schemaLocation</v>
      </c>
      <c r="H1361" t="e">
        <f>VLOOKUP(F1361,elements!$F$2:$F$25,1,0)</f>
        <v>#N/A</v>
      </c>
    </row>
    <row r="1362" spans="1:11" x14ac:dyDescent="0.2">
      <c r="A1362" t="s">
        <v>4</v>
      </c>
      <c r="B1362" t="s">
        <v>1637</v>
      </c>
      <c r="C1362" t="s">
        <v>124</v>
      </c>
      <c r="D1362" t="s">
        <v>125</v>
      </c>
      <c r="F1362" t="str">
        <f t="shared" si="21"/>
        <v>dcterms:type</v>
      </c>
      <c r="H1362" t="str">
        <f>VLOOKUP(F1362,elements!$F$2:$F$25,1,0)</f>
        <v>dcterms:type</v>
      </c>
    </row>
    <row r="1363" spans="1:11" x14ac:dyDescent="0.2">
      <c r="A1363" t="s">
        <v>4</v>
      </c>
      <c r="B1363" t="s">
        <v>1637</v>
      </c>
      <c r="C1363" t="s">
        <v>126</v>
      </c>
      <c r="D1363" t="s">
        <v>1638</v>
      </c>
      <c r="E1363" t="s">
        <v>913</v>
      </c>
      <c r="F1363" t="str">
        <f t="shared" si="21"/>
        <v>dcterms:creator</v>
      </c>
      <c r="H1363" t="str">
        <f>VLOOKUP(F1363,elements!$F$2:$F$25,1,0)</f>
        <v>dcterms:creator</v>
      </c>
    </row>
    <row r="1364" spans="1:11" x14ac:dyDescent="0.2">
      <c r="A1364" t="s">
        <v>4</v>
      </c>
      <c r="B1364" t="s">
        <v>1637</v>
      </c>
      <c r="C1364" t="s">
        <v>126</v>
      </c>
      <c r="D1364" t="s">
        <v>1639</v>
      </c>
      <c r="E1364" t="s">
        <v>1640</v>
      </c>
      <c r="F1364" t="str">
        <f t="shared" si="21"/>
        <v>dcterms:creator</v>
      </c>
      <c r="H1364" t="str">
        <f>VLOOKUP(F1364,elements!$F$2:$F$25,1,0)</f>
        <v>dcterms:creator</v>
      </c>
    </row>
    <row r="1365" spans="1:11" x14ac:dyDescent="0.2">
      <c r="A1365" t="s">
        <v>4</v>
      </c>
      <c r="B1365" t="s">
        <v>1637</v>
      </c>
      <c r="C1365" t="s">
        <v>126</v>
      </c>
      <c r="D1365" t="s">
        <v>1641</v>
      </c>
      <c r="E1365" t="s">
        <v>1642</v>
      </c>
      <c r="F1365" t="str">
        <f t="shared" si="21"/>
        <v>dcterms:creator</v>
      </c>
      <c r="H1365" t="str">
        <f>VLOOKUP(F1365,elements!$F$2:$F$25,1,0)</f>
        <v>dcterms:creator</v>
      </c>
    </row>
    <row r="1366" spans="1:11" x14ac:dyDescent="0.2">
      <c r="A1366" t="s">
        <v>4</v>
      </c>
      <c r="B1366" t="s">
        <v>1637</v>
      </c>
      <c r="C1366" t="s">
        <v>126</v>
      </c>
      <c r="D1366" t="s">
        <v>1643</v>
      </c>
      <c r="E1366" t="s">
        <v>1644</v>
      </c>
      <c r="F1366" t="str">
        <f t="shared" si="21"/>
        <v>dcterms:creator</v>
      </c>
      <c r="H1366" t="str">
        <f>VLOOKUP(F1366,elements!$F$2:$F$25,1,0)</f>
        <v>dcterms:creator</v>
      </c>
    </row>
    <row r="1367" spans="1:11" x14ac:dyDescent="0.2">
      <c r="A1367" t="s">
        <v>4</v>
      </c>
      <c r="B1367" t="s">
        <v>1637</v>
      </c>
      <c r="C1367" t="s">
        <v>139</v>
      </c>
      <c r="D1367" t="s">
        <v>1645</v>
      </c>
      <c r="F1367" t="str">
        <f t="shared" si="21"/>
        <v>dcterms:dateSubmitted</v>
      </c>
      <c r="H1367" t="str">
        <f>VLOOKUP(F1367,elements!$F$2:$F$25,1,0)</f>
        <v>dcterms:dateSubmitted</v>
      </c>
    </row>
    <row r="1368" spans="1:11" x14ac:dyDescent="0.2">
      <c r="A1368" t="s">
        <v>4</v>
      </c>
      <c r="B1368" t="s">
        <v>1637</v>
      </c>
      <c r="C1368" t="s">
        <v>141</v>
      </c>
      <c r="D1368" t="s">
        <v>1645</v>
      </c>
      <c r="F1368" t="str">
        <f t="shared" si="21"/>
        <v>dcterms:available</v>
      </c>
      <c r="H1368" t="str">
        <f>VLOOKUP(F1368,elements!$F$2:$F$25,1,0)</f>
        <v>dcterms:available</v>
      </c>
    </row>
    <row r="1369" spans="1:11" x14ac:dyDescent="0.2">
      <c r="A1369" t="s">
        <v>4</v>
      </c>
      <c r="B1369" t="s">
        <v>1637</v>
      </c>
      <c r="C1369" t="s">
        <v>142</v>
      </c>
      <c r="D1369" t="s">
        <v>1646</v>
      </c>
      <c r="F1369" t="str">
        <f t="shared" si="21"/>
        <v>dcterms:title</v>
      </c>
      <c r="H1369" t="str">
        <f>VLOOKUP(F1369,elements!$F$2:$F$25,1,0)</f>
        <v>dcterms:title</v>
      </c>
    </row>
    <row r="1370" spans="1:11" x14ac:dyDescent="0.2">
      <c r="A1370" t="s">
        <v>4</v>
      </c>
      <c r="B1370" t="s">
        <v>1637</v>
      </c>
      <c r="C1370" t="s">
        <v>144</v>
      </c>
      <c r="D1370" t="s">
        <v>1647</v>
      </c>
      <c r="F1370" t="str">
        <f t="shared" si="21"/>
        <v>dcterms:identifier</v>
      </c>
      <c r="H1370" t="str">
        <f>VLOOKUP(F1370,elements!$F$2:$F$25,1,0)</f>
        <v>dcterms:identifier</v>
      </c>
    </row>
    <row r="1371" spans="1:11" x14ac:dyDescent="0.2">
      <c r="A1371" t="s">
        <v>4</v>
      </c>
      <c r="B1371" t="s">
        <v>1637</v>
      </c>
      <c r="C1371" t="s">
        <v>146</v>
      </c>
      <c r="D1371" t="s">
        <v>1648</v>
      </c>
      <c r="E1371" t="s">
        <v>1649</v>
      </c>
      <c r="F1371" t="str">
        <f t="shared" si="21"/>
        <v>dcterms:description</v>
      </c>
      <c r="G1371" t="s">
        <v>1650</v>
      </c>
      <c r="H1371" t="str">
        <f>VLOOKUP(F1371,elements!$F$2:$F$25,1,0)</f>
        <v>dcterms:description</v>
      </c>
      <c r="I1371" t="s">
        <v>1651</v>
      </c>
      <c r="J1371" t="s">
        <v>1652</v>
      </c>
      <c r="K1371" t="s">
        <v>1653</v>
      </c>
    </row>
    <row r="1372" spans="1:11" x14ac:dyDescent="0.2">
      <c r="A1372" t="s">
        <v>4</v>
      </c>
      <c r="B1372" t="s">
        <v>1637</v>
      </c>
      <c r="C1372" t="s">
        <v>150</v>
      </c>
      <c r="D1372" t="s">
        <v>1654</v>
      </c>
      <c r="F1372" t="str">
        <f t="shared" si="21"/>
        <v>dcterms:subject</v>
      </c>
      <c r="H1372" t="str">
        <f>VLOOKUP(F1372,elements!$F$2:$F$25,1,0)</f>
        <v>dcterms:subject</v>
      </c>
    </row>
    <row r="1373" spans="1:11" x14ac:dyDescent="0.2">
      <c r="A1373" t="s">
        <v>4</v>
      </c>
      <c r="B1373" t="s">
        <v>1637</v>
      </c>
      <c r="C1373" t="s">
        <v>150</v>
      </c>
      <c r="D1373" t="s">
        <v>1655</v>
      </c>
      <c r="F1373" t="str">
        <f t="shared" si="21"/>
        <v>dcterms:subject</v>
      </c>
      <c r="H1373" t="str">
        <f>VLOOKUP(F1373,elements!$F$2:$F$25,1,0)</f>
        <v>dcterms:subject</v>
      </c>
    </row>
    <row r="1374" spans="1:11" x14ac:dyDescent="0.2">
      <c r="A1374" t="s">
        <v>4</v>
      </c>
      <c r="B1374" t="s">
        <v>1637</v>
      </c>
      <c r="C1374" t="s">
        <v>155</v>
      </c>
      <c r="D1374" t="s">
        <v>1656</v>
      </c>
      <c r="F1374" t="str">
        <f t="shared" si="21"/>
        <v>dwc:scientificName</v>
      </c>
      <c r="H1374" t="str">
        <f>VLOOKUP(F1374,elements!$F$2:$F$25,1,0)</f>
        <v>dwc:scientificName</v>
      </c>
    </row>
    <row r="1375" spans="1:11" x14ac:dyDescent="0.2">
      <c r="A1375" t="s">
        <v>4</v>
      </c>
      <c r="B1375" t="s">
        <v>1637</v>
      </c>
      <c r="C1375" t="s">
        <v>166</v>
      </c>
      <c r="D1375" t="s">
        <v>1657</v>
      </c>
      <c r="F1375" t="str">
        <f t="shared" si="21"/>
        <v>dcterms:references</v>
      </c>
      <c r="H1375" t="e">
        <f>VLOOKUP(F1375,elements!$F$2:$F$25,1,0)</f>
        <v>#N/A</v>
      </c>
    </row>
    <row r="1376" spans="1:11" x14ac:dyDescent="0.2">
      <c r="A1376" t="s">
        <v>4</v>
      </c>
      <c r="B1376" t="s">
        <v>1637</v>
      </c>
      <c r="C1376" t="s">
        <v>168</v>
      </c>
      <c r="D1376" t="s">
        <v>1658</v>
      </c>
      <c r="F1376" t="str">
        <f t="shared" si="21"/>
        <v>dcterms:hasPart</v>
      </c>
      <c r="H1376" t="str">
        <f>VLOOKUP(F1376,elements!$F$2:$F$25,1,0)</f>
        <v>dcterms:hasPart</v>
      </c>
    </row>
    <row r="1377" spans="1:15" x14ac:dyDescent="0.2">
      <c r="A1377" t="s">
        <v>4</v>
      </c>
      <c r="B1377" t="s">
        <v>1659</v>
      </c>
      <c r="C1377" t="s">
        <v>123</v>
      </c>
      <c r="D1377" t="s">
        <v>7</v>
      </c>
      <c r="F1377" t="str">
        <f t="shared" si="21"/>
        <v>@xsi:schemaLocation</v>
      </c>
      <c r="H1377" t="e">
        <f>VLOOKUP(F1377,elements!$F$2:$F$25,1,0)</f>
        <v>#N/A</v>
      </c>
    </row>
    <row r="1378" spans="1:15" x14ac:dyDescent="0.2">
      <c r="A1378" t="s">
        <v>4</v>
      </c>
      <c r="B1378" t="s">
        <v>1659</v>
      </c>
      <c r="C1378" t="s">
        <v>124</v>
      </c>
      <c r="D1378" t="s">
        <v>125</v>
      </c>
      <c r="F1378" t="str">
        <f t="shared" si="21"/>
        <v>dcterms:type</v>
      </c>
      <c r="H1378" t="str">
        <f>VLOOKUP(F1378,elements!$F$2:$F$25,1,0)</f>
        <v>dcterms:type</v>
      </c>
    </row>
    <row r="1379" spans="1:15" x14ac:dyDescent="0.2">
      <c r="A1379" t="s">
        <v>4</v>
      </c>
      <c r="B1379" t="s">
        <v>1659</v>
      </c>
      <c r="C1379" t="s">
        <v>126</v>
      </c>
      <c r="D1379" t="s">
        <v>1660</v>
      </c>
      <c r="E1379" t="s">
        <v>1661</v>
      </c>
      <c r="F1379" t="str">
        <f t="shared" si="21"/>
        <v>dcterms:creator</v>
      </c>
      <c r="H1379" t="str">
        <f>VLOOKUP(F1379,elements!$F$2:$F$25,1,0)</f>
        <v>dcterms:creator</v>
      </c>
    </row>
    <row r="1380" spans="1:15" x14ac:dyDescent="0.2">
      <c r="A1380" t="s">
        <v>4</v>
      </c>
      <c r="B1380" t="s">
        <v>1659</v>
      </c>
      <c r="C1380" t="s">
        <v>126</v>
      </c>
      <c r="D1380" t="s">
        <v>1662</v>
      </c>
      <c r="E1380" t="s">
        <v>1663</v>
      </c>
      <c r="F1380" t="str">
        <f t="shared" si="21"/>
        <v>dcterms:creator</v>
      </c>
      <c r="H1380" t="str">
        <f>VLOOKUP(F1380,elements!$F$2:$F$25,1,0)</f>
        <v>dcterms:creator</v>
      </c>
    </row>
    <row r="1381" spans="1:15" x14ac:dyDescent="0.2">
      <c r="A1381" t="s">
        <v>4</v>
      </c>
      <c r="B1381" t="s">
        <v>1659</v>
      </c>
      <c r="C1381" t="s">
        <v>126</v>
      </c>
      <c r="D1381" t="s">
        <v>1664</v>
      </c>
      <c r="E1381" t="s">
        <v>1665</v>
      </c>
      <c r="F1381" t="str">
        <f t="shared" si="21"/>
        <v>dcterms:creator</v>
      </c>
      <c r="H1381" t="str">
        <f>VLOOKUP(F1381,elements!$F$2:$F$25,1,0)</f>
        <v>dcterms:creator</v>
      </c>
    </row>
    <row r="1382" spans="1:15" x14ac:dyDescent="0.2">
      <c r="A1382" t="s">
        <v>4</v>
      </c>
      <c r="B1382" t="s">
        <v>1659</v>
      </c>
      <c r="C1382" t="s">
        <v>139</v>
      </c>
      <c r="D1382" t="s">
        <v>1666</v>
      </c>
      <c r="F1382" t="str">
        <f t="shared" si="21"/>
        <v>dcterms:dateSubmitted</v>
      </c>
      <c r="H1382" t="str">
        <f>VLOOKUP(F1382,elements!$F$2:$F$25,1,0)</f>
        <v>dcterms:dateSubmitted</v>
      </c>
    </row>
    <row r="1383" spans="1:15" x14ac:dyDescent="0.2">
      <c r="A1383" t="s">
        <v>4</v>
      </c>
      <c r="B1383" t="s">
        <v>1659</v>
      </c>
      <c r="C1383" t="s">
        <v>141</v>
      </c>
      <c r="D1383" t="s">
        <v>1666</v>
      </c>
      <c r="F1383" t="str">
        <f t="shared" si="21"/>
        <v>dcterms:available</v>
      </c>
      <c r="H1383" t="str">
        <f>VLOOKUP(F1383,elements!$F$2:$F$25,1,0)</f>
        <v>dcterms:available</v>
      </c>
    </row>
    <row r="1384" spans="1:15" x14ac:dyDescent="0.2">
      <c r="A1384" t="s">
        <v>4</v>
      </c>
      <c r="B1384" t="s">
        <v>1659</v>
      </c>
      <c r="C1384" t="s">
        <v>142</v>
      </c>
      <c r="D1384" t="s">
        <v>1667</v>
      </c>
      <c r="F1384" t="str">
        <f t="shared" si="21"/>
        <v>dcterms:title</v>
      </c>
      <c r="H1384" t="str">
        <f>VLOOKUP(F1384,elements!$F$2:$F$25,1,0)</f>
        <v>dcterms:title</v>
      </c>
    </row>
    <row r="1385" spans="1:15" x14ac:dyDescent="0.2">
      <c r="A1385" t="s">
        <v>4</v>
      </c>
      <c r="B1385" t="s">
        <v>1659</v>
      </c>
      <c r="C1385" t="s">
        <v>144</v>
      </c>
      <c r="D1385" t="s">
        <v>1668</v>
      </c>
      <c r="F1385" t="str">
        <f t="shared" si="21"/>
        <v>dcterms:identifier</v>
      </c>
      <c r="H1385" t="str">
        <f>VLOOKUP(F1385,elements!$F$2:$F$25,1,0)</f>
        <v>dcterms:identifier</v>
      </c>
    </row>
    <row r="1386" spans="1:15" x14ac:dyDescent="0.2">
      <c r="A1386" t="s">
        <v>4</v>
      </c>
      <c r="B1386" t="s">
        <v>1659</v>
      </c>
      <c r="C1386" t="s">
        <v>144</v>
      </c>
      <c r="D1386" t="s">
        <v>1668</v>
      </c>
      <c r="F1386" t="str">
        <f t="shared" si="21"/>
        <v>dcterms:identifier</v>
      </c>
      <c r="H1386" t="str">
        <f>VLOOKUP(F1386,elements!$F$2:$F$25,1,0)</f>
        <v>dcterms:identifier</v>
      </c>
    </row>
    <row r="1387" spans="1:15" x14ac:dyDescent="0.2">
      <c r="A1387" t="s">
        <v>4</v>
      </c>
      <c r="B1387" t="s">
        <v>1659</v>
      </c>
      <c r="C1387" t="s">
        <v>146</v>
      </c>
      <c r="D1387" t="s">
        <v>1669</v>
      </c>
      <c r="E1387" t="s">
        <v>1670</v>
      </c>
      <c r="F1387" t="str">
        <f t="shared" si="21"/>
        <v>dcterms:description</v>
      </c>
      <c r="G1387" t="s">
        <v>1671</v>
      </c>
      <c r="H1387" t="str">
        <f>VLOOKUP(F1387,elements!$F$2:$F$25,1,0)</f>
        <v>dcterms:description</v>
      </c>
      <c r="I1387" t="s">
        <v>1672</v>
      </c>
      <c r="J1387" t="s">
        <v>1673</v>
      </c>
      <c r="K1387" t="s">
        <v>1674</v>
      </c>
      <c r="L1387" t="s">
        <v>1675</v>
      </c>
      <c r="M1387" t="s">
        <v>1676</v>
      </c>
      <c r="N1387" t="s">
        <v>1677</v>
      </c>
      <c r="O1387" t="s">
        <v>1678</v>
      </c>
    </row>
    <row r="1388" spans="1:15" x14ac:dyDescent="0.2">
      <c r="A1388" t="s">
        <v>4</v>
      </c>
      <c r="B1388" t="s">
        <v>1659</v>
      </c>
      <c r="C1388" t="s">
        <v>150</v>
      </c>
      <c r="D1388" t="s">
        <v>1679</v>
      </c>
      <c r="F1388" t="str">
        <f t="shared" si="21"/>
        <v>dcterms:subject</v>
      </c>
      <c r="H1388" t="str">
        <f>VLOOKUP(F1388,elements!$F$2:$F$25,1,0)</f>
        <v>dcterms:subject</v>
      </c>
    </row>
    <row r="1389" spans="1:15" x14ac:dyDescent="0.2">
      <c r="A1389" t="s">
        <v>4</v>
      </c>
      <c r="B1389" t="s">
        <v>1659</v>
      </c>
      <c r="C1389" t="s">
        <v>150</v>
      </c>
      <c r="D1389" t="s">
        <v>1680</v>
      </c>
      <c r="F1389" t="str">
        <f t="shared" si="21"/>
        <v>dcterms:subject</v>
      </c>
      <c r="H1389" t="str">
        <f>VLOOKUP(F1389,elements!$F$2:$F$25,1,0)</f>
        <v>dcterms:subject</v>
      </c>
    </row>
    <row r="1390" spans="1:15" x14ac:dyDescent="0.2">
      <c r="A1390" t="s">
        <v>4</v>
      </c>
      <c r="B1390" t="s">
        <v>1659</v>
      </c>
      <c r="C1390" t="s">
        <v>150</v>
      </c>
      <c r="D1390" t="s">
        <v>1681</v>
      </c>
      <c r="F1390" t="str">
        <f t="shared" si="21"/>
        <v>dcterms:subject</v>
      </c>
      <c r="H1390" t="str">
        <f>VLOOKUP(F1390,elements!$F$2:$F$25,1,0)</f>
        <v>dcterms:subject</v>
      </c>
    </row>
    <row r="1391" spans="1:15" x14ac:dyDescent="0.2">
      <c r="A1391" t="s">
        <v>4</v>
      </c>
      <c r="B1391" t="s">
        <v>1659</v>
      </c>
      <c r="C1391" t="s">
        <v>150</v>
      </c>
      <c r="D1391" t="s">
        <v>1682</v>
      </c>
      <c r="F1391" t="str">
        <f t="shared" si="21"/>
        <v>dcterms:subject</v>
      </c>
      <c r="H1391" t="str">
        <f>VLOOKUP(F1391,elements!$F$2:$F$25,1,0)</f>
        <v>dcterms:subject</v>
      </c>
    </row>
    <row r="1392" spans="1:15" x14ac:dyDescent="0.2">
      <c r="A1392" t="s">
        <v>4</v>
      </c>
      <c r="B1392" t="s">
        <v>1659</v>
      </c>
      <c r="C1392" t="s">
        <v>150</v>
      </c>
      <c r="D1392" t="s">
        <v>1683</v>
      </c>
      <c r="F1392" t="str">
        <f t="shared" si="21"/>
        <v>dcterms:subject</v>
      </c>
      <c r="H1392" t="str">
        <f>VLOOKUP(F1392,elements!$F$2:$F$25,1,0)</f>
        <v>dcterms:subject</v>
      </c>
    </row>
    <row r="1393" spans="1:8" x14ac:dyDescent="0.2">
      <c r="A1393" t="s">
        <v>4</v>
      </c>
      <c r="B1393" t="s">
        <v>1659</v>
      </c>
      <c r="C1393" t="s">
        <v>155</v>
      </c>
      <c r="D1393" t="s">
        <v>1684</v>
      </c>
      <c r="F1393" t="str">
        <f t="shared" si="21"/>
        <v>dwc:scientificName</v>
      </c>
      <c r="H1393" t="str">
        <f>VLOOKUP(F1393,elements!$F$2:$F$25,1,0)</f>
        <v>dwc:scientificName</v>
      </c>
    </row>
    <row r="1394" spans="1:8" x14ac:dyDescent="0.2">
      <c r="A1394" t="s">
        <v>4</v>
      </c>
      <c r="B1394" t="s">
        <v>1659</v>
      </c>
      <c r="C1394" t="s">
        <v>157</v>
      </c>
      <c r="D1394" t="s">
        <v>1685</v>
      </c>
      <c r="F1394" t="str">
        <f t="shared" si="21"/>
        <v>dcterms:spatial</v>
      </c>
      <c r="H1394" t="str">
        <f>VLOOKUP(F1394,elements!$F$2:$F$25,1,0)</f>
        <v>dcterms:spatial</v>
      </c>
    </row>
    <row r="1395" spans="1:8" x14ac:dyDescent="0.2">
      <c r="A1395" t="s">
        <v>4</v>
      </c>
      <c r="B1395" t="s">
        <v>1659</v>
      </c>
      <c r="C1395" t="s">
        <v>495</v>
      </c>
      <c r="D1395" t="s">
        <v>1686</v>
      </c>
      <c r="F1395" t="str">
        <f t="shared" si="21"/>
        <v>dcterms:temporal</v>
      </c>
      <c r="H1395" t="str">
        <f>VLOOKUP(F1395,elements!$F$2:$F$25,1,0)</f>
        <v>dcterms:temporal</v>
      </c>
    </row>
    <row r="1396" spans="1:8" x14ac:dyDescent="0.2">
      <c r="A1396" t="s">
        <v>4</v>
      </c>
      <c r="B1396" t="s">
        <v>1659</v>
      </c>
      <c r="C1396" t="s">
        <v>495</v>
      </c>
      <c r="D1396" t="s">
        <v>215</v>
      </c>
      <c r="F1396" t="str">
        <f t="shared" si="21"/>
        <v>dcterms:temporal</v>
      </c>
      <c r="H1396" t="str">
        <f>VLOOKUP(F1396,elements!$F$2:$F$25,1,0)</f>
        <v>dcterms:temporal</v>
      </c>
    </row>
    <row r="1397" spans="1:8" x14ac:dyDescent="0.2">
      <c r="A1397" t="s">
        <v>4</v>
      </c>
      <c r="B1397" t="s">
        <v>1659</v>
      </c>
      <c r="C1397" t="s">
        <v>495</v>
      </c>
      <c r="D1397" t="s">
        <v>1687</v>
      </c>
      <c r="F1397" t="str">
        <f t="shared" si="21"/>
        <v>dcterms:temporal</v>
      </c>
      <c r="H1397" t="str">
        <f>VLOOKUP(F1397,elements!$F$2:$F$25,1,0)</f>
        <v>dcterms:temporal</v>
      </c>
    </row>
    <row r="1398" spans="1:8" x14ac:dyDescent="0.2">
      <c r="A1398" t="s">
        <v>4</v>
      </c>
      <c r="B1398" t="s">
        <v>1659</v>
      </c>
      <c r="C1398" t="s">
        <v>495</v>
      </c>
      <c r="D1398" t="s">
        <v>1688</v>
      </c>
      <c r="F1398" t="str">
        <f t="shared" si="21"/>
        <v>dcterms:temporal</v>
      </c>
      <c r="H1398" t="str">
        <f>VLOOKUP(F1398,elements!$F$2:$F$25,1,0)</f>
        <v>dcterms:temporal</v>
      </c>
    </row>
    <row r="1399" spans="1:8" x14ac:dyDescent="0.2">
      <c r="A1399" t="s">
        <v>4</v>
      </c>
      <c r="B1399" t="s">
        <v>1659</v>
      </c>
      <c r="C1399" t="s">
        <v>166</v>
      </c>
      <c r="D1399" t="s">
        <v>1689</v>
      </c>
      <c r="F1399" t="str">
        <f t="shared" si="21"/>
        <v>dcterms:references</v>
      </c>
      <c r="H1399" t="e">
        <f>VLOOKUP(F1399,elements!$F$2:$F$25,1,0)</f>
        <v>#N/A</v>
      </c>
    </row>
    <row r="1400" spans="1:8" x14ac:dyDescent="0.2">
      <c r="A1400" t="s">
        <v>4</v>
      </c>
      <c r="B1400" t="s">
        <v>1659</v>
      </c>
      <c r="C1400" t="s">
        <v>168</v>
      </c>
      <c r="D1400" t="s">
        <v>1690</v>
      </c>
      <c r="F1400" t="str">
        <f t="shared" si="21"/>
        <v>dcterms:hasPart</v>
      </c>
      <c r="H1400" t="str">
        <f>VLOOKUP(F1400,elements!$F$2:$F$25,1,0)</f>
        <v>dcterms:hasPart</v>
      </c>
    </row>
    <row r="1401" spans="1:8" x14ac:dyDescent="0.2">
      <c r="A1401" t="s">
        <v>4</v>
      </c>
      <c r="B1401" t="s">
        <v>1659</v>
      </c>
      <c r="C1401" t="s">
        <v>168</v>
      </c>
      <c r="D1401" t="s">
        <v>1691</v>
      </c>
      <c r="F1401" t="str">
        <f t="shared" si="21"/>
        <v>dcterms:hasPart</v>
      </c>
      <c r="H1401" t="str">
        <f>VLOOKUP(F1401,elements!$F$2:$F$25,1,0)</f>
        <v>dcterms:hasPart</v>
      </c>
    </row>
    <row r="1402" spans="1:8" x14ac:dyDescent="0.2">
      <c r="A1402" t="s">
        <v>4</v>
      </c>
      <c r="B1402" t="s">
        <v>1692</v>
      </c>
      <c r="C1402" t="s">
        <v>6</v>
      </c>
      <c r="D1402" t="s">
        <v>7</v>
      </c>
      <c r="F1402" t="str">
        <f t="shared" si="21"/>
        <v>@xsi:schemaLocation</v>
      </c>
      <c r="H1402" t="e">
        <f>VLOOKUP(F1402,elements!$F$2:$F$25,1,0)</f>
        <v>#N/A</v>
      </c>
    </row>
    <row r="1403" spans="1:8" x14ac:dyDescent="0.2">
      <c r="A1403" t="s">
        <v>4</v>
      </c>
      <c r="B1403" t="s">
        <v>1692</v>
      </c>
      <c r="C1403" t="s">
        <v>8</v>
      </c>
      <c r="D1403" t="s">
        <v>9</v>
      </c>
      <c r="F1403" t="str">
        <f t="shared" si="21"/>
        <v>dcterms:type</v>
      </c>
      <c r="H1403" t="str">
        <f>VLOOKUP(F1403,elements!$F$2:$F$25,1,0)</f>
        <v>dcterms:type</v>
      </c>
    </row>
    <row r="1404" spans="1:8" x14ac:dyDescent="0.2">
      <c r="A1404" t="s">
        <v>4</v>
      </c>
      <c r="B1404" t="s">
        <v>1692</v>
      </c>
      <c r="C1404" t="s">
        <v>10</v>
      </c>
      <c r="D1404" t="s">
        <v>1693</v>
      </c>
      <c r="E1404" t="s">
        <v>1694</v>
      </c>
      <c r="F1404" t="str">
        <f t="shared" si="21"/>
        <v>dcterms:creator</v>
      </c>
      <c r="H1404" t="str">
        <f>VLOOKUP(F1404,elements!$F$2:$F$25,1,0)</f>
        <v>dcterms:creator</v>
      </c>
    </row>
    <row r="1405" spans="1:8" x14ac:dyDescent="0.2">
      <c r="A1405" t="s">
        <v>4</v>
      </c>
      <c r="B1405" t="s">
        <v>1692</v>
      </c>
      <c r="C1405" t="s">
        <v>10</v>
      </c>
      <c r="D1405" t="s">
        <v>1695</v>
      </c>
      <c r="E1405" t="s">
        <v>1644</v>
      </c>
      <c r="F1405" t="str">
        <f t="shared" si="21"/>
        <v>dcterms:creator</v>
      </c>
      <c r="H1405" t="str">
        <f>VLOOKUP(F1405,elements!$F$2:$F$25,1,0)</f>
        <v>dcterms:creator</v>
      </c>
    </row>
    <row r="1406" spans="1:8" x14ac:dyDescent="0.2">
      <c r="A1406" t="s">
        <v>4</v>
      </c>
      <c r="B1406" t="s">
        <v>1692</v>
      </c>
      <c r="C1406" t="s">
        <v>19</v>
      </c>
      <c r="D1406" t="s">
        <v>1696</v>
      </c>
      <c r="F1406" t="str">
        <f t="shared" si="21"/>
        <v>dcterms:title</v>
      </c>
      <c r="H1406" t="str">
        <f>VLOOKUP(F1406,elements!$F$2:$F$25,1,0)</f>
        <v>dcterms:title</v>
      </c>
    </row>
    <row r="1407" spans="1:8" x14ac:dyDescent="0.2">
      <c r="A1407" t="s">
        <v>4</v>
      </c>
      <c r="B1407" t="s">
        <v>1692</v>
      </c>
      <c r="C1407" t="s">
        <v>21</v>
      </c>
      <c r="D1407" t="s">
        <v>1697</v>
      </c>
      <c r="F1407" t="str">
        <f t="shared" si="21"/>
        <v>dcterms:identifier</v>
      </c>
      <c r="H1407" t="str">
        <f>VLOOKUP(F1407,elements!$F$2:$F$25,1,0)</f>
        <v>dcterms:identifier</v>
      </c>
    </row>
    <row r="1408" spans="1:8" x14ac:dyDescent="0.2">
      <c r="A1408" t="s">
        <v>4</v>
      </c>
      <c r="B1408" t="s">
        <v>1692</v>
      </c>
      <c r="C1408" t="s">
        <v>23</v>
      </c>
      <c r="D1408" t="s">
        <v>24</v>
      </c>
      <c r="F1408" t="str">
        <f t="shared" si="21"/>
        <v>dcterms:rights</v>
      </c>
      <c r="H1408" t="str">
        <f>VLOOKUP(F1408,elements!$F$2:$F$25,1,0)</f>
        <v>dcterms:rights</v>
      </c>
    </row>
    <row r="1409" spans="1:8" x14ac:dyDescent="0.2">
      <c r="A1409" t="s">
        <v>4</v>
      </c>
      <c r="B1409" t="s">
        <v>1692</v>
      </c>
      <c r="C1409" t="s">
        <v>25</v>
      </c>
      <c r="D1409" t="s">
        <v>1698</v>
      </c>
      <c r="F1409" t="str">
        <f t="shared" si="21"/>
        <v>dcterms:description</v>
      </c>
      <c r="H1409" t="str">
        <f>VLOOKUP(F1409,elements!$F$2:$F$25,1,0)</f>
        <v>dcterms:description</v>
      </c>
    </row>
    <row r="1410" spans="1:8" x14ac:dyDescent="0.2">
      <c r="A1410" t="s">
        <v>4</v>
      </c>
      <c r="B1410" t="s">
        <v>1692</v>
      </c>
      <c r="C1410" t="s">
        <v>27</v>
      </c>
      <c r="D1410" t="s">
        <v>1699</v>
      </c>
      <c r="F1410" t="str">
        <f t="shared" si="21"/>
        <v>dcterms:subject</v>
      </c>
      <c r="H1410" t="str">
        <f>VLOOKUP(F1410,elements!$F$2:$F$25,1,0)</f>
        <v>dcterms:subject</v>
      </c>
    </row>
    <row r="1411" spans="1:8" x14ac:dyDescent="0.2">
      <c r="A1411" t="s">
        <v>4</v>
      </c>
      <c r="B1411" t="s">
        <v>1692</v>
      </c>
      <c r="C1411" t="s">
        <v>27</v>
      </c>
      <c r="D1411" t="s">
        <v>1700</v>
      </c>
      <c r="F1411" t="str">
        <f t="shared" si="21"/>
        <v>dcterms:subject</v>
      </c>
      <c r="H1411" t="str">
        <f>VLOOKUP(F1411,elements!$F$2:$F$25,1,0)</f>
        <v>dcterms:subject</v>
      </c>
    </row>
    <row r="1412" spans="1:8" x14ac:dyDescent="0.2">
      <c r="A1412" t="s">
        <v>4</v>
      </c>
      <c r="B1412" t="s">
        <v>1692</v>
      </c>
      <c r="C1412" t="s">
        <v>27</v>
      </c>
      <c r="D1412" t="s">
        <v>1701</v>
      </c>
      <c r="F1412" t="str">
        <f t="shared" ref="F1412:F1475" si="22">IFERROR(RIGHT(C1412,LEN(C1412)-SEARCH("/dc",C1412)),IFERROR(RIGHT(C1412,LEN(C1412)-SEARCH("/dw",C1412)),RIGHT(C1412,LEN(C1412)-SEARCH("/@",C1412))))</f>
        <v>dcterms:subject</v>
      </c>
      <c r="H1412" t="str">
        <f>VLOOKUP(F1412,elements!$F$2:$F$25,1,0)</f>
        <v>dcterms:subject</v>
      </c>
    </row>
    <row r="1413" spans="1:8" x14ac:dyDescent="0.2">
      <c r="A1413" t="s">
        <v>4</v>
      </c>
      <c r="B1413" t="s">
        <v>1692</v>
      </c>
      <c r="C1413" t="s">
        <v>27</v>
      </c>
      <c r="D1413" t="s">
        <v>1702</v>
      </c>
      <c r="F1413" t="str">
        <f t="shared" si="22"/>
        <v>dcterms:subject</v>
      </c>
      <c r="H1413" t="str">
        <f>VLOOKUP(F1413,elements!$F$2:$F$25,1,0)</f>
        <v>dcterms:subject</v>
      </c>
    </row>
    <row r="1414" spans="1:8" x14ac:dyDescent="0.2">
      <c r="A1414" t="s">
        <v>4</v>
      </c>
      <c r="B1414" t="s">
        <v>1692</v>
      </c>
      <c r="C1414" t="s">
        <v>27</v>
      </c>
      <c r="D1414" t="s">
        <v>1703</v>
      </c>
      <c r="F1414" t="str">
        <f t="shared" si="22"/>
        <v>dcterms:subject</v>
      </c>
      <c r="H1414" t="str">
        <f>VLOOKUP(F1414,elements!$F$2:$F$25,1,0)</f>
        <v>dcterms:subject</v>
      </c>
    </row>
    <row r="1415" spans="1:8" x14ac:dyDescent="0.2">
      <c r="A1415" t="s">
        <v>4</v>
      </c>
      <c r="B1415" t="s">
        <v>1692</v>
      </c>
      <c r="C1415" t="s">
        <v>37</v>
      </c>
      <c r="D1415" t="s">
        <v>1704</v>
      </c>
      <c r="F1415" t="str">
        <f t="shared" si="22"/>
        <v>dcterms:spatial</v>
      </c>
      <c r="H1415" t="str">
        <f>VLOOKUP(F1415,elements!$F$2:$F$25,1,0)</f>
        <v>dcterms:spatial</v>
      </c>
    </row>
    <row r="1416" spans="1:8" x14ac:dyDescent="0.2">
      <c r="A1416" t="s">
        <v>4</v>
      </c>
      <c r="B1416" t="s">
        <v>1692</v>
      </c>
      <c r="C1416" t="s">
        <v>37</v>
      </c>
      <c r="D1416" t="s">
        <v>1705</v>
      </c>
      <c r="F1416" t="str">
        <f t="shared" si="22"/>
        <v>dcterms:spatial</v>
      </c>
      <c r="H1416" t="str">
        <f>VLOOKUP(F1416,elements!$F$2:$F$25,1,0)</f>
        <v>dcterms:spatial</v>
      </c>
    </row>
    <row r="1417" spans="1:8" x14ac:dyDescent="0.2">
      <c r="A1417" t="s">
        <v>4</v>
      </c>
      <c r="B1417" t="s">
        <v>1692</v>
      </c>
      <c r="C1417" t="s">
        <v>42</v>
      </c>
      <c r="D1417" t="s">
        <v>1706</v>
      </c>
      <c r="F1417" t="str">
        <f t="shared" si="22"/>
        <v>dcterms:dateSubmitted</v>
      </c>
      <c r="H1417" t="str">
        <f>VLOOKUP(F1417,elements!$F$2:$F$25,1,0)</f>
        <v>dcterms:dateSubmitted</v>
      </c>
    </row>
    <row r="1418" spans="1:8" x14ac:dyDescent="0.2">
      <c r="A1418" t="s">
        <v>4</v>
      </c>
      <c r="B1418" t="s">
        <v>1692</v>
      </c>
      <c r="C1418" t="s">
        <v>44</v>
      </c>
      <c r="D1418" t="s">
        <v>1706</v>
      </c>
      <c r="F1418" t="str">
        <f t="shared" si="22"/>
        <v>dcterms:available</v>
      </c>
      <c r="H1418" t="str">
        <f>VLOOKUP(F1418,elements!$F$2:$F$25,1,0)</f>
        <v>dcterms:available</v>
      </c>
    </row>
    <row r="1419" spans="1:8" x14ac:dyDescent="0.2">
      <c r="A1419" t="s">
        <v>4</v>
      </c>
      <c r="B1419" t="s">
        <v>1692</v>
      </c>
      <c r="C1419" t="s">
        <v>45</v>
      </c>
      <c r="D1419" t="s">
        <v>383</v>
      </c>
      <c r="E1419" t="s">
        <v>1707</v>
      </c>
      <c r="F1419" t="str">
        <f t="shared" si="22"/>
        <v>dcterms:provenance</v>
      </c>
      <c r="H1419" t="e">
        <f>VLOOKUP(F1419,elements!$F$2:$F$25,1,0)</f>
        <v>#N/A</v>
      </c>
    </row>
    <row r="1420" spans="1:8" x14ac:dyDescent="0.2">
      <c r="A1420" t="s">
        <v>4</v>
      </c>
      <c r="B1420" t="s">
        <v>1692</v>
      </c>
      <c r="C1420" t="s">
        <v>45</v>
      </c>
      <c r="D1420" t="s">
        <v>1708</v>
      </c>
      <c r="E1420" t="s">
        <v>1709</v>
      </c>
      <c r="F1420" t="str">
        <f t="shared" si="22"/>
        <v>dcterms:provenance</v>
      </c>
      <c r="H1420" t="e">
        <f>VLOOKUP(F1420,elements!$F$2:$F$25,1,0)</f>
        <v>#N/A</v>
      </c>
    </row>
    <row r="1421" spans="1:8" x14ac:dyDescent="0.2">
      <c r="A1421" t="s">
        <v>4</v>
      </c>
      <c r="B1421" t="s">
        <v>1692</v>
      </c>
      <c r="C1421" t="s">
        <v>49</v>
      </c>
      <c r="D1421" t="s">
        <v>1710</v>
      </c>
      <c r="F1421" t="str">
        <f t="shared" si="22"/>
        <v>dcterms:isPartOf</v>
      </c>
      <c r="H1421" t="str">
        <f>VLOOKUP(F1421,elements!$F$2:$F$25,1,0)</f>
        <v>dcterms:isPartOf</v>
      </c>
    </row>
    <row r="1422" spans="1:8" x14ac:dyDescent="0.2">
      <c r="A1422" t="s">
        <v>4</v>
      </c>
      <c r="B1422" t="s">
        <v>1711</v>
      </c>
      <c r="C1422" t="s">
        <v>123</v>
      </c>
      <c r="D1422" t="s">
        <v>7</v>
      </c>
      <c r="F1422" t="str">
        <f t="shared" si="22"/>
        <v>@xsi:schemaLocation</v>
      </c>
      <c r="H1422" t="e">
        <f>VLOOKUP(F1422,elements!$F$2:$F$25,1,0)</f>
        <v>#N/A</v>
      </c>
    </row>
    <row r="1423" spans="1:8" x14ac:dyDescent="0.2">
      <c r="A1423" t="s">
        <v>4</v>
      </c>
      <c r="B1423" t="s">
        <v>1711</v>
      </c>
      <c r="C1423" t="s">
        <v>124</v>
      </c>
      <c r="D1423" t="s">
        <v>125</v>
      </c>
      <c r="F1423" t="str">
        <f t="shared" si="22"/>
        <v>dcterms:type</v>
      </c>
      <c r="H1423" t="str">
        <f>VLOOKUP(F1423,elements!$F$2:$F$25,1,0)</f>
        <v>dcterms:type</v>
      </c>
    </row>
    <row r="1424" spans="1:8" x14ac:dyDescent="0.2">
      <c r="A1424" t="s">
        <v>4</v>
      </c>
      <c r="B1424" t="s">
        <v>1711</v>
      </c>
      <c r="C1424" t="s">
        <v>126</v>
      </c>
      <c r="D1424" t="s">
        <v>1712</v>
      </c>
      <c r="E1424" t="s">
        <v>1713</v>
      </c>
      <c r="F1424" t="str">
        <f t="shared" si="22"/>
        <v>dcterms:creator</v>
      </c>
      <c r="H1424" t="str">
        <f>VLOOKUP(F1424,elements!$F$2:$F$25,1,0)</f>
        <v>dcterms:creator</v>
      </c>
    </row>
    <row r="1425" spans="1:12" x14ac:dyDescent="0.2">
      <c r="A1425" t="s">
        <v>4</v>
      </c>
      <c r="B1425" t="s">
        <v>1711</v>
      </c>
      <c r="C1425" t="s">
        <v>126</v>
      </c>
      <c r="D1425" t="s">
        <v>1714</v>
      </c>
      <c r="E1425" t="s">
        <v>1715</v>
      </c>
      <c r="F1425" t="str">
        <f t="shared" si="22"/>
        <v>dcterms:creator</v>
      </c>
      <c r="H1425" t="str">
        <f>VLOOKUP(F1425,elements!$F$2:$F$25,1,0)</f>
        <v>dcterms:creator</v>
      </c>
    </row>
    <row r="1426" spans="1:12" x14ac:dyDescent="0.2">
      <c r="A1426" t="s">
        <v>4</v>
      </c>
      <c r="B1426" t="s">
        <v>1711</v>
      </c>
      <c r="C1426" t="s">
        <v>139</v>
      </c>
      <c r="D1426" t="s">
        <v>1716</v>
      </c>
      <c r="F1426" t="str">
        <f t="shared" si="22"/>
        <v>dcterms:dateSubmitted</v>
      </c>
      <c r="H1426" t="str">
        <f>VLOOKUP(F1426,elements!$F$2:$F$25,1,0)</f>
        <v>dcterms:dateSubmitted</v>
      </c>
    </row>
    <row r="1427" spans="1:12" x14ac:dyDescent="0.2">
      <c r="A1427" t="s">
        <v>4</v>
      </c>
      <c r="B1427" t="s">
        <v>1711</v>
      </c>
      <c r="C1427" t="s">
        <v>141</v>
      </c>
      <c r="D1427" t="s">
        <v>1716</v>
      </c>
      <c r="F1427" t="str">
        <f t="shared" si="22"/>
        <v>dcterms:available</v>
      </c>
      <c r="H1427" t="str">
        <f>VLOOKUP(F1427,elements!$F$2:$F$25,1,0)</f>
        <v>dcterms:available</v>
      </c>
    </row>
    <row r="1428" spans="1:12" x14ac:dyDescent="0.2">
      <c r="A1428" t="s">
        <v>4</v>
      </c>
      <c r="B1428" t="s">
        <v>1711</v>
      </c>
      <c r="C1428" t="s">
        <v>142</v>
      </c>
      <c r="D1428" t="s">
        <v>1717</v>
      </c>
      <c r="F1428" t="str">
        <f t="shared" si="22"/>
        <v>dcterms:title</v>
      </c>
      <c r="H1428" t="str">
        <f>VLOOKUP(F1428,elements!$F$2:$F$25,1,0)</f>
        <v>dcterms:title</v>
      </c>
    </row>
    <row r="1429" spans="1:12" x14ac:dyDescent="0.2">
      <c r="A1429" t="s">
        <v>4</v>
      </c>
      <c r="B1429" t="s">
        <v>1711</v>
      </c>
      <c r="C1429" t="s">
        <v>144</v>
      </c>
      <c r="D1429" t="s">
        <v>1718</v>
      </c>
      <c r="F1429" t="str">
        <f t="shared" si="22"/>
        <v>dcterms:identifier</v>
      </c>
      <c r="H1429" t="str">
        <f>VLOOKUP(F1429,elements!$F$2:$F$25,1,0)</f>
        <v>dcterms:identifier</v>
      </c>
    </row>
    <row r="1430" spans="1:12" x14ac:dyDescent="0.2">
      <c r="A1430" t="s">
        <v>4</v>
      </c>
      <c r="B1430" t="s">
        <v>1711</v>
      </c>
      <c r="C1430" t="s">
        <v>146</v>
      </c>
      <c r="D1430" t="s">
        <v>1719</v>
      </c>
      <c r="E1430" t="s">
        <v>1720</v>
      </c>
      <c r="F1430" t="str">
        <f t="shared" si="22"/>
        <v>dcterms:description</v>
      </c>
      <c r="G1430" t="s">
        <v>1721</v>
      </c>
      <c r="H1430" t="str">
        <f>VLOOKUP(F1430,elements!$F$2:$F$25,1,0)</f>
        <v>dcterms:description</v>
      </c>
      <c r="I1430" t="s">
        <v>1722</v>
      </c>
      <c r="J1430" t="s">
        <v>1723</v>
      </c>
      <c r="K1430" t="s">
        <v>1724</v>
      </c>
      <c r="L1430" t="s">
        <v>1725</v>
      </c>
    </row>
    <row r="1431" spans="1:12" x14ac:dyDescent="0.2">
      <c r="A1431" t="s">
        <v>4</v>
      </c>
      <c r="B1431" t="s">
        <v>1711</v>
      </c>
      <c r="C1431" t="s">
        <v>150</v>
      </c>
      <c r="D1431" t="s">
        <v>177</v>
      </c>
      <c r="F1431" t="str">
        <f t="shared" si="22"/>
        <v>dcterms:subject</v>
      </c>
      <c r="H1431" t="str">
        <f>VLOOKUP(F1431,elements!$F$2:$F$25,1,0)</f>
        <v>dcterms:subject</v>
      </c>
    </row>
    <row r="1432" spans="1:12" x14ac:dyDescent="0.2">
      <c r="A1432" t="s">
        <v>4</v>
      </c>
      <c r="B1432" t="s">
        <v>1711</v>
      </c>
      <c r="C1432" t="s">
        <v>150</v>
      </c>
      <c r="D1432" t="s">
        <v>785</v>
      </c>
      <c r="F1432" t="str">
        <f t="shared" si="22"/>
        <v>dcterms:subject</v>
      </c>
      <c r="H1432" t="str">
        <f>VLOOKUP(F1432,elements!$F$2:$F$25,1,0)</f>
        <v>dcterms:subject</v>
      </c>
    </row>
    <row r="1433" spans="1:12" x14ac:dyDescent="0.2">
      <c r="A1433" t="s">
        <v>4</v>
      </c>
      <c r="B1433" t="s">
        <v>1711</v>
      </c>
      <c r="C1433" t="s">
        <v>150</v>
      </c>
      <c r="D1433" t="s">
        <v>1726</v>
      </c>
      <c r="F1433" t="str">
        <f t="shared" si="22"/>
        <v>dcterms:subject</v>
      </c>
      <c r="H1433" t="str">
        <f>VLOOKUP(F1433,elements!$F$2:$F$25,1,0)</f>
        <v>dcterms:subject</v>
      </c>
    </row>
    <row r="1434" spans="1:12" x14ac:dyDescent="0.2">
      <c r="A1434" t="s">
        <v>4</v>
      </c>
      <c r="B1434" t="s">
        <v>1711</v>
      </c>
      <c r="C1434" t="s">
        <v>150</v>
      </c>
      <c r="D1434" t="s">
        <v>1727</v>
      </c>
      <c r="F1434" t="str">
        <f t="shared" si="22"/>
        <v>dcterms:subject</v>
      </c>
      <c r="H1434" t="str">
        <f>VLOOKUP(F1434,elements!$F$2:$F$25,1,0)</f>
        <v>dcterms:subject</v>
      </c>
    </row>
    <row r="1435" spans="1:12" x14ac:dyDescent="0.2">
      <c r="A1435" t="s">
        <v>4</v>
      </c>
      <c r="B1435" t="s">
        <v>1711</v>
      </c>
      <c r="C1435" t="s">
        <v>150</v>
      </c>
      <c r="D1435" t="s">
        <v>1728</v>
      </c>
      <c r="F1435" t="str">
        <f t="shared" si="22"/>
        <v>dcterms:subject</v>
      </c>
      <c r="H1435" t="str">
        <f>VLOOKUP(F1435,elements!$F$2:$F$25,1,0)</f>
        <v>dcterms:subject</v>
      </c>
    </row>
    <row r="1436" spans="1:12" x14ac:dyDescent="0.2">
      <c r="A1436" t="s">
        <v>4</v>
      </c>
      <c r="B1436" t="s">
        <v>1711</v>
      </c>
      <c r="C1436" t="s">
        <v>150</v>
      </c>
      <c r="D1436" t="s">
        <v>1729</v>
      </c>
      <c r="F1436" t="str">
        <f t="shared" si="22"/>
        <v>dcterms:subject</v>
      </c>
      <c r="H1436" t="str">
        <f>VLOOKUP(F1436,elements!$F$2:$F$25,1,0)</f>
        <v>dcterms:subject</v>
      </c>
    </row>
    <row r="1437" spans="1:12" x14ac:dyDescent="0.2">
      <c r="A1437" t="s">
        <v>4</v>
      </c>
      <c r="B1437" t="s">
        <v>1711</v>
      </c>
      <c r="C1437" t="s">
        <v>150</v>
      </c>
      <c r="D1437" t="s">
        <v>1730</v>
      </c>
      <c r="F1437" t="str">
        <f t="shared" si="22"/>
        <v>dcterms:subject</v>
      </c>
      <c r="H1437" t="str">
        <f>VLOOKUP(F1437,elements!$F$2:$F$25,1,0)</f>
        <v>dcterms:subject</v>
      </c>
    </row>
    <row r="1438" spans="1:12" x14ac:dyDescent="0.2">
      <c r="A1438" t="s">
        <v>4</v>
      </c>
      <c r="B1438" t="s">
        <v>1711</v>
      </c>
      <c r="C1438" t="s">
        <v>150</v>
      </c>
      <c r="D1438" t="s">
        <v>1731</v>
      </c>
      <c r="F1438" t="str">
        <f t="shared" si="22"/>
        <v>dcterms:subject</v>
      </c>
      <c r="H1438" t="str">
        <f>VLOOKUP(F1438,elements!$F$2:$F$25,1,0)</f>
        <v>dcterms:subject</v>
      </c>
    </row>
    <row r="1439" spans="1:12" x14ac:dyDescent="0.2">
      <c r="A1439" t="s">
        <v>4</v>
      </c>
      <c r="B1439" t="s">
        <v>1711</v>
      </c>
      <c r="C1439" t="s">
        <v>155</v>
      </c>
      <c r="D1439" t="s">
        <v>1732</v>
      </c>
      <c r="F1439" t="str">
        <f t="shared" si="22"/>
        <v>dwc:scientificName</v>
      </c>
      <c r="H1439" t="str">
        <f>VLOOKUP(F1439,elements!$F$2:$F$25,1,0)</f>
        <v>dwc:scientificName</v>
      </c>
    </row>
    <row r="1440" spans="1:12" x14ac:dyDescent="0.2">
      <c r="A1440" t="s">
        <v>4</v>
      </c>
      <c r="B1440" t="s">
        <v>1711</v>
      </c>
      <c r="C1440" t="s">
        <v>155</v>
      </c>
      <c r="D1440" t="s">
        <v>1733</v>
      </c>
      <c r="F1440" t="str">
        <f t="shared" si="22"/>
        <v>dwc:scientificName</v>
      </c>
      <c r="H1440" t="str">
        <f>VLOOKUP(F1440,elements!$F$2:$F$25,1,0)</f>
        <v>dwc:scientificName</v>
      </c>
    </row>
    <row r="1441" spans="1:8" x14ac:dyDescent="0.2">
      <c r="A1441" t="s">
        <v>4</v>
      </c>
      <c r="B1441" t="s">
        <v>1711</v>
      </c>
      <c r="C1441" t="s">
        <v>155</v>
      </c>
      <c r="D1441" t="s">
        <v>1734</v>
      </c>
      <c r="F1441" t="str">
        <f t="shared" si="22"/>
        <v>dwc:scientificName</v>
      </c>
      <c r="H1441" t="str">
        <f>VLOOKUP(F1441,elements!$F$2:$F$25,1,0)</f>
        <v>dwc:scientificName</v>
      </c>
    </row>
    <row r="1442" spans="1:8" x14ac:dyDescent="0.2">
      <c r="A1442" t="s">
        <v>4</v>
      </c>
      <c r="B1442" t="s">
        <v>1711</v>
      </c>
      <c r="C1442" t="s">
        <v>155</v>
      </c>
      <c r="D1442" t="s">
        <v>1735</v>
      </c>
      <c r="F1442" t="str">
        <f t="shared" si="22"/>
        <v>dwc:scientificName</v>
      </c>
      <c r="H1442" t="str">
        <f>VLOOKUP(F1442,elements!$F$2:$F$25,1,0)</f>
        <v>dwc:scientificName</v>
      </c>
    </row>
    <row r="1443" spans="1:8" x14ac:dyDescent="0.2">
      <c r="A1443" t="s">
        <v>4</v>
      </c>
      <c r="B1443" t="s">
        <v>1711</v>
      </c>
      <c r="C1443" t="s">
        <v>157</v>
      </c>
      <c r="D1443" t="s">
        <v>1132</v>
      </c>
      <c r="F1443" t="str">
        <f t="shared" si="22"/>
        <v>dcterms:spatial</v>
      </c>
      <c r="H1443" t="str">
        <f>VLOOKUP(F1443,elements!$F$2:$F$25,1,0)</f>
        <v>dcterms:spatial</v>
      </c>
    </row>
    <row r="1444" spans="1:8" x14ac:dyDescent="0.2">
      <c r="A1444" t="s">
        <v>4</v>
      </c>
      <c r="B1444" t="s">
        <v>1711</v>
      </c>
      <c r="C1444" t="s">
        <v>157</v>
      </c>
      <c r="D1444" t="s">
        <v>1736</v>
      </c>
      <c r="F1444" t="str">
        <f t="shared" si="22"/>
        <v>dcterms:spatial</v>
      </c>
      <c r="H1444" t="str">
        <f>VLOOKUP(F1444,elements!$F$2:$F$25,1,0)</f>
        <v>dcterms:spatial</v>
      </c>
    </row>
    <row r="1445" spans="1:8" x14ac:dyDescent="0.2">
      <c r="A1445" t="s">
        <v>4</v>
      </c>
      <c r="B1445" t="s">
        <v>1711</v>
      </c>
      <c r="C1445" t="s">
        <v>166</v>
      </c>
      <c r="D1445" t="s">
        <v>1737</v>
      </c>
      <c r="F1445" t="str">
        <f t="shared" si="22"/>
        <v>dcterms:references</v>
      </c>
      <c r="H1445" t="e">
        <f>VLOOKUP(F1445,elements!$F$2:$F$25,1,0)</f>
        <v>#N/A</v>
      </c>
    </row>
    <row r="1446" spans="1:8" x14ac:dyDescent="0.2">
      <c r="A1446" t="s">
        <v>4</v>
      </c>
      <c r="B1446" t="s">
        <v>1711</v>
      </c>
      <c r="C1446" t="s">
        <v>168</v>
      </c>
      <c r="D1446" t="s">
        <v>1738</v>
      </c>
      <c r="F1446" t="str">
        <f t="shared" si="22"/>
        <v>dcterms:hasPart</v>
      </c>
      <c r="H1446" t="str">
        <f>VLOOKUP(F1446,elements!$F$2:$F$25,1,0)</f>
        <v>dcterms:hasPart</v>
      </c>
    </row>
    <row r="1447" spans="1:8" x14ac:dyDescent="0.2">
      <c r="A1447" t="s">
        <v>4</v>
      </c>
      <c r="B1447" t="s">
        <v>1711</v>
      </c>
      <c r="C1447" t="s">
        <v>168</v>
      </c>
      <c r="D1447" t="s">
        <v>1739</v>
      </c>
      <c r="F1447" t="str">
        <f t="shared" si="22"/>
        <v>dcterms:hasPart</v>
      </c>
      <c r="H1447" t="str">
        <f>VLOOKUP(F1447,elements!$F$2:$F$25,1,0)</f>
        <v>dcterms:hasPart</v>
      </c>
    </row>
    <row r="1448" spans="1:8" x14ac:dyDescent="0.2">
      <c r="A1448" t="s">
        <v>4</v>
      </c>
      <c r="B1448" t="s">
        <v>1740</v>
      </c>
      <c r="C1448" t="s">
        <v>6</v>
      </c>
      <c r="D1448" t="s">
        <v>7</v>
      </c>
      <c r="F1448" t="str">
        <f t="shared" si="22"/>
        <v>@xsi:schemaLocation</v>
      </c>
      <c r="H1448" t="e">
        <f>VLOOKUP(F1448,elements!$F$2:$F$25,1,0)</f>
        <v>#N/A</v>
      </c>
    </row>
    <row r="1449" spans="1:8" x14ac:dyDescent="0.2">
      <c r="A1449" t="s">
        <v>4</v>
      </c>
      <c r="B1449" t="s">
        <v>1740</v>
      </c>
      <c r="C1449" t="s">
        <v>8</v>
      </c>
      <c r="D1449" t="s">
        <v>9</v>
      </c>
      <c r="F1449" t="str">
        <f t="shared" si="22"/>
        <v>dcterms:type</v>
      </c>
      <c r="H1449" t="str">
        <f>VLOOKUP(F1449,elements!$F$2:$F$25,1,0)</f>
        <v>dcterms:type</v>
      </c>
    </row>
    <row r="1450" spans="1:8" x14ac:dyDescent="0.2">
      <c r="A1450" t="s">
        <v>4</v>
      </c>
      <c r="B1450" t="s">
        <v>1740</v>
      </c>
      <c r="C1450" t="s">
        <v>10</v>
      </c>
      <c r="D1450" t="s">
        <v>1741</v>
      </c>
      <c r="E1450" t="s">
        <v>1742</v>
      </c>
      <c r="F1450" t="str">
        <f t="shared" si="22"/>
        <v>dcterms:creator</v>
      </c>
      <c r="H1450" t="str">
        <f>VLOOKUP(F1450,elements!$F$2:$F$25,1,0)</f>
        <v>dcterms:creator</v>
      </c>
    </row>
    <row r="1451" spans="1:8" x14ac:dyDescent="0.2">
      <c r="A1451" t="s">
        <v>4</v>
      </c>
      <c r="B1451" t="s">
        <v>1740</v>
      </c>
      <c r="C1451" t="s">
        <v>10</v>
      </c>
      <c r="D1451" t="s">
        <v>1743</v>
      </c>
      <c r="E1451" t="s">
        <v>1744</v>
      </c>
      <c r="F1451" t="str">
        <f t="shared" si="22"/>
        <v>dcterms:creator</v>
      </c>
      <c r="H1451" t="str">
        <f>VLOOKUP(F1451,elements!$F$2:$F$25,1,0)</f>
        <v>dcterms:creator</v>
      </c>
    </row>
    <row r="1452" spans="1:8" x14ac:dyDescent="0.2">
      <c r="A1452" t="s">
        <v>4</v>
      </c>
      <c r="B1452" t="s">
        <v>1740</v>
      </c>
      <c r="C1452" t="s">
        <v>19</v>
      </c>
      <c r="D1452" t="s">
        <v>1745</v>
      </c>
      <c r="F1452" t="str">
        <f t="shared" si="22"/>
        <v>dcterms:title</v>
      </c>
      <c r="H1452" t="str">
        <f>VLOOKUP(F1452,elements!$F$2:$F$25,1,0)</f>
        <v>dcterms:title</v>
      </c>
    </row>
    <row r="1453" spans="1:8" x14ac:dyDescent="0.2">
      <c r="A1453" t="s">
        <v>4</v>
      </c>
      <c r="B1453" t="s">
        <v>1740</v>
      </c>
      <c r="C1453" t="s">
        <v>21</v>
      </c>
      <c r="D1453" t="s">
        <v>1746</v>
      </c>
      <c r="F1453" t="str">
        <f t="shared" si="22"/>
        <v>dcterms:identifier</v>
      </c>
      <c r="H1453" t="str">
        <f>VLOOKUP(F1453,elements!$F$2:$F$25,1,0)</f>
        <v>dcterms:identifier</v>
      </c>
    </row>
    <row r="1454" spans="1:8" x14ac:dyDescent="0.2">
      <c r="A1454" t="s">
        <v>4</v>
      </c>
      <c r="B1454" t="s">
        <v>1740</v>
      </c>
      <c r="C1454" t="s">
        <v>23</v>
      </c>
      <c r="D1454" t="s">
        <v>24</v>
      </c>
      <c r="F1454" t="str">
        <f t="shared" si="22"/>
        <v>dcterms:rights</v>
      </c>
      <c r="H1454" t="str">
        <f>VLOOKUP(F1454,elements!$F$2:$F$25,1,0)</f>
        <v>dcterms:rights</v>
      </c>
    </row>
    <row r="1455" spans="1:8" x14ac:dyDescent="0.2">
      <c r="A1455" t="s">
        <v>4</v>
      </c>
      <c r="B1455" t="s">
        <v>1740</v>
      </c>
      <c r="C1455" t="s">
        <v>25</v>
      </c>
      <c r="D1455" t="s">
        <v>1747</v>
      </c>
      <c r="F1455" t="str">
        <f t="shared" si="22"/>
        <v>dcterms:description</v>
      </c>
      <c r="H1455" t="str">
        <f>VLOOKUP(F1455,elements!$F$2:$F$25,1,0)</f>
        <v>dcterms:description</v>
      </c>
    </row>
    <row r="1456" spans="1:8" x14ac:dyDescent="0.2">
      <c r="A1456" t="s">
        <v>4</v>
      </c>
      <c r="B1456" t="s">
        <v>1740</v>
      </c>
      <c r="C1456" t="s">
        <v>27</v>
      </c>
      <c r="D1456" t="s">
        <v>962</v>
      </c>
      <c r="F1456" t="str">
        <f t="shared" si="22"/>
        <v>dcterms:subject</v>
      </c>
      <c r="H1456" t="str">
        <f>VLOOKUP(F1456,elements!$F$2:$F$25,1,0)</f>
        <v>dcterms:subject</v>
      </c>
    </row>
    <row r="1457" spans="1:8" x14ac:dyDescent="0.2">
      <c r="A1457" t="s">
        <v>4</v>
      </c>
      <c r="B1457" t="s">
        <v>1740</v>
      </c>
      <c r="C1457" t="s">
        <v>27</v>
      </c>
      <c r="D1457" t="s">
        <v>964</v>
      </c>
      <c r="F1457" t="str">
        <f t="shared" si="22"/>
        <v>dcterms:subject</v>
      </c>
      <c r="H1457" t="str">
        <f>VLOOKUP(F1457,elements!$F$2:$F$25,1,0)</f>
        <v>dcterms:subject</v>
      </c>
    </row>
    <row r="1458" spans="1:8" x14ac:dyDescent="0.2">
      <c r="A1458" t="s">
        <v>4</v>
      </c>
      <c r="B1458" t="s">
        <v>1740</v>
      </c>
      <c r="C1458" t="s">
        <v>27</v>
      </c>
      <c r="D1458" t="s">
        <v>1748</v>
      </c>
      <c r="F1458" t="str">
        <f t="shared" si="22"/>
        <v>dcterms:subject</v>
      </c>
      <c r="H1458" t="str">
        <f>VLOOKUP(F1458,elements!$F$2:$F$25,1,0)</f>
        <v>dcterms:subject</v>
      </c>
    </row>
    <row r="1459" spans="1:8" x14ac:dyDescent="0.2">
      <c r="A1459" t="s">
        <v>4</v>
      </c>
      <c r="B1459" t="s">
        <v>1740</v>
      </c>
      <c r="C1459" t="s">
        <v>27</v>
      </c>
      <c r="D1459" t="s">
        <v>1749</v>
      </c>
      <c r="F1459" t="str">
        <f t="shared" si="22"/>
        <v>dcterms:subject</v>
      </c>
      <c r="H1459" t="str">
        <f>VLOOKUP(F1459,elements!$F$2:$F$25,1,0)</f>
        <v>dcterms:subject</v>
      </c>
    </row>
    <row r="1460" spans="1:8" x14ac:dyDescent="0.2">
      <c r="A1460" t="s">
        <v>4</v>
      </c>
      <c r="B1460" t="s">
        <v>1740</v>
      </c>
      <c r="C1460" t="s">
        <v>27</v>
      </c>
      <c r="D1460" t="s">
        <v>1750</v>
      </c>
      <c r="F1460" t="str">
        <f t="shared" si="22"/>
        <v>dcterms:subject</v>
      </c>
      <c r="H1460" t="str">
        <f>VLOOKUP(F1460,elements!$F$2:$F$25,1,0)</f>
        <v>dcterms:subject</v>
      </c>
    </row>
    <row r="1461" spans="1:8" x14ac:dyDescent="0.2">
      <c r="A1461" t="s">
        <v>4</v>
      </c>
      <c r="B1461" t="s">
        <v>1740</v>
      </c>
      <c r="C1461" t="s">
        <v>27</v>
      </c>
      <c r="D1461" t="s">
        <v>1751</v>
      </c>
      <c r="F1461" t="str">
        <f t="shared" si="22"/>
        <v>dcterms:subject</v>
      </c>
      <c r="H1461" t="str">
        <f>VLOOKUP(F1461,elements!$F$2:$F$25,1,0)</f>
        <v>dcterms:subject</v>
      </c>
    </row>
    <row r="1462" spans="1:8" x14ac:dyDescent="0.2">
      <c r="A1462" t="s">
        <v>4</v>
      </c>
      <c r="B1462" t="s">
        <v>1740</v>
      </c>
      <c r="C1462" t="s">
        <v>27</v>
      </c>
      <c r="D1462" t="s">
        <v>1752</v>
      </c>
      <c r="F1462" t="str">
        <f t="shared" si="22"/>
        <v>dcterms:subject</v>
      </c>
      <c r="H1462" t="str">
        <f>VLOOKUP(F1462,elements!$F$2:$F$25,1,0)</f>
        <v>dcterms:subject</v>
      </c>
    </row>
    <row r="1463" spans="1:8" x14ac:dyDescent="0.2">
      <c r="A1463" t="s">
        <v>4</v>
      </c>
      <c r="B1463" t="s">
        <v>1740</v>
      </c>
      <c r="C1463" t="s">
        <v>27</v>
      </c>
      <c r="D1463" t="s">
        <v>1753</v>
      </c>
      <c r="F1463" t="str">
        <f t="shared" si="22"/>
        <v>dcterms:subject</v>
      </c>
      <c r="H1463" t="str">
        <f>VLOOKUP(F1463,elements!$F$2:$F$25,1,0)</f>
        <v>dcterms:subject</v>
      </c>
    </row>
    <row r="1464" spans="1:8" x14ac:dyDescent="0.2">
      <c r="A1464" t="s">
        <v>4</v>
      </c>
      <c r="B1464" t="s">
        <v>1740</v>
      </c>
      <c r="C1464" t="s">
        <v>35</v>
      </c>
      <c r="D1464" t="s">
        <v>1754</v>
      </c>
      <c r="F1464" t="str">
        <f t="shared" si="22"/>
        <v>dwc:scientificName</v>
      </c>
      <c r="H1464" t="str">
        <f>VLOOKUP(F1464,elements!$F$2:$F$25,1,0)</f>
        <v>dwc:scientificName</v>
      </c>
    </row>
    <row r="1465" spans="1:8" x14ac:dyDescent="0.2">
      <c r="A1465" t="s">
        <v>4</v>
      </c>
      <c r="B1465" t="s">
        <v>1740</v>
      </c>
      <c r="C1465" t="s">
        <v>37</v>
      </c>
      <c r="D1465" t="s">
        <v>1755</v>
      </c>
      <c r="F1465" t="str">
        <f t="shared" si="22"/>
        <v>dcterms:spatial</v>
      </c>
      <c r="H1465" t="str">
        <f>VLOOKUP(F1465,elements!$F$2:$F$25,1,0)</f>
        <v>dcterms:spatial</v>
      </c>
    </row>
    <row r="1466" spans="1:8" x14ac:dyDescent="0.2">
      <c r="A1466" t="s">
        <v>4</v>
      </c>
      <c r="B1466" t="s">
        <v>1740</v>
      </c>
      <c r="C1466" t="s">
        <v>37</v>
      </c>
      <c r="D1466" t="s">
        <v>1756</v>
      </c>
      <c r="F1466" t="str">
        <f t="shared" si="22"/>
        <v>dcterms:spatial</v>
      </c>
      <c r="H1466" t="str">
        <f>VLOOKUP(F1466,elements!$F$2:$F$25,1,0)</f>
        <v>dcterms:spatial</v>
      </c>
    </row>
    <row r="1467" spans="1:8" x14ac:dyDescent="0.2">
      <c r="A1467" t="s">
        <v>4</v>
      </c>
      <c r="B1467" t="s">
        <v>1740</v>
      </c>
      <c r="C1467" t="s">
        <v>42</v>
      </c>
      <c r="D1467" t="s">
        <v>1757</v>
      </c>
      <c r="F1467" t="str">
        <f t="shared" si="22"/>
        <v>dcterms:dateSubmitted</v>
      </c>
      <c r="H1467" t="str">
        <f>VLOOKUP(F1467,elements!$F$2:$F$25,1,0)</f>
        <v>dcterms:dateSubmitted</v>
      </c>
    </row>
    <row r="1468" spans="1:8" x14ac:dyDescent="0.2">
      <c r="A1468" t="s">
        <v>4</v>
      </c>
      <c r="B1468" t="s">
        <v>1740</v>
      </c>
      <c r="C1468" t="s">
        <v>44</v>
      </c>
      <c r="D1468" t="s">
        <v>1758</v>
      </c>
      <c r="F1468" t="str">
        <f t="shared" si="22"/>
        <v>dcterms:available</v>
      </c>
      <c r="H1468" t="str">
        <f>VLOOKUP(F1468,elements!$F$2:$F$25,1,0)</f>
        <v>dcterms:available</v>
      </c>
    </row>
    <row r="1469" spans="1:8" x14ac:dyDescent="0.2">
      <c r="A1469" t="s">
        <v>4</v>
      </c>
      <c r="B1469" t="s">
        <v>1740</v>
      </c>
      <c r="C1469" t="s">
        <v>45</v>
      </c>
      <c r="D1469" t="s">
        <v>1759</v>
      </c>
      <c r="E1469" t="s">
        <v>1760</v>
      </c>
      <c r="F1469" t="str">
        <f t="shared" si="22"/>
        <v>dcterms:provenance</v>
      </c>
      <c r="H1469" t="e">
        <f>VLOOKUP(F1469,elements!$F$2:$F$25,1,0)</f>
        <v>#N/A</v>
      </c>
    </row>
    <row r="1470" spans="1:8" x14ac:dyDescent="0.2">
      <c r="A1470" t="s">
        <v>4</v>
      </c>
      <c r="B1470" t="s">
        <v>1740</v>
      </c>
      <c r="C1470" t="s">
        <v>49</v>
      </c>
      <c r="D1470" t="s">
        <v>1761</v>
      </c>
      <c r="F1470" t="str">
        <f t="shared" si="22"/>
        <v>dcterms:isPartOf</v>
      </c>
      <c r="H1470" t="str">
        <f>VLOOKUP(F1470,elements!$F$2:$F$25,1,0)</f>
        <v>dcterms:isPartOf</v>
      </c>
    </row>
    <row r="1471" spans="1:8" x14ac:dyDescent="0.2">
      <c r="A1471" t="s">
        <v>4</v>
      </c>
      <c r="B1471" t="s">
        <v>1762</v>
      </c>
      <c r="C1471" t="s">
        <v>123</v>
      </c>
      <c r="D1471" t="s">
        <v>7</v>
      </c>
      <c r="F1471" t="str">
        <f t="shared" si="22"/>
        <v>@xsi:schemaLocation</v>
      </c>
      <c r="H1471" t="e">
        <f>VLOOKUP(F1471,elements!$F$2:$F$25,1,0)</f>
        <v>#N/A</v>
      </c>
    </row>
    <row r="1472" spans="1:8" x14ac:dyDescent="0.2">
      <c r="A1472" t="s">
        <v>4</v>
      </c>
      <c r="B1472" t="s">
        <v>1762</v>
      </c>
      <c r="C1472" t="s">
        <v>124</v>
      </c>
      <c r="D1472" t="s">
        <v>125</v>
      </c>
      <c r="F1472" t="str">
        <f t="shared" si="22"/>
        <v>dcterms:type</v>
      </c>
      <c r="H1472" t="str">
        <f>VLOOKUP(F1472,elements!$F$2:$F$25,1,0)</f>
        <v>dcterms:type</v>
      </c>
    </row>
    <row r="1473" spans="1:18" x14ac:dyDescent="0.2">
      <c r="A1473" t="s">
        <v>4</v>
      </c>
      <c r="B1473" t="s">
        <v>1762</v>
      </c>
      <c r="C1473" t="s">
        <v>126</v>
      </c>
      <c r="D1473" t="s">
        <v>1763</v>
      </c>
      <c r="E1473" t="s">
        <v>1764</v>
      </c>
      <c r="F1473" t="str">
        <f t="shared" si="22"/>
        <v>dcterms:creator</v>
      </c>
      <c r="H1473" t="str">
        <f>VLOOKUP(F1473,elements!$F$2:$F$25,1,0)</f>
        <v>dcterms:creator</v>
      </c>
    </row>
    <row r="1474" spans="1:18" x14ac:dyDescent="0.2">
      <c r="A1474" t="s">
        <v>4</v>
      </c>
      <c r="B1474" t="s">
        <v>1762</v>
      </c>
      <c r="C1474" t="s">
        <v>126</v>
      </c>
      <c r="D1474" t="s">
        <v>1765</v>
      </c>
      <c r="E1474" t="s">
        <v>1766</v>
      </c>
      <c r="F1474" t="str">
        <f t="shared" si="22"/>
        <v>dcterms:creator</v>
      </c>
      <c r="H1474" t="str">
        <f>VLOOKUP(F1474,elements!$F$2:$F$25,1,0)</f>
        <v>dcterms:creator</v>
      </c>
    </row>
    <row r="1475" spans="1:18" x14ac:dyDescent="0.2">
      <c r="A1475" t="s">
        <v>4</v>
      </c>
      <c r="B1475" t="s">
        <v>1762</v>
      </c>
      <c r="C1475" t="s">
        <v>126</v>
      </c>
      <c r="D1475" t="s">
        <v>1767</v>
      </c>
      <c r="E1475" t="s">
        <v>1768</v>
      </c>
      <c r="F1475" t="str">
        <f t="shared" si="22"/>
        <v>dcterms:creator</v>
      </c>
      <c r="H1475" t="str">
        <f>VLOOKUP(F1475,elements!$F$2:$F$25,1,0)</f>
        <v>dcterms:creator</v>
      </c>
    </row>
    <row r="1476" spans="1:18" x14ac:dyDescent="0.2">
      <c r="A1476" t="s">
        <v>4</v>
      </c>
      <c r="B1476" t="s">
        <v>1762</v>
      </c>
      <c r="C1476" t="s">
        <v>126</v>
      </c>
      <c r="D1476" t="s">
        <v>1769</v>
      </c>
      <c r="E1476" t="s">
        <v>1770</v>
      </c>
      <c r="F1476" t="str">
        <f t="shared" ref="F1476:F1539" si="23">IFERROR(RIGHT(C1476,LEN(C1476)-SEARCH("/dc",C1476)),IFERROR(RIGHT(C1476,LEN(C1476)-SEARCH("/dw",C1476)),RIGHT(C1476,LEN(C1476)-SEARCH("/@",C1476))))</f>
        <v>dcterms:creator</v>
      </c>
      <c r="H1476" t="str">
        <f>VLOOKUP(F1476,elements!$F$2:$F$25,1,0)</f>
        <v>dcterms:creator</v>
      </c>
    </row>
    <row r="1477" spans="1:18" x14ac:dyDescent="0.2">
      <c r="A1477" t="s">
        <v>4</v>
      </c>
      <c r="B1477" t="s">
        <v>1762</v>
      </c>
      <c r="C1477" t="s">
        <v>126</v>
      </c>
      <c r="D1477" t="s">
        <v>1771</v>
      </c>
      <c r="E1477" t="s">
        <v>1772</v>
      </c>
      <c r="F1477" t="str">
        <f t="shared" si="23"/>
        <v>dcterms:creator</v>
      </c>
      <c r="H1477" t="str">
        <f>VLOOKUP(F1477,elements!$F$2:$F$25,1,0)</f>
        <v>dcterms:creator</v>
      </c>
    </row>
    <row r="1478" spans="1:18" x14ac:dyDescent="0.2">
      <c r="A1478" t="s">
        <v>4</v>
      </c>
      <c r="B1478" t="s">
        <v>1762</v>
      </c>
      <c r="C1478" t="s">
        <v>126</v>
      </c>
      <c r="D1478" t="s">
        <v>1773</v>
      </c>
      <c r="E1478" t="s">
        <v>1774</v>
      </c>
      <c r="F1478" t="str">
        <f t="shared" si="23"/>
        <v>dcterms:creator</v>
      </c>
      <c r="H1478" t="str">
        <f>VLOOKUP(F1478,elements!$F$2:$F$25,1,0)</f>
        <v>dcterms:creator</v>
      </c>
    </row>
    <row r="1479" spans="1:18" x14ac:dyDescent="0.2">
      <c r="A1479" t="s">
        <v>4</v>
      </c>
      <c r="B1479" t="s">
        <v>1762</v>
      </c>
      <c r="C1479" t="s">
        <v>126</v>
      </c>
      <c r="D1479" t="s">
        <v>1775</v>
      </c>
      <c r="E1479" t="s">
        <v>913</v>
      </c>
      <c r="F1479" t="str">
        <f t="shared" si="23"/>
        <v>dcterms:creator</v>
      </c>
      <c r="H1479" t="str">
        <f>VLOOKUP(F1479,elements!$F$2:$F$25,1,0)</f>
        <v>dcterms:creator</v>
      </c>
    </row>
    <row r="1480" spans="1:18" x14ac:dyDescent="0.2">
      <c r="A1480" t="s">
        <v>4</v>
      </c>
      <c r="B1480" t="s">
        <v>1762</v>
      </c>
      <c r="C1480" t="s">
        <v>126</v>
      </c>
      <c r="D1480" t="s">
        <v>1776</v>
      </c>
      <c r="E1480" t="s">
        <v>1777</v>
      </c>
      <c r="F1480" t="str">
        <f t="shared" si="23"/>
        <v>dcterms:creator</v>
      </c>
      <c r="H1480" t="str">
        <f>VLOOKUP(F1480,elements!$F$2:$F$25,1,0)</f>
        <v>dcterms:creator</v>
      </c>
    </row>
    <row r="1481" spans="1:18" x14ac:dyDescent="0.2">
      <c r="A1481" t="s">
        <v>4</v>
      </c>
      <c r="B1481" t="s">
        <v>1762</v>
      </c>
      <c r="C1481" t="s">
        <v>126</v>
      </c>
      <c r="D1481" t="s">
        <v>1778</v>
      </c>
      <c r="E1481" t="s">
        <v>913</v>
      </c>
      <c r="F1481" t="str">
        <f t="shared" si="23"/>
        <v>dcterms:creator</v>
      </c>
      <c r="H1481" t="str">
        <f>VLOOKUP(F1481,elements!$F$2:$F$25,1,0)</f>
        <v>dcterms:creator</v>
      </c>
    </row>
    <row r="1482" spans="1:18" x14ac:dyDescent="0.2">
      <c r="A1482" t="s">
        <v>4</v>
      </c>
      <c r="B1482" t="s">
        <v>1762</v>
      </c>
      <c r="C1482" t="s">
        <v>126</v>
      </c>
      <c r="D1482" t="s">
        <v>1779</v>
      </c>
      <c r="E1482" t="s">
        <v>846</v>
      </c>
      <c r="F1482" t="str">
        <f t="shared" si="23"/>
        <v>dcterms:creator</v>
      </c>
      <c r="H1482" t="str">
        <f>VLOOKUP(F1482,elements!$F$2:$F$25,1,0)</f>
        <v>dcterms:creator</v>
      </c>
    </row>
    <row r="1483" spans="1:18" x14ac:dyDescent="0.2">
      <c r="A1483" t="s">
        <v>4</v>
      </c>
      <c r="B1483" t="s">
        <v>1762</v>
      </c>
      <c r="C1483" t="s">
        <v>139</v>
      </c>
      <c r="D1483" t="s">
        <v>1780</v>
      </c>
      <c r="F1483" t="str">
        <f t="shared" si="23"/>
        <v>dcterms:dateSubmitted</v>
      </c>
      <c r="H1483" t="str">
        <f>VLOOKUP(F1483,elements!$F$2:$F$25,1,0)</f>
        <v>dcterms:dateSubmitted</v>
      </c>
    </row>
    <row r="1484" spans="1:18" x14ac:dyDescent="0.2">
      <c r="A1484" t="s">
        <v>4</v>
      </c>
      <c r="B1484" t="s">
        <v>1762</v>
      </c>
      <c r="C1484" t="s">
        <v>141</v>
      </c>
      <c r="D1484" t="s">
        <v>1780</v>
      </c>
      <c r="F1484" t="str">
        <f t="shared" si="23"/>
        <v>dcterms:available</v>
      </c>
      <c r="H1484" t="str">
        <f>VLOOKUP(F1484,elements!$F$2:$F$25,1,0)</f>
        <v>dcterms:available</v>
      </c>
    </row>
    <row r="1485" spans="1:18" x14ac:dyDescent="0.2">
      <c r="A1485" t="s">
        <v>4</v>
      </c>
      <c r="B1485" t="s">
        <v>1762</v>
      </c>
      <c r="C1485" t="s">
        <v>142</v>
      </c>
      <c r="D1485" t="s">
        <v>1781</v>
      </c>
      <c r="F1485" t="str">
        <f t="shared" si="23"/>
        <v>dcterms:title</v>
      </c>
      <c r="H1485" t="str">
        <f>VLOOKUP(F1485,elements!$F$2:$F$25,1,0)</f>
        <v>dcterms:title</v>
      </c>
    </row>
    <row r="1486" spans="1:18" x14ac:dyDescent="0.2">
      <c r="A1486" t="s">
        <v>4</v>
      </c>
      <c r="B1486" t="s">
        <v>1762</v>
      </c>
      <c r="C1486" t="s">
        <v>144</v>
      </c>
      <c r="D1486" t="s">
        <v>1782</v>
      </c>
      <c r="F1486" t="str">
        <f t="shared" si="23"/>
        <v>dcterms:identifier</v>
      </c>
      <c r="H1486" t="str">
        <f>VLOOKUP(F1486,elements!$F$2:$F$25,1,0)</f>
        <v>dcterms:identifier</v>
      </c>
    </row>
    <row r="1487" spans="1:18" x14ac:dyDescent="0.2">
      <c r="A1487" t="s">
        <v>4</v>
      </c>
      <c r="B1487" t="s">
        <v>1762</v>
      </c>
      <c r="C1487" t="s">
        <v>146</v>
      </c>
      <c r="D1487" t="s">
        <v>1783</v>
      </c>
      <c r="E1487" t="s">
        <v>1784</v>
      </c>
      <c r="F1487" t="str">
        <f t="shared" si="23"/>
        <v>dcterms:description</v>
      </c>
      <c r="G1487" t="s">
        <v>1785</v>
      </c>
      <c r="H1487" t="str">
        <f>VLOOKUP(F1487,elements!$F$2:$F$25,1,0)</f>
        <v>dcterms:description</v>
      </c>
      <c r="I1487" t="s">
        <v>1786</v>
      </c>
      <c r="J1487" t="s">
        <v>1787</v>
      </c>
      <c r="K1487">
        <v>2</v>
      </c>
      <c r="L1487" t="s">
        <v>1788</v>
      </c>
      <c r="M1487" t="s">
        <v>1789</v>
      </c>
      <c r="N1487" t="s">
        <v>1790</v>
      </c>
      <c r="O1487" t="s">
        <v>1791</v>
      </c>
      <c r="P1487" t="s">
        <v>1792</v>
      </c>
      <c r="Q1487" t="s">
        <v>1793</v>
      </c>
      <c r="R1487" t="s">
        <v>1794</v>
      </c>
    </row>
    <row r="1488" spans="1:18" x14ac:dyDescent="0.2">
      <c r="A1488" t="s">
        <v>4</v>
      </c>
      <c r="B1488" t="s">
        <v>1762</v>
      </c>
      <c r="C1488" t="s">
        <v>150</v>
      </c>
      <c r="D1488" t="s">
        <v>1795</v>
      </c>
      <c r="F1488" t="str">
        <f t="shared" si="23"/>
        <v>dcterms:subject</v>
      </c>
      <c r="H1488" t="str">
        <f>VLOOKUP(F1488,elements!$F$2:$F$25,1,0)</f>
        <v>dcterms:subject</v>
      </c>
    </row>
    <row r="1489" spans="1:8" x14ac:dyDescent="0.2">
      <c r="A1489" t="s">
        <v>4</v>
      </c>
      <c r="B1489" t="s">
        <v>1762</v>
      </c>
      <c r="C1489" t="s">
        <v>150</v>
      </c>
      <c r="D1489" t="s">
        <v>1796</v>
      </c>
      <c r="F1489" t="str">
        <f t="shared" si="23"/>
        <v>dcterms:subject</v>
      </c>
      <c r="H1489" t="str">
        <f>VLOOKUP(F1489,elements!$F$2:$F$25,1,0)</f>
        <v>dcterms:subject</v>
      </c>
    </row>
    <row r="1490" spans="1:8" x14ac:dyDescent="0.2">
      <c r="A1490" t="s">
        <v>4</v>
      </c>
      <c r="B1490" t="s">
        <v>1762</v>
      </c>
      <c r="C1490" t="s">
        <v>150</v>
      </c>
      <c r="D1490" t="s">
        <v>1797</v>
      </c>
      <c r="F1490" t="str">
        <f t="shared" si="23"/>
        <v>dcterms:subject</v>
      </c>
      <c r="H1490" t="str">
        <f>VLOOKUP(F1490,elements!$F$2:$F$25,1,0)</f>
        <v>dcterms:subject</v>
      </c>
    </row>
    <row r="1491" spans="1:8" x14ac:dyDescent="0.2">
      <c r="A1491" t="s">
        <v>4</v>
      </c>
      <c r="B1491" t="s">
        <v>1762</v>
      </c>
      <c r="C1491" t="s">
        <v>150</v>
      </c>
      <c r="D1491" t="s">
        <v>1798</v>
      </c>
      <c r="F1491" t="str">
        <f t="shared" si="23"/>
        <v>dcterms:subject</v>
      </c>
      <c r="H1491" t="str">
        <f>VLOOKUP(F1491,elements!$F$2:$F$25,1,0)</f>
        <v>dcterms:subject</v>
      </c>
    </row>
    <row r="1492" spans="1:8" x14ac:dyDescent="0.2">
      <c r="A1492" t="s">
        <v>4</v>
      </c>
      <c r="B1492" t="s">
        <v>1762</v>
      </c>
      <c r="C1492" t="s">
        <v>150</v>
      </c>
      <c r="D1492" t="s">
        <v>1799</v>
      </c>
      <c r="F1492" t="str">
        <f t="shared" si="23"/>
        <v>dcterms:subject</v>
      </c>
      <c r="H1492" t="str">
        <f>VLOOKUP(F1492,elements!$F$2:$F$25,1,0)</f>
        <v>dcterms:subject</v>
      </c>
    </row>
    <row r="1493" spans="1:8" x14ac:dyDescent="0.2">
      <c r="A1493" t="s">
        <v>4</v>
      </c>
      <c r="B1493" t="s">
        <v>1762</v>
      </c>
      <c r="C1493" t="s">
        <v>157</v>
      </c>
      <c r="D1493" t="s">
        <v>39</v>
      </c>
      <c r="F1493" t="str">
        <f t="shared" si="23"/>
        <v>dcterms:spatial</v>
      </c>
      <c r="H1493" t="str">
        <f>VLOOKUP(F1493,elements!$F$2:$F$25,1,0)</f>
        <v>dcterms:spatial</v>
      </c>
    </row>
    <row r="1494" spans="1:8" x14ac:dyDescent="0.2">
      <c r="A1494" t="s">
        <v>4</v>
      </c>
      <c r="B1494" t="s">
        <v>1762</v>
      </c>
      <c r="C1494" t="s">
        <v>166</v>
      </c>
      <c r="D1494" t="s">
        <v>1800</v>
      </c>
      <c r="F1494" t="str">
        <f t="shared" si="23"/>
        <v>dcterms:references</v>
      </c>
      <c r="H1494" t="e">
        <f>VLOOKUP(F1494,elements!$F$2:$F$25,1,0)</f>
        <v>#N/A</v>
      </c>
    </row>
    <row r="1495" spans="1:8" x14ac:dyDescent="0.2">
      <c r="A1495" t="s">
        <v>4</v>
      </c>
      <c r="B1495" t="s">
        <v>1762</v>
      </c>
      <c r="C1495" t="s">
        <v>168</v>
      </c>
      <c r="D1495" t="s">
        <v>1801</v>
      </c>
      <c r="F1495" t="str">
        <f t="shared" si="23"/>
        <v>dcterms:hasPart</v>
      </c>
      <c r="H1495" t="str">
        <f>VLOOKUP(F1495,elements!$F$2:$F$25,1,0)</f>
        <v>dcterms:hasPart</v>
      </c>
    </row>
    <row r="1496" spans="1:8" x14ac:dyDescent="0.2">
      <c r="A1496" t="s">
        <v>4</v>
      </c>
      <c r="B1496" t="s">
        <v>1762</v>
      </c>
      <c r="C1496" t="s">
        <v>168</v>
      </c>
      <c r="D1496" t="s">
        <v>1802</v>
      </c>
      <c r="F1496" t="str">
        <f t="shared" si="23"/>
        <v>dcterms:hasPart</v>
      </c>
      <c r="H1496" t="str">
        <f>VLOOKUP(F1496,elements!$F$2:$F$25,1,0)</f>
        <v>dcterms:hasPart</v>
      </c>
    </row>
    <row r="1497" spans="1:8" x14ac:dyDescent="0.2">
      <c r="A1497" t="s">
        <v>4</v>
      </c>
      <c r="B1497" t="s">
        <v>1762</v>
      </c>
      <c r="C1497" t="s">
        <v>168</v>
      </c>
      <c r="D1497" t="s">
        <v>1803</v>
      </c>
      <c r="F1497" t="str">
        <f t="shared" si="23"/>
        <v>dcterms:hasPart</v>
      </c>
      <c r="H1497" t="str">
        <f>VLOOKUP(F1497,elements!$F$2:$F$25,1,0)</f>
        <v>dcterms:hasPart</v>
      </c>
    </row>
    <row r="1498" spans="1:8" x14ac:dyDescent="0.2">
      <c r="A1498" t="s">
        <v>4</v>
      </c>
      <c r="B1498" t="s">
        <v>1762</v>
      </c>
      <c r="C1498" t="s">
        <v>168</v>
      </c>
      <c r="D1498" t="s">
        <v>1804</v>
      </c>
      <c r="F1498" t="str">
        <f t="shared" si="23"/>
        <v>dcterms:hasPart</v>
      </c>
      <c r="H1498" t="str">
        <f>VLOOKUP(F1498,elements!$F$2:$F$25,1,0)</f>
        <v>dcterms:hasPart</v>
      </c>
    </row>
    <row r="1499" spans="1:8" x14ac:dyDescent="0.2">
      <c r="A1499" t="s">
        <v>4</v>
      </c>
      <c r="B1499" t="s">
        <v>1805</v>
      </c>
      <c r="C1499" t="s">
        <v>6</v>
      </c>
      <c r="D1499" t="s">
        <v>7</v>
      </c>
      <c r="F1499" t="str">
        <f t="shared" si="23"/>
        <v>@xsi:schemaLocation</v>
      </c>
      <c r="H1499" t="e">
        <f>VLOOKUP(F1499,elements!$F$2:$F$25,1,0)</f>
        <v>#N/A</v>
      </c>
    </row>
    <row r="1500" spans="1:8" x14ac:dyDescent="0.2">
      <c r="A1500" t="s">
        <v>4</v>
      </c>
      <c r="B1500" t="s">
        <v>1805</v>
      </c>
      <c r="C1500" t="s">
        <v>8</v>
      </c>
      <c r="D1500" t="s">
        <v>9</v>
      </c>
      <c r="F1500" t="str">
        <f t="shared" si="23"/>
        <v>dcterms:type</v>
      </c>
      <c r="H1500" t="str">
        <f>VLOOKUP(F1500,elements!$F$2:$F$25,1,0)</f>
        <v>dcterms:type</v>
      </c>
    </row>
    <row r="1501" spans="1:8" x14ac:dyDescent="0.2">
      <c r="A1501" t="s">
        <v>4</v>
      </c>
      <c r="B1501" t="s">
        <v>1805</v>
      </c>
      <c r="C1501" t="s">
        <v>10</v>
      </c>
      <c r="D1501" t="s">
        <v>1806</v>
      </c>
      <c r="E1501" t="s">
        <v>1807</v>
      </c>
      <c r="F1501" t="str">
        <f t="shared" si="23"/>
        <v>dcterms:creator</v>
      </c>
      <c r="H1501" t="str">
        <f>VLOOKUP(F1501,elements!$F$2:$F$25,1,0)</f>
        <v>dcterms:creator</v>
      </c>
    </row>
    <row r="1502" spans="1:8" x14ac:dyDescent="0.2">
      <c r="A1502" t="s">
        <v>4</v>
      </c>
      <c r="B1502" t="s">
        <v>1805</v>
      </c>
      <c r="C1502" t="s">
        <v>10</v>
      </c>
      <c r="D1502" t="s">
        <v>1808</v>
      </c>
      <c r="E1502" t="s">
        <v>1809</v>
      </c>
      <c r="F1502" t="str">
        <f t="shared" si="23"/>
        <v>dcterms:creator</v>
      </c>
      <c r="H1502" t="str">
        <f>VLOOKUP(F1502,elements!$F$2:$F$25,1,0)</f>
        <v>dcterms:creator</v>
      </c>
    </row>
    <row r="1503" spans="1:8" x14ac:dyDescent="0.2">
      <c r="A1503" t="s">
        <v>4</v>
      </c>
      <c r="B1503" t="s">
        <v>1805</v>
      </c>
      <c r="C1503" t="s">
        <v>10</v>
      </c>
      <c r="D1503" t="s">
        <v>1810</v>
      </c>
      <c r="E1503" t="s">
        <v>1811</v>
      </c>
      <c r="F1503" t="str">
        <f t="shared" si="23"/>
        <v>dcterms:creator</v>
      </c>
      <c r="H1503" t="str">
        <f>VLOOKUP(F1503,elements!$F$2:$F$25,1,0)</f>
        <v>dcterms:creator</v>
      </c>
    </row>
    <row r="1504" spans="1:8" x14ac:dyDescent="0.2">
      <c r="A1504" t="s">
        <v>4</v>
      </c>
      <c r="B1504" t="s">
        <v>1805</v>
      </c>
      <c r="C1504" t="s">
        <v>10</v>
      </c>
      <c r="D1504" t="s">
        <v>1812</v>
      </c>
      <c r="E1504" t="s">
        <v>1813</v>
      </c>
      <c r="F1504" t="str">
        <f t="shared" si="23"/>
        <v>dcterms:creator</v>
      </c>
      <c r="H1504" t="str">
        <f>VLOOKUP(F1504,elements!$F$2:$F$25,1,0)</f>
        <v>dcterms:creator</v>
      </c>
    </row>
    <row r="1505" spans="1:8" x14ac:dyDescent="0.2">
      <c r="A1505" t="s">
        <v>4</v>
      </c>
      <c r="B1505" t="s">
        <v>1805</v>
      </c>
      <c r="C1505" t="s">
        <v>10</v>
      </c>
      <c r="D1505" t="s">
        <v>1814</v>
      </c>
      <c r="E1505" t="s">
        <v>1815</v>
      </c>
      <c r="F1505" t="str">
        <f t="shared" si="23"/>
        <v>dcterms:creator</v>
      </c>
      <c r="H1505" t="str">
        <f>VLOOKUP(F1505,elements!$F$2:$F$25,1,0)</f>
        <v>dcterms:creator</v>
      </c>
    </row>
    <row r="1506" spans="1:8" x14ac:dyDescent="0.2">
      <c r="A1506" t="s">
        <v>4</v>
      </c>
      <c r="B1506" t="s">
        <v>1805</v>
      </c>
      <c r="C1506" t="s">
        <v>19</v>
      </c>
      <c r="D1506" t="s">
        <v>1816</v>
      </c>
      <c r="F1506" t="str">
        <f t="shared" si="23"/>
        <v>dcterms:title</v>
      </c>
      <c r="H1506" t="str">
        <f>VLOOKUP(F1506,elements!$F$2:$F$25,1,0)</f>
        <v>dcterms:title</v>
      </c>
    </row>
    <row r="1507" spans="1:8" x14ac:dyDescent="0.2">
      <c r="A1507" t="s">
        <v>4</v>
      </c>
      <c r="B1507" t="s">
        <v>1805</v>
      </c>
      <c r="C1507" t="s">
        <v>21</v>
      </c>
      <c r="D1507" t="s">
        <v>1817</v>
      </c>
      <c r="F1507" t="str">
        <f t="shared" si="23"/>
        <v>dcterms:identifier</v>
      </c>
      <c r="H1507" t="str">
        <f>VLOOKUP(F1507,elements!$F$2:$F$25,1,0)</f>
        <v>dcterms:identifier</v>
      </c>
    </row>
    <row r="1508" spans="1:8" x14ac:dyDescent="0.2">
      <c r="A1508" t="s">
        <v>4</v>
      </c>
      <c r="B1508" t="s">
        <v>1805</v>
      </c>
      <c r="C1508" t="s">
        <v>23</v>
      </c>
      <c r="D1508" t="s">
        <v>24</v>
      </c>
      <c r="F1508" t="str">
        <f t="shared" si="23"/>
        <v>dcterms:rights</v>
      </c>
      <c r="H1508" t="str">
        <f>VLOOKUP(F1508,elements!$F$2:$F$25,1,0)</f>
        <v>dcterms:rights</v>
      </c>
    </row>
    <row r="1509" spans="1:8" x14ac:dyDescent="0.2">
      <c r="A1509" t="s">
        <v>4</v>
      </c>
      <c r="B1509" t="s">
        <v>1805</v>
      </c>
      <c r="C1509" t="s">
        <v>25</v>
      </c>
      <c r="D1509" t="s">
        <v>1818</v>
      </c>
      <c r="F1509" t="str">
        <f t="shared" si="23"/>
        <v>dcterms:description</v>
      </c>
      <c r="H1509" t="str">
        <f>VLOOKUP(F1509,elements!$F$2:$F$25,1,0)</f>
        <v>dcterms:description</v>
      </c>
    </row>
    <row r="1510" spans="1:8" x14ac:dyDescent="0.2">
      <c r="A1510" t="s">
        <v>4</v>
      </c>
      <c r="B1510" t="s">
        <v>1805</v>
      </c>
      <c r="C1510" t="s">
        <v>27</v>
      </c>
      <c r="D1510" t="s">
        <v>1819</v>
      </c>
      <c r="F1510" t="str">
        <f t="shared" si="23"/>
        <v>dcterms:subject</v>
      </c>
      <c r="H1510" t="str">
        <f>VLOOKUP(F1510,elements!$F$2:$F$25,1,0)</f>
        <v>dcterms:subject</v>
      </c>
    </row>
    <row r="1511" spans="1:8" x14ac:dyDescent="0.2">
      <c r="A1511" t="s">
        <v>4</v>
      </c>
      <c r="B1511" t="s">
        <v>1805</v>
      </c>
      <c r="C1511" t="s">
        <v>27</v>
      </c>
      <c r="D1511" t="s">
        <v>1820</v>
      </c>
      <c r="F1511" t="str">
        <f t="shared" si="23"/>
        <v>dcterms:subject</v>
      </c>
      <c r="H1511" t="str">
        <f>VLOOKUP(F1511,elements!$F$2:$F$25,1,0)</f>
        <v>dcterms:subject</v>
      </c>
    </row>
    <row r="1512" spans="1:8" x14ac:dyDescent="0.2">
      <c r="A1512" t="s">
        <v>4</v>
      </c>
      <c r="B1512" t="s">
        <v>1805</v>
      </c>
      <c r="C1512" t="s">
        <v>27</v>
      </c>
      <c r="D1512" t="s">
        <v>117</v>
      </c>
      <c r="F1512" t="str">
        <f t="shared" si="23"/>
        <v>dcterms:subject</v>
      </c>
      <c r="H1512" t="str">
        <f>VLOOKUP(F1512,elements!$F$2:$F$25,1,0)</f>
        <v>dcterms:subject</v>
      </c>
    </row>
    <row r="1513" spans="1:8" x14ac:dyDescent="0.2">
      <c r="A1513" t="s">
        <v>4</v>
      </c>
      <c r="B1513" t="s">
        <v>1805</v>
      </c>
      <c r="C1513" t="s">
        <v>27</v>
      </c>
      <c r="D1513" t="s">
        <v>1821</v>
      </c>
      <c r="F1513" t="str">
        <f t="shared" si="23"/>
        <v>dcterms:subject</v>
      </c>
      <c r="H1513" t="str">
        <f>VLOOKUP(F1513,elements!$F$2:$F$25,1,0)</f>
        <v>dcterms:subject</v>
      </c>
    </row>
    <row r="1514" spans="1:8" x14ac:dyDescent="0.2">
      <c r="A1514" t="s">
        <v>4</v>
      </c>
      <c r="B1514" t="s">
        <v>1805</v>
      </c>
      <c r="C1514" t="s">
        <v>27</v>
      </c>
      <c r="D1514" t="s">
        <v>1822</v>
      </c>
      <c r="F1514" t="str">
        <f t="shared" si="23"/>
        <v>dcterms:subject</v>
      </c>
      <c r="H1514" t="str">
        <f>VLOOKUP(F1514,elements!$F$2:$F$25,1,0)</f>
        <v>dcterms:subject</v>
      </c>
    </row>
    <row r="1515" spans="1:8" x14ac:dyDescent="0.2">
      <c r="A1515" t="s">
        <v>4</v>
      </c>
      <c r="B1515" t="s">
        <v>1805</v>
      </c>
      <c r="C1515" t="s">
        <v>42</v>
      </c>
      <c r="D1515" t="s">
        <v>1823</v>
      </c>
      <c r="F1515" t="str">
        <f t="shared" si="23"/>
        <v>dcterms:dateSubmitted</v>
      </c>
      <c r="H1515" t="str">
        <f>VLOOKUP(F1515,elements!$F$2:$F$25,1,0)</f>
        <v>dcterms:dateSubmitted</v>
      </c>
    </row>
    <row r="1516" spans="1:8" x14ac:dyDescent="0.2">
      <c r="A1516" t="s">
        <v>4</v>
      </c>
      <c r="B1516" t="s">
        <v>1805</v>
      </c>
      <c r="C1516" t="s">
        <v>44</v>
      </c>
      <c r="D1516" t="s">
        <v>1823</v>
      </c>
      <c r="F1516" t="str">
        <f t="shared" si="23"/>
        <v>dcterms:available</v>
      </c>
      <c r="H1516" t="str">
        <f>VLOOKUP(F1516,elements!$F$2:$F$25,1,0)</f>
        <v>dcterms:available</v>
      </c>
    </row>
    <row r="1517" spans="1:8" x14ac:dyDescent="0.2">
      <c r="A1517" t="s">
        <v>4</v>
      </c>
      <c r="B1517" t="s">
        <v>1805</v>
      </c>
      <c r="C1517" t="s">
        <v>67</v>
      </c>
      <c r="D1517">
        <v>12218882</v>
      </c>
      <c r="F1517" t="str">
        <f t="shared" si="23"/>
        <v>dcterms:format</v>
      </c>
      <c r="H1517" t="str">
        <f>VLOOKUP(F1517,elements!$F$2:$F$25,1,0)</f>
        <v>dcterms:format</v>
      </c>
    </row>
    <row r="1518" spans="1:8" x14ac:dyDescent="0.2">
      <c r="A1518" t="s">
        <v>4</v>
      </c>
      <c r="B1518" t="s">
        <v>1805</v>
      </c>
      <c r="C1518" t="s">
        <v>45</v>
      </c>
      <c r="D1518" t="s">
        <v>1824</v>
      </c>
      <c r="E1518" t="s">
        <v>1825</v>
      </c>
      <c r="F1518" t="str">
        <f t="shared" si="23"/>
        <v>dcterms:provenance</v>
      </c>
      <c r="H1518" t="e">
        <f>VLOOKUP(F1518,elements!$F$2:$F$25,1,0)</f>
        <v>#N/A</v>
      </c>
    </row>
    <row r="1519" spans="1:8" x14ac:dyDescent="0.2">
      <c r="A1519" t="s">
        <v>4</v>
      </c>
      <c r="B1519" t="s">
        <v>1805</v>
      </c>
      <c r="C1519" t="s">
        <v>49</v>
      </c>
      <c r="D1519" t="s">
        <v>1826</v>
      </c>
      <c r="F1519" t="str">
        <f t="shared" si="23"/>
        <v>dcterms:isPartOf</v>
      </c>
      <c r="H1519" t="str">
        <f>VLOOKUP(F1519,elements!$F$2:$F$25,1,0)</f>
        <v>dcterms:isPartOf</v>
      </c>
    </row>
    <row r="1520" spans="1:8" x14ac:dyDescent="0.2">
      <c r="A1520" t="s">
        <v>4</v>
      </c>
      <c r="B1520" t="s">
        <v>1827</v>
      </c>
      <c r="C1520" t="s">
        <v>6</v>
      </c>
      <c r="D1520" t="s">
        <v>7</v>
      </c>
      <c r="F1520" t="str">
        <f t="shared" si="23"/>
        <v>@xsi:schemaLocation</v>
      </c>
      <c r="H1520" t="e">
        <f>VLOOKUP(F1520,elements!$F$2:$F$25,1,0)</f>
        <v>#N/A</v>
      </c>
    </row>
    <row r="1521" spans="1:8" x14ac:dyDescent="0.2">
      <c r="A1521" t="s">
        <v>4</v>
      </c>
      <c r="B1521" t="s">
        <v>1827</v>
      </c>
      <c r="C1521" t="s">
        <v>8</v>
      </c>
      <c r="D1521" t="s">
        <v>9</v>
      </c>
      <c r="F1521" t="str">
        <f t="shared" si="23"/>
        <v>dcterms:type</v>
      </c>
      <c r="H1521" t="str">
        <f>VLOOKUP(F1521,elements!$F$2:$F$25,1,0)</f>
        <v>dcterms:type</v>
      </c>
    </row>
    <row r="1522" spans="1:8" x14ac:dyDescent="0.2">
      <c r="A1522" t="s">
        <v>4</v>
      </c>
      <c r="B1522" t="s">
        <v>1827</v>
      </c>
      <c r="C1522" t="s">
        <v>10</v>
      </c>
      <c r="D1522" t="s">
        <v>1828</v>
      </c>
      <c r="E1522" t="s">
        <v>1829</v>
      </c>
      <c r="F1522" t="str">
        <f t="shared" si="23"/>
        <v>dcterms:creator</v>
      </c>
      <c r="H1522" t="str">
        <f>VLOOKUP(F1522,elements!$F$2:$F$25,1,0)</f>
        <v>dcterms:creator</v>
      </c>
    </row>
    <row r="1523" spans="1:8" x14ac:dyDescent="0.2">
      <c r="A1523" t="s">
        <v>4</v>
      </c>
      <c r="B1523" t="s">
        <v>1827</v>
      </c>
      <c r="C1523" t="s">
        <v>10</v>
      </c>
      <c r="D1523" t="s">
        <v>1830</v>
      </c>
      <c r="E1523" t="s">
        <v>1831</v>
      </c>
      <c r="F1523" t="str">
        <f t="shared" si="23"/>
        <v>dcterms:creator</v>
      </c>
      <c r="H1523" t="str">
        <f>VLOOKUP(F1523,elements!$F$2:$F$25,1,0)</f>
        <v>dcterms:creator</v>
      </c>
    </row>
    <row r="1524" spans="1:8" x14ac:dyDescent="0.2">
      <c r="A1524" t="s">
        <v>4</v>
      </c>
      <c r="B1524" t="s">
        <v>1827</v>
      </c>
      <c r="C1524" t="s">
        <v>10</v>
      </c>
      <c r="D1524" t="s">
        <v>1832</v>
      </c>
      <c r="E1524" t="s">
        <v>1833</v>
      </c>
      <c r="F1524" t="str">
        <f t="shared" si="23"/>
        <v>dcterms:creator</v>
      </c>
      <c r="H1524" t="str">
        <f>VLOOKUP(F1524,elements!$F$2:$F$25,1,0)</f>
        <v>dcterms:creator</v>
      </c>
    </row>
    <row r="1525" spans="1:8" x14ac:dyDescent="0.2">
      <c r="A1525" t="s">
        <v>4</v>
      </c>
      <c r="B1525" t="s">
        <v>1827</v>
      </c>
      <c r="C1525" t="s">
        <v>19</v>
      </c>
      <c r="D1525" t="s">
        <v>1834</v>
      </c>
      <c r="F1525" t="str">
        <f t="shared" si="23"/>
        <v>dcterms:title</v>
      </c>
      <c r="H1525" t="str">
        <f>VLOOKUP(F1525,elements!$F$2:$F$25,1,0)</f>
        <v>dcterms:title</v>
      </c>
    </row>
    <row r="1526" spans="1:8" x14ac:dyDescent="0.2">
      <c r="A1526" t="s">
        <v>4</v>
      </c>
      <c r="B1526" t="s">
        <v>1827</v>
      </c>
      <c r="C1526" t="s">
        <v>21</v>
      </c>
      <c r="D1526" t="s">
        <v>1835</v>
      </c>
      <c r="F1526" t="str">
        <f t="shared" si="23"/>
        <v>dcterms:identifier</v>
      </c>
      <c r="H1526" t="str">
        <f>VLOOKUP(F1526,elements!$F$2:$F$25,1,0)</f>
        <v>dcterms:identifier</v>
      </c>
    </row>
    <row r="1527" spans="1:8" x14ac:dyDescent="0.2">
      <c r="A1527" t="s">
        <v>4</v>
      </c>
      <c r="B1527" t="s">
        <v>1827</v>
      </c>
      <c r="C1527" t="s">
        <v>23</v>
      </c>
      <c r="D1527" t="s">
        <v>24</v>
      </c>
      <c r="F1527" t="str">
        <f t="shared" si="23"/>
        <v>dcterms:rights</v>
      </c>
      <c r="H1527" t="str">
        <f>VLOOKUP(F1527,elements!$F$2:$F$25,1,0)</f>
        <v>dcterms:rights</v>
      </c>
    </row>
    <row r="1528" spans="1:8" x14ac:dyDescent="0.2">
      <c r="A1528" t="s">
        <v>4</v>
      </c>
      <c r="B1528" t="s">
        <v>1827</v>
      </c>
      <c r="C1528" t="s">
        <v>27</v>
      </c>
      <c r="D1528" t="s">
        <v>1836</v>
      </c>
      <c r="F1528" t="str">
        <f t="shared" si="23"/>
        <v>dcterms:subject</v>
      </c>
      <c r="H1528" t="str">
        <f>VLOOKUP(F1528,elements!$F$2:$F$25,1,0)</f>
        <v>dcterms:subject</v>
      </c>
    </row>
    <row r="1529" spans="1:8" x14ac:dyDescent="0.2">
      <c r="A1529" t="s">
        <v>4</v>
      </c>
      <c r="B1529" t="s">
        <v>1827</v>
      </c>
      <c r="C1529" t="s">
        <v>27</v>
      </c>
      <c r="D1529" t="s">
        <v>1837</v>
      </c>
      <c r="F1529" t="str">
        <f t="shared" si="23"/>
        <v>dcterms:subject</v>
      </c>
      <c r="H1529" t="str">
        <f>VLOOKUP(F1529,elements!$F$2:$F$25,1,0)</f>
        <v>dcterms:subject</v>
      </c>
    </row>
    <row r="1530" spans="1:8" x14ac:dyDescent="0.2">
      <c r="A1530" t="s">
        <v>4</v>
      </c>
      <c r="B1530" t="s">
        <v>1827</v>
      </c>
      <c r="C1530" t="s">
        <v>27</v>
      </c>
      <c r="D1530" t="s">
        <v>1838</v>
      </c>
      <c r="F1530" t="str">
        <f t="shared" si="23"/>
        <v>dcterms:subject</v>
      </c>
      <c r="H1530" t="str">
        <f>VLOOKUP(F1530,elements!$F$2:$F$25,1,0)</f>
        <v>dcterms:subject</v>
      </c>
    </row>
    <row r="1531" spans="1:8" x14ac:dyDescent="0.2">
      <c r="A1531" t="s">
        <v>4</v>
      </c>
      <c r="B1531" t="s">
        <v>1827</v>
      </c>
      <c r="C1531" t="s">
        <v>27</v>
      </c>
      <c r="D1531" t="s">
        <v>1839</v>
      </c>
      <c r="F1531" t="str">
        <f t="shared" si="23"/>
        <v>dcterms:subject</v>
      </c>
      <c r="H1531" t="str">
        <f>VLOOKUP(F1531,elements!$F$2:$F$25,1,0)</f>
        <v>dcterms:subject</v>
      </c>
    </row>
    <row r="1532" spans="1:8" x14ac:dyDescent="0.2">
      <c r="A1532" t="s">
        <v>4</v>
      </c>
      <c r="B1532" t="s">
        <v>1827</v>
      </c>
      <c r="C1532" t="s">
        <v>27</v>
      </c>
      <c r="D1532" t="s">
        <v>1840</v>
      </c>
      <c r="F1532" t="str">
        <f t="shared" si="23"/>
        <v>dcterms:subject</v>
      </c>
      <c r="H1532" t="str">
        <f>VLOOKUP(F1532,elements!$F$2:$F$25,1,0)</f>
        <v>dcterms:subject</v>
      </c>
    </row>
    <row r="1533" spans="1:8" x14ac:dyDescent="0.2">
      <c r="A1533" t="s">
        <v>4</v>
      </c>
      <c r="B1533" t="s">
        <v>1827</v>
      </c>
      <c r="C1533" t="s">
        <v>27</v>
      </c>
      <c r="D1533" t="s">
        <v>1841</v>
      </c>
      <c r="F1533" t="str">
        <f t="shared" si="23"/>
        <v>dcterms:subject</v>
      </c>
      <c r="H1533" t="str">
        <f>VLOOKUP(F1533,elements!$F$2:$F$25,1,0)</f>
        <v>dcterms:subject</v>
      </c>
    </row>
    <row r="1534" spans="1:8" x14ac:dyDescent="0.2">
      <c r="A1534" t="s">
        <v>4</v>
      </c>
      <c r="B1534" t="s">
        <v>1827</v>
      </c>
      <c r="C1534" t="s">
        <v>27</v>
      </c>
      <c r="D1534" t="s">
        <v>1842</v>
      </c>
      <c r="F1534" t="str">
        <f t="shared" si="23"/>
        <v>dcterms:subject</v>
      </c>
      <c r="H1534" t="str">
        <f>VLOOKUP(F1534,elements!$F$2:$F$25,1,0)</f>
        <v>dcterms:subject</v>
      </c>
    </row>
    <row r="1535" spans="1:8" x14ac:dyDescent="0.2">
      <c r="A1535" t="s">
        <v>4</v>
      </c>
      <c r="B1535" t="s">
        <v>1827</v>
      </c>
      <c r="C1535" t="s">
        <v>27</v>
      </c>
      <c r="D1535" t="s">
        <v>1843</v>
      </c>
      <c r="F1535" t="str">
        <f t="shared" si="23"/>
        <v>dcterms:subject</v>
      </c>
      <c r="H1535" t="str">
        <f>VLOOKUP(F1535,elements!$F$2:$F$25,1,0)</f>
        <v>dcterms:subject</v>
      </c>
    </row>
    <row r="1536" spans="1:8" x14ac:dyDescent="0.2">
      <c r="A1536" t="s">
        <v>4</v>
      </c>
      <c r="B1536" t="s">
        <v>1827</v>
      </c>
      <c r="C1536" t="s">
        <v>35</v>
      </c>
      <c r="D1536" t="s">
        <v>1844</v>
      </c>
      <c r="F1536" t="str">
        <f t="shared" si="23"/>
        <v>dwc:scientificName</v>
      </c>
      <c r="H1536" t="str">
        <f>VLOOKUP(F1536,elements!$F$2:$F$25,1,0)</f>
        <v>dwc:scientificName</v>
      </c>
    </row>
    <row r="1537" spans="1:8" x14ac:dyDescent="0.2">
      <c r="A1537" t="s">
        <v>4</v>
      </c>
      <c r="B1537" t="s">
        <v>1827</v>
      </c>
      <c r="C1537" t="s">
        <v>42</v>
      </c>
      <c r="D1537" t="s">
        <v>1845</v>
      </c>
      <c r="F1537" t="str">
        <f t="shared" si="23"/>
        <v>dcterms:dateSubmitted</v>
      </c>
      <c r="H1537" t="str">
        <f>VLOOKUP(F1537,elements!$F$2:$F$25,1,0)</f>
        <v>dcterms:dateSubmitted</v>
      </c>
    </row>
    <row r="1538" spans="1:8" x14ac:dyDescent="0.2">
      <c r="A1538" t="s">
        <v>4</v>
      </c>
      <c r="B1538" t="s">
        <v>1827</v>
      </c>
      <c r="C1538" t="s">
        <v>44</v>
      </c>
      <c r="D1538" t="s">
        <v>1845</v>
      </c>
      <c r="F1538" t="str">
        <f t="shared" si="23"/>
        <v>dcterms:available</v>
      </c>
      <c r="H1538" t="str">
        <f>VLOOKUP(F1538,elements!$F$2:$F$25,1,0)</f>
        <v>dcterms:available</v>
      </c>
    </row>
    <row r="1539" spans="1:8" x14ac:dyDescent="0.2">
      <c r="A1539" t="s">
        <v>4</v>
      </c>
      <c r="B1539" t="s">
        <v>1827</v>
      </c>
      <c r="C1539" t="s">
        <v>67</v>
      </c>
      <c r="D1539">
        <v>1546</v>
      </c>
      <c r="F1539" t="str">
        <f t="shared" si="23"/>
        <v>dcterms:format</v>
      </c>
      <c r="H1539" t="str">
        <f>VLOOKUP(F1539,elements!$F$2:$F$25,1,0)</f>
        <v>dcterms:format</v>
      </c>
    </row>
    <row r="1540" spans="1:8" x14ac:dyDescent="0.2">
      <c r="A1540" t="s">
        <v>4</v>
      </c>
      <c r="B1540" t="s">
        <v>1827</v>
      </c>
      <c r="C1540" t="s">
        <v>45</v>
      </c>
      <c r="D1540" t="s">
        <v>1846</v>
      </c>
      <c r="F1540" t="str">
        <f t="shared" ref="F1540:F1603" si="24">IFERROR(RIGHT(C1540,LEN(C1540)-SEARCH("/dc",C1540)),IFERROR(RIGHT(C1540,LEN(C1540)-SEARCH("/dw",C1540)),RIGHT(C1540,LEN(C1540)-SEARCH("/@",C1540))))</f>
        <v>dcterms:provenance</v>
      </c>
      <c r="H1540" t="e">
        <f>VLOOKUP(F1540,elements!$F$2:$F$25,1,0)</f>
        <v>#N/A</v>
      </c>
    </row>
    <row r="1541" spans="1:8" x14ac:dyDescent="0.2">
      <c r="A1541" t="s">
        <v>4</v>
      </c>
      <c r="B1541" t="s">
        <v>1827</v>
      </c>
      <c r="C1541" t="s">
        <v>45</v>
      </c>
      <c r="D1541" t="s">
        <v>1847</v>
      </c>
      <c r="E1541" t="s">
        <v>1848</v>
      </c>
      <c r="F1541" t="str">
        <f t="shared" si="24"/>
        <v>dcterms:provenance</v>
      </c>
      <c r="H1541" t="e">
        <f>VLOOKUP(F1541,elements!$F$2:$F$25,1,0)</f>
        <v>#N/A</v>
      </c>
    </row>
    <row r="1542" spans="1:8" x14ac:dyDescent="0.2">
      <c r="A1542" t="s">
        <v>4</v>
      </c>
      <c r="B1542" t="s">
        <v>1827</v>
      </c>
      <c r="C1542" t="s">
        <v>49</v>
      </c>
      <c r="D1542" t="s">
        <v>1849</v>
      </c>
      <c r="F1542" t="str">
        <f t="shared" si="24"/>
        <v>dcterms:isPartOf</v>
      </c>
      <c r="H1542" t="str">
        <f>VLOOKUP(F1542,elements!$F$2:$F$25,1,0)</f>
        <v>dcterms:isPartOf</v>
      </c>
    </row>
    <row r="1543" spans="1:8" x14ac:dyDescent="0.2">
      <c r="A1543" t="s">
        <v>4</v>
      </c>
      <c r="B1543" t="s">
        <v>1850</v>
      </c>
      <c r="C1543" t="s">
        <v>6</v>
      </c>
      <c r="D1543" t="s">
        <v>7</v>
      </c>
      <c r="F1543" t="str">
        <f t="shared" si="24"/>
        <v>@xsi:schemaLocation</v>
      </c>
      <c r="H1543" t="e">
        <f>VLOOKUP(F1543,elements!$F$2:$F$25,1,0)</f>
        <v>#N/A</v>
      </c>
    </row>
    <row r="1544" spans="1:8" x14ac:dyDescent="0.2">
      <c r="A1544" t="s">
        <v>4</v>
      </c>
      <c r="B1544" t="s">
        <v>1850</v>
      </c>
      <c r="C1544" t="s">
        <v>8</v>
      </c>
      <c r="D1544" t="s">
        <v>9</v>
      </c>
      <c r="F1544" t="str">
        <f t="shared" si="24"/>
        <v>dcterms:type</v>
      </c>
      <c r="H1544" t="str">
        <f>VLOOKUP(F1544,elements!$F$2:$F$25,1,0)</f>
        <v>dcterms:type</v>
      </c>
    </row>
    <row r="1545" spans="1:8" x14ac:dyDescent="0.2">
      <c r="A1545" t="s">
        <v>4</v>
      </c>
      <c r="B1545" t="s">
        <v>1850</v>
      </c>
      <c r="C1545" t="s">
        <v>10</v>
      </c>
      <c r="D1545" t="s">
        <v>1851</v>
      </c>
      <c r="E1545" t="s">
        <v>1852</v>
      </c>
      <c r="F1545" t="str">
        <f t="shared" si="24"/>
        <v>dcterms:creator</v>
      </c>
      <c r="H1545" t="str">
        <f>VLOOKUP(F1545,elements!$F$2:$F$25,1,0)</f>
        <v>dcterms:creator</v>
      </c>
    </row>
    <row r="1546" spans="1:8" x14ac:dyDescent="0.2">
      <c r="A1546" t="s">
        <v>4</v>
      </c>
      <c r="B1546" t="s">
        <v>1850</v>
      </c>
      <c r="C1546" t="s">
        <v>10</v>
      </c>
      <c r="D1546" t="s">
        <v>1853</v>
      </c>
      <c r="E1546" t="s">
        <v>1854</v>
      </c>
      <c r="F1546" t="str">
        <f t="shared" si="24"/>
        <v>dcterms:creator</v>
      </c>
      <c r="H1546" t="str">
        <f>VLOOKUP(F1546,elements!$F$2:$F$25,1,0)</f>
        <v>dcterms:creator</v>
      </c>
    </row>
    <row r="1547" spans="1:8" x14ac:dyDescent="0.2">
      <c r="A1547" t="s">
        <v>4</v>
      </c>
      <c r="B1547" t="s">
        <v>1850</v>
      </c>
      <c r="C1547" t="s">
        <v>10</v>
      </c>
      <c r="D1547" t="s">
        <v>1855</v>
      </c>
      <c r="E1547" t="s">
        <v>1856</v>
      </c>
      <c r="F1547" t="str">
        <f t="shared" si="24"/>
        <v>dcterms:creator</v>
      </c>
      <c r="H1547" t="str">
        <f>VLOOKUP(F1547,elements!$F$2:$F$25,1,0)</f>
        <v>dcterms:creator</v>
      </c>
    </row>
    <row r="1548" spans="1:8" x14ac:dyDescent="0.2">
      <c r="A1548" t="s">
        <v>4</v>
      </c>
      <c r="B1548" t="s">
        <v>1850</v>
      </c>
      <c r="C1548" t="s">
        <v>10</v>
      </c>
      <c r="D1548" t="s">
        <v>1857</v>
      </c>
      <c r="E1548" t="s">
        <v>1858</v>
      </c>
      <c r="F1548" t="str">
        <f t="shared" si="24"/>
        <v>dcterms:creator</v>
      </c>
      <c r="H1548" t="str">
        <f>VLOOKUP(F1548,elements!$F$2:$F$25,1,0)</f>
        <v>dcterms:creator</v>
      </c>
    </row>
    <row r="1549" spans="1:8" x14ac:dyDescent="0.2">
      <c r="A1549" t="s">
        <v>4</v>
      </c>
      <c r="B1549" t="s">
        <v>1850</v>
      </c>
      <c r="C1549" t="s">
        <v>19</v>
      </c>
      <c r="D1549" t="s">
        <v>1859</v>
      </c>
      <c r="F1549" t="str">
        <f t="shared" si="24"/>
        <v>dcterms:title</v>
      </c>
      <c r="H1549" t="str">
        <f>VLOOKUP(F1549,elements!$F$2:$F$25,1,0)</f>
        <v>dcterms:title</v>
      </c>
    </row>
    <row r="1550" spans="1:8" x14ac:dyDescent="0.2">
      <c r="A1550" t="s">
        <v>4</v>
      </c>
      <c r="B1550" t="s">
        <v>1850</v>
      </c>
      <c r="C1550" t="s">
        <v>21</v>
      </c>
      <c r="D1550" t="s">
        <v>1860</v>
      </c>
      <c r="F1550" t="str">
        <f t="shared" si="24"/>
        <v>dcterms:identifier</v>
      </c>
      <c r="H1550" t="str">
        <f>VLOOKUP(F1550,elements!$F$2:$F$25,1,0)</f>
        <v>dcterms:identifier</v>
      </c>
    </row>
    <row r="1551" spans="1:8" x14ac:dyDescent="0.2">
      <c r="A1551" t="s">
        <v>4</v>
      </c>
      <c r="B1551" t="s">
        <v>1850</v>
      </c>
      <c r="C1551" t="s">
        <v>21</v>
      </c>
      <c r="D1551" t="s">
        <v>1860</v>
      </c>
      <c r="F1551" t="str">
        <f t="shared" si="24"/>
        <v>dcterms:identifier</v>
      </c>
      <c r="H1551" t="str">
        <f>VLOOKUP(F1551,elements!$F$2:$F$25,1,0)</f>
        <v>dcterms:identifier</v>
      </c>
    </row>
    <row r="1552" spans="1:8" x14ac:dyDescent="0.2">
      <c r="A1552" t="s">
        <v>4</v>
      </c>
      <c r="B1552" t="s">
        <v>1850</v>
      </c>
      <c r="C1552" t="s">
        <v>23</v>
      </c>
      <c r="D1552" t="s">
        <v>24</v>
      </c>
      <c r="F1552" t="str">
        <f t="shared" si="24"/>
        <v>dcterms:rights</v>
      </c>
      <c r="H1552" t="str">
        <f>VLOOKUP(F1552,elements!$F$2:$F$25,1,0)</f>
        <v>dcterms:rights</v>
      </c>
    </row>
    <row r="1553" spans="1:8" x14ac:dyDescent="0.2">
      <c r="A1553" t="s">
        <v>4</v>
      </c>
      <c r="B1553" t="s">
        <v>1850</v>
      </c>
      <c r="C1553" t="s">
        <v>25</v>
      </c>
      <c r="D1553" t="s">
        <v>1861</v>
      </c>
      <c r="F1553" t="str">
        <f t="shared" si="24"/>
        <v>dcterms:description</v>
      </c>
      <c r="H1553" t="str">
        <f>VLOOKUP(F1553,elements!$F$2:$F$25,1,0)</f>
        <v>dcterms:description</v>
      </c>
    </row>
    <row r="1554" spans="1:8" x14ac:dyDescent="0.2">
      <c r="A1554" t="s">
        <v>4</v>
      </c>
      <c r="B1554" t="s">
        <v>1850</v>
      </c>
      <c r="C1554" t="s">
        <v>42</v>
      </c>
      <c r="D1554" t="s">
        <v>1862</v>
      </c>
      <c r="F1554" t="str">
        <f t="shared" si="24"/>
        <v>dcterms:dateSubmitted</v>
      </c>
      <c r="H1554" t="str">
        <f>VLOOKUP(F1554,elements!$F$2:$F$25,1,0)</f>
        <v>dcterms:dateSubmitted</v>
      </c>
    </row>
    <row r="1555" spans="1:8" x14ac:dyDescent="0.2">
      <c r="A1555" t="s">
        <v>4</v>
      </c>
      <c r="B1555" t="s">
        <v>1850</v>
      </c>
      <c r="C1555" t="s">
        <v>44</v>
      </c>
      <c r="D1555" t="s">
        <v>1862</v>
      </c>
      <c r="F1555" t="str">
        <f t="shared" si="24"/>
        <v>dcterms:available</v>
      </c>
      <c r="H1555" t="str">
        <f>VLOOKUP(F1555,elements!$F$2:$F$25,1,0)</f>
        <v>dcterms:available</v>
      </c>
    </row>
    <row r="1556" spans="1:8" x14ac:dyDescent="0.2">
      <c r="A1556" t="s">
        <v>4</v>
      </c>
      <c r="B1556" t="s">
        <v>1850</v>
      </c>
      <c r="C1556" t="s">
        <v>45</v>
      </c>
      <c r="D1556" t="s">
        <v>1863</v>
      </c>
      <c r="E1556" t="s">
        <v>1864</v>
      </c>
      <c r="F1556" t="str">
        <f t="shared" si="24"/>
        <v>dcterms:provenance</v>
      </c>
      <c r="H1556" t="e">
        <f>VLOOKUP(F1556,elements!$F$2:$F$25,1,0)</f>
        <v>#N/A</v>
      </c>
    </row>
    <row r="1557" spans="1:8" x14ac:dyDescent="0.2">
      <c r="A1557" t="s">
        <v>4</v>
      </c>
      <c r="B1557" t="s">
        <v>1850</v>
      </c>
      <c r="C1557" t="s">
        <v>49</v>
      </c>
      <c r="D1557" t="s">
        <v>1865</v>
      </c>
      <c r="F1557" t="str">
        <f t="shared" si="24"/>
        <v>dcterms:isPartOf</v>
      </c>
      <c r="H1557" t="str">
        <f>VLOOKUP(F1557,elements!$F$2:$F$25,1,0)</f>
        <v>dcterms:isPartOf</v>
      </c>
    </row>
    <row r="1558" spans="1:8" x14ac:dyDescent="0.2">
      <c r="A1558" t="s">
        <v>4</v>
      </c>
      <c r="B1558" t="s">
        <v>1866</v>
      </c>
      <c r="C1558" t="s">
        <v>6</v>
      </c>
      <c r="D1558" t="s">
        <v>7</v>
      </c>
      <c r="F1558" t="str">
        <f t="shared" si="24"/>
        <v>@xsi:schemaLocation</v>
      </c>
      <c r="H1558" t="e">
        <f>VLOOKUP(F1558,elements!$F$2:$F$25,1,0)</f>
        <v>#N/A</v>
      </c>
    </row>
    <row r="1559" spans="1:8" x14ac:dyDescent="0.2">
      <c r="A1559" t="s">
        <v>4</v>
      </c>
      <c r="B1559" t="s">
        <v>1866</v>
      </c>
      <c r="C1559" t="s">
        <v>8</v>
      </c>
      <c r="D1559" t="s">
        <v>9</v>
      </c>
      <c r="F1559" t="str">
        <f t="shared" si="24"/>
        <v>dcterms:type</v>
      </c>
      <c r="H1559" t="str">
        <f>VLOOKUP(F1559,elements!$F$2:$F$25,1,0)</f>
        <v>dcterms:type</v>
      </c>
    </row>
    <row r="1560" spans="1:8" x14ac:dyDescent="0.2">
      <c r="A1560" t="s">
        <v>4</v>
      </c>
      <c r="B1560" t="s">
        <v>1866</v>
      </c>
      <c r="C1560" t="s">
        <v>10</v>
      </c>
      <c r="D1560" t="s">
        <v>1307</v>
      </c>
      <c r="E1560" t="s">
        <v>1308</v>
      </c>
      <c r="F1560" t="str">
        <f t="shared" si="24"/>
        <v>dcterms:creator</v>
      </c>
      <c r="H1560" t="str">
        <f>VLOOKUP(F1560,elements!$F$2:$F$25,1,0)</f>
        <v>dcterms:creator</v>
      </c>
    </row>
    <row r="1561" spans="1:8" x14ac:dyDescent="0.2">
      <c r="A1561" t="s">
        <v>4</v>
      </c>
      <c r="B1561" t="s">
        <v>1866</v>
      </c>
      <c r="C1561" t="s">
        <v>10</v>
      </c>
      <c r="D1561" t="s">
        <v>1309</v>
      </c>
      <c r="E1561" t="s">
        <v>1310</v>
      </c>
      <c r="F1561" t="str">
        <f t="shared" si="24"/>
        <v>dcterms:creator</v>
      </c>
      <c r="H1561" t="str">
        <f>VLOOKUP(F1561,elements!$F$2:$F$25,1,0)</f>
        <v>dcterms:creator</v>
      </c>
    </row>
    <row r="1562" spans="1:8" x14ac:dyDescent="0.2">
      <c r="A1562" t="s">
        <v>4</v>
      </c>
      <c r="B1562" t="s">
        <v>1866</v>
      </c>
      <c r="C1562" t="s">
        <v>10</v>
      </c>
      <c r="D1562" t="s">
        <v>1311</v>
      </c>
      <c r="E1562" t="s">
        <v>247</v>
      </c>
      <c r="F1562" t="str">
        <f t="shared" si="24"/>
        <v>dcterms:creator</v>
      </c>
      <c r="H1562" t="str">
        <f>VLOOKUP(F1562,elements!$F$2:$F$25,1,0)</f>
        <v>dcterms:creator</v>
      </c>
    </row>
    <row r="1563" spans="1:8" x14ac:dyDescent="0.2">
      <c r="A1563" t="s">
        <v>4</v>
      </c>
      <c r="B1563" t="s">
        <v>1866</v>
      </c>
      <c r="C1563" t="s">
        <v>10</v>
      </c>
      <c r="D1563" t="s">
        <v>1312</v>
      </c>
      <c r="E1563" t="s">
        <v>1313</v>
      </c>
      <c r="F1563" t="str">
        <f t="shared" si="24"/>
        <v>dcterms:creator</v>
      </c>
      <c r="H1563" t="str">
        <f>VLOOKUP(F1563,elements!$F$2:$F$25,1,0)</f>
        <v>dcterms:creator</v>
      </c>
    </row>
    <row r="1564" spans="1:8" x14ac:dyDescent="0.2">
      <c r="A1564" t="s">
        <v>4</v>
      </c>
      <c r="B1564" t="s">
        <v>1866</v>
      </c>
      <c r="C1564" t="s">
        <v>10</v>
      </c>
      <c r="D1564" t="s">
        <v>1314</v>
      </c>
      <c r="E1564" t="s">
        <v>390</v>
      </c>
      <c r="F1564" t="str">
        <f t="shared" si="24"/>
        <v>dcterms:creator</v>
      </c>
      <c r="H1564" t="str">
        <f>VLOOKUP(F1564,elements!$F$2:$F$25,1,0)</f>
        <v>dcterms:creator</v>
      </c>
    </row>
    <row r="1565" spans="1:8" x14ac:dyDescent="0.2">
      <c r="A1565" t="s">
        <v>4</v>
      </c>
      <c r="B1565" t="s">
        <v>1866</v>
      </c>
      <c r="C1565" t="s">
        <v>10</v>
      </c>
      <c r="D1565" t="s">
        <v>1315</v>
      </c>
      <c r="E1565" t="s">
        <v>1316</v>
      </c>
      <c r="F1565" t="str">
        <f t="shared" si="24"/>
        <v>dcterms:creator</v>
      </c>
      <c r="H1565" t="str">
        <f>VLOOKUP(F1565,elements!$F$2:$F$25,1,0)</f>
        <v>dcterms:creator</v>
      </c>
    </row>
    <row r="1566" spans="1:8" x14ac:dyDescent="0.2">
      <c r="A1566" t="s">
        <v>4</v>
      </c>
      <c r="B1566" t="s">
        <v>1866</v>
      </c>
      <c r="C1566" t="s">
        <v>19</v>
      </c>
      <c r="D1566" t="s">
        <v>1867</v>
      </c>
      <c r="F1566" t="str">
        <f t="shared" si="24"/>
        <v>dcterms:title</v>
      </c>
      <c r="H1566" t="str">
        <f>VLOOKUP(F1566,elements!$F$2:$F$25,1,0)</f>
        <v>dcterms:title</v>
      </c>
    </row>
    <row r="1567" spans="1:8" x14ac:dyDescent="0.2">
      <c r="A1567" t="s">
        <v>4</v>
      </c>
      <c r="B1567" t="s">
        <v>1866</v>
      </c>
      <c r="C1567" t="s">
        <v>21</v>
      </c>
      <c r="D1567" t="s">
        <v>1341</v>
      </c>
      <c r="F1567" t="str">
        <f t="shared" si="24"/>
        <v>dcterms:identifier</v>
      </c>
      <c r="H1567" t="str">
        <f>VLOOKUP(F1567,elements!$F$2:$F$25,1,0)</f>
        <v>dcterms:identifier</v>
      </c>
    </row>
    <row r="1568" spans="1:8" x14ac:dyDescent="0.2">
      <c r="A1568" t="s">
        <v>4</v>
      </c>
      <c r="B1568" t="s">
        <v>1866</v>
      </c>
      <c r="C1568" t="s">
        <v>23</v>
      </c>
      <c r="D1568" t="s">
        <v>24</v>
      </c>
      <c r="F1568" t="str">
        <f t="shared" si="24"/>
        <v>dcterms:rights</v>
      </c>
      <c r="H1568" t="str">
        <f>VLOOKUP(F1568,elements!$F$2:$F$25,1,0)</f>
        <v>dcterms:rights</v>
      </c>
    </row>
    <row r="1569" spans="1:8" x14ac:dyDescent="0.2">
      <c r="A1569" t="s">
        <v>4</v>
      </c>
      <c r="B1569" t="s">
        <v>1866</v>
      </c>
      <c r="C1569" t="s">
        <v>25</v>
      </c>
      <c r="D1569" t="s">
        <v>1868</v>
      </c>
      <c r="F1569" t="str">
        <f t="shared" si="24"/>
        <v>dcterms:description</v>
      </c>
      <c r="H1569" t="str">
        <f>VLOOKUP(F1569,elements!$F$2:$F$25,1,0)</f>
        <v>dcterms:description</v>
      </c>
    </row>
    <row r="1570" spans="1:8" x14ac:dyDescent="0.2">
      <c r="A1570" t="s">
        <v>4</v>
      </c>
      <c r="B1570" t="s">
        <v>1866</v>
      </c>
      <c r="C1570" t="s">
        <v>27</v>
      </c>
      <c r="D1570" t="s">
        <v>785</v>
      </c>
      <c r="F1570" t="str">
        <f t="shared" si="24"/>
        <v>dcterms:subject</v>
      </c>
      <c r="H1570" t="str">
        <f>VLOOKUP(F1570,elements!$F$2:$F$25,1,0)</f>
        <v>dcterms:subject</v>
      </c>
    </row>
    <row r="1571" spans="1:8" x14ac:dyDescent="0.2">
      <c r="A1571" t="s">
        <v>4</v>
      </c>
      <c r="B1571" t="s">
        <v>1866</v>
      </c>
      <c r="C1571" t="s">
        <v>27</v>
      </c>
      <c r="D1571" t="s">
        <v>1332</v>
      </c>
      <c r="F1571" t="str">
        <f t="shared" si="24"/>
        <v>dcterms:subject</v>
      </c>
      <c r="H1571" t="str">
        <f>VLOOKUP(F1571,elements!$F$2:$F$25,1,0)</f>
        <v>dcterms:subject</v>
      </c>
    </row>
    <row r="1572" spans="1:8" x14ac:dyDescent="0.2">
      <c r="A1572" t="s">
        <v>4</v>
      </c>
      <c r="B1572" t="s">
        <v>1866</v>
      </c>
      <c r="C1572" t="s">
        <v>27</v>
      </c>
      <c r="D1572" t="s">
        <v>1333</v>
      </c>
      <c r="F1572" t="str">
        <f t="shared" si="24"/>
        <v>dcterms:subject</v>
      </c>
      <c r="H1572" t="str">
        <f>VLOOKUP(F1572,elements!$F$2:$F$25,1,0)</f>
        <v>dcterms:subject</v>
      </c>
    </row>
    <row r="1573" spans="1:8" x14ac:dyDescent="0.2">
      <c r="A1573" t="s">
        <v>4</v>
      </c>
      <c r="B1573" t="s">
        <v>1866</v>
      </c>
      <c r="C1573" t="s">
        <v>27</v>
      </c>
      <c r="D1573" t="s">
        <v>1334</v>
      </c>
      <c r="F1573" t="str">
        <f t="shared" si="24"/>
        <v>dcterms:subject</v>
      </c>
      <c r="H1573" t="str">
        <f>VLOOKUP(F1573,elements!$F$2:$F$25,1,0)</f>
        <v>dcterms:subject</v>
      </c>
    </row>
    <row r="1574" spans="1:8" x14ac:dyDescent="0.2">
      <c r="A1574" t="s">
        <v>4</v>
      </c>
      <c r="B1574" t="s">
        <v>1866</v>
      </c>
      <c r="C1574" t="s">
        <v>27</v>
      </c>
      <c r="D1574" t="s">
        <v>1335</v>
      </c>
      <c r="F1574" t="str">
        <f t="shared" si="24"/>
        <v>dcterms:subject</v>
      </c>
      <c r="H1574" t="str">
        <f>VLOOKUP(F1574,elements!$F$2:$F$25,1,0)</f>
        <v>dcterms:subject</v>
      </c>
    </row>
    <row r="1575" spans="1:8" x14ac:dyDescent="0.2">
      <c r="A1575" t="s">
        <v>4</v>
      </c>
      <c r="B1575" t="s">
        <v>1866</v>
      </c>
      <c r="C1575" t="s">
        <v>27</v>
      </c>
      <c r="D1575" t="s">
        <v>1336</v>
      </c>
      <c r="F1575" t="str">
        <f t="shared" si="24"/>
        <v>dcterms:subject</v>
      </c>
      <c r="H1575" t="str">
        <f>VLOOKUP(F1575,elements!$F$2:$F$25,1,0)</f>
        <v>dcterms:subject</v>
      </c>
    </row>
    <row r="1576" spans="1:8" x14ac:dyDescent="0.2">
      <c r="A1576" t="s">
        <v>4</v>
      </c>
      <c r="B1576" t="s">
        <v>1866</v>
      </c>
      <c r="C1576" t="s">
        <v>42</v>
      </c>
      <c r="D1576" t="s">
        <v>1869</v>
      </c>
      <c r="F1576" t="str">
        <f t="shared" si="24"/>
        <v>dcterms:dateSubmitted</v>
      </c>
      <c r="H1576" t="str">
        <f>VLOOKUP(F1576,elements!$F$2:$F$25,1,0)</f>
        <v>dcterms:dateSubmitted</v>
      </c>
    </row>
    <row r="1577" spans="1:8" x14ac:dyDescent="0.2">
      <c r="A1577" t="s">
        <v>4</v>
      </c>
      <c r="B1577" t="s">
        <v>1866</v>
      </c>
      <c r="C1577" t="s">
        <v>44</v>
      </c>
      <c r="D1577" t="s">
        <v>1869</v>
      </c>
      <c r="F1577" t="str">
        <f t="shared" si="24"/>
        <v>dcterms:available</v>
      </c>
      <c r="H1577" t="str">
        <f>VLOOKUP(F1577,elements!$F$2:$F$25,1,0)</f>
        <v>dcterms:available</v>
      </c>
    </row>
    <row r="1578" spans="1:8" x14ac:dyDescent="0.2">
      <c r="A1578" t="s">
        <v>4</v>
      </c>
      <c r="B1578" t="s">
        <v>1866</v>
      </c>
      <c r="C1578" t="s">
        <v>67</v>
      </c>
      <c r="D1578">
        <v>9302</v>
      </c>
      <c r="F1578" t="str">
        <f t="shared" si="24"/>
        <v>dcterms:format</v>
      </c>
      <c r="H1578" t="str">
        <f>VLOOKUP(F1578,elements!$F$2:$F$25,1,0)</f>
        <v>dcterms:format</v>
      </c>
    </row>
    <row r="1579" spans="1:8" x14ac:dyDescent="0.2">
      <c r="A1579" t="s">
        <v>4</v>
      </c>
      <c r="B1579" t="s">
        <v>1866</v>
      </c>
      <c r="C1579" t="s">
        <v>45</v>
      </c>
      <c r="D1579" t="s">
        <v>1870</v>
      </c>
      <c r="E1579" t="s">
        <v>1871</v>
      </c>
      <c r="F1579" t="str">
        <f t="shared" si="24"/>
        <v>dcterms:provenance</v>
      </c>
      <c r="H1579" t="e">
        <f>VLOOKUP(F1579,elements!$F$2:$F$25,1,0)</f>
        <v>#N/A</v>
      </c>
    </row>
    <row r="1580" spans="1:8" x14ac:dyDescent="0.2">
      <c r="A1580" t="s">
        <v>4</v>
      </c>
      <c r="B1580" t="s">
        <v>1866</v>
      </c>
      <c r="C1580" t="s">
        <v>49</v>
      </c>
      <c r="D1580" t="s">
        <v>1319</v>
      </c>
      <c r="F1580" t="str">
        <f t="shared" si="24"/>
        <v>dcterms:isPartOf</v>
      </c>
      <c r="H1580" t="str">
        <f>VLOOKUP(F1580,elements!$F$2:$F$25,1,0)</f>
        <v>dcterms:isPartOf</v>
      </c>
    </row>
    <row r="1581" spans="1:8" x14ac:dyDescent="0.2">
      <c r="A1581" t="s">
        <v>4</v>
      </c>
      <c r="B1581" t="s">
        <v>1872</v>
      </c>
      <c r="C1581" t="s">
        <v>6</v>
      </c>
      <c r="D1581" t="s">
        <v>7</v>
      </c>
      <c r="F1581" t="str">
        <f t="shared" si="24"/>
        <v>@xsi:schemaLocation</v>
      </c>
      <c r="H1581" t="e">
        <f>VLOOKUP(F1581,elements!$F$2:$F$25,1,0)</f>
        <v>#N/A</v>
      </c>
    </row>
    <row r="1582" spans="1:8" x14ac:dyDescent="0.2">
      <c r="A1582" t="s">
        <v>4</v>
      </c>
      <c r="B1582" t="s">
        <v>1872</v>
      </c>
      <c r="C1582" t="s">
        <v>8</v>
      </c>
      <c r="D1582" t="s">
        <v>9</v>
      </c>
      <c r="F1582" t="str">
        <f t="shared" si="24"/>
        <v>dcterms:type</v>
      </c>
      <c r="H1582" t="str">
        <f>VLOOKUP(F1582,elements!$F$2:$F$25,1,0)</f>
        <v>dcterms:type</v>
      </c>
    </row>
    <row r="1583" spans="1:8" x14ac:dyDescent="0.2">
      <c r="A1583" t="s">
        <v>4</v>
      </c>
      <c r="B1583" t="s">
        <v>1872</v>
      </c>
      <c r="C1583" t="s">
        <v>10</v>
      </c>
      <c r="D1583" t="s">
        <v>1873</v>
      </c>
      <c r="E1583" t="s">
        <v>1874</v>
      </c>
      <c r="F1583" t="str">
        <f t="shared" si="24"/>
        <v>dcterms:creator</v>
      </c>
      <c r="H1583" t="str">
        <f>VLOOKUP(F1583,elements!$F$2:$F$25,1,0)</f>
        <v>dcterms:creator</v>
      </c>
    </row>
    <row r="1584" spans="1:8" x14ac:dyDescent="0.2">
      <c r="A1584" t="s">
        <v>4</v>
      </c>
      <c r="B1584" t="s">
        <v>1872</v>
      </c>
      <c r="C1584" t="s">
        <v>10</v>
      </c>
      <c r="D1584" t="s">
        <v>1875</v>
      </c>
      <c r="E1584" t="s">
        <v>1876</v>
      </c>
      <c r="F1584" t="str">
        <f t="shared" si="24"/>
        <v>dcterms:creator</v>
      </c>
      <c r="H1584" t="str">
        <f>VLOOKUP(F1584,elements!$F$2:$F$25,1,0)</f>
        <v>dcterms:creator</v>
      </c>
    </row>
    <row r="1585" spans="1:8" x14ac:dyDescent="0.2">
      <c r="A1585" t="s">
        <v>4</v>
      </c>
      <c r="B1585" t="s">
        <v>1872</v>
      </c>
      <c r="C1585" t="s">
        <v>10</v>
      </c>
      <c r="D1585" t="s">
        <v>1877</v>
      </c>
      <c r="E1585" t="s">
        <v>1878</v>
      </c>
      <c r="F1585" t="str">
        <f t="shared" si="24"/>
        <v>dcterms:creator</v>
      </c>
      <c r="H1585" t="str">
        <f>VLOOKUP(F1585,elements!$F$2:$F$25,1,0)</f>
        <v>dcterms:creator</v>
      </c>
    </row>
    <row r="1586" spans="1:8" x14ac:dyDescent="0.2">
      <c r="A1586" t="s">
        <v>4</v>
      </c>
      <c r="B1586" t="s">
        <v>1872</v>
      </c>
      <c r="C1586" t="s">
        <v>10</v>
      </c>
      <c r="D1586" t="s">
        <v>1879</v>
      </c>
      <c r="E1586" t="s">
        <v>1880</v>
      </c>
      <c r="F1586" t="str">
        <f t="shared" si="24"/>
        <v>dcterms:creator</v>
      </c>
      <c r="H1586" t="str">
        <f>VLOOKUP(F1586,elements!$F$2:$F$25,1,0)</f>
        <v>dcterms:creator</v>
      </c>
    </row>
    <row r="1587" spans="1:8" x14ac:dyDescent="0.2">
      <c r="A1587" t="s">
        <v>4</v>
      </c>
      <c r="B1587" t="s">
        <v>1872</v>
      </c>
      <c r="C1587" t="s">
        <v>10</v>
      </c>
      <c r="D1587" t="s">
        <v>1881</v>
      </c>
      <c r="E1587" t="s">
        <v>1882</v>
      </c>
      <c r="F1587" t="str">
        <f t="shared" si="24"/>
        <v>dcterms:creator</v>
      </c>
      <c r="H1587" t="str">
        <f>VLOOKUP(F1587,elements!$F$2:$F$25,1,0)</f>
        <v>dcterms:creator</v>
      </c>
    </row>
    <row r="1588" spans="1:8" x14ac:dyDescent="0.2">
      <c r="A1588" t="s">
        <v>4</v>
      </c>
      <c r="B1588" t="s">
        <v>1872</v>
      </c>
      <c r="C1588" t="s">
        <v>19</v>
      </c>
      <c r="D1588" t="s">
        <v>1883</v>
      </c>
      <c r="F1588" t="str">
        <f t="shared" si="24"/>
        <v>dcterms:title</v>
      </c>
      <c r="H1588" t="str">
        <f>VLOOKUP(F1588,elements!$F$2:$F$25,1,0)</f>
        <v>dcterms:title</v>
      </c>
    </row>
    <row r="1589" spans="1:8" x14ac:dyDescent="0.2">
      <c r="A1589" t="s">
        <v>4</v>
      </c>
      <c r="B1589" t="s">
        <v>1872</v>
      </c>
      <c r="C1589" t="s">
        <v>21</v>
      </c>
      <c r="D1589" t="s">
        <v>1884</v>
      </c>
      <c r="F1589" t="str">
        <f t="shared" si="24"/>
        <v>dcterms:identifier</v>
      </c>
      <c r="H1589" t="str">
        <f>VLOOKUP(F1589,elements!$F$2:$F$25,1,0)</f>
        <v>dcterms:identifier</v>
      </c>
    </row>
    <row r="1590" spans="1:8" x14ac:dyDescent="0.2">
      <c r="A1590" t="s">
        <v>4</v>
      </c>
      <c r="B1590" t="s">
        <v>1872</v>
      </c>
      <c r="C1590" t="s">
        <v>23</v>
      </c>
      <c r="D1590" t="s">
        <v>24</v>
      </c>
      <c r="F1590" t="str">
        <f t="shared" si="24"/>
        <v>dcterms:rights</v>
      </c>
      <c r="H1590" t="str">
        <f>VLOOKUP(F1590,elements!$F$2:$F$25,1,0)</f>
        <v>dcterms:rights</v>
      </c>
    </row>
    <row r="1591" spans="1:8" x14ac:dyDescent="0.2">
      <c r="A1591" t="s">
        <v>4</v>
      </c>
      <c r="B1591" t="s">
        <v>1872</v>
      </c>
      <c r="C1591" t="s">
        <v>25</v>
      </c>
      <c r="D1591" t="s">
        <v>1885</v>
      </c>
      <c r="F1591" t="str">
        <f t="shared" si="24"/>
        <v>dcterms:description</v>
      </c>
      <c r="H1591" t="str">
        <f>VLOOKUP(F1591,elements!$F$2:$F$25,1,0)</f>
        <v>dcterms:description</v>
      </c>
    </row>
    <row r="1592" spans="1:8" x14ac:dyDescent="0.2">
      <c r="A1592" t="s">
        <v>4</v>
      </c>
      <c r="B1592" t="s">
        <v>1872</v>
      </c>
      <c r="C1592" t="s">
        <v>42</v>
      </c>
      <c r="D1592" t="s">
        <v>1886</v>
      </c>
      <c r="F1592" t="str">
        <f t="shared" si="24"/>
        <v>dcterms:dateSubmitted</v>
      </c>
      <c r="H1592" t="str">
        <f>VLOOKUP(F1592,elements!$F$2:$F$25,1,0)</f>
        <v>dcterms:dateSubmitted</v>
      </c>
    </row>
    <row r="1593" spans="1:8" x14ac:dyDescent="0.2">
      <c r="A1593" t="s">
        <v>4</v>
      </c>
      <c r="B1593" t="s">
        <v>1872</v>
      </c>
      <c r="C1593" t="s">
        <v>44</v>
      </c>
      <c r="D1593" t="s">
        <v>1886</v>
      </c>
      <c r="F1593" t="str">
        <f t="shared" si="24"/>
        <v>dcterms:available</v>
      </c>
      <c r="H1593" t="str">
        <f>VLOOKUP(F1593,elements!$F$2:$F$25,1,0)</f>
        <v>dcterms:available</v>
      </c>
    </row>
    <row r="1594" spans="1:8" x14ac:dyDescent="0.2">
      <c r="A1594" t="s">
        <v>4</v>
      </c>
      <c r="B1594" t="s">
        <v>1872</v>
      </c>
      <c r="C1594" t="s">
        <v>67</v>
      </c>
      <c r="D1594">
        <v>854685472</v>
      </c>
      <c r="F1594" t="str">
        <f t="shared" si="24"/>
        <v>dcterms:format</v>
      </c>
      <c r="H1594" t="str">
        <f>VLOOKUP(F1594,elements!$F$2:$F$25,1,0)</f>
        <v>dcterms:format</v>
      </c>
    </row>
    <row r="1595" spans="1:8" x14ac:dyDescent="0.2">
      <c r="A1595" t="s">
        <v>4</v>
      </c>
      <c r="B1595" t="s">
        <v>1872</v>
      </c>
      <c r="C1595" t="s">
        <v>45</v>
      </c>
      <c r="D1595" t="s">
        <v>1887</v>
      </c>
      <c r="E1595" t="s">
        <v>1888</v>
      </c>
      <c r="F1595" t="str">
        <f t="shared" si="24"/>
        <v>dcterms:provenance</v>
      </c>
      <c r="H1595" t="e">
        <f>VLOOKUP(F1595,elements!$F$2:$F$25,1,0)</f>
        <v>#N/A</v>
      </c>
    </row>
    <row r="1596" spans="1:8" x14ac:dyDescent="0.2">
      <c r="A1596" t="s">
        <v>4</v>
      </c>
      <c r="B1596" t="s">
        <v>1872</v>
      </c>
      <c r="C1596" t="s">
        <v>49</v>
      </c>
      <c r="D1596" t="s">
        <v>1889</v>
      </c>
      <c r="F1596" t="str">
        <f t="shared" si="24"/>
        <v>dcterms:isPartOf</v>
      </c>
      <c r="H1596" t="str">
        <f>VLOOKUP(F1596,elements!$F$2:$F$25,1,0)</f>
        <v>dcterms:isPartOf</v>
      </c>
    </row>
    <row r="1597" spans="1:8" x14ac:dyDescent="0.2">
      <c r="A1597" t="s">
        <v>4</v>
      </c>
      <c r="B1597" t="s">
        <v>1890</v>
      </c>
      <c r="C1597" t="s">
        <v>6</v>
      </c>
      <c r="D1597" t="s">
        <v>7</v>
      </c>
      <c r="F1597" t="str">
        <f t="shared" si="24"/>
        <v>@xsi:schemaLocation</v>
      </c>
      <c r="H1597" t="e">
        <f>VLOOKUP(F1597,elements!$F$2:$F$25,1,0)</f>
        <v>#N/A</v>
      </c>
    </row>
    <row r="1598" spans="1:8" x14ac:dyDescent="0.2">
      <c r="A1598" t="s">
        <v>4</v>
      </c>
      <c r="B1598" t="s">
        <v>1890</v>
      </c>
      <c r="C1598" t="s">
        <v>8</v>
      </c>
      <c r="D1598" t="s">
        <v>9</v>
      </c>
      <c r="F1598" t="str">
        <f t="shared" si="24"/>
        <v>dcterms:type</v>
      </c>
      <c r="H1598" t="str">
        <f>VLOOKUP(F1598,elements!$F$2:$F$25,1,0)</f>
        <v>dcterms:type</v>
      </c>
    </row>
    <row r="1599" spans="1:8" x14ac:dyDescent="0.2">
      <c r="A1599" t="s">
        <v>4</v>
      </c>
      <c r="B1599" t="s">
        <v>1890</v>
      </c>
      <c r="C1599" t="s">
        <v>10</v>
      </c>
      <c r="D1599" t="s">
        <v>1891</v>
      </c>
      <c r="E1599" t="s">
        <v>1892</v>
      </c>
      <c r="F1599" t="str">
        <f t="shared" si="24"/>
        <v>dcterms:creator</v>
      </c>
      <c r="H1599" t="str">
        <f>VLOOKUP(F1599,elements!$F$2:$F$25,1,0)</f>
        <v>dcterms:creator</v>
      </c>
    </row>
    <row r="1600" spans="1:8" x14ac:dyDescent="0.2">
      <c r="A1600" t="s">
        <v>4</v>
      </c>
      <c r="B1600" t="s">
        <v>1890</v>
      </c>
      <c r="C1600" t="s">
        <v>10</v>
      </c>
      <c r="D1600" t="s">
        <v>1893</v>
      </c>
      <c r="E1600" t="s">
        <v>1894</v>
      </c>
      <c r="F1600" t="str">
        <f t="shared" si="24"/>
        <v>dcterms:creator</v>
      </c>
      <c r="H1600" t="str">
        <f>VLOOKUP(F1600,elements!$F$2:$F$25,1,0)</f>
        <v>dcterms:creator</v>
      </c>
    </row>
    <row r="1601" spans="1:8" x14ac:dyDescent="0.2">
      <c r="A1601" t="s">
        <v>4</v>
      </c>
      <c r="B1601" t="s">
        <v>1890</v>
      </c>
      <c r="C1601" t="s">
        <v>10</v>
      </c>
      <c r="D1601" t="s">
        <v>1895</v>
      </c>
      <c r="E1601" t="s">
        <v>1896</v>
      </c>
      <c r="F1601" t="str">
        <f t="shared" si="24"/>
        <v>dcterms:creator</v>
      </c>
      <c r="H1601" t="str">
        <f>VLOOKUP(F1601,elements!$F$2:$F$25,1,0)</f>
        <v>dcterms:creator</v>
      </c>
    </row>
    <row r="1602" spans="1:8" x14ac:dyDescent="0.2">
      <c r="A1602" t="s">
        <v>4</v>
      </c>
      <c r="B1602" t="s">
        <v>1890</v>
      </c>
      <c r="C1602" t="s">
        <v>10</v>
      </c>
      <c r="D1602" t="s">
        <v>52</v>
      </c>
      <c r="E1602" t="s">
        <v>1897</v>
      </c>
      <c r="F1602" t="str">
        <f t="shared" si="24"/>
        <v>dcterms:creator</v>
      </c>
      <c r="H1602" t="str">
        <f>VLOOKUP(F1602,elements!$F$2:$F$25,1,0)</f>
        <v>dcterms:creator</v>
      </c>
    </row>
    <row r="1603" spans="1:8" x14ac:dyDescent="0.2">
      <c r="A1603" t="s">
        <v>4</v>
      </c>
      <c r="B1603" t="s">
        <v>1890</v>
      </c>
      <c r="C1603" t="s">
        <v>10</v>
      </c>
      <c r="D1603" t="s">
        <v>1898</v>
      </c>
      <c r="E1603" t="s">
        <v>1899</v>
      </c>
      <c r="F1603" t="str">
        <f t="shared" si="24"/>
        <v>dcterms:creator</v>
      </c>
      <c r="H1603" t="str">
        <f>VLOOKUP(F1603,elements!$F$2:$F$25,1,0)</f>
        <v>dcterms:creator</v>
      </c>
    </row>
    <row r="1604" spans="1:8" x14ac:dyDescent="0.2">
      <c r="A1604" t="s">
        <v>4</v>
      </c>
      <c r="B1604" t="s">
        <v>1890</v>
      </c>
      <c r="C1604" t="s">
        <v>10</v>
      </c>
      <c r="D1604" t="s">
        <v>1900</v>
      </c>
      <c r="E1604" t="s">
        <v>1901</v>
      </c>
      <c r="F1604" t="str">
        <f t="shared" ref="F1604:F1667" si="25">IFERROR(RIGHT(C1604,LEN(C1604)-SEARCH("/dc",C1604)),IFERROR(RIGHT(C1604,LEN(C1604)-SEARCH("/dw",C1604)),RIGHT(C1604,LEN(C1604)-SEARCH("/@",C1604))))</f>
        <v>dcterms:creator</v>
      </c>
      <c r="H1604" t="str">
        <f>VLOOKUP(F1604,elements!$F$2:$F$25,1,0)</f>
        <v>dcterms:creator</v>
      </c>
    </row>
    <row r="1605" spans="1:8" x14ac:dyDescent="0.2">
      <c r="A1605" t="s">
        <v>4</v>
      </c>
      <c r="B1605" t="s">
        <v>1890</v>
      </c>
      <c r="C1605" t="s">
        <v>10</v>
      </c>
      <c r="D1605" t="s">
        <v>1902</v>
      </c>
      <c r="E1605" t="s">
        <v>1903</v>
      </c>
      <c r="F1605" t="str">
        <f t="shared" si="25"/>
        <v>dcterms:creator</v>
      </c>
      <c r="H1605" t="str">
        <f>VLOOKUP(F1605,elements!$F$2:$F$25,1,0)</f>
        <v>dcterms:creator</v>
      </c>
    </row>
    <row r="1606" spans="1:8" x14ac:dyDescent="0.2">
      <c r="A1606" t="s">
        <v>4</v>
      </c>
      <c r="B1606" t="s">
        <v>1890</v>
      </c>
      <c r="C1606" t="s">
        <v>10</v>
      </c>
      <c r="D1606" t="s">
        <v>1904</v>
      </c>
      <c r="E1606" t="s">
        <v>1905</v>
      </c>
      <c r="F1606" t="str">
        <f t="shared" si="25"/>
        <v>dcterms:creator</v>
      </c>
      <c r="H1606" t="str">
        <f>VLOOKUP(F1606,elements!$F$2:$F$25,1,0)</f>
        <v>dcterms:creator</v>
      </c>
    </row>
    <row r="1607" spans="1:8" x14ac:dyDescent="0.2">
      <c r="A1607" t="s">
        <v>4</v>
      </c>
      <c r="B1607" t="s">
        <v>1890</v>
      </c>
      <c r="C1607" t="s">
        <v>19</v>
      </c>
      <c r="D1607" t="s">
        <v>1906</v>
      </c>
      <c r="F1607" t="str">
        <f t="shared" si="25"/>
        <v>dcterms:title</v>
      </c>
      <c r="H1607" t="str">
        <f>VLOOKUP(F1607,elements!$F$2:$F$25,1,0)</f>
        <v>dcterms:title</v>
      </c>
    </row>
    <row r="1608" spans="1:8" x14ac:dyDescent="0.2">
      <c r="A1608" t="s">
        <v>4</v>
      </c>
      <c r="B1608" t="s">
        <v>1890</v>
      </c>
      <c r="C1608" t="s">
        <v>21</v>
      </c>
      <c r="D1608" t="s">
        <v>1907</v>
      </c>
      <c r="F1608" t="str">
        <f t="shared" si="25"/>
        <v>dcterms:identifier</v>
      </c>
      <c r="H1608" t="str">
        <f>VLOOKUP(F1608,elements!$F$2:$F$25,1,0)</f>
        <v>dcterms:identifier</v>
      </c>
    </row>
    <row r="1609" spans="1:8" x14ac:dyDescent="0.2">
      <c r="A1609" t="s">
        <v>4</v>
      </c>
      <c r="B1609" t="s">
        <v>1890</v>
      </c>
      <c r="C1609" t="s">
        <v>23</v>
      </c>
      <c r="D1609" t="s">
        <v>24</v>
      </c>
      <c r="F1609" t="str">
        <f t="shared" si="25"/>
        <v>dcterms:rights</v>
      </c>
      <c r="H1609" t="str">
        <f>VLOOKUP(F1609,elements!$F$2:$F$25,1,0)</f>
        <v>dcterms:rights</v>
      </c>
    </row>
    <row r="1610" spans="1:8" x14ac:dyDescent="0.2">
      <c r="A1610" t="s">
        <v>4</v>
      </c>
      <c r="B1610" t="s">
        <v>1890</v>
      </c>
      <c r="C1610" t="s">
        <v>25</v>
      </c>
      <c r="D1610" t="s">
        <v>1906</v>
      </c>
      <c r="F1610" t="str">
        <f t="shared" si="25"/>
        <v>dcterms:description</v>
      </c>
      <c r="H1610" t="str">
        <f>VLOOKUP(F1610,elements!$F$2:$F$25,1,0)</f>
        <v>dcterms:description</v>
      </c>
    </row>
    <row r="1611" spans="1:8" x14ac:dyDescent="0.2">
      <c r="A1611" t="s">
        <v>4</v>
      </c>
      <c r="B1611" t="s">
        <v>1890</v>
      </c>
      <c r="C1611" t="s">
        <v>27</v>
      </c>
      <c r="D1611" t="s">
        <v>1908</v>
      </c>
      <c r="F1611" t="str">
        <f t="shared" si="25"/>
        <v>dcterms:subject</v>
      </c>
      <c r="H1611" t="str">
        <f>VLOOKUP(F1611,elements!$F$2:$F$25,1,0)</f>
        <v>dcterms:subject</v>
      </c>
    </row>
    <row r="1612" spans="1:8" x14ac:dyDescent="0.2">
      <c r="A1612" t="s">
        <v>4</v>
      </c>
      <c r="B1612" t="s">
        <v>1890</v>
      </c>
      <c r="C1612" t="s">
        <v>27</v>
      </c>
      <c r="D1612" t="s">
        <v>1909</v>
      </c>
      <c r="F1612" t="str">
        <f t="shared" si="25"/>
        <v>dcterms:subject</v>
      </c>
      <c r="H1612" t="str">
        <f>VLOOKUP(F1612,elements!$F$2:$F$25,1,0)</f>
        <v>dcterms:subject</v>
      </c>
    </row>
    <row r="1613" spans="1:8" x14ac:dyDescent="0.2">
      <c r="A1613" t="s">
        <v>4</v>
      </c>
      <c r="B1613" t="s">
        <v>1890</v>
      </c>
      <c r="C1613" t="s">
        <v>27</v>
      </c>
      <c r="D1613" t="s">
        <v>1910</v>
      </c>
      <c r="F1613" t="str">
        <f t="shared" si="25"/>
        <v>dcterms:subject</v>
      </c>
      <c r="H1613" t="str">
        <f>VLOOKUP(F1613,elements!$F$2:$F$25,1,0)</f>
        <v>dcterms:subject</v>
      </c>
    </row>
    <row r="1614" spans="1:8" x14ac:dyDescent="0.2">
      <c r="A1614" t="s">
        <v>4</v>
      </c>
      <c r="B1614" t="s">
        <v>1890</v>
      </c>
      <c r="C1614" t="s">
        <v>27</v>
      </c>
      <c r="D1614" t="s">
        <v>1911</v>
      </c>
      <c r="F1614" t="str">
        <f t="shared" si="25"/>
        <v>dcterms:subject</v>
      </c>
      <c r="H1614" t="str">
        <f>VLOOKUP(F1614,elements!$F$2:$F$25,1,0)</f>
        <v>dcterms:subject</v>
      </c>
    </row>
    <row r="1615" spans="1:8" x14ac:dyDescent="0.2">
      <c r="A1615" t="s">
        <v>4</v>
      </c>
      <c r="B1615" t="s">
        <v>1890</v>
      </c>
      <c r="C1615" t="s">
        <v>27</v>
      </c>
      <c r="D1615" t="s">
        <v>1912</v>
      </c>
      <c r="F1615" t="str">
        <f t="shared" si="25"/>
        <v>dcterms:subject</v>
      </c>
      <c r="H1615" t="str">
        <f>VLOOKUP(F1615,elements!$F$2:$F$25,1,0)</f>
        <v>dcterms:subject</v>
      </c>
    </row>
    <row r="1616" spans="1:8" x14ac:dyDescent="0.2">
      <c r="A1616" t="s">
        <v>4</v>
      </c>
      <c r="B1616" t="s">
        <v>1890</v>
      </c>
      <c r="C1616" t="s">
        <v>27</v>
      </c>
      <c r="D1616" t="s">
        <v>1913</v>
      </c>
      <c r="F1616" t="str">
        <f t="shared" si="25"/>
        <v>dcterms:subject</v>
      </c>
      <c r="H1616" t="str">
        <f>VLOOKUP(F1616,elements!$F$2:$F$25,1,0)</f>
        <v>dcterms:subject</v>
      </c>
    </row>
    <row r="1617" spans="1:8" x14ac:dyDescent="0.2">
      <c r="A1617" t="s">
        <v>4</v>
      </c>
      <c r="B1617" t="s">
        <v>1890</v>
      </c>
      <c r="C1617" t="s">
        <v>35</v>
      </c>
      <c r="D1617" t="s">
        <v>1914</v>
      </c>
      <c r="F1617" t="str">
        <f t="shared" si="25"/>
        <v>dwc:scientificName</v>
      </c>
      <c r="H1617" t="str">
        <f>VLOOKUP(F1617,elements!$F$2:$F$25,1,0)</f>
        <v>dwc:scientificName</v>
      </c>
    </row>
    <row r="1618" spans="1:8" x14ac:dyDescent="0.2">
      <c r="A1618" t="s">
        <v>4</v>
      </c>
      <c r="B1618" t="s">
        <v>1890</v>
      </c>
      <c r="C1618" t="s">
        <v>37</v>
      </c>
      <c r="D1618" t="s">
        <v>1915</v>
      </c>
      <c r="F1618" t="str">
        <f t="shared" si="25"/>
        <v>dcterms:spatial</v>
      </c>
      <c r="H1618" t="str">
        <f>VLOOKUP(F1618,elements!$F$2:$F$25,1,0)</f>
        <v>dcterms:spatial</v>
      </c>
    </row>
    <row r="1619" spans="1:8" x14ac:dyDescent="0.2">
      <c r="A1619" t="s">
        <v>4</v>
      </c>
      <c r="B1619" t="s">
        <v>1890</v>
      </c>
      <c r="C1619" t="s">
        <v>42</v>
      </c>
      <c r="D1619" t="s">
        <v>1916</v>
      </c>
      <c r="F1619" t="str">
        <f t="shared" si="25"/>
        <v>dcterms:dateSubmitted</v>
      </c>
      <c r="H1619" t="str">
        <f>VLOOKUP(F1619,elements!$F$2:$F$25,1,0)</f>
        <v>dcterms:dateSubmitted</v>
      </c>
    </row>
    <row r="1620" spans="1:8" x14ac:dyDescent="0.2">
      <c r="A1620" t="s">
        <v>4</v>
      </c>
      <c r="B1620" t="s">
        <v>1890</v>
      </c>
      <c r="C1620" t="s">
        <v>44</v>
      </c>
      <c r="D1620" t="s">
        <v>1916</v>
      </c>
      <c r="F1620" t="str">
        <f t="shared" si="25"/>
        <v>dcterms:available</v>
      </c>
      <c r="H1620" t="str">
        <f>VLOOKUP(F1620,elements!$F$2:$F$25,1,0)</f>
        <v>dcterms:available</v>
      </c>
    </row>
    <row r="1621" spans="1:8" x14ac:dyDescent="0.2">
      <c r="A1621" t="s">
        <v>4</v>
      </c>
      <c r="B1621" t="s">
        <v>1890</v>
      </c>
      <c r="C1621" t="s">
        <v>67</v>
      </c>
      <c r="D1621">
        <v>1138</v>
      </c>
      <c r="F1621" t="str">
        <f t="shared" si="25"/>
        <v>dcterms:format</v>
      </c>
      <c r="H1621" t="str">
        <f>VLOOKUP(F1621,elements!$F$2:$F$25,1,0)</f>
        <v>dcterms:format</v>
      </c>
    </row>
    <row r="1622" spans="1:8" x14ac:dyDescent="0.2">
      <c r="A1622" t="s">
        <v>4</v>
      </c>
      <c r="B1622" t="s">
        <v>1890</v>
      </c>
      <c r="C1622" t="s">
        <v>45</v>
      </c>
      <c r="D1622" t="s">
        <v>1917</v>
      </c>
      <c r="E1622" t="s">
        <v>1918</v>
      </c>
      <c r="F1622" t="str">
        <f t="shared" si="25"/>
        <v>dcterms:provenance</v>
      </c>
      <c r="H1622" t="e">
        <f>VLOOKUP(F1622,elements!$F$2:$F$25,1,0)</f>
        <v>#N/A</v>
      </c>
    </row>
    <row r="1623" spans="1:8" x14ac:dyDescent="0.2">
      <c r="A1623" t="s">
        <v>4</v>
      </c>
      <c r="B1623" t="s">
        <v>1890</v>
      </c>
      <c r="C1623" t="s">
        <v>49</v>
      </c>
      <c r="D1623" t="s">
        <v>1919</v>
      </c>
      <c r="F1623" t="str">
        <f t="shared" si="25"/>
        <v>dcterms:isPartOf</v>
      </c>
      <c r="H1623" t="str">
        <f>VLOOKUP(F1623,elements!$F$2:$F$25,1,0)</f>
        <v>dcterms:isPartOf</v>
      </c>
    </row>
    <row r="1624" spans="1:8" x14ac:dyDescent="0.2">
      <c r="A1624" t="s">
        <v>4</v>
      </c>
      <c r="B1624" t="s">
        <v>1920</v>
      </c>
      <c r="C1624" t="s">
        <v>6</v>
      </c>
      <c r="D1624" t="s">
        <v>7</v>
      </c>
      <c r="F1624" t="str">
        <f t="shared" si="25"/>
        <v>@xsi:schemaLocation</v>
      </c>
      <c r="H1624" t="e">
        <f>VLOOKUP(F1624,elements!$F$2:$F$25,1,0)</f>
        <v>#N/A</v>
      </c>
    </row>
    <row r="1625" spans="1:8" x14ac:dyDescent="0.2">
      <c r="A1625" t="s">
        <v>4</v>
      </c>
      <c r="B1625" t="s">
        <v>1920</v>
      </c>
      <c r="C1625" t="s">
        <v>8</v>
      </c>
      <c r="D1625" t="s">
        <v>9</v>
      </c>
      <c r="F1625" t="str">
        <f t="shared" si="25"/>
        <v>dcterms:type</v>
      </c>
      <c r="H1625" t="str">
        <f>VLOOKUP(F1625,elements!$F$2:$F$25,1,0)</f>
        <v>dcterms:type</v>
      </c>
    </row>
    <row r="1626" spans="1:8" x14ac:dyDescent="0.2">
      <c r="A1626" t="s">
        <v>4</v>
      </c>
      <c r="B1626" t="s">
        <v>1920</v>
      </c>
      <c r="C1626" t="s">
        <v>10</v>
      </c>
      <c r="D1626" t="s">
        <v>1921</v>
      </c>
      <c r="E1626" t="s">
        <v>1922</v>
      </c>
      <c r="F1626" t="str">
        <f t="shared" si="25"/>
        <v>dcterms:creator</v>
      </c>
      <c r="H1626" t="str">
        <f>VLOOKUP(F1626,elements!$F$2:$F$25,1,0)</f>
        <v>dcterms:creator</v>
      </c>
    </row>
    <row r="1627" spans="1:8" x14ac:dyDescent="0.2">
      <c r="A1627" t="s">
        <v>4</v>
      </c>
      <c r="B1627" t="s">
        <v>1920</v>
      </c>
      <c r="C1627" t="s">
        <v>19</v>
      </c>
      <c r="D1627" t="s">
        <v>1923</v>
      </c>
      <c r="F1627" t="str">
        <f t="shared" si="25"/>
        <v>dcterms:title</v>
      </c>
      <c r="H1627" t="str">
        <f>VLOOKUP(F1627,elements!$F$2:$F$25,1,0)</f>
        <v>dcterms:title</v>
      </c>
    </row>
    <row r="1628" spans="1:8" x14ac:dyDescent="0.2">
      <c r="A1628" t="s">
        <v>4</v>
      </c>
      <c r="B1628" t="s">
        <v>1920</v>
      </c>
      <c r="C1628" t="s">
        <v>21</v>
      </c>
      <c r="D1628" t="s">
        <v>1924</v>
      </c>
      <c r="F1628" t="str">
        <f t="shared" si="25"/>
        <v>dcterms:identifier</v>
      </c>
      <c r="H1628" t="str">
        <f>VLOOKUP(F1628,elements!$F$2:$F$25,1,0)</f>
        <v>dcterms:identifier</v>
      </c>
    </row>
    <row r="1629" spans="1:8" x14ac:dyDescent="0.2">
      <c r="A1629" t="s">
        <v>4</v>
      </c>
      <c r="B1629" t="s">
        <v>1920</v>
      </c>
      <c r="C1629" t="s">
        <v>23</v>
      </c>
      <c r="D1629" t="s">
        <v>24</v>
      </c>
      <c r="F1629" t="str">
        <f t="shared" si="25"/>
        <v>dcterms:rights</v>
      </c>
      <c r="H1629" t="str">
        <f>VLOOKUP(F1629,elements!$F$2:$F$25,1,0)</f>
        <v>dcterms:rights</v>
      </c>
    </row>
    <row r="1630" spans="1:8" x14ac:dyDescent="0.2">
      <c r="A1630" t="s">
        <v>4</v>
      </c>
      <c r="B1630" t="s">
        <v>1920</v>
      </c>
      <c r="C1630" t="s">
        <v>25</v>
      </c>
      <c r="D1630" t="s">
        <v>1925</v>
      </c>
      <c r="E1630" t="s">
        <v>1926</v>
      </c>
      <c r="F1630" t="str">
        <f t="shared" si="25"/>
        <v>dcterms:description</v>
      </c>
      <c r="H1630" t="str">
        <f>VLOOKUP(F1630,elements!$F$2:$F$25,1,0)</f>
        <v>dcterms:description</v>
      </c>
    </row>
    <row r="1631" spans="1:8" x14ac:dyDescent="0.2">
      <c r="A1631" t="s">
        <v>4</v>
      </c>
      <c r="B1631" t="s">
        <v>1920</v>
      </c>
      <c r="C1631" t="s">
        <v>27</v>
      </c>
      <c r="D1631" t="s">
        <v>1927</v>
      </c>
      <c r="F1631" t="str">
        <f t="shared" si="25"/>
        <v>dcterms:subject</v>
      </c>
      <c r="H1631" t="str">
        <f>VLOOKUP(F1631,elements!$F$2:$F$25,1,0)</f>
        <v>dcterms:subject</v>
      </c>
    </row>
    <row r="1632" spans="1:8" x14ac:dyDescent="0.2">
      <c r="A1632" t="s">
        <v>4</v>
      </c>
      <c r="B1632" t="s">
        <v>1920</v>
      </c>
      <c r="C1632" t="s">
        <v>27</v>
      </c>
      <c r="D1632" t="s">
        <v>1752</v>
      </c>
      <c r="F1632" t="str">
        <f t="shared" si="25"/>
        <v>dcterms:subject</v>
      </c>
      <c r="H1632" t="str">
        <f>VLOOKUP(F1632,elements!$F$2:$F$25,1,0)</f>
        <v>dcterms:subject</v>
      </c>
    </row>
    <row r="1633" spans="1:8" x14ac:dyDescent="0.2">
      <c r="A1633" t="s">
        <v>4</v>
      </c>
      <c r="B1633" t="s">
        <v>1920</v>
      </c>
      <c r="C1633" t="s">
        <v>27</v>
      </c>
      <c r="D1633" t="s">
        <v>1928</v>
      </c>
      <c r="F1633" t="str">
        <f t="shared" si="25"/>
        <v>dcterms:subject</v>
      </c>
      <c r="H1633" t="str">
        <f>VLOOKUP(F1633,elements!$F$2:$F$25,1,0)</f>
        <v>dcterms:subject</v>
      </c>
    </row>
    <row r="1634" spans="1:8" x14ac:dyDescent="0.2">
      <c r="A1634" t="s">
        <v>4</v>
      </c>
      <c r="B1634" t="s">
        <v>1920</v>
      </c>
      <c r="C1634" t="s">
        <v>27</v>
      </c>
      <c r="D1634" t="s">
        <v>1929</v>
      </c>
      <c r="F1634" t="str">
        <f t="shared" si="25"/>
        <v>dcterms:subject</v>
      </c>
      <c r="H1634" t="str">
        <f>VLOOKUP(F1634,elements!$F$2:$F$25,1,0)</f>
        <v>dcterms:subject</v>
      </c>
    </row>
    <row r="1635" spans="1:8" x14ac:dyDescent="0.2">
      <c r="A1635" t="s">
        <v>4</v>
      </c>
      <c r="B1635" t="s">
        <v>1920</v>
      </c>
      <c r="C1635" t="s">
        <v>27</v>
      </c>
      <c r="D1635" t="s">
        <v>1930</v>
      </c>
      <c r="F1635" t="str">
        <f t="shared" si="25"/>
        <v>dcterms:subject</v>
      </c>
      <c r="H1635" t="str">
        <f>VLOOKUP(F1635,elements!$F$2:$F$25,1,0)</f>
        <v>dcterms:subject</v>
      </c>
    </row>
    <row r="1636" spans="1:8" x14ac:dyDescent="0.2">
      <c r="A1636" t="s">
        <v>4</v>
      </c>
      <c r="B1636" t="s">
        <v>1920</v>
      </c>
      <c r="C1636" t="s">
        <v>27</v>
      </c>
      <c r="D1636" t="s">
        <v>667</v>
      </c>
      <c r="F1636" t="str">
        <f t="shared" si="25"/>
        <v>dcterms:subject</v>
      </c>
      <c r="H1636" t="str">
        <f>VLOOKUP(F1636,elements!$F$2:$F$25,1,0)</f>
        <v>dcterms:subject</v>
      </c>
    </row>
    <row r="1637" spans="1:8" x14ac:dyDescent="0.2">
      <c r="A1637" t="s">
        <v>4</v>
      </c>
      <c r="B1637" t="s">
        <v>1920</v>
      </c>
      <c r="C1637" t="s">
        <v>27</v>
      </c>
      <c r="D1637" t="s">
        <v>1931</v>
      </c>
      <c r="F1637" t="str">
        <f t="shared" si="25"/>
        <v>dcterms:subject</v>
      </c>
      <c r="H1637" t="str">
        <f>VLOOKUP(F1637,elements!$F$2:$F$25,1,0)</f>
        <v>dcterms:subject</v>
      </c>
    </row>
    <row r="1638" spans="1:8" x14ac:dyDescent="0.2">
      <c r="A1638" t="s">
        <v>4</v>
      </c>
      <c r="B1638" t="s">
        <v>1920</v>
      </c>
      <c r="C1638" t="s">
        <v>35</v>
      </c>
      <c r="D1638" t="s">
        <v>1932</v>
      </c>
      <c r="F1638" t="str">
        <f t="shared" si="25"/>
        <v>dwc:scientificName</v>
      </c>
      <c r="H1638" t="str">
        <f>VLOOKUP(F1638,elements!$F$2:$F$25,1,0)</f>
        <v>dwc:scientificName</v>
      </c>
    </row>
    <row r="1639" spans="1:8" x14ac:dyDescent="0.2">
      <c r="A1639" t="s">
        <v>4</v>
      </c>
      <c r="B1639" t="s">
        <v>1920</v>
      </c>
      <c r="C1639" t="s">
        <v>35</v>
      </c>
      <c r="D1639" t="s">
        <v>1933</v>
      </c>
      <c r="F1639" t="str">
        <f t="shared" si="25"/>
        <v>dwc:scientificName</v>
      </c>
      <c r="H1639" t="str">
        <f>VLOOKUP(F1639,elements!$F$2:$F$25,1,0)</f>
        <v>dwc:scientificName</v>
      </c>
    </row>
    <row r="1640" spans="1:8" x14ac:dyDescent="0.2">
      <c r="A1640" t="s">
        <v>4</v>
      </c>
      <c r="B1640" t="s">
        <v>1920</v>
      </c>
      <c r="C1640" t="s">
        <v>35</v>
      </c>
      <c r="D1640" t="s">
        <v>1934</v>
      </c>
      <c r="F1640" t="str">
        <f t="shared" si="25"/>
        <v>dwc:scientificName</v>
      </c>
      <c r="H1640" t="str">
        <f>VLOOKUP(F1640,elements!$F$2:$F$25,1,0)</f>
        <v>dwc:scientificName</v>
      </c>
    </row>
    <row r="1641" spans="1:8" x14ac:dyDescent="0.2">
      <c r="A1641" t="s">
        <v>4</v>
      </c>
      <c r="B1641" t="s">
        <v>1920</v>
      </c>
      <c r="C1641" t="s">
        <v>35</v>
      </c>
      <c r="D1641" t="s">
        <v>1935</v>
      </c>
      <c r="F1641" t="str">
        <f t="shared" si="25"/>
        <v>dwc:scientificName</v>
      </c>
      <c r="H1641" t="str">
        <f>VLOOKUP(F1641,elements!$F$2:$F$25,1,0)</f>
        <v>dwc:scientificName</v>
      </c>
    </row>
    <row r="1642" spans="1:8" x14ac:dyDescent="0.2">
      <c r="A1642" t="s">
        <v>4</v>
      </c>
      <c r="B1642" t="s">
        <v>1920</v>
      </c>
      <c r="C1642" t="s">
        <v>35</v>
      </c>
      <c r="D1642" t="s">
        <v>1936</v>
      </c>
      <c r="F1642" t="str">
        <f t="shared" si="25"/>
        <v>dwc:scientificName</v>
      </c>
      <c r="H1642" t="str">
        <f>VLOOKUP(F1642,elements!$F$2:$F$25,1,0)</f>
        <v>dwc:scientificName</v>
      </c>
    </row>
    <row r="1643" spans="1:8" x14ac:dyDescent="0.2">
      <c r="A1643" t="s">
        <v>4</v>
      </c>
      <c r="B1643" t="s">
        <v>1920</v>
      </c>
      <c r="C1643" t="s">
        <v>35</v>
      </c>
      <c r="D1643" t="s">
        <v>1937</v>
      </c>
      <c r="F1643" t="str">
        <f t="shared" si="25"/>
        <v>dwc:scientificName</v>
      </c>
      <c r="H1643" t="str">
        <f>VLOOKUP(F1643,elements!$F$2:$F$25,1,0)</f>
        <v>dwc:scientificName</v>
      </c>
    </row>
    <row r="1644" spans="1:8" x14ac:dyDescent="0.2">
      <c r="A1644" t="s">
        <v>4</v>
      </c>
      <c r="B1644" t="s">
        <v>1920</v>
      </c>
      <c r="C1644" t="s">
        <v>37</v>
      </c>
      <c r="D1644" t="s">
        <v>1389</v>
      </c>
      <c r="F1644" t="str">
        <f t="shared" si="25"/>
        <v>dcterms:spatial</v>
      </c>
      <c r="H1644" t="str">
        <f>VLOOKUP(F1644,elements!$F$2:$F$25,1,0)</f>
        <v>dcterms:spatial</v>
      </c>
    </row>
    <row r="1645" spans="1:8" x14ac:dyDescent="0.2">
      <c r="A1645" t="s">
        <v>4</v>
      </c>
      <c r="B1645" t="s">
        <v>1920</v>
      </c>
      <c r="C1645" t="s">
        <v>37</v>
      </c>
      <c r="D1645" t="s">
        <v>1938</v>
      </c>
      <c r="F1645" t="str">
        <f t="shared" si="25"/>
        <v>dcterms:spatial</v>
      </c>
      <c r="H1645" t="str">
        <f>VLOOKUP(F1645,elements!$F$2:$F$25,1,0)</f>
        <v>dcterms:spatial</v>
      </c>
    </row>
    <row r="1646" spans="1:8" x14ac:dyDescent="0.2">
      <c r="A1646" t="s">
        <v>4</v>
      </c>
      <c r="B1646" t="s">
        <v>1920</v>
      </c>
      <c r="C1646" t="s">
        <v>37</v>
      </c>
      <c r="D1646" t="s">
        <v>1939</v>
      </c>
      <c r="F1646" t="str">
        <f t="shared" si="25"/>
        <v>dcterms:spatial</v>
      </c>
      <c r="H1646" t="str">
        <f>VLOOKUP(F1646,elements!$F$2:$F$25,1,0)</f>
        <v>dcterms:spatial</v>
      </c>
    </row>
    <row r="1647" spans="1:8" x14ac:dyDescent="0.2">
      <c r="A1647" t="s">
        <v>4</v>
      </c>
      <c r="B1647" t="s">
        <v>1920</v>
      </c>
      <c r="C1647" t="s">
        <v>37</v>
      </c>
      <c r="D1647" t="s">
        <v>1940</v>
      </c>
      <c r="F1647" t="str">
        <f t="shared" si="25"/>
        <v>dcterms:spatial</v>
      </c>
      <c r="H1647" t="str">
        <f>VLOOKUP(F1647,elements!$F$2:$F$25,1,0)</f>
        <v>dcterms:spatial</v>
      </c>
    </row>
    <row r="1648" spans="1:8" x14ac:dyDescent="0.2">
      <c r="A1648" t="s">
        <v>4</v>
      </c>
      <c r="B1648" t="s">
        <v>1920</v>
      </c>
      <c r="C1648" t="s">
        <v>42</v>
      </c>
      <c r="D1648" t="s">
        <v>1941</v>
      </c>
      <c r="F1648" t="str">
        <f t="shared" si="25"/>
        <v>dcterms:dateSubmitted</v>
      </c>
      <c r="H1648" t="str">
        <f>VLOOKUP(F1648,elements!$F$2:$F$25,1,0)</f>
        <v>dcterms:dateSubmitted</v>
      </c>
    </row>
    <row r="1649" spans="1:10" x14ac:dyDescent="0.2">
      <c r="A1649" t="s">
        <v>4</v>
      </c>
      <c r="B1649" t="s">
        <v>1920</v>
      </c>
      <c r="C1649" t="s">
        <v>44</v>
      </c>
      <c r="D1649" t="s">
        <v>1942</v>
      </c>
      <c r="F1649" t="str">
        <f t="shared" si="25"/>
        <v>dcterms:available</v>
      </c>
      <c r="H1649" t="str">
        <f>VLOOKUP(F1649,elements!$F$2:$F$25,1,0)</f>
        <v>dcterms:available</v>
      </c>
    </row>
    <row r="1650" spans="1:10" x14ac:dyDescent="0.2">
      <c r="A1650" t="s">
        <v>4</v>
      </c>
      <c r="B1650" t="s">
        <v>1920</v>
      </c>
      <c r="C1650" t="s">
        <v>45</v>
      </c>
      <c r="D1650" t="s">
        <v>1943</v>
      </c>
      <c r="E1650" t="s">
        <v>1944</v>
      </c>
      <c r="F1650" t="str">
        <f t="shared" si="25"/>
        <v>dcterms:provenance</v>
      </c>
      <c r="H1650" t="e">
        <f>VLOOKUP(F1650,elements!$F$2:$F$25,1,0)</f>
        <v>#N/A</v>
      </c>
    </row>
    <row r="1651" spans="1:10" x14ac:dyDescent="0.2">
      <c r="A1651" t="s">
        <v>4</v>
      </c>
      <c r="B1651" t="s">
        <v>1920</v>
      </c>
      <c r="C1651" t="s">
        <v>49</v>
      </c>
      <c r="D1651" t="s">
        <v>1945</v>
      </c>
      <c r="F1651" t="str">
        <f t="shared" si="25"/>
        <v>dcterms:isPartOf</v>
      </c>
      <c r="H1651" t="str">
        <f>VLOOKUP(F1651,elements!$F$2:$F$25,1,0)</f>
        <v>dcterms:isPartOf</v>
      </c>
    </row>
    <row r="1652" spans="1:10" x14ac:dyDescent="0.2">
      <c r="A1652" t="s">
        <v>4</v>
      </c>
      <c r="B1652" t="s">
        <v>1946</v>
      </c>
      <c r="C1652" t="s">
        <v>123</v>
      </c>
      <c r="D1652" t="s">
        <v>7</v>
      </c>
      <c r="F1652" t="str">
        <f t="shared" si="25"/>
        <v>@xsi:schemaLocation</v>
      </c>
      <c r="H1652" t="e">
        <f>VLOOKUP(F1652,elements!$F$2:$F$25,1,0)</f>
        <v>#N/A</v>
      </c>
    </row>
    <row r="1653" spans="1:10" x14ac:dyDescent="0.2">
      <c r="A1653" t="s">
        <v>4</v>
      </c>
      <c r="B1653" t="s">
        <v>1946</v>
      </c>
      <c r="C1653" t="s">
        <v>124</v>
      </c>
      <c r="D1653" t="s">
        <v>125</v>
      </c>
      <c r="F1653" t="str">
        <f t="shared" si="25"/>
        <v>dcterms:type</v>
      </c>
      <c r="H1653" t="str">
        <f>VLOOKUP(F1653,elements!$F$2:$F$25,1,0)</f>
        <v>dcterms:type</v>
      </c>
    </row>
    <row r="1654" spans="1:10" x14ac:dyDescent="0.2">
      <c r="A1654" t="s">
        <v>4</v>
      </c>
      <c r="B1654" t="s">
        <v>1946</v>
      </c>
      <c r="C1654" t="s">
        <v>126</v>
      </c>
      <c r="D1654" t="s">
        <v>1947</v>
      </c>
      <c r="E1654" t="s">
        <v>328</v>
      </c>
      <c r="F1654" t="str">
        <f t="shared" si="25"/>
        <v>dcterms:creator</v>
      </c>
      <c r="H1654" t="str">
        <f>VLOOKUP(F1654,elements!$F$2:$F$25,1,0)</f>
        <v>dcterms:creator</v>
      </c>
    </row>
    <row r="1655" spans="1:10" x14ac:dyDescent="0.2">
      <c r="A1655" t="s">
        <v>4</v>
      </c>
      <c r="B1655" t="s">
        <v>1946</v>
      </c>
      <c r="C1655" t="s">
        <v>126</v>
      </c>
      <c r="D1655" t="s">
        <v>1393</v>
      </c>
      <c r="E1655" t="s">
        <v>1948</v>
      </c>
      <c r="F1655" t="str">
        <f t="shared" si="25"/>
        <v>dcterms:creator</v>
      </c>
      <c r="H1655" t="str">
        <f>VLOOKUP(F1655,elements!$F$2:$F$25,1,0)</f>
        <v>dcterms:creator</v>
      </c>
    </row>
    <row r="1656" spans="1:10" x14ac:dyDescent="0.2">
      <c r="A1656" t="s">
        <v>4</v>
      </c>
      <c r="B1656" t="s">
        <v>1946</v>
      </c>
      <c r="C1656" t="s">
        <v>126</v>
      </c>
      <c r="D1656" t="s">
        <v>1949</v>
      </c>
      <c r="E1656" t="s">
        <v>1950</v>
      </c>
      <c r="F1656" t="str">
        <f t="shared" si="25"/>
        <v>dcterms:creator</v>
      </c>
      <c r="H1656" t="str">
        <f>VLOOKUP(F1656,elements!$F$2:$F$25,1,0)</f>
        <v>dcterms:creator</v>
      </c>
    </row>
    <row r="1657" spans="1:10" x14ac:dyDescent="0.2">
      <c r="A1657" t="s">
        <v>4</v>
      </c>
      <c r="B1657" t="s">
        <v>1946</v>
      </c>
      <c r="C1657" t="s">
        <v>126</v>
      </c>
      <c r="D1657" t="s">
        <v>1951</v>
      </c>
      <c r="E1657" t="s">
        <v>1952</v>
      </c>
      <c r="F1657" t="str">
        <f t="shared" si="25"/>
        <v>dcterms:creator</v>
      </c>
      <c r="H1657" t="str">
        <f>VLOOKUP(F1657,elements!$F$2:$F$25,1,0)</f>
        <v>dcterms:creator</v>
      </c>
    </row>
    <row r="1658" spans="1:10" x14ac:dyDescent="0.2">
      <c r="A1658" t="s">
        <v>4</v>
      </c>
      <c r="B1658" t="s">
        <v>1946</v>
      </c>
      <c r="C1658" t="s">
        <v>139</v>
      </c>
      <c r="D1658" t="s">
        <v>1953</v>
      </c>
      <c r="F1658" t="str">
        <f t="shared" si="25"/>
        <v>dcterms:dateSubmitted</v>
      </c>
      <c r="H1658" t="str">
        <f>VLOOKUP(F1658,elements!$F$2:$F$25,1,0)</f>
        <v>dcterms:dateSubmitted</v>
      </c>
    </row>
    <row r="1659" spans="1:10" x14ac:dyDescent="0.2">
      <c r="A1659" t="s">
        <v>4</v>
      </c>
      <c r="B1659" t="s">
        <v>1946</v>
      </c>
      <c r="C1659" t="s">
        <v>141</v>
      </c>
      <c r="D1659" t="s">
        <v>1953</v>
      </c>
      <c r="F1659" t="str">
        <f t="shared" si="25"/>
        <v>dcterms:available</v>
      </c>
      <c r="H1659" t="str">
        <f>VLOOKUP(F1659,elements!$F$2:$F$25,1,0)</f>
        <v>dcterms:available</v>
      </c>
    </row>
    <row r="1660" spans="1:10" x14ac:dyDescent="0.2">
      <c r="A1660" t="s">
        <v>4</v>
      </c>
      <c r="B1660" t="s">
        <v>1946</v>
      </c>
      <c r="C1660" t="s">
        <v>142</v>
      </c>
      <c r="D1660" t="s">
        <v>1954</v>
      </c>
      <c r="F1660" t="str">
        <f t="shared" si="25"/>
        <v>dcterms:title</v>
      </c>
      <c r="H1660" t="str">
        <f>VLOOKUP(F1660,elements!$F$2:$F$25,1,0)</f>
        <v>dcterms:title</v>
      </c>
    </row>
    <row r="1661" spans="1:10" x14ac:dyDescent="0.2">
      <c r="A1661" t="s">
        <v>4</v>
      </c>
      <c r="B1661" t="s">
        <v>1946</v>
      </c>
      <c r="C1661" t="s">
        <v>144</v>
      </c>
      <c r="D1661" t="s">
        <v>1955</v>
      </c>
      <c r="F1661" t="str">
        <f t="shared" si="25"/>
        <v>dcterms:identifier</v>
      </c>
      <c r="H1661" t="str">
        <f>VLOOKUP(F1661,elements!$F$2:$F$25,1,0)</f>
        <v>dcterms:identifier</v>
      </c>
    </row>
    <row r="1662" spans="1:10" x14ac:dyDescent="0.2">
      <c r="A1662" t="s">
        <v>4</v>
      </c>
      <c r="B1662" t="s">
        <v>1946</v>
      </c>
      <c r="C1662" t="s">
        <v>146</v>
      </c>
      <c r="D1662" t="s">
        <v>1956</v>
      </c>
      <c r="E1662" t="s">
        <v>1957</v>
      </c>
      <c r="F1662" t="str">
        <f t="shared" si="25"/>
        <v>dcterms:description</v>
      </c>
      <c r="G1662" t="s">
        <v>1958</v>
      </c>
      <c r="H1662" t="str">
        <f>VLOOKUP(F1662,elements!$F$2:$F$25,1,0)</f>
        <v>dcterms:description</v>
      </c>
      <c r="I1662" t="s">
        <v>1959</v>
      </c>
      <c r="J1662" t="s">
        <v>1960</v>
      </c>
    </row>
    <row r="1663" spans="1:10" x14ac:dyDescent="0.2">
      <c r="A1663" t="s">
        <v>4</v>
      </c>
      <c r="B1663" t="s">
        <v>1946</v>
      </c>
      <c r="C1663" t="s">
        <v>150</v>
      </c>
      <c r="D1663" t="s">
        <v>1961</v>
      </c>
      <c r="F1663" t="str">
        <f t="shared" si="25"/>
        <v>dcterms:subject</v>
      </c>
      <c r="H1663" t="str">
        <f>VLOOKUP(F1663,elements!$F$2:$F$25,1,0)</f>
        <v>dcterms:subject</v>
      </c>
    </row>
    <row r="1664" spans="1:10" x14ac:dyDescent="0.2">
      <c r="A1664" t="s">
        <v>4</v>
      </c>
      <c r="B1664" t="s">
        <v>1946</v>
      </c>
      <c r="C1664" t="s">
        <v>150</v>
      </c>
      <c r="D1664" t="s">
        <v>1962</v>
      </c>
      <c r="F1664" t="str">
        <f t="shared" si="25"/>
        <v>dcterms:subject</v>
      </c>
      <c r="H1664" t="str">
        <f>VLOOKUP(F1664,elements!$F$2:$F$25,1,0)</f>
        <v>dcterms:subject</v>
      </c>
    </row>
    <row r="1665" spans="1:14" x14ac:dyDescent="0.2">
      <c r="A1665" t="s">
        <v>4</v>
      </c>
      <c r="B1665" t="s">
        <v>1946</v>
      </c>
      <c r="C1665" t="s">
        <v>150</v>
      </c>
      <c r="D1665" t="s">
        <v>1963</v>
      </c>
      <c r="F1665" t="str">
        <f t="shared" si="25"/>
        <v>dcterms:subject</v>
      </c>
      <c r="H1665" t="str">
        <f>VLOOKUP(F1665,elements!$F$2:$F$25,1,0)</f>
        <v>dcterms:subject</v>
      </c>
    </row>
    <row r="1666" spans="1:14" x14ac:dyDescent="0.2">
      <c r="A1666" t="s">
        <v>4</v>
      </c>
      <c r="B1666" t="s">
        <v>1946</v>
      </c>
      <c r="C1666" t="s">
        <v>150</v>
      </c>
      <c r="D1666" t="s">
        <v>1964</v>
      </c>
      <c r="F1666" t="str">
        <f t="shared" si="25"/>
        <v>dcterms:subject</v>
      </c>
      <c r="H1666" t="str">
        <f>VLOOKUP(F1666,elements!$F$2:$F$25,1,0)</f>
        <v>dcterms:subject</v>
      </c>
    </row>
    <row r="1667" spans="1:14" x14ac:dyDescent="0.2">
      <c r="A1667" t="s">
        <v>4</v>
      </c>
      <c r="B1667" t="s">
        <v>1946</v>
      </c>
      <c r="C1667" t="s">
        <v>155</v>
      </c>
      <c r="D1667" t="s">
        <v>1965</v>
      </c>
      <c r="F1667" t="str">
        <f t="shared" si="25"/>
        <v>dwc:scientificName</v>
      </c>
      <c r="H1667" t="str">
        <f>VLOOKUP(F1667,elements!$F$2:$F$25,1,0)</f>
        <v>dwc:scientificName</v>
      </c>
    </row>
    <row r="1668" spans="1:14" x14ac:dyDescent="0.2">
      <c r="A1668" t="s">
        <v>4</v>
      </c>
      <c r="B1668" t="s">
        <v>1946</v>
      </c>
      <c r="C1668" t="s">
        <v>166</v>
      </c>
      <c r="D1668" t="s">
        <v>1966</v>
      </c>
      <c r="F1668" t="str">
        <f t="shared" ref="F1668:F1731" si="26">IFERROR(RIGHT(C1668,LEN(C1668)-SEARCH("/dc",C1668)),IFERROR(RIGHT(C1668,LEN(C1668)-SEARCH("/dw",C1668)),RIGHT(C1668,LEN(C1668)-SEARCH("/@",C1668))))</f>
        <v>dcterms:references</v>
      </c>
      <c r="H1668" t="e">
        <f>VLOOKUP(F1668,elements!$F$2:$F$25,1,0)</f>
        <v>#N/A</v>
      </c>
    </row>
    <row r="1669" spans="1:14" x14ac:dyDescent="0.2">
      <c r="A1669" t="s">
        <v>4</v>
      </c>
      <c r="B1669" t="s">
        <v>1946</v>
      </c>
      <c r="C1669" t="s">
        <v>168</v>
      </c>
      <c r="D1669" t="s">
        <v>1967</v>
      </c>
      <c r="F1669" t="str">
        <f t="shared" si="26"/>
        <v>dcterms:hasPart</v>
      </c>
      <c r="H1669" t="str">
        <f>VLOOKUP(F1669,elements!$F$2:$F$25,1,0)</f>
        <v>dcterms:hasPart</v>
      </c>
    </row>
    <row r="1670" spans="1:14" x14ac:dyDescent="0.2">
      <c r="A1670" t="s">
        <v>4</v>
      </c>
      <c r="B1670" t="s">
        <v>1968</v>
      </c>
      <c r="C1670" t="s">
        <v>123</v>
      </c>
      <c r="D1670" t="s">
        <v>7</v>
      </c>
      <c r="F1670" t="str">
        <f t="shared" si="26"/>
        <v>@xsi:schemaLocation</v>
      </c>
      <c r="H1670" t="e">
        <f>VLOOKUP(F1670,elements!$F$2:$F$25,1,0)</f>
        <v>#N/A</v>
      </c>
    </row>
    <row r="1671" spans="1:14" x14ac:dyDescent="0.2">
      <c r="A1671" t="s">
        <v>4</v>
      </c>
      <c r="B1671" t="s">
        <v>1968</v>
      </c>
      <c r="C1671" t="s">
        <v>124</v>
      </c>
      <c r="D1671" t="s">
        <v>125</v>
      </c>
      <c r="F1671" t="str">
        <f t="shared" si="26"/>
        <v>dcterms:type</v>
      </c>
      <c r="H1671" t="str">
        <f>VLOOKUP(F1671,elements!$F$2:$F$25,1,0)</f>
        <v>dcterms:type</v>
      </c>
    </row>
    <row r="1672" spans="1:14" x14ac:dyDescent="0.2">
      <c r="A1672" t="s">
        <v>4</v>
      </c>
      <c r="B1672" t="s">
        <v>1968</v>
      </c>
      <c r="C1672" t="s">
        <v>126</v>
      </c>
      <c r="D1672" t="s">
        <v>1969</v>
      </c>
      <c r="E1672" t="s">
        <v>1970</v>
      </c>
      <c r="F1672" t="str">
        <f t="shared" si="26"/>
        <v>dcterms:creator</v>
      </c>
      <c r="H1672" t="str">
        <f>VLOOKUP(F1672,elements!$F$2:$F$25,1,0)</f>
        <v>dcterms:creator</v>
      </c>
    </row>
    <row r="1673" spans="1:14" x14ac:dyDescent="0.2">
      <c r="A1673" t="s">
        <v>4</v>
      </c>
      <c r="B1673" t="s">
        <v>1968</v>
      </c>
      <c r="C1673" t="s">
        <v>126</v>
      </c>
      <c r="D1673" t="s">
        <v>1971</v>
      </c>
      <c r="E1673" t="s">
        <v>1972</v>
      </c>
      <c r="F1673" t="str">
        <f t="shared" si="26"/>
        <v>dcterms:creator</v>
      </c>
      <c r="H1673" t="str">
        <f>VLOOKUP(F1673,elements!$F$2:$F$25,1,0)</f>
        <v>dcterms:creator</v>
      </c>
    </row>
    <row r="1674" spans="1:14" x14ac:dyDescent="0.2">
      <c r="A1674" t="s">
        <v>4</v>
      </c>
      <c r="B1674" t="s">
        <v>1968</v>
      </c>
      <c r="C1674" t="s">
        <v>126</v>
      </c>
      <c r="D1674" t="s">
        <v>1973</v>
      </c>
      <c r="E1674" t="s">
        <v>1974</v>
      </c>
      <c r="F1674" t="str">
        <f t="shared" si="26"/>
        <v>dcterms:creator</v>
      </c>
      <c r="H1674" t="str">
        <f>VLOOKUP(F1674,elements!$F$2:$F$25,1,0)</f>
        <v>dcterms:creator</v>
      </c>
    </row>
    <row r="1675" spans="1:14" x14ac:dyDescent="0.2">
      <c r="A1675" t="s">
        <v>4</v>
      </c>
      <c r="B1675" t="s">
        <v>1968</v>
      </c>
      <c r="C1675" t="s">
        <v>126</v>
      </c>
      <c r="D1675" t="s">
        <v>1975</v>
      </c>
      <c r="E1675" t="s">
        <v>1976</v>
      </c>
      <c r="F1675" t="str">
        <f t="shared" si="26"/>
        <v>dcterms:creator</v>
      </c>
      <c r="H1675" t="str">
        <f>VLOOKUP(F1675,elements!$F$2:$F$25,1,0)</f>
        <v>dcterms:creator</v>
      </c>
    </row>
    <row r="1676" spans="1:14" x14ac:dyDescent="0.2">
      <c r="A1676" t="s">
        <v>4</v>
      </c>
      <c r="B1676" t="s">
        <v>1968</v>
      </c>
      <c r="C1676" t="s">
        <v>139</v>
      </c>
      <c r="D1676" t="s">
        <v>1977</v>
      </c>
      <c r="F1676" t="str">
        <f t="shared" si="26"/>
        <v>dcterms:dateSubmitted</v>
      </c>
      <c r="H1676" t="str">
        <f>VLOOKUP(F1676,elements!$F$2:$F$25,1,0)</f>
        <v>dcterms:dateSubmitted</v>
      </c>
    </row>
    <row r="1677" spans="1:14" x14ac:dyDescent="0.2">
      <c r="A1677" t="s">
        <v>4</v>
      </c>
      <c r="B1677" t="s">
        <v>1968</v>
      </c>
      <c r="C1677" t="s">
        <v>141</v>
      </c>
      <c r="D1677" t="s">
        <v>1977</v>
      </c>
      <c r="F1677" t="str">
        <f t="shared" si="26"/>
        <v>dcterms:available</v>
      </c>
      <c r="H1677" t="str">
        <f>VLOOKUP(F1677,elements!$F$2:$F$25,1,0)</f>
        <v>dcterms:available</v>
      </c>
    </row>
    <row r="1678" spans="1:14" x14ac:dyDescent="0.2">
      <c r="A1678" t="s">
        <v>4</v>
      </c>
      <c r="B1678" t="s">
        <v>1968</v>
      </c>
      <c r="C1678" t="s">
        <v>142</v>
      </c>
      <c r="D1678" t="s">
        <v>1978</v>
      </c>
      <c r="F1678" t="str">
        <f t="shared" si="26"/>
        <v>dcterms:title</v>
      </c>
      <c r="H1678" t="str">
        <f>VLOOKUP(F1678,elements!$F$2:$F$25,1,0)</f>
        <v>dcterms:title</v>
      </c>
    </row>
    <row r="1679" spans="1:14" x14ac:dyDescent="0.2">
      <c r="A1679" t="s">
        <v>4</v>
      </c>
      <c r="B1679" t="s">
        <v>1968</v>
      </c>
      <c r="C1679" t="s">
        <v>144</v>
      </c>
      <c r="D1679" t="s">
        <v>1979</v>
      </c>
      <c r="F1679" t="str">
        <f t="shared" si="26"/>
        <v>dcterms:identifier</v>
      </c>
      <c r="H1679" t="str">
        <f>VLOOKUP(F1679,elements!$F$2:$F$25,1,0)</f>
        <v>dcterms:identifier</v>
      </c>
    </row>
    <row r="1680" spans="1:14" x14ac:dyDescent="0.2">
      <c r="A1680" t="s">
        <v>4</v>
      </c>
      <c r="B1680" t="s">
        <v>1968</v>
      </c>
      <c r="C1680" t="s">
        <v>146</v>
      </c>
      <c r="D1680" t="s">
        <v>1980</v>
      </c>
      <c r="E1680" t="s">
        <v>1981</v>
      </c>
      <c r="F1680" t="str">
        <f t="shared" si="26"/>
        <v>dcterms:description</v>
      </c>
      <c r="G1680" t="s">
        <v>1982</v>
      </c>
      <c r="H1680" t="str">
        <f>VLOOKUP(F1680,elements!$F$2:$F$25,1,0)</f>
        <v>dcterms:description</v>
      </c>
      <c r="I1680" t="s">
        <v>1983</v>
      </c>
      <c r="J1680" t="s">
        <v>1984</v>
      </c>
      <c r="K1680" t="s">
        <v>1985</v>
      </c>
      <c r="L1680" t="s">
        <v>1986</v>
      </c>
      <c r="M1680" t="s">
        <v>1987</v>
      </c>
      <c r="N1680" t="s">
        <v>1988</v>
      </c>
    </row>
    <row r="1681" spans="1:8" x14ac:dyDescent="0.2">
      <c r="A1681" t="s">
        <v>4</v>
      </c>
      <c r="B1681" t="s">
        <v>1968</v>
      </c>
      <c r="C1681" t="s">
        <v>150</v>
      </c>
      <c r="D1681" t="s">
        <v>441</v>
      </c>
      <c r="F1681" t="str">
        <f t="shared" si="26"/>
        <v>dcterms:subject</v>
      </c>
      <c r="H1681" t="str">
        <f>VLOOKUP(F1681,elements!$F$2:$F$25,1,0)</f>
        <v>dcterms:subject</v>
      </c>
    </row>
    <row r="1682" spans="1:8" x14ac:dyDescent="0.2">
      <c r="A1682" t="s">
        <v>4</v>
      </c>
      <c r="B1682" t="s">
        <v>1968</v>
      </c>
      <c r="C1682" t="s">
        <v>150</v>
      </c>
      <c r="D1682" t="s">
        <v>1989</v>
      </c>
      <c r="F1682" t="str">
        <f t="shared" si="26"/>
        <v>dcterms:subject</v>
      </c>
      <c r="H1682" t="str">
        <f>VLOOKUP(F1682,elements!$F$2:$F$25,1,0)</f>
        <v>dcterms:subject</v>
      </c>
    </row>
    <row r="1683" spans="1:8" x14ac:dyDescent="0.2">
      <c r="A1683" t="s">
        <v>4</v>
      </c>
      <c r="B1683" t="s">
        <v>1968</v>
      </c>
      <c r="C1683" t="s">
        <v>150</v>
      </c>
      <c r="D1683" t="s">
        <v>1990</v>
      </c>
      <c r="F1683" t="str">
        <f t="shared" si="26"/>
        <v>dcterms:subject</v>
      </c>
      <c r="H1683" t="str">
        <f>VLOOKUP(F1683,elements!$F$2:$F$25,1,0)</f>
        <v>dcterms:subject</v>
      </c>
    </row>
    <row r="1684" spans="1:8" x14ac:dyDescent="0.2">
      <c r="A1684" t="s">
        <v>4</v>
      </c>
      <c r="B1684" t="s">
        <v>1968</v>
      </c>
      <c r="C1684" t="s">
        <v>150</v>
      </c>
      <c r="D1684" t="s">
        <v>1991</v>
      </c>
      <c r="F1684" t="str">
        <f t="shared" si="26"/>
        <v>dcterms:subject</v>
      </c>
      <c r="H1684" t="str">
        <f>VLOOKUP(F1684,elements!$F$2:$F$25,1,0)</f>
        <v>dcterms:subject</v>
      </c>
    </row>
    <row r="1685" spans="1:8" x14ac:dyDescent="0.2">
      <c r="A1685" t="s">
        <v>4</v>
      </c>
      <c r="B1685" t="s">
        <v>1968</v>
      </c>
      <c r="C1685" t="s">
        <v>155</v>
      </c>
      <c r="D1685" t="s">
        <v>1992</v>
      </c>
      <c r="F1685" t="str">
        <f t="shared" si="26"/>
        <v>dwc:scientificName</v>
      </c>
      <c r="H1685" t="str">
        <f>VLOOKUP(F1685,elements!$F$2:$F$25,1,0)</f>
        <v>dwc:scientificName</v>
      </c>
    </row>
    <row r="1686" spans="1:8" x14ac:dyDescent="0.2">
      <c r="A1686" t="s">
        <v>4</v>
      </c>
      <c r="B1686" t="s">
        <v>1968</v>
      </c>
      <c r="C1686" t="s">
        <v>157</v>
      </c>
      <c r="D1686" t="s">
        <v>1993</v>
      </c>
      <c r="F1686" t="str">
        <f t="shared" si="26"/>
        <v>dcterms:spatial</v>
      </c>
      <c r="H1686" t="str">
        <f>VLOOKUP(F1686,elements!$F$2:$F$25,1,0)</f>
        <v>dcterms:spatial</v>
      </c>
    </row>
    <row r="1687" spans="1:8" x14ac:dyDescent="0.2">
      <c r="A1687" t="s">
        <v>4</v>
      </c>
      <c r="B1687" t="s">
        <v>1968</v>
      </c>
      <c r="C1687" t="s">
        <v>157</v>
      </c>
      <c r="D1687" t="s">
        <v>1994</v>
      </c>
      <c r="F1687" t="str">
        <f t="shared" si="26"/>
        <v>dcterms:spatial</v>
      </c>
      <c r="H1687" t="str">
        <f>VLOOKUP(F1687,elements!$F$2:$F$25,1,0)</f>
        <v>dcterms:spatial</v>
      </c>
    </row>
    <row r="1688" spans="1:8" x14ac:dyDescent="0.2">
      <c r="A1688" t="s">
        <v>4</v>
      </c>
      <c r="B1688" t="s">
        <v>1968</v>
      </c>
      <c r="C1688" t="s">
        <v>157</v>
      </c>
      <c r="D1688" t="s">
        <v>1389</v>
      </c>
      <c r="F1688" t="str">
        <f t="shared" si="26"/>
        <v>dcterms:spatial</v>
      </c>
      <c r="H1688" t="str">
        <f>VLOOKUP(F1688,elements!$F$2:$F$25,1,0)</f>
        <v>dcterms:spatial</v>
      </c>
    </row>
    <row r="1689" spans="1:8" x14ac:dyDescent="0.2">
      <c r="A1689" t="s">
        <v>4</v>
      </c>
      <c r="B1689" t="s">
        <v>1968</v>
      </c>
      <c r="C1689" t="s">
        <v>166</v>
      </c>
      <c r="D1689" t="s">
        <v>1995</v>
      </c>
      <c r="F1689" t="str">
        <f t="shared" si="26"/>
        <v>dcterms:references</v>
      </c>
      <c r="H1689" t="e">
        <f>VLOOKUP(F1689,elements!$F$2:$F$25,1,0)</f>
        <v>#N/A</v>
      </c>
    </row>
    <row r="1690" spans="1:8" x14ac:dyDescent="0.2">
      <c r="A1690" t="s">
        <v>4</v>
      </c>
      <c r="B1690" t="s">
        <v>1968</v>
      </c>
      <c r="C1690" t="s">
        <v>168</v>
      </c>
      <c r="D1690" t="s">
        <v>1996</v>
      </c>
      <c r="F1690" t="str">
        <f t="shared" si="26"/>
        <v>dcterms:hasPart</v>
      </c>
      <c r="H1690" t="str">
        <f>VLOOKUP(F1690,elements!$F$2:$F$25,1,0)</f>
        <v>dcterms:hasPart</v>
      </c>
    </row>
    <row r="1691" spans="1:8" x14ac:dyDescent="0.2">
      <c r="A1691" t="s">
        <v>4</v>
      </c>
      <c r="B1691" t="s">
        <v>1997</v>
      </c>
      <c r="C1691" t="s">
        <v>6</v>
      </c>
      <c r="D1691" t="s">
        <v>7</v>
      </c>
      <c r="F1691" t="str">
        <f t="shared" si="26"/>
        <v>@xsi:schemaLocation</v>
      </c>
      <c r="H1691" t="e">
        <f>VLOOKUP(F1691,elements!$F$2:$F$25,1,0)</f>
        <v>#N/A</v>
      </c>
    </row>
    <row r="1692" spans="1:8" x14ac:dyDescent="0.2">
      <c r="A1692" t="s">
        <v>4</v>
      </c>
      <c r="B1692" t="s">
        <v>1997</v>
      </c>
      <c r="C1692" t="s">
        <v>8</v>
      </c>
      <c r="D1692" t="s">
        <v>9</v>
      </c>
      <c r="F1692" t="str">
        <f t="shared" si="26"/>
        <v>dcterms:type</v>
      </c>
      <c r="H1692" t="str">
        <f>VLOOKUP(F1692,elements!$F$2:$F$25,1,0)</f>
        <v>dcterms:type</v>
      </c>
    </row>
    <row r="1693" spans="1:8" x14ac:dyDescent="0.2">
      <c r="A1693" t="s">
        <v>4</v>
      </c>
      <c r="B1693" t="s">
        <v>1997</v>
      </c>
      <c r="C1693" t="s">
        <v>10</v>
      </c>
      <c r="D1693" t="s">
        <v>1998</v>
      </c>
      <c r="E1693" t="s">
        <v>1999</v>
      </c>
      <c r="F1693" t="str">
        <f t="shared" si="26"/>
        <v>dcterms:creator</v>
      </c>
      <c r="H1693" t="str">
        <f>VLOOKUP(F1693,elements!$F$2:$F$25,1,0)</f>
        <v>dcterms:creator</v>
      </c>
    </row>
    <row r="1694" spans="1:8" x14ac:dyDescent="0.2">
      <c r="A1694" t="s">
        <v>4</v>
      </c>
      <c r="B1694" t="s">
        <v>1997</v>
      </c>
      <c r="C1694" t="s">
        <v>19</v>
      </c>
      <c r="D1694" t="s">
        <v>2000</v>
      </c>
      <c r="F1694" t="str">
        <f t="shared" si="26"/>
        <v>dcterms:title</v>
      </c>
      <c r="H1694" t="str">
        <f>VLOOKUP(F1694,elements!$F$2:$F$25,1,0)</f>
        <v>dcterms:title</v>
      </c>
    </row>
    <row r="1695" spans="1:8" x14ac:dyDescent="0.2">
      <c r="A1695" t="s">
        <v>4</v>
      </c>
      <c r="B1695" t="s">
        <v>1997</v>
      </c>
      <c r="C1695" t="s">
        <v>21</v>
      </c>
      <c r="D1695" t="s">
        <v>2001</v>
      </c>
      <c r="F1695" t="str">
        <f t="shared" si="26"/>
        <v>dcterms:identifier</v>
      </c>
      <c r="H1695" t="str">
        <f>VLOOKUP(F1695,elements!$F$2:$F$25,1,0)</f>
        <v>dcterms:identifier</v>
      </c>
    </row>
    <row r="1696" spans="1:8" x14ac:dyDescent="0.2">
      <c r="A1696" t="s">
        <v>4</v>
      </c>
      <c r="B1696" t="s">
        <v>1997</v>
      </c>
      <c r="C1696" t="s">
        <v>23</v>
      </c>
      <c r="D1696" t="s">
        <v>24</v>
      </c>
      <c r="F1696" t="str">
        <f t="shared" si="26"/>
        <v>dcterms:rights</v>
      </c>
      <c r="H1696" t="str">
        <f>VLOOKUP(F1696,elements!$F$2:$F$25,1,0)</f>
        <v>dcterms:rights</v>
      </c>
    </row>
    <row r="1697" spans="1:8" x14ac:dyDescent="0.2">
      <c r="A1697" t="s">
        <v>4</v>
      </c>
      <c r="B1697" t="s">
        <v>1997</v>
      </c>
      <c r="C1697" t="s">
        <v>25</v>
      </c>
      <c r="D1697" t="s">
        <v>2002</v>
      </c>
      <c r="F1697" t="str">
        <f t="shared" si="26"/>
        <v>dcterms:description</v>
      </c>
      <c r="H1697" t="str">
        <f>VLOOKUP(F1697,elements!$F$2:$F$25,1,0)</f>
        <v>dcterms:description</v>
      </c>
    </row>
    <row r="1698" spans="1:8" x14ac:dyDescent="0.2">
      <c r="A1698" t="s">
        <v>4</v>
      </c>
      <c r="B1698" t="s">
        <v>1997</v>
      </c>
      <c r="C1698" t="s">
        <v>27</v>
      </c>
      <c r="D1698" t="s">
        <v>2003</v>
      </c>
      <c r="F1698" t="str">
        <f t="shared" si="26"/>
        <v>dcterms:subject</v>
      </c>
      <c r="H1698" t="str">
        <f>VLOOKUP(F1698,elements!$F$2:$F$25,1,0)</f>
        <v>dcterms:subject</v>
      </c>
    </row>
    <row r="1699" spans="1:8" x14ac:dyDescent="0.2">
      <c r="A1699" t="s">
        <v>4</v>
      </c>
      <c r="B1699" t="s">
        <v>1997</v>
      </c>
      <c r="C1699" t="s">
        <v>42</v>
      </c>
      <c r="D1699" t="s">
        <v>2004</v>
      </c>
      <c r="F1699" t="str">
        <f t="shared" si="26"/>
        <v>dcterms:dateSubmitted</v>
      </c>
      <c r="H1699" t="str">
        <f>VLOOKUP(F1699,elements!$F$2:$F$25,1,0)</f>
        <v>dcterms:dateSubmitted</v>
      </c>
    </row>
    <row r="1700" spans="1:8" x14ac:dyDescent="0.2">
      <c r="A1700" t="s">
        <v>4</v>
      </c>
      <c r="B1700" t="s">
        <v>1997</v>
      </c>
      <c r="C1700" t="s">
        <v>44</v>
      </c>
      <c r="D1700" t="s">
        <v>2004</v>
      </c>
      <c r="F1700" t="str">
        <f t="shared" si="26"/>
        <v>dcterms:available</v>
      </c>
      <c r="H1700" t="str">
        <f>VLOOKUP(F1700,elements!$F$2:$F$25,1,0)</f>
        <v>dcterms:available</v>
      </c>
    </row>
    <row r="1701" spans="1:8" x14ac:dyDescent="0.2">
      <c r="A1701" t="s">
        <v>4</v>
      </c>
      <c r="B1701" t="s">
        <v>1997</v>
      </c>
      <c r="C1701" t="s">
        <v>67</v>
      </c>
      <c r="D1701">
        <v>347393</v>
      </c>
      <c r="F1701" t="str">
        <f t="shared" si="26"/>
        <v>dcterms:format</v>
      </c>
      <c r="H1701" t="str">
        <f>VLOOKUP(F1701,elements!$F$2:$F$25,1,0)</f>
        <v>dcterms:format</v>
      </c>
    </row>
    <row r="1702" spans="1:8" x14ac:dyDescent="0.2">
      <c r="A1702" t="s">
        <v>4</v>
      </c>
      <c r="B1702" t="s">
        <v>1997</v>
      </c>
      <c r="C1702" t="s">
        <v>45</v>
      </c>
      <c r="D1702" t="s">
        <v>2005</v>
      </c>
      <c r="F1702" t="str">
        <f t="shared" si="26"/>
        <v>dcterms:provenance</v>
      </c>
      <c r="H1702" t="e">
        <f>VLOOKUP(F1702,elements!$F$2:$F$25,1,0)</f>
        <v>#N/A</v>
      </c>
    </row>
    <row r="1703" spans="1:8" x14ac:dyDescent="0.2">
      <c r="A1703" t="s">
        <v>4</v>
      </c>
      <c r="B1703" t="s">
        <v>1997</v>
      </c>
      <c r="C1703" t="s">
        <v>45</v>
      </c>
      <c r="D1703" t="s">
        <v>2006</v>
      </c>
      <c r="E1703" t="s">
        <v>2007</v>
      </c>
      <c r="F1703" t="str">
        <f t="shared" si="26"/>
        <v>dcterms:provenance</v>
      </c>
      <c r="H1703" t="e">
        <f>VLOOKUP(F1703,elements!$F$2:$F$25,1,0)</f>
        <v>#N/A</v>
      </c>
    </row>
    <row r="1704" spans="1:8" x14ac:dyDescent="0.2">
      <c r="A1704" t="s">
        <v>4</v>
      </c>
      <c r="B1704" t="s">
        <v>1997</v>
      </c>
      <c r="C1704" t="s">
        <v>49</v>
      </c>
      <c r="D1704" t="s">
        <v>2008</v>
      </c>
      <c r="F1704" t="str">
        <f t="shared" si="26"/>
        <v>dcterms:isPartOf</v>
      </c>
      <c r="H1704" t="str">
        <f>VLOOKUP(F1704,elements!$F$2:$F$25,1,0)</f>
        <v>dcterms:isPartOf</v>
      </c>
    </row>
    <row r="1705" spans="1:8" x14ac:dyDescent="0.2">
      <c r="A1705" t="s">
        <v>4</v>
      </c>
      <c r="B1705" t="s">
        <v>2009</v>
      </c>
      <c r="C1705" t="s">
        <v>6</v>
      </c>
      <c r="D1705" t="s">
        <v>7</v>
      </c>
      <c r="F1705" t="str">
        <f t="shared" si="26"/>
        <v>@xsi:schemaLocation</v>
      </c>
      <c r="H1705" t="e">
        <f>VLOOKUP(F1705,elements!$F$2:$F$25,1,0)</f>
        <v>#N/A</v>
      </c>
    </row>
    <row r="1706" spans="1:8" x14ac:dyDescent="0.2">
      <c r="A1706" t="s">
        <v>4</v>
      </c>
      <c r="B1706" t="s">
        <v>2009</v>
      </c>
      <c r="C1706" t="s">
        <v>8</v>
      </c>
      <c r="D1706" t="s">
        <v>9</v>
      </c>
      <c r="F1706" t="str">
        <f t="shared" si="26"/>
        <v>dcterms:type</v>
      </c>
      <c r="H1706" t="str">
        <f>VLOOKUP(F1706,elements!$F$2:$F$25,1,0)</f>
        <v>dcterms:type</v>
      </c>
    </row>
    <row r="1707" spans="1:8" x14ac:dyDescent="0.2">
      <c r="A1707" t="s">
        <v>4</v>
      </c>
      <c r="B1707" t="s">
        <v>2009</v>
      </c>
      <c r="C1707" t="s">
        <v>10</v>
      </c>
      <c r="D1707" t="s">
        <v>2010</v>
      </c>
      <c r="E1707" t="s">
        <v>2011</v>
      </c>
      <c r="F1707" t="str">
        <f t="shared" si="26"/>
        <v>dcterms:creator</v>
      </c>
      <c r="H1707" t="str">
        <f>VLOOKUP(F1707,elements!$F$2:$F$25,1,0)</f>
        <v>dcterms:creator</v>
      </c>
    </row>
    <row r="1708" spans="1:8" x14ac:dyDescent="0.2">
      <c r="A1708" t="s">
        <v>4</v>
      </c>
      <c r="B1708" t="s">
        <v>2009</v>
      </c>
      <c r="C1708" t="s">
        <v>10</v>
      </c>
      <c r="D1708" t="s">
        <v>2012</v>
      </c>
      <c r="E1708" t="s">
        <v>2013</v>
      </c>
      <c r="F1708" t="str">
        <f t="shared" si="26"/>
        <v>dcterms:creator</v>
      </c>
      <c r="H1708" t="str">
        <f>VLOOKUP(F1708,elements!$F$2:$F$25,1,0)</f>
        <v>dcterms:creator</v>
      </c>
    </row>
    <row r="1709" spans="1:8" x14ac:dyDescent="0.2">
      <c r="A1709" t="s">
        <v>4</v>
      </c>
      <c r="B1709" t="s">
        <v>2009</v>
      </c>
      <c r="C1709" t="s">
        <v>10</v>
      </c>
      <c r="D1709" t="s">
        <v>2014</v>
      </c>
      <c r="E1709" t="s">
        <v>2015</v>
      </c>
      <c r="F1709" t="str">
        <f t="shared" si="26"/>
        <v>dcterms:creator</v>
      </c>
      <c r="H1709" t="str">
        <f>VLOOKUP(F1709,elements!$F$2:$F$25,1,0)</f>
        <v>dcterms:creator</v>
      </c>
    </row>
    <row r="1710" spans="1:8" x14ac:dyDescent="0.2">
      <c r="A1710" t="s">
        <v>4</v>
      </c>
      <c r="B1710" t="s">
        <v>2009</v>
      </c>
      <c r="C1710" t="s">
        <v>10</v>
      </c>
      <c r="D1710" t="s">
        <v>2016</v>
      </c>
      <c r="E1710" t="s">
        <v>2017</v>
      </c>
      <c r="F1710" t="str">
        <f t="shared" si="26"/>
        <v>dcterms:creator</v>
      </c>
      <c r="H1710" t="str">
        <f>VLOOKUP(F1710,elements!$F$2:$F$25,1,0)</f>
        <v>dcterms:creator</v>
      </c>
    </row>
    <row r="1711" spans="1:8" x14ac:dyDescent="0.2">
      <c r="A1711" t="s">
        <v>4</v>
      </c>
      <c r="B1711" t="s">
        <v>2009</v>
      </c>
      <c r="C1711" t="s">
        <v>10</v>
      </c>
      <c r="D1711" t="s">
        <v>2018</v>
      </c>
      <c r="E1711" t="s">
        <v>2019</v>
      </c>
      <c r="F1711" t="str">
        <f t="shared" si="26"/>
        <v>dcterms:creator</v>
      </c>
      <c r="H1711" t="str">
        <f>VLOOKUP(F1711,elements!$F$2:$F$25,1,0)</f>
        <v>dcterms:creator</v>
      </c>
    </row>
    <row r="1712" spans="1:8" x14ac:dyDescent="0.2">
      <c r="A1712" t="s">
        <v>4</v>
      </c>
      <c r="B1712" t="s">
        <v>2009</v>
      </c>
      <c r="C1712" t="s">
        <v>10</v>
      </c>
      <c r="D1712" t="s">
        <v>2020</v>
      </c>
      <c r="E1712" t="s">
        <v>2021</v>
      </c>
      <c r="F1712" t="str">
        <f t="shared" si="26"/>
        <v>dcterms:creator</v>
      </c>
      <c r="H1712" t="str">
        <f>VLOOKUP(F1712,elements!$F$2:$F$25,1,0)</f>
        <v>dcterms:creator</v>
      </c>
    </row>
    <row r="1713" spans="1:8" x14ac:dyDescent="0.2">
      <c r="A1713" t="s">
        <v>4</v>
      </c>
      <c r="B1713" t="s">
        <v>2009</v>
      </c>
      <c r="C1713" t="s">
        <v>10</v>
      </c>
      <c r="D1713" t="s">
        <v>2022</v>
      </c>
      <c r="E1713" t="s">
        <v>2023</v>
      </c>
      <c r="F1713" t="str">
        <f t="shared" si="26"/>
        <v>dcterms:creator</v>
      </c>
      <c r="H1713" t="str">
        <f>VLOOKUP(F1713,elements!$F$2:$F$25,1,0)</f>
        <v>dcterms:creator</v>
      </c>
    </row>
    <row r="1714" spans="1:8" x14ac:dyDescent="0.2">
      <c r="A1714" t="s">
        <v>4</v>
      </c>
      <c r="B1714" t="s">
        <v>2009</v>
      </c>
      <c r="C1714" t="s">
        <v>10</v>
      </c>
      <c r="D1714" t="s">
        <v>2024</v>
      </c>
      <c r="E1714" t="s">
        <v>2025</v>
      </c>
      <c r="F1714" t="str">
        <f t="shared" si="26"/>
        <v>dcterms:creator</v>
      </c>
      <c r="H1714" t="str">
        <f>VLOOKUP(F1714,elements!$F$2:$F$25,1,0)</f>
        <v>dcterms:creator</v>
      </c>
    </row>
    <row r="1715" spans="1:8" x14ac:dyDescent="0.2">
      <c r="A1715" t="s">
        <v>4</v>
      </c>
      <c r="B1715" t="s">
        <v>2009</v>
      </c>
      <c r="C1715" t="s">
        <v>19</v>
      </c>
      <c r="D1715" t="s">
        <v>2026</v>
      </c>
      <c r="F1715" t="str">
        <f t="shared" si="26"/>
        <v>dcterms:title</v>
      </c>
      <c r="H1715" t="str">
        <f>VLOOKUP(F1715,elements!$F$2:$F$25,1,0)</f>
        <v>dcterms:title</v>
      </c>
    </row>
    <row r="1716" spans="1:8" x14ac:dyDescent="0.2">
      <c r="A1716" t="s">
        <v>4</v>
      </c>
      <c r="B1716" t="s">
        <v>2009</v>
      </c>
      <c r="C1716" t="s">
        <v>21</v>
      </c>
      <c r="D1716" t="s">
        <v>2027</v>
      </c>
      <c r="F1716" t="str">
        <f t="shared" si="26"/>
        <v>dcterms:identifier</v>
      </c>
      <c r="H1716" t="str">
        <f>VLOOKUP(F1716,elements!$F$2:$F$25,1,0)</f>
        <v>dcterms:identifier</v>
      </c>
    </row>
    <row r="1717" spans="1:8" x14ac:dyDescent="0.2">
      <c r="A1717" t="s">
        <v>4</v>
      </c>
      <c r="B1717" t="s">
        <v>2009</v>
      </c>
      <c r="C1717" t="s">
        <v>23</v>
      </c>
      <c r="D1717" t="s">
        <v>24</v>
      </c>
      <c r="F1717" t="str">
        <f t="shared" si="26"/>
        <v>dcterms:rights</v>
      </c>
      <c r="H1717" t="str">
        <f>VLOOKUP(F1717,elements!$F$2:$F$25,1,0)</f>
        <v>dcterms:rights</v>
      </c>
    </row>
    <row r="1718" spans="1:8" x14ac:dyDescent="0.2">
      <c r="A1718" t="s">
        <v>4</v>
      </c>
      <c r="B1718" t="s">
        <v>2009</v>
      </c>
      <c r="C1718" t="s">
        <v>27</v>
      </c>
      <c r="D1718" t="s">
        <v>2028</v>
      </c>
      <c r="F1718" t="str">
        <f t="shared" si="26"/>
        <v>dcterms:subject</v>
      </c>
      <c r="H1718" t="str">
        <f>VLOOKUP(F1718,elements!$F$2:$F$25,1,0)</f>
        <v>dcterms:subject</v>
      </c>
    </row>
    <row r="1719" spans="1:8" x14ac:dyDescent="0.2">
      <c r="A1719" t="s">
        <v>4</v>
      </c>
      <c r="B1719" t="s">
        <v>2009</v>
      </c>
      <c r="C1719" t="s">
        <v>35</v>
      </c>
      <c r="D1719" t="s">
        <v>2029</v>
      </c>
      <c r="F1719" t="str">
        <f t="shared" si="26"/>
        <v>dwc:scientificName</v>
      </c>
      <c r="H1719" t="str">
        <f>VLOOKUP(F1719,elements!$F$2:$F$25,1,0)</f>
        <v>dwc:scientificName</v>
      </c>
    </row>
    <row r="1720" spans="1:8" x14ac:dyDescent="0.2">
      <c r="A1720" t="s">
        <v>4</v>
      </c>
      <c r="B1720" t="s">
        <v>2009</v>
      </c>
      <c r="C1720" t="s">
        <v>37</v>
      </c>
      <c r="D1720" t="s">
        <v>2030</v>
      </c>
      <c r="F1720" t="str">
        <f t="shared" si="26"/>
        <v>dcterms:spatial</v>
      </c>
      <c r="H1720" t="str">
        <f>VLOOKUP(F1720,elements!$F$2:$F$25,1,0)</f>
        <v>dcterms:spatial</v>
      </c>
    </row>
    <row r="1721" spans="1:8" x14ac:dyDescent="0.2">
      <c r="A1721" t="s">
        <v>4</v>
      </c>
      <c r="B1721" t="s">
        <v>2009</v>
      </c>
      <c r="C1721" t="s">
        <v>42</v>
      </c>
      <c r="D1721" t="s">
        <v>2031</v>
      </c>
      <c r="F1721" t="str">
        <f t="shared" si="26"/>
        <v>dcterms:dateSubmitted</v>
      </c>
      <c r="H1721" t="str">
        <f>VLOOKUP(F1721,elements!$F$2:$F$25,1,0)</f>
        <v>dcterms:dateSubmitted</v>
      </c>
    </row>
    <row r="1722" spans="1:8" x14ac:dyDescent="0.2">
      <c r="A1722" t="s">
        <v>4</v>
      </c>
      <c r="B1722" t="s">
        <v>2009</v>
      </c>
      <c r="C1722" t="s">
        <v>44</v>
      </c>
      <c r="D1722" t="s">
        <v>2031</v>
      </c>
      <c r="F1722" t="str">
        <f t="shared" si="26"/>
        <v>dcterms:available</v>
      </c>
      <c r="H1722" t="str">
        <f>VLOOKUP(F1722,elements!$F$2:$F$25,1,0)</f>
        <v>dcterms:available</v>
      </c>
    </row>
    <row r="1723" spans="1:8" x14ac:dyDescent="0.2">
      <c r="A1723" t="s">
        <v>4</v>
      </c>
      <c r="B1723" t="s">
        <v>2009</v>
      </c>
      <c r="C1723" t="s">
        <v>67</v>
      </c>
      <c r="D1723">
        <v>23420</v>
      </c>
      <c r="F1723" t="str">
        <f t="shared" si="26"/>
        <v>dcterms:format</v>
      </c>
      <c r="H1723" t="str">
        <f>VLOOKUP(F1723,elements!$F$2:$F$25,1,0)</f>
        <v>dcterms:format</v>
      </c>
    </row>
    <row r="1724" spans="1:8" x14ac:dyDescent="0.2">
      <c r="A1724" t="s">
        <v>4</v>
      </c>
      <c r="B1724" t="s">
        <v>2009</v>
      </c>
      <c r="C1724" t="s">
        <v>45</v>
      </c>
      <c r="D1724" t="s">
        <v>2032</v>
      </c>
      <c r="F1724" t="str">
        <f t="shared" si="26"/>
        <v>dcterms:provenance</v>
      </c>
      <c r="H1724" t="e">
        <f>VLOOKUP(F1724,elements!$F$2:$F$25,1,0)</f>
        <v>#N/A</v>
      </c>
    </row>
    <row r="1725" spans="1:8" x14ac:dyDescent="0.2">
      <c r="A1725" t="s">
        <v>4</v>
      </c>
      <c r="B1725" t="s">
        <v>2009</v>
      </c>
      <c r="C1725" t="s">
        <v>45</v>
      </c>
      <c r="D1725" t="s">
        <v>2033</v>
      </c>
      <c r="E1725" t="s">
        <v>2034</v>
      </c>
      <c r="F1725" t="str">
        <f t="shared" si="26"/>
        <v>dcterms:provenance</v>
      </c>
      <c r="H1725" t="e">
        <f>VLOOKUP(F1725,elements!$F$2:$F$25,1,0)</f>
        <v>#N/A</v>
      </c>
    </row>
    <row r="1726" spans="1:8" x14ac:dyDescent="0.2">
      <c r="A1726" t="s">
        <v>4</v>
      </c>
      <c r="B1726" t="s">
        <v>2009</v>
      </c>
      <c r="C1726" t="s">
        <v>49</v>
      </c>
      <c r="D1726" t="s">
        <v>2035</v>
      </c>
      <c r="F1726" t="str">
        <f t="shared" si="26"/>
        <v>dcterms:isPartOf</v>
      </c>
      <c r="H1726" t="str">
        <f>VLOOKUP(F1726,elements!$F$2:$F$25,1,0)</f>
        <v>dcterms:isPartOf</v>
      </c>
    </row>
    <row r="1727" spans="1:8" x14ac:dyDescent="0.2">
      <c r="A1727" t="s">
        <v>4</v>
      </c>
      <c r="B1727" t="s">
        <v>2036</v>
      </c>
      <c r="C1727" t="s">
        <v>6</v>
      </c>
      <c r="D1727" t="s">
        <v>7</v>
      </c>
      <c r="F1727" t="str">
        <f t="shared" si="26"/>
        <v>@xsi:schemaLocation</v>
      </c>
      <c r="H1727" t="e">
        <f>VLOOKUP(F1727,elements!$F$2:$F$25,1,0)</f>
        <v>#N/A</v>
      </c>
    </row>
    <row r="1728" spans="1:8" x14ac:dyDescent="0.2">
      <c r="A1728" t="s">
        <v>4</v>
      </c>
      <c r="B1728" t="s">
        <v>2036</v>
      </c>
      <c r="C1728" t="s">
        <v>8</v>
      </c>
      <c r="D1728" t="s">
        <v>9</v>
      </c>
      <c r="F1728" t="str">
        <f t="shared" si="26"/>
        <v>dcterms:type</v>
      </c>
      <c r="H1728" t="str">
        <f>VLOOKUP(F1728,elements!$F$2:$F$25,1,0)</f>
        <v>dcterms:type</v>
      </c>
    </row>
    <row r="1729" spans="1:8" x14ac:dyDescent="0.2">
      <c r="A1729" t="s">
        <v>4</v>
      </c>
      <c r="B1729" t="s">
        <v>2036</v>
      </c>
      <c r="C1729" t="s">
        <v>10</v>
      </c>
      <c r="D1729" t="s">
        <v>2037</v>
      </c>
      <c r="E1729" t="s">
        <v>2038</v>
      </c>
      <c r="F1729" t="str">
        <f t="shared" si="26"/>
        <v>dcterms:creator</v>
      </c>
      <c r="H1729" t="str">
        <f>VLOOKUP(F1729,elements!$F$2:$F$25,1,0)</f>
        <v>dcterms:creator</v>
      </c>
    </row>
    <row r="1730" spans="1:8" x14ac:dyDescent="0.2">
      <c r="A1730" t="s">
        <v>4</v>
      </c>
      <c r="B1730" t="s">
        <v>2036</v>
      </c>
      <c r="C1730" t="s">
        <v>19</v>
      </c>
      <c r="D1730" t="s">
        <v>2039</v>
      </c>
      <c r="F1730" t="str">
        <f t="shared" si="26"/>
        <v>dcterms:title</v>
      </c>
      <c r="H1730" t="str">
        <f>VLOOKUP(F1730,elements!$F$2:$F$25,1,0)</f>
        <v>dcterms:title</v>
      </c>
    </row>
    <row r="1731" spans="1:8" x14ac:dyDescent="0.2">
      <c r="A1731" t="s">
        <v>4</v>
      </c>
      <c r="B1731" t="s">
        <v>2036</v>
      </c>
      <c r="C1731" t="s">
        <v>21</v>
      </c>
      <c r="D1731" t="s">
        <v>2040</v>
      </c>
      <c r="F1731" t="str">
        <f t="shared" si="26"/>
        <v>dcterms:identifier</v>
      </c>
      <c r="H1731" t="str">
        <f>VLOOKUP(F1731,elements!$F$2:$F$25,1,0)</f>
        <v>dcterms:identifier</v>
      </c>
    </row>
    <row r="1732" spans="1:8" x14ac:dyDescent="0.2">
      <c r="A1732" t="s">
        <v>4</v>
      </c>
      <c r="B1732" t="s">
        <v>2036</v>
      </c>
      <c r="C1732" t="s">
        <v>23</v>
      </c>
      <c r="D1732" t="s">
        <v>24</v>
      </c>
      <c r="F1732" t="str">
        <f t="shared" ref="F1732:F1795" si="27">IFERROR(RIGHT(C1732,LEN(C1732)-SEARCH("/dc",C1732)),IFERROR(RIGHT(C1732,LEN(C1732)-SEARCH("/dw",C1732)),RIGHT(C1732,LEN(C1732)-SEARCH("/@",C1732))))</f>
        <v>dcterms:rights</v>
      </c>
      <c r="H1732" t="str">
        <f>VLOOKUP(F1732,elements!$F$2:$F$25,1,0)</f>
        <v>dcterms:rights</v>
      </c>
    </row>
    <row r="1733" spans="1:8" x14ac:dyDescent="0.2">
      <c r="A1733" t="s">
        <v>4</v>
      </c>
      <c r="B1733" t="s">
        <v>2036</v>
      </c>
      <c r="C1733" t="s">
        <v>25</v>
      </c>
      <c r="D1733" t="s">
        <v>2041</v>
      </c>
      <c r="F1733" t="str">
        <f t="shared" si="27"/>
        <v>dcterms:description</v>
      </c>
      <c r="H1733" t="str">
        <f>VLOOKUP(F1733,elements!$F$2:$F$25,1,0)</f>
        <v>dcterms:description</v>
      </c>
    </row>
    <row r="1734" spans="1:8" x14ac:dyDescent="0.2">
      <c r="A1734" t="s">
        <v>4</v>
      </c>
      <c r="B1734" t="s">
        <v>2036</v>
      </c>
      <c r="C1734" t="s">
        <v>35</v>
      </c>
      <c r="D1734" t="s">
        <v>1844</v>
      </c>
      <c r="F1734" t="str">
        <f t="shared" si="27"/>
        <v>dwc:scientificName</v>
      </c>
      <c r="H1734" t="str">
        <f>VLOOKUP(F1734,elements!$F$2:$F$25,1,0)</f>
        <v>dwc:scientificName</v>
      </c>
    </row>
    <row r="1735" spans="1:8" x14ac:dyDescent="0.2">
      <c r="A1735" t="s">
        <v>4</v>
      </c>
      <c r="B1735" t="s">
        <v>2036</v>
      </c>
      <c r="C1735" t="s">
        <v>42</v>
      </c>
      <c r="D1735" t="s">
        <v>2042</v>
      </c>
      <c r="F1735" t="str">
        <f t="shared" si="27"/>
        <v>dcterms:dateSubmitted</v>
      </c>
      <c r="H1735" t="str">
        <f>VLOOKUP(F1735,elements!$F$2:$F$25,1,0)</f>
        <v>dcterms:dateSubmitted</v>
      </c>
    </row>
    <row r="1736" spans="1:8" x14ac:dyDescent="0.2">
      <c r="A1736" t="s">
        <v>4</v>
      </c>
      <c r="B1736" t="s">
        <v>2036</v>
      </c>
      <c r="C1736" t="s">
        <v>44</v>
      </c>
      <c r="D1736" t="s">
        <v>2042</v>
      </c>
      <c r="F1736" t="str">
        <f t="shared" si="27"/>
        <v>dcterms:available</v>
      </c>
      <c r="H1736" t="str">
        <f>VLOOKUP(F1736,elements!$F$2:$F$25,1,0)</f>
        <v>dcterms:available</v>
      </c>
    </row>
    <row r="1737" spans="1:8" x14ac:dyDescent="0.2">
      <c r="A1737" t="s">
        <v>4</v>
      </c>
      <c r="B1737" t="s">
        <v>2036</v>
      </c>
      <c r="C1737" t="s">
        <v>45</v>
      </c>
      <c r="D1737" t="s">
        <v>2043</v>
      </c>
      <c r="E1737" t="s">
        <v>2044</v>
      </c>
      <c r="F1737" t="str">
        <f t="shared" si="27"/>
        <v>dcterms:provenance</v>
      </c>
      <c r="H1737" t="e">
        <f>VLOOKUP(F1737,elements!$F$2:$F$25,1,0)</f>
        <v>#N/A</v>
      </c>
    </row>
    <row r="1738" spans="1:8" x14ac:dyDescent="0.2">
      <c r="A1738" t="s">
        <v>4</v>
      </c>
      <c r="B1738" t="s">
        <v>2036</v>
      </c>
      <c r="C1738" t="s">
        <v>49</v>
      </c>
      <c r="D1738" t="s">
        <v>2045</v>
      </c>
      <c r="F1738" t="str">
        <f t="shared" si="27"/>
        <v>dcterms:isPartOf</v>
      </c>
      <c r="H1738" t="str">
        <f>VLOOKUP(F1738,elements!$F$2:$F$25,1,0)</f>
        <v>dcterms:isPartOf</v>
      </c>
    </row>
    <row r="1739" spans="1:8" x14ac:dyDescent="0.2">
      <c r="A1739" t="s">
        <v>4</v>
      </c>
      <c r="B1739" t="s">
        <v>2046</v>
      </c>
      <c r="C1739" t="s">
        <v>6</v>
      </c>
      <c r="D1739" t="s">
        <v>7</v>
      </c>
      <c r="F1739" t="str">
        <f t="shared" si="27"/>
        <v>@xsi:schemaLocation</v>
      </c>
      <c r="H1739" t="e">
        <f>VLOOKUP(F1739,elements!$F$2:$F$25,1,0)</f>
        <v>#N/A</v>
      </c>
    </row>
    <row r="1740" spans="1:8" x14ac:dyDescent="0.2">
      <c r="A1740" t="s">
        <v>4</v>
      </c>
      <c r="B1740" t="s">
        <v>2046</v>
      </c>
      <c r="C1740" t="s">
        <v>8</v>
      </c>
      <c r="D1740" t="s">
        <v>9</v>
      </c>
      <c r="F1740" t="str">
        <f t="shared" si="27"/>
        <v>dcterms:type</v>
      </c>
      <c r="H1740" t="str">
        <f>VLOOKUP(F1740,elements!$F$2:$F$25,1,0)</f>
        <v>dcterms:type</v>
      </c>
    </row>
    <row r="1741" spans="1:8" x14ac:dyDescent="0.2">
      <c r="A1741" t="s">
        <v>4</v>
      </c>
      <c r="B1741" t="s">
        <v>2046</v>
      </c>
      <c r="C1741" t="s">
        <v>10</v>
      </c>
      <c r="D1741" t="s">
        <v>2047</v>
      </c>
      <c r="E1741" t="s">
        <v>2048</v>
      </c>
      <c r="F1741" t="str">
        <f t="shared" si="27"/>
        <v>dcterms:creator</v>
      </c>
      <c r="H1741" t="str">
        <f>VLOOKUP(F1741,elements!$F$2:$F$25,1,0)</f>
        <v>dcterms:creator</v>
      </c>
    </row>
    <row r="1742" spans="1:8" x14ac:dyDescent="0.2">
      <c r="A1742" t="s">
        <v>4</v>
      </c>
      <c r="B1742" t="s">
        <v>2046</v>
      </c>
      <c r="C1742" t="s">
        <v>10</v>
      </c>
      <c r="D1742" t="s">
        <v>2049</v>
      </c>
      <c r="E1742" t="s">
        <v>2050</v>
      </c>
      <c r="F1742" t="str">
        <f t="shared" si="27"/>
        <v>dcterms:creator</v>
      </c>
      <c r="H1742" t="str">
        <f>VLOOKUP(F1742,elements!$F$2:$F$25,1,0)</f>
        <v>dcterms:creator</v>
      </c>
    </row>
    <row r="1743" spans="1:8" x14ac:dyDescent="0.2">
      <c r="A1743" t="s">
        <v>4</v>
      </c>
      <c r="B1743" t="s">
        <v>2046</v>
      </c>
      <c r="C1743" t="s">
        <v>19</v>
      </c>
      <c r="D1743" t="s">
        <v>2051</v>
      </c>
      <c r="F1743" t="str">
        <f t="shared" si="27"/>
        <v>dcterms:title</v>
      </c>
      <c r="H1743" t="str">
        <f>VLOOKUP(F1743,elements!$F$2:$F$25,1,0)</f>
        <v>dcterms:title</v>
      </c>
    </row>
    <row r="1744" spans="1:8" x14ac:dyDescent="0.2">
      <c r="A1744" t="s">
        <v>4</v>
      </c>
      <c r="B1744" t="s">
        <v>2046</v>
      </c>
      <c r="C1744" t="s">
        <v>21</v>
      </c>
      <c r="D1744" t="s">
        <v>2052</v>
      </c>
      <c r="F1744" t="str">
        <f t="shared" si="27"/>
        <v>dcterms:identifier</v>
      </c>
      <c r="H1744" t="str">
        <f>VLOOKUP(F1744,elements!$F$2:$F$25,1,0)</f>
        <v>dcterms:identifier</v>
      </c>
    </row>
    <row r="1745" spans="1:8" x14ac:dyDescent="0.2">
      <c r="A1745" t="s">
        <v>4</v>
      </c>
      <c r="B1745" t="s">
        <v>2046</v>
      </c>
      <c r="C1745" t="s">
        <v>23</v>
      </c>
      <c r="D1745" t="s">
        <v>24</v>
      </c>
      <c r="F1745" t="str">
        <f t="shared" si="27"/>
        <v>dcterms:rights</v>
      </c>
      <c r="H1745" t="str">
        <f>VLOOKUP(F1745,elements!$F$2:$F$25,1,0)</f>
        <v>dcterms:rights</v>
      </c>
    </row>
    <row r="1746" spans="1:8" x14ac:dyDescent="0.2">
      <c r="A1746" t="s">
        <v>4</v>
      </c>
      <c r="B1746" t="s">
        <v>2046</v>
      </c>
      <c r="C1746" t="s">
        <v>35</v>
      </c>
      <c r="D1746" t="s">
        <v>2053</v>
      </c>
      <c r="F1746" t="str">
        <f t="shared" si="27"/>
        <v>dwc:scientificName</v>
      </c>
      <c r="H1746" t="str">
        <f>VLOOKUP(F1746,elements!$F$2:$F$25,1,0)</f>
        <v>dwc:scientificName</v>
      </c>
    </row>
    <row r="1747" spans="1:8" x14ac:dyDescent="0.2">
      <c r="A1747" t="s">
        <v>4</v>
      </c>
      <c r="B1747" t="s">
        <v>2046</v>
      </c>
      <c r="C1747" t="s">
        <v>42</v>
      </c>
      <c r="D1747" t="s">
        <v>2054</v>
      </c>
      <c r="F1747" t="str">
        <f t="shared" si="27"/>
        <v>dcterms:dateSubmitted</v>
      </c>
      <c r="H1747" t="str">
        <f>VLOOKUP(F1747,elements!$F$2:$F$25,1,0)</f>
        <v>dcterms:dateSubmitted</v>
      </c>
    </row>
    <row r="1748" spans="1:8" x14ac:dyDescent="0.2">
      <c r="A1748" t="s">
        <v>4</v>
      </c>
      <c r="B1748" t="s">
        <v>2046</v>
      </c>
      <c r="C1748" t="s">
        <v>44</v>
      </c>
      <c r="D1748" t="s">
        <v>2054</v>
      </c>
      <c r="F1748" t="str">
        <f t="shared" si="27"/>
        <v>dcterms:available</v>
      </c>
      <c r="H1748" t="str">
        <f>VLOOKUP(F1748,elements!$F$2:$F$25,1,0)</f>
        <v>dcterms:available</v>
      </c>
    </row>
    <row r="1749" spans="1:8" x14ac:dyDescent="0.2">
      <c r="A1749" t="s">
        <v>4</v>
      </c>
      <c r="B1749" t="s">
        <v>2046</v>
      </c>
      <c r="C1749" t="s">
        <v>45</v>
      </c>
      <c r="D1749" t="s">
        <v>383</v>
      </c>
      <c r="E1749" t="s">
        <v>2055</v>
      </c>
      <c r="F1749" t="str">
        <f t="shared" si="27"/>
        <v>dcterms:provenance</v>
      </c>
      <c r="H1749" t="e">
        <f>VLOOKUP(F1749,elements!$F$2:$F$25,1,0)</f>
        <v>#N/A</v>
      </c>
    </row>
    <row r="1750" spans="1:8" x14ac:dyDescent="0.2">
      <c r="A1750" t="s">
        <v>4</v>
      </c>
      <c r="B1750" t="s">
        <v>2046</v>
      </c>
      <c r="C1750" t="s">
        <v>45</v>
      </c>
      <c r="D1750" t="s">
        <v>2056</v>
      </c>
      <c r="E1750" t="s">
        <v>2057</v>
      </c>
      <c r="F1750" t="str">
        <f t="shared" si="27"/>
        <v>dcterms:provenance</v>
      </c>
      <c r="H1750" t="e">
        <f>VLOOKUP(F1750,elements!$F$2:$F$25,1,0)</f>
        <v>#N/A</v>
      </c>
    </row>
    <row r="1751" spans="1:8" x14ac:dyDescent="0.2">
      <c r="A1751" t="s">
        <v>4</v>
      </c>
      <c r="B1751" t="s">
        <v>2046</v>
      </c>
      <c r="C1751" t="s">
        <v>49</v>
      </c>
      <c r="D1751" t="s">
        <v>2058</v>
      </c>
      <c r="F1751" t="str">
        <f t="shared" si="27"/>
        <v>dcterms:isPartOf</v>
      </c>
      <c r="H1751" t="str">
        <f>VLOOKUP(F1751,elements!$F$2:$F$25,1,0)</f>
        <v>dcterms:isPartOf</v>
      </c>
    </row>
    <row r="1752" spans="1:8" x14ac:dyDescent="0.2">
      <c r="A1752" t="s">
        <v>4</v>
      </c>
      <c r="B1752" t="s">
        <v>2059</v>
      </c>
      <c r="C1752" t="s">
        <v>6</v>
      </c>
      <c r="D1752" t="s">
        <v>7</v>
      </c>
      <c r="F1752" t="str">
        <f t="shared" si="27"/>
        <v>@xsi:schemaLocation</v>
      </c>
      <c r="H1752" t="e">
        <f>VLOOKUP(F1752,elements!$F$2:$F$25,1,0)</f>
        <v>#N/A</v>
      </c>
    </row>
    <row r="1753" spans="1:8" x14ac:dyDescent="0.2">
      <c r="A1753" t="s">
        <v>4</v>
      </c>
      <c r="B1753" t="s">
        <v>2059</v>
      </c>
      <c r="C1753" t="s">
        <v>8</v>
      </c>
      <c r="D1753" t="s">
        <v>9</v>
      </c>
      <c r="F1753" t="str">
        <f t="shared" si="27"/>
        <v>dcterms:type</v>
      </c>
      <c r="H1753" t="str">
        <f>VLOOKUP(F1753,elements!$F$2:$F$25,1,0)</f>
        <v>dcterms:type</v>
      </c>
    </row>
    <row r="1754" spans="1:8" x14ac:dyDescent="0.2">
      <c r="A1754" t="s">
        <v>4</v>
      </c>
      <c r="B1754" t="s">
        <v>2059</v>
      </c>
      <c r="C1754" t="s">
        <v>10</v>
      </c>
      <c r="D1754" t="s">
        <v>955</v>
      </c>
      <c r="E1754" t="s">
        <v>2060</v>
      </c>
      <c r="F1754" t="str">
        <f t="shared" si="27"/>
        <v>dcterms:creator</v>
      </c>
      <c r="H1754" t="str">
        <f>VLOOKUP(F1754,elements!$F$2:$F$25,1,0)</f>
        <v>dcterms:creator</v>
      </c>
    </row>
    <row r="1755" spans="1:8" x14ac:dyDescent="0.2">
      <c r="A1755" t="s">
        <v>4</v>
      </c>
      <c r="B1755" t="s">
        <v>2059</v>
      </c>
      <c r="C1755" t="s">
        <v>10</v>
      </c>
      <c r="D1755" t="s">
        <v>391</v>
      </c>
      <c r="E1755" t="s">
        <v>2061</v>
      </c>
      <c r="F1755" t="str">
        <f t="shared" si="27"/>
        <v>dcterms:creator</v>
      </c>
      <c r="H1755" t="str">
        <f>VLOOKUP(F1755,elements!$F$2:$F$25,1,0)</f>
        <v>dcterms:creator</v>
      </c>
    </row>
    <row r="1756" spans="1:8" x14ac:dyDescent="0.2">
      <c r="A1756" t="s">
        <v>4</v>
      </c>
      <c r="B1756" t="s">
        <v>2059</v>
      </c>
      <c r="C1756" t="s">
        <v>10</v>
      </c>
      <c r="D1756" t="s">
        <v>2062</v>
      </c>
      <c r="E1756" t="s">
        <v>2063</v>
      </c>
      <c r="F1756" t="str">
        <f t="shared" si="27"/>
        <v>dcterms:creator</v>
      </c>
      <c r="H1756" t="str">
        <f>VLOOKUP(F1756,elements!$F$2:$F$25,1,0)</f>
        <v>dcterms:creator</v>
      </c>
    </row>
    <row r="1757" spans="1:8" x14ac:dyDescent="0.2">
      <c r="A1757" t="s">
        <v>4</v>
      </c>
      <c r="B1757" t="s">
        <v>2059</v>
      </c>
      <c r="C1757" t="s">
        <v>19</v>
      </c>
      <c r="D1757" t="s">
        <v>2064</v>
      </c>
      <c r="F1757" t="str">
        <f t="shared" si="27"/>
        <v>dcterms:title</v>
      </c>
      <c r="H1757" t="str">
        <f>VLOOKUP(F1757,elements!$F$2:$F$25,1,0)</f>
        <v>dcterms:title</v>
      </c>
    </row>
    <row r="1758" spans="1:8" x14ac:dyDescent="0.2">
      <c r="A1758" t="s">
        <v>4</v>
      </c>
      <c r="B1758" t="s">
        <v>2059</v>
      </c>
      <c r="C1758" t="s">
        <v>21</v>
      </c>
      <c r="D1758" t="s">
        <v>2065</v>
      </c>
      <c r="F1758" t="str">
        <f t="shared" si="27"/>
        <v>dcterms:identifier</v>
      </c>
      <c r="H1758" t="str">
        <f>VLOOKUP(F1758,elements!$F$2:$F$25,1,0)</f>
        <v>dcterms:identifier</v>
      </c>
    </row>
    <row r="1759" spans="1:8" x14ac:dyDescent="0.2">
      <c r="A1759" t="s">
        <v>4</v>
      </c>
      <c r="B1759" t="s">
        <v>2059</v>
      </c>
      <c r="C1759" t="s">
        <v>23</v>
      </c>
      <c r="D1759" t="s">
        <v>24</v>
      </c>
      <c r="F1759" t="str">
        <f t="shared" si="27"/>
        <v>dcterms:rights</v>
      </c>
      <c r="H1759" t="str">
        <f>VLOOKUP(F1759,elements!$F$2:$F$25,1,0)</f>
        <v>dcterms:rights</v>
      </c>
    </row>
    <row r="1760" spans="1:8" x14ac:dyDescent="0.2">
      <c r="A1760" t="s">
        <v>4</v>
      </c>
      <c r="B1760" t="s">
        <v>2059</v>
      </c>
      <c r="C1760" t="s">
        <v>25</v>
      </c>
      <c r="D1760" t="s">
        <v>2066</v>
      </c>
      <c r="F1760" t="str">
        <f t="shared" si="27"/>
        <v>dcterms:description</v>
      </c>
      <c r="H1760" t="str">
        <f>VLOOKUP(F1760,elements!$F$2:$F$25,1,0)</f>
        <v>dcterms:description</v>
      </c>
    </row>
    <row r="1761" spans="1:8" x14ac:dyDescent="0.2">
      <c r="A1761" t="s">
        <v>4</v>
      </c>
      <c r="B1761" t="s">
        <v>2059</v>
      </c>
      <c r="C1761" t="s">
        <v>27</v>
      </c>
      <c r="D1761" t="s">
        <v>2067</v>
      </c>
      <c r="F1761" t="str">
        <f t="shared" si="27"/>
        <v>dcterms:subject</v>
      </c>
      <c r="H1761" t="str">
        <f>VLOOKUP(F1761,elements!$F$2:$F$25,1,0)</f>
        <v>dcterms:subject</v>
      </c>
    </row>
    <row r="1762" spans="1:8" x14ac:dyDescent="0.2">
      <c r="A1762" t="s">
        <v>4</v>
      </c>
      <c r="B1762" t="s">
        <v>2059</v>
      </c>
      <c r="C1762" t="s">
        <v>27</v>
      </c>
      <c r="D1762" t="s">
        <v>2068</v>
      </c>
      <c r="F1762" t="str">
        <f t="shared" si="27"/>
        <v>dcterms:subject</v>
      </c>
      <c r="H1762" t="str">
        <f>VLOOKUP(F1762,elements!$F$2:$F$25,1,0)</f>
        <v>dcterms:subject</v>
      </c>
    </row>
    <row r="1763" spans="1:8" x14ac:dyDescent="0.2">
      <c r="A1763" t="s">
        <v>4</v>
      </c>
      <c r="B1763" t="s">
        <v>2059</v>
      </c>
      <c r="C1763" t="s">
        <v>27</v>
      </c>
      <c r="D1763" t="s">
        <v>2069</v>
      </c>
      <c r="F1763" t="str">
        <f t="shared" si="27"/>
        <v>dcterms:subject</v>
      </c>
      <c r="H1763" t="str">
        <f>VLOOKUP(F1763,elements!$F$2:$F$25,1,0)</f>
        <v>dcterms:subject</v>
      </c>
    </row>
    <row r="1764" spans="1:8" x14ac:dyDescent="0.2">
      <c r="A1764" t="s">
        <v>4</v>
      </c>
      <c r="B1764" t="s">
        <v>2059</v>
      </c>
      <c r="C1764" t="s">
        <v>27</v>
      </c>
      <c r="D1764" t="s">
        <v>2070</v>
      </c>
      <c r="F1764" t="str">
        <f t="shared" si="27"/>
        <v>dcterms:subject</v>
      </c>
      <c r="H1764" t="str">
        <f>VLOOKUP(F1764,elements!$F$2:$F$25,1,0)</f>
        <v>dcterms:subject</v>
      </c>
    </row>
    <row r="1765" spans="1:8" x14ac:dyDescent="0.2">
      <c r="A1765" t="s">
        <v>4</v>
      </c>
      <c r="B1765" t="s">
        <v>2059</v>
      </c>
      <c r="C1765" t="s">
        <v>27</v>
      </c>
      <c r="D1765" t="s">
        <v>2071</v>
      </c>
      <c r="F1765" t="str">
        <f t="shared" si="27"/>
        <v>dcterms:subject</v>
      </c>
      <c r="H1765" t="str">
        <f>VLOOKUP(F1765,elements!$F$2:$F$25,1,0)</f>
        <v>dcterms:subject</v>
      </c>
    </row>
    <row r="1766" spans="1:8" x14ac:dyDescent="0.2">
      <c r="A1766" t="s">
        <v>4</v>
      </c>
      <c r="B1766" t="s">
        <v>2059</v>
      </c>
      <c r="C1766" t="s">
        <v>27</v>
      </c>
      <c r="D1766" t="s">
        <v>2072</v>
      </c>
      <c r="F1766" t="str">
        <f t="shared" si="27"/>
        <v>dcterms:subject</v>
      </c>
      <c r="H1766" t="str">
        <f>VLOOKUP(F1766,elements!$F$2:$F$25,1,0)</f>
        <v>dcterms:subject</v>
      </c>
    </row>
    <row r="1767" spans="1:8" x14ac:dyDescent="0.2">
      <c r="A1767" t="s">
        <v>4</v>
      </c>
      <c r="B1767" t="s">
        <v>2059</v>
      </c>
      <c r="C1767" t="s">
        <v>35</v>
      </c>
      <c r="D1767" t="s">
        <v>2073</v>
      </c>
      <c r="F1767" t="str">
        <f t="shared" si="27"/>
        <v>dwc:scientificName</v>
      </c>
      <c r="H1767" t="str">
        <f>VLOOKUP(F1767,elements!$F$2:$F$25,1,0)</f>
        <v>dwc:scientificName</v>
      </c>
    </row>
    <row r="1768" spans="1:8" x14ac:dyDescent="0.2">
      <c r="A1768" t="s">
        <v>4</v>
      </c>
      <c r="B1768" t="s">
        <v>2059</v>
      </c>
      <c r="C1768" t="s">
        <v>42</v>
      </c>
      <c r="D1768" t="s">
        <v>2074</v>
      </c>
      <c r="F1768" t="str">
        <f t="shared" si="27"/>
        <v>dcterms:dateSubmitted</v>
      </c>
      <c r="H1768" t="str">
        <f>VLOOKUP(F1768,elements!$F$2:$F$25,1,0)</f>
        <v>dcterms:dateSubmitted</v>
      </c>
    </row>
    <row r="1769" spans="1:8" x14ac:dyDescent="0.2">
      <c r="A1769" t="s">
        <v>4</v>
      </c>
      <c r="B1769" t="s">
        <v>2059</v>
      </c>
      <c r="C1769" t="s">
        <v>44</v>
      </c>
      <c r="D1769" t="s">
        <v>2075</v>
      </c>
      <c r="F1769" t="str">
        <f t="shared" si="27"/>
        <v>dcterms:available</v>
      </c>
      <c r="H1769" t="str">
        <f>VLOOKUP(F1769,elements!$F$2:$F$25,1,0)</f>
        <v>dcterms:available</v>
      </c>
    </row>
    <row r="1770" spans="1:8" x14ac:dyDescent="0.2">
      <c r="A1770" t="s">
        <v>4</v>
      </c>
      <c r="B1770" t="s">
        <v>2059</v>
      </c>
      <c r="C1770" t="s">
        <v>45</v>
      </c>
      <c r="D1770" t="s">
        <v>383</v>
      </c>
      <c r="E1770" t="s">
        <v>2076</v>
      </c>
      <c r="F1770" t="str">
        <f t="shared" si="27"/>
        <v>dcterms:provenance</v>
      </c>
      <c r="H1770" t="e">
        <f>VLOOKUP(F1770,elements!$F$2:$F$25,1,0)</f>
        <v>#N/A</v>
      </c>
    </row>
    <row r="1771" spans="1:8" x14ac:dyDescent="0.2">
      <c r="A1771" t="s">
        <v>4</v>
      </c>
      <c r="B1771" t="s">
        <v>2059</v>
      </c>
      <c r="C1771" t="s">
        <v>45</v>
      </c>
      <c r="D1771" t="s">
        <v>2077</v>
      </c>
      <c r="E1771" t="s">
        <v>2078</v>
      </c>
      <c r="F1771" t="str">
        <f t="shared" si="27"/>
        <v>dcterms:provenance</v>
      </c>
      <c r="H1771" t="e">
        <f>VLOOKUP(F1771,elements!$F$2:$F$25,1,0)</f>
        <v>#N/A</v>
      </c>
    </row>
    <row r="1772" spans="1:8" x14ac:dyDescent="0.2">
      <c r="A1772" t="s">
        <v>4</v>
      </c>
      <c r="B1772" t="s">
        <v>2059</v>
      </c>
      <c r="C1772" t="s">
        <v>49</v>
      </c>
      <c r="D1772" t="s">
        <v>2079</v>
      </c>
      <c r="F1772" t="str">
        <f t="shared" si="27"/>
        <v>dcterms:isPartOf</v>
      </c>
      <c r="H1772" t="str">
        <f>VLOOKUP(F1772,elements!$F$2:$F$25,1,0)</f>
        <v>dcterms:isPartOf</v>
      </c>
    </row>
    <row r="1773" spans="1:8" x14ac:dyDescent="0.2">
      <c r="A1773" t="s">
        <v>4</v>
      </c>
      <c r="B1773" t="s">
        <v>2080</v>
      </c>
      <c r="C1773" t="s">
        <v>6</v>
      </c>
      <c r="D1773" t="s">
        <v>7</v>
      </c>
      <c r="F1773" t="str">
        <f t="shared" si="27"/>
        <v>@xsi:schemaLocation</v>
      </c>
      <c r="H1773" t="e">
        <f>VLOOKUP(F1773,elements!$F$2:$F$25,1,0)</f>
        <v>#N/A</v>
      </c>
    </row>
    <row r="1774" spans="1:8" x14ac:dyDescent="0.2">
      <c r="A1774" t="s">
        <v>4</v>
      </c>
      <c r="B1774" t="s">
        <v>2080</v>
      </c>
      <c r="C1774" t="s">
        <v>8</v>
      </c>
      <c r="D1774" t="s">
        <v>9</v>
      </c>
      <c r="F1774" t="str">
        <f t="shared" si="27"/>
        <v>dcterms:type</v>
      </c>
      <c r="H1774" t="str">
        <f>VLOOKUP(F1774,elements!$F$2:$F$25,1,0)</f>
        <v>dcterms:type</v>
      </c>
    </row>
    <row r="1775" spans="1:8" x14ac:dyDescent="0.2">
      <c r="A1775" t="s">
        <v>4</v>
      </c>
      <c r="B1775" t="s">
        <v>2080</v>
      </c>
      <c r="C1775" t="s">
        <v>10</v>
      </c>
      <c r="D1775" t="s">
        <v>2081</v>
      </c>
      <c r="E1775" t="s">
        <v>2082</v>
      </c>
      <c r="F1775" t="str">
        <f t="shared" si="27"/>
        <v>dcterms:creator</v>
      </c>
      <c r="H1775" t="str">
        <f>VLOOKUP(F1775,elements!$F$2:$F$25,1,0)</f>
        <v>dcterms:creator</v>
      </c>
    </row>
    <row r="1776" spans="1:8" x14ac:dyDescent="0.2">
      <c r="A1776" t="s">
        <v>4</v>
      </c>
      <c r="B1776" t="s">
        <v>2080</v>
      </c>
      <c r="C1776" t="s">
        <v>10</v>
      </c>
      <c r="D1776" t="s">
        <v>2083</v>
      </c>
      <c r="E1776" t="s">
        <v>2084</v>
      </c>
      <c r="F1776" t="str">
        <f t="shared" si="27"/>
        <v>dcterms:creator</v>
      </c>
      <c r="H1776" t="str">
        <f>VLOOKUP(F1776,elements!$F$2:$F$25,1,0)</f>
        <v>dcterms:creator</v>
      </c>
    </row>
    <row r="1777" spans="1:8" x14ac:dyDescent="0.2">
      <c r="A1777" t="s">
        <v>4</v>
      </c>
      <c r="B1777" t="s">
        <v>2080</v>
      </c>
      <c r="C1777" t="s">
        <v>10</v>
      </c>
      <c r="D1777" t="s">
        <v>2085</v>
      </c>
      <c r="E1777" t="s">
        <v>2086</v>
      </c>
      <c r="F1777" t="str">
        <f t="shared" si="27"/>
        <v>dcterms:creator</v>
      </c>
      <c r="H1777" t="str">
        <f>VLOOKUP(F1777,elements!$F$2:$F$25,1,0)</f>
        <v>dcterms:creator</v>
      </c>
    </row>
    <row r="1778" spans="1:8" x14ac:dyDescent="0.2">
      <c r="A1778" t="s">
        <v>4</v>
      </c>
      <c r="B1778" t="s">
        <v>2080</v>
      </c>
      <c r="C1778" t="s">
        <v>19</v>
      </c>
      <c r="D1778" t="s">
        <v>2087</v>
      </c>
      <c r="F1778" t="str">
        <f t="shared" si="27"/>
        <v>dcterms:title</v>
      </c>
      <c r="H1778" t="str">
        <f>VLOOKUP(F1778,elements!$F$2:$F$25,1,0)</f>
        <v>dcterms:title</v>
      </c>
    </row>
    <row r="1779" spans="1:8" x14ac:dyDescent="0.2">
      <c r="A1779" t="s">
        <v>4</v>
      </c>
      <c r="B1779" t="s">
        <v>2080</v>
      </c>
      <c r="C1779" t="s">
        <v>21</v>
      </c>
      <c r="D1779" t="s">
        <v>2088</v>
      </c>
      <c r="F1779" t="str">
        <f t="shared" si="27"/>
        <v>dcterms:identifier</v>
      </c>
      <c r="H1779" t="str">
        <f>VLOOKUP(F1779,elements!$F$2:$F$25,1,0)</f>
        <v>dcterms:identifier</v>
      </c>
    </row>
    <row r="1780" spans="1:8" x14ac:dyDescent="0.2">
      <c r="A1780" t="s">
        <v>4</v>
      </c>
      <c r="B1780" t="s">
        <v>2080</v>
      </c>
      <c r="C1780" t="s">
        <v>23</v>
      </c>
      <c r="D1780" t="s">
        <v>24</v>
      </c>
      <c r="F1780" t="str">
        <f t="shared" si="27"/>
        <v>dcterms:rights</v>
      </c>
      <c r="H1780" t="str">
        <f>VLOOKUP(F1780,elements!$F$2:$F$25,1,0)</f>
        <v>dcterms:rights</v>
      </c>
    </row>
    <row r="1781" spans="1:8" x14ac:dyDescent="0.2">
      <c r="A1781" t="s">
        <v>4</v>
      </c>
      <c r="B1781" t="s">
        <v>2080</v>
      </c>
      <c r="C1781" t="s">
        <v>25</v>
      </c>
      <c r="D1781" t="s">
        <v>2089</v>
      </c>
      <c r="E1781" t="s">
        <v>2090</v>
      </c>
      <c r="F1781" t="str">
        <f t="shared" si="27"/>
        <v>dcterms:description</v>
      </c>
      <c r="G1781" t="s">
        <v>2091</v>
      </c>
      <c r="H1781" t="str">
        <f>VLOOKUP(F1781,elements!$F$2:$F$25,1,0)</f>
        <v>dcterms:description</v>
      </c>
    </row>
    <row r="1782" spans="1:8" x14ac:dyDescent="0.2">
      <c r="A1782" t="s">
        <v>4</v>
      </c>
      <c r="B1782" t="s">
        <v>2080</v>
      </c>
      <c r="C1782" t="s">
        <v>27</v>
      </c>
      <c r="D1782" t="s">
        <v>1015</v>
      </c>
      <c r="F1782" t="str">
        <f t="shared" si="27"/>
        <v>dcterms:subject</v>
      </c>
      <c r="H1782" t="str">
        <f>VLOOKUP(F1782,elements!$F$2:$F$25,1,0)</f>
        <v>dcterms:subject</v>
      </c>
    </row>
    <row r="1783" spans="1:8" x14ac:dyDescent="0.2">
      <c r="A1783" t="s">
        <v>4</v>
      </c>
      <c r="B1783" t="s">
        <v>2080</v>
      </c>
      <c r="C1783" t="s">
        <v>27</v>
      </c>
      <c r="D1783" t="s">
        <v>2092</v>
      </c>
      <c r="F1783" t="str">
        <f t="shared" si="27"/>
        <v>dcterms:subject</v>
      </c>
      <c r="H1783" t="str">
        <f>VLOOKUP(F1783,elements!$F$2:$F$25,1,0)</f>
        <v>dcterms:subject</v>
      </c>
    </row>
    <row r="1784" spans="1:8" x14ac:dyDescent="0.2">
      <c r="A1784" t="s">
        <v>4</v>
      </c>
      <c r="B1784" t="s">
        <v>2080</v>
      </c>
      <c r="C1784" t="s">
        <v>27</v>
      </c>
      <c r="D1784" t="s">
        <v>2093</v>
      </c>
      <c r="F1784" t="str">
        <f t="shared" si="27"/>
        <v>dcterms:subject</v>
      </c>
      <c r="H1784" t="str">
        <f>VLOOKUP(F1784,elements!$F$2:$F$25,1,0)</f>
        <v>dcterms:subject</v>
      </c>
    </row>
    <row r="1785" spans="1:8" x14ac:dyDescent="0.2">
      <c r="A1785" t="s">
        <v>4</v>
      </c>
      <c r="B1785" t="s">
        <v>2080</v>
      </c>
      <c r="C1785" t="s">
        <v>27</v>
      </c>
      <c r="D1785" t="s">
        <v>2094</v>
      </c>
      <c r="F1785" t="str">
        <f t="shared" si="27"/>
        <v>dcterms:subject</v>
      </c>
      <c r="H1785" t="str">
        <f>VLOOKUP(F1785,elements!$F$2:$F$25,1,0)</f>
        <v>dcterms:subject</v>
      </c>
    </row>
    <row r="1786" spans="1:8" x14ac:dyDescent="0.2">
      <c r="A1786" t="s">
        <v>4</v>
      </c>
      <c r="B1786" t="s">
        <v>2080</v>
      </c>
      <c r="C1786" t="s">
        <v>27</v>
      </c>
      <c r="D1786" t="s">
        <v>2095</v>
      </c>
      <c r="F1786" t="str">
        <f t="shared" si="27"/>
        <v>dcterms:subject</v>
      </c>
      <c r="H1786" t="str">
        <f>VLOOKUP(F1786,elements!$F$2:$F$25,1,0)</f>
        <v>dcterms:subject</v>
      </c>
    </row>
    <row r="1787" spans="1:8" x14ac:dyDescent="0.2">
      <c r="A1787" t="s">
        <v>4</v>
      </c>
      <c r="B1787" t="s">
        <v>2080</v>
      </c>
      <c r="C1787" t="s">
        <v>35</v>
      </c>
      <c r="D1787" t="s">
        <v>2096</v>
      </c>
      <c r="F1787" t="str">
        <f t="shared" si="27"/>
        <v>dwc:scientificName</v>
      </c>
      <c r="H1787" t="str">
        <f>VLOOKUP(F1787,elements!$F$2:$F$25,1,0)</f>
        <v>dwc:scientificName</v>
      </c>
    </row>
    <row r="1788" spans="1:8" x14ac:dyDescent="0.2">
      <c r="A1788" t="s">
        <v>4</v>
      </c>
      <c r="B1788" t="s">
        <v>2080</v>
      </c>
      <c r="C1788" t="s">
        <v>35</v>
      </c>
      <c r="D1788" t="s">
        <v>2097</v>
      </c>
      <c r="F1788" t="str">
        <f t="shared" si="27"/>
        <v>dwc:scientificName</v>
      </c>
      <c r="H1788" t="str">
        <f>VLOOKUP(F1788,elements!$F$2:$F$25,1,0)</f>
        <v>dwc:scientificName</v>
      </c>
    </row>
    <row r="1789" spans="1:8" x14ac:dyDescent="0.2">
      <c r="A1789" t="s">
        <v>4</v>
      </c>
      <c r="B1789" t="s">
        <v>2080</v>
      </c>
      <c r="C1789" t="s">
        <v>35</v>
      </c>
      <c r="D1789" t="s">
        <v>2098</v>
      </c>
      <c r="F1789" t="str">
        <f t="shared" si="27"/>
        <v>dwc:scientificName</v>
      </c>
      <c r="H1789" t="str">
        <f>VLOOKUP(F1789,elements!$F$2:$F$25,1,0)</f>
        <v>dwc:scientificName</v>
      </c>
    </row>
    <row r="1790" spans="1:8" x14ac:dyDescent="0.2">
      <c r="A1790" t="s">
        <v>4</v>
      </c>
      <c r="B1790" t="s">
        <v>2080</v>
      </c>
      <c r="C1790" t="s">
        <v>37</v>
      </c>
      <c r="D1790" t="s">
        <v>2099</v>
      </c>
      <c r="F1790" t="str">
        <f t="shared" si="27"/>
        <v>dcterms:spatial</v>
      </c>
      <c r="H1790" t="str">
        <f>VLOOKUP(F1790,elements!$F$2:$F$25,1,0)</f>
        <v>dcterms:spatial</v>
      </c>
    </row>
    <row r="1791" spans="1:8" x14ac:dyDescent="0.2">
      <c r="A1791" t="s">
        <v>4</v>
      </c>
      <c r="B1791" t="s">
        <v>2080</v>
      </c>
      <c r="C1791" t="s">
        <v>37</v>
      </c>
      <c r="D1791" t="s">
        <v>2100</v>
      </c>
      <c r="F1791" t="str">
        <f t="shared" si="27"/>
        <v>dcterms:spatial</v>
      </c>
      <c r="H1791" t="str">
        <f>VLOOKUP(F1791,elements!$F$2:$F$25,1,0)</f>
        <v>dcterms:spatial</v>
      </c>
    </row>
    <row r="1792" spans="1:8" x14ac:dyDescent="0.2">
      <c r="A1792" t="s">
        <v>4</v>
      </c>
      <c r="B1792" t="s">
        <v>2080</v>
      </c>
      <c r="C1792" t="s">
        <v>42</v>
      </c>
      <c r="D1792" t="s">
        <v>2101</v>
      </c>
      <c r="F1792" t="str">
        <f t="shared" si="27"/>
        <v>dcterms:dateSubmitted</v>
      </c>
      <c r="H1792" t="str">
        <f>VLOOKUP(F1792,elements!$F$2:$F$25,1,0)</f>
        <v>dcterms:dateSubmitted</v>
      </c>
    </row>
    <row r="1793" spans="1:14" x14ac:dyDescent="0.2">
      <c r="A1793" t="s">
        <v>4</v>
      </c>
      <c r="B1793" t="s">
        <v>2080</v>
      </c>
      <c r="C1793" t="s">
        <v>44</v>
      </c>
      <c r="D1793" t="s">
        <v>2102</v>
      </c>
      <c r="F1793" t="str">
        <f t="shared" si="27"/>
        <v>dcterms:available</v>
      </c>
      <c r="H1793" t="str">
        <f>VLOOKUP(F1793,elements!$F$2:$F$25,1,0)</f>
        <v>dcterms:available</v>
      </c>
    </row>
    <row r="1794" spans="1:14" x14ac:dyDescent="0.2">
      <c r="A1794" t="s">
        <v>4</v>
      </c>
      <c r="B1794" t="s">
        <v>2080</v>
      </c>
      <c r="C1794" t="s">
        <v>45</v>
      </c>
      <c r="D1794" t="s">
        <v>2103</v>
      </c>
      <c r="E1794" t="s">
        <v>2104</v>
      </c>
      <c r="F1794" t="str">
        <f t="shared" si="27"/>
        <v>dcterms:provenance</v>
      </c>
      <c r="H1794" t="e">
        <f>VLOOKUP(F1794,elements!$F$2:$F$25,1,0)</f>
        <v>#N/A</v>
      </c>
    </row>
    <row r="1795" spans="1:14" x14ac:dyDescent="0.2">
      <c r="A1795" t="s">
        <v>4</v>
      </c>
      <c r="B1795" t="s">
        <v>2080</v>
      </c>
      <c r="C1795" t="s">
        <v>49</v>
      </c>
      <c r="D1795" t="s">
        <v>2105</v>
      </c>
      <c r="F1795" t="str">
        <f t="shared" si="27"/>
        <v>dcterms:isPartOf</v>
      </c>
      <c r="H1795" t="str">
        <f>VLOOKUP(F1795,elements!$F$2:$F$25,1,0)</f>
        <v>dcterms:isPartOf</v>
      </c>
    </row>
    <row r="1796" spans="1:14" x14ac:dyDescent="0.2">
      <c r="A1796" t="s">
        <v>4</v>
      </c>
      <c r="B1796" t="s">
        <v>2106</v>
      </c>
      <c r="C1796" t="s">
        <v>123</v>
      </c>
      <c r="D1796" t="s">
        <v>7</v>
      </c>
      <c r="F1796" t="str">
        <f t="shared" ref="F1796:F1859" si="28">IFERROR(RIGHT(C1796,LEN(C1796)-SEARCH("/dc",C1796)),IFERROR(RIGHT(C1796,LEN(C1796)-SEARCH("/dw",C1796)),RIGHT(C1796,LEN(C1796)-SEARCH("/@",C1796))))</f>
        <v>@xsi:schemaLocation</v>
      </c>
      <c r="H1796" t="e">
        <f>VLOOKUP(F1796,elements!$F$2:$F$25,1,0)</f>
        <v>#N/A</v>
      </c>
    </row>
    <row r="1797" spans="1:14" x14ac:dyDescent="0.2">
      <c r="A1797" t="s">
        <v>4</v>
      </c>
      <c r="B1797" t="s">
        <v>2106</v>
      </c>
      <c r="C1797" t="s">
        <v>124</v>
      </c>
      <c r="D1797" t="s">
        <v>125</v>
      </c>
      <c r="F1797" t="str">
        <f t="shared" si="28"/>
        <v>dcterms:type</v>
      </c>
      <c r="H1797" t="str">
        <f>VLOOKUP(F1797,elements!$F$2:$F$25,1,0)</f>
        <v>dcterms:type</v>
      </c>
    </row>
    <row r="1798" spans="1:14" x14ac:dyDescent="0.2">
      <c r="A1798" t="s">
        <v>4</v>
      </c>
      <c r="B1798" t="s">
        <v>2106</v>
      </c>
      <c r="C1798" t="s">
        <v>126</v>
      </c>
      <c r="D1798" t="s">
        <v>2107</v>
      </c>
      <c r="E1798" t="s">
        <v>1170</v>
      </c>
      <c r="F1798" t="str">
        <f t="shared" si="28"/>
        <v>dcterms:creator</v>
      </c>
      <c r="H1798" t="str">
        <f>VLOOKUP(F1798,elements!$F$2:$F$25,1,0)</f>
        <v>dcterms:creator</v>
      </c>
    </row>
    <row r="1799" spans="1:14" x14ac:dyDescent="0.2">
      <c r="A1799" t="s">
        <v>4</v>
      </c>
      <c r="B1799" t="s">
        <v>2106</v>
      </c>
      <c r="C1799" t="s">
        <v>126</v>
      </c>
      <c r="D1799" t="s">
        <v>2108</v>
      </c>
      <c r="E1799" t="s">
        <v>2109</v>
      </c>
      <c r="F1799" t="str">
        <f t="shared" si="28"/>
        <v>dcterms:creator</v>
      </c>
      <c r="H1799" t="str">
        <f>VLOOKUP(F1799,elements!$F$2:$F$25,1,0)</f>
        <v>dcterms:creator</v>
      </c>
    </row>
    <row r="1800" spans="1:14" x14ac:dyDescent="0.2">
      <c r="A1800" t="s">
        <v>4</v>
      </c>
      <c r="B1800" t="s">
        <v>2106</v>
      </c>
      <c r="C1800" t="s">
        <v>126</v>
      </c>
      <c r="D1800" t="s">
        <v>2110</v>
      </c>
      <c r="E1800" t="s">
        <v>77</v>
      </c>
      <c r="F1800" t="str">
        <f t="shared" si="28"/>
        <v>dcterms:creator</v>
      </c>
      <c r="H1800" t="str">
        <f>VLOOKUP(F1800,elements!$F$2:$F$25,1,0)</f>
        <v>dcterms:creator</v>
      </c>
    </row>
    <row r="1801" spans="1:14" x14ac:dyDescent="0.2">
      <c r="A1801" t="s">
        <v>4</v>
      </c>
      <c r="B1801" t="s">
        <v>2106</v>
      </c>
      <c r="C1801" t="s">
        <v>126</v>
      </c>
      <c r="D1801" t="s">
        <v>2111</v>
      </c>
      <c r="E1801" t="s">
        <v>650</v>
      </c>
      <c r="F1801" t="str">
        <f t="shared" si="28"/>
        <v>dcterms:creator</v>
      </c>
      <c r="H1801" t="str">
        <f>VLOOKUP(F1801,elements!$F$2:$F$25,1,0)</f>
        <v>dcterms:creator</v>
      </c>
    </row>
    <row r="1802" spans="1:14" x14ac:dyDescent="0.2">
      <c r="A1802" t="s">
        <v>4</v>
      </c>
      <c r="B1802" t="s">
        <v>2106</v>
      </c>
      <c r="C1802" t="s">
        <v>126</v>
      </c>
      <c r="D1802" t="s">
        <v>2112</v>
      </c>
      <c r="E1802" t="s">
        <v>2113</v>
      </c>
      <c r="F1802" t="str">
        <f t="shared" si="28"/>
        <v>dcterms:creator</v>
      </c>
      <c r="H1802" t="str">
        <f>VLOOKUP(F1802,elements!$F$2:$F$25,1,0)</f>
        <v>dcterms:creator</v>
      </c>
    </row>
    <row r="1803" spans="1:14" x14ac:dyDescent="0.2">
      <c r="A1803" t="s">
        <v>4</v>
      </c>
      <c r="B1803" t="s">
        <v>2106</v>
      </c>
      <c r="C1803" t="s">
        <v>139</v>
      </c>
      <c r="D1803" t="s">
        <v>2114</v>
      </c>
      <c r="F1803" t="str">
        <f t="shared" si="28"/>
        <v>dcterms:dateSubmitted</v>
      </c>
      <c r="H1803" t="str">
        <f>VLOOKUP(F1803,elements!$F$2:$F$25,1,0)</f>
        <v>dcterms:dateSubmitted</v>
      </c>
    </row>
    <row r="1804" spans="1:14" x14ac:dyDescent="0.2">
      <c r="A1804" t="s">
        <v>4</v>
      </c>
      <c r="B1804" t="s">
        <v>2106</v>
      </c>
      <c r="C1804" t="s">
        <v>141</v>
      </c>
      <c r="D1804" t="s">
        <v>2114</v>
      </c>
      <c r="F1804" t="str">
        <f t="shared" si="28"/>
        <v>dcterms:available</v>
      </c>
      <c r="H1804" t="str">
        <f>VLOOKUP(F1804,elements!$F$2:$F$25,1,0)</f>
        <v>dcterms:available</v>
      </c>
    </row>
    <row r="1805" spans="1:14" x14ac:dyDescent="0.2">
      <c r="A1805" t="s">
        <v>4</v>
      </c>
      <c r="B1805" t="s">
        <v>2106</v>
      </c>
      <c r="C1805" t="s">
        <v>142</v>
      </c>
      <c r="D1805" t="s">
        <v>2115</v>
      </c>
      <c r="F1805" t="str">
        <f t="shared" si="28"/>
        <v>dcterms:title</v>
      </c>
      <c r="H1805" t="str">
        <f>VLOOKUP(F1805,elements!$F$2:$F$25,1,0)</f>
        <v>dcterms:title</v>
      </c>
    </row>
    <row r="1806" spans="1:14" x14ac:dyDescent="0.2">
      <c r="A1806" t="s">
        <v>4</v>
      </c>
      <c r="B1806" t="s">
        <v>2106</v>
      </c>
      <c r="C1806" t="s">
        <v>144</v>
      </c>
      <c r="D1806" t="s">
        <v>2116</v>
      </c>
      <c r="F1806" t="str">
        <f t="shared" si="28"/>
        <v>dcterms:identifier</v>
      </c>
      <c r="H1806" t="str">
        <f>VLOOKUP(F1806,elements!$F$2:$F$25,1,0)</f>
        <v>dcterms:identifier</v>
      </c>
    </row>
    <row r="1807" spans="1:14" x14ac:dyDescent="0.2">
      <c r="A1807" t="s">
        <v>4</v>
      </c>
      <c r="B1807" t="s">
        <v>2106</v>
      </c>
      <c r="C1807" t="s">
        <v>146</v>
      </c>
      <c r="D1807" t="s">
        <v>2117</v>
      </c>
      <c r="E1807" t="s">
        <v>2118</v>
      </c>
      <c r="F1807" t="str">
        <f t="shared" si="28"/>
        <v>dcterms:description</v>
      </c>
      <c r="G1807" t="s">
        <v>2119</v>
      </c>
      <c r="H1807" t="str">
        <f>VLOOKUP(F1807,elements!$F$2:$F$25,1,0)</f>
        <v>dcterms:description</v>
      </c>
      <c r="I1807" t="s">
        <v>2120</v>
      </c>
      <c r="J1807" t="s">
        <v>2121</v>
      </c>
      <c r="K1807" t="s">
        <v>2122</v>
      </c>
      <c r="L1807" t="s">
        <v>2123</v>
      </c>
      <c r="M1807" t="s">
        <v>2124</v>
      </c>
      <c r="N1807" t="s">
        <v>2125</v>
      </c>
    </row>
    <row r="1808" spans="1:14" x14ac:dyDescent="0.2">
      <c r="A1808" t="s">
        <v>4</v>
      </c>
      <c r="B1808" t="s">
        <v>2106</v>
      </c>
      <c r="C1808" t="s">
        <v>150</v>
      </c>
      <c r="D1808" t="s">
        <v>2126</v>
      </c>
      <c r="F1808" t="str">
        <f t="shared" si="28"/>
        <v>dcterms:subject</v>
      </c>
      <c r="H1808" t="str">
        <f>VLOOKUP(F1808,elements!$F$2:$F$25,1,0)</f>
        <v>dcterms:subject</v>
      </c>
    </row>
    <row r="1809" spans="1:8" x14ac:dyDescent="0.2">
      <c r="A1809" t="s">
        <v>4</v>
      </c>
      <c r="B1809" t="s">
        <v>2106</v>
      </c>
      <c r="C1809" t="s">
        <v>150</v>
      </c>
      <c r="D1809" t="s">
        <v>1111</v>
      </c>
      <c r="F1809" t="str">
        <f t="shared" si="28"/>
        <v>dcterms:subject</v>
      </c>
      <c r="H1809" t="str">
        <f>VLOOKUP(F1809,elements!$F$2:$F$25,1,0)</f>
        <v>dcterms:subject</v>
      </c>
    </row>
    <row r="1810" spans="1:8" x14ac:dyDescent="0.2">
      <c r="A1810" t="s">
        <v>4</v>
      </c>
      <c r="B1810" t="s">
        <v>2106</v>
      </c>
      <c r="C1810" t="s">
        <v>150</v>
      </c>
      <c r="D1810" t="s">
        <v>2127</v>
      </c>
      <c r="F1810" t="str">
        <f t="shared" si="28"/>
        <v>dcterms:subject</v>
      </c>
      <c r="H1810" t="str">
        <f>VLOOKUP(F1810,elements!$F$2:$F$25,1,0)</f>
        <v>dcterms:subject</v>
      </c>
    </row>
    <row r="1811" spans="1:8" x14ac:dyDescent="0.2">
      <c r="A1811" t="s">
        <v>4</v>
      </c>
      <c r="B1811" t="s">
        <v>2106</v>
      </c>
      <c r="C1811" t="s">
        <v>150</v>
      </c>
      <c r="D1811" t="s">
        <v>1016</v>
      </c>
      <c r="F1811" t="str">
        <f t="shared" si="28"/>
        <v>dcterms:subject</v>
      </c>
      <c r="H1811" t="str">
        <f>VLOOKUP(F1811,elements!$F$2:$F$25,1,0)</f>
        <v>dcterms:subject</v>
      </c>
    </row>
    <row r="1812" spans="1:8" x14ac:dyDescent="0.2">
      <c r="A1812" t="s">
        <v>4</v>
      </c>
      <c r="B1812" t="s">
        <v>2106</v>
      </c>
      <c r="C1812" t="s">
        <v>150</v>
      </c>
      <c r="D1812" t="s">
        <v>2128</v>
      </c>
      <c r="F1812" t="str">
        <f t="shared" si="28"/>
        <v>dcterms:subject</v>
      </c>
      <c r="H1812" t="str">
        <f>VLOOKUP(F1812,elements!$F$2:$F$25,1,0)</f>
        <v>dcterms:subject</v>
      </c>
    </row>
    <row r="1813" spans="1:8" x14ac:dyDescent="0.2">
      <c r="A1813" t="s">
        <v>4</v>
      </c>
      <c r="B1813" t="s">
        <v>2106</v>
      </c>
      <c r="C1813" t="s">
        <v>155</v>
      </c>
      <c r="D1813" t="s">
        <v>2129</v>
      </c>
      <c r="F1813" t="str">
        <f t="shared" si="28"/>
        <v>dwc:scientificName</v>
      </c>
      <c r="H1813" t="str">
        <f>VLOOKUP(F1813,elements!$F$2:$F$25,1,0)</f>
        <v>dwc:scientificName</v>
      </c>
    </row>
    <row r="1814" spans="1:8" x14ac:dyDescent="0.2">
      <c r="A1814" t="s">
        <v>4</v>
      </c>
      <c r="B1814" t="s">
        <v>2106</v>
      </c>
      <c r="C1814" t="s">
        <v>157</v>
      </c>
      <c r="D1814" t="s">
        <v>2130</v>
      </c>
      <c r="F1814" t="str">
        <f t="shared" si="28"/>
        <v>dcterms:spatial</v>
      </c>
      <c r="H1814" t="str">
        <f>VLOOKUP(F1814,elements!$F$2:$F$25,1,0)</f>
        <v>dcterms:spatial</v>
      </c>
    </row>
    <row r="1815" spans="1:8" x14ac:dyDescent="0.2">
      <c r="A1815" t="s">
        <v>4</v>
      </c>
      <c r="B1815" t="s">
        <v>2106</v>
      </c>
      <c r="C1815" t="s">
        <v>157</v>
      </c>
      <c r="D1815" t="s">
        <v>2131</v>
      </c>
      <c r="F1815" t="str">
        <f t="shared" si="28"/>
        <v>dcterms:spatial</v>
      </c>
      <c r="H1815" t="str">
        <f>VLOOKUP(F1815,elements!$F$2:$F$25,1,0)</f>
        <v>dcterms:spatial</v>
      </c>
    </row>
    <row r="1816" spans="1:8" x14ac:dyDescent="0.2">
      <c r="A1816" t="s">
        <v>4</v>
      </c>
      <c r="B1816" t="s">
        <v>2106</v>
      </c>
      <c r="C1816" t="s">
        <v>157</v>
      </c>
      <c r="D1816" t="s">
        <v>347</v>
      </c>
      <c r="F1816" t="str">
        <f t="shared" si="28"/>
        <v>dcterms:spatial</v>
      </c>
      <c r="H1816" t="str">
        <f>VLOOKUP(F1816,elements!$F$2:$F$25,1,0)</f>
        <v>dcterms:spatial</v>
      </c>
    </row>
    <row r="1817" spans="1:8" x14ac:dyDescent="0.2">
      <c r="A1817" t="s">
        <v>4</v>
      </c>
      <c r="B1817" t="s">
        <v>2106</v>
      </c>
      <c r="C1817" t="s">
        <v>495</v>
      </c>
      <c r="D1817" t="s">
        <v>718</v>
      </c>
      <c r="F1817" t="str">
        <f t="shared" si="28"/>
        <v>dcterms:temporal</v>
      </c>
      <c r="H1817" t="str">
        <f>VLOOKUP(F1817,elements!$F$2:$F$25,1,0)</f>
        <v>dcterms:temporal</v>
      </c>
    </row>
    <row r="1818" spans="1:8" x14ac:dyDescent="0.2">
      <c r="A1818" t="s">
        <v>4</v>
      </c>
      <c r="B1818" t="s">
        <v>2106</v>
      </c>
      <c r="C1818" t="s">
        <v>166</v>
      </c>
      <c r="D1818" t="s">
        <v>2132</v>
      </c>
      <c r="F1818" t="str">
        <f t="shared" si="28"/>
        <v>dcterms:references</v>
      </c>
      <c r="H1818" t="e">
        <f>VLOOKUP(F1818,elements!$F$2:$F$25,1,0)</f>
        <v>#N/A</v>
      </c>
    </row>
    <row r="1819" spans="1:8" x14ac:dyDescent="0.2">
      <c r="A1819" t="s">
        <v>4</v>
      </c>
      <c r="B1819" t="s">
        <v>2106</v>
      </c>
      <c r="C1819" t="s">
        <v>168</v>
      </c>
      <c r="D1819" t="s">
        <v>2133</v>
      </c>
      <c r="F1819" t="str">
        <f t="shared" si="28"/>
        <v>dcterms:hasPart</v>
      </c>
      <c r="H1819" t="str">
        <f>VLOOKUP(F1819,elements!$F$2:$F$25,1,0)</f>
        <v>dcterms:hasPart</v>
      </c>
    </row>
    <row r="1820" spans="1:8" x14ac:dyDescent="0.2">
      <c r="A1820" t="s">
        <v>4</v>
      </c>
      <c r="B1820" t="s">
        <v>2106</v>
      </c>
      <c r="C1820" t="s">
        <v>168</v>
      </c>
      <c r="D1820" t="s">
        <v>2134</v>
      </c>
      <c r="F1820" t="str">
        <f t="shared" si="28"/>
        <v>dcterms:hasPart</v>
      </c>
      <c r="H1820" t="str">
        <f>VLOOKUP(F1820,elements!$F$2:$F$25,1,0)</f>
        <v>dcterms:hasPart</v>
      </c>
    </row>
    <row r="1821" spans="1:8" x14ac:dyDescent="0.2">
      <c r="A1821" t="s">
        <v>4</v>
      </c>
      <c r="B1821" t="s">
        <v>2106</v>
      </c>
      <c r="C1821" t="s">
        <v>168</v>
      </c>
      <c r="D1821" t="s">
        <v>2135</v>
      </c>
      <c r="F1821" t="str">
        <f t="shared" si="28"/>
        <v>dcterms:hasPart</v>
      </c>
      <c r="H1821" t="str">
        <f>VLOOKUP(F1821,elements!$F$2:$F$25,1,0)</f>
        <v>dcterms:hasPart</v>
      </c>
    </row>
    <row r="1822" spans="1:8" x14ac:dyDescent="0.2">
      <c r="A1822" t="s">
        <v>4</v>
      </c>
      <c r="B1822" t="s">
        <v>2106</v>
      </c>
      <c r="C1822" t="s">
        <v>168</v>
      </c>
      <c r="D1822" t="s">
        <v>2136</v>
      </c>
      <c r="F1822" t="str">
        <f t="shared" si="28"/>
        <v>dcterms:hasPart</v>
      </c>
      <c r="H1822" t="str">
        <f>VLOOKUP(F1822,elements!$F$2:$F$25,1,0)</f>
        <v>dcterms:hasPart</v>
      </c>
    </row>
    <row r="1823" spans="1:8" x14ac:dyDescent="0.2">
      <c r="A1823" t="s">
        <v>4</v>
      </c>
      <c r="B1823" t="s">
        <v>2106</v>
      </c>
      <c r="C1823" t="s">
        <v>168</v>
      </c>
      <c r="D1823" t="s">
        <v>2137</v>
      </c>
      <c r="F1823" t="str">
        <f t="shared" si="28"/>
        <v>dcterms:hasPart</v>
      </c>
      <c r="H1823" t="str">
        <f>VLOOKUP(F1823,elements!$F$2:$F$25,1,0)</f>
        <v>dcterms:hasPart</v>
      </c>
    </row>
    <row r="1824" spans="1:8" x14ac:dyDescent="0.2">
      <c r="A1824" t="s">
        <v>4</v>
      </c>
      <c r="B1824" t="s">
        <v>2138</v>
      </c>
      <c r="C1824" t="s">
        <v>123</v>
      </c>
      <c r="D1824" t="s">
        <v>7</v>
      </c>
      <c r="F1824" t="str">
        <f t="shared" si="28"/>
        <v>@xsi:schemaLocation</v>
      </c>
      <c r="H1824" t="e">
        <f>VLOOKUP(F1824,elements!$F$2:$F$25,1,0)</f>
        <v>#N/A</v>
      </c>
    </row>
    <row r="1825" spans="1:18" x14ac:dyDescent="0.2">
      <c r="A1825" t="s">
        <v>4</v>
      </c>
      <c r="B1825" t="s">
        <v>2138</v>
      </c>
      <c r="C1825" t="s">
        <v>124</v>
      </c>
      <c r="D1825" t="s">
        <v>125</v>
      </c>
      <c r="F1825" t="str">
        <f t="shared" si="28"/>
        <v>dcterms:type</v>
      </c>
      <c r="H1825" t="str">
        <f>VLOOKUP(F1825,elements!$F$2:$F$25,1,0)</f>
        <v>dcterms:type</v>
      </c>
    </row>
    <row r="1826" spans="1:18" x14ac:dyDescent="0.2">
      <c r="A1826" t="s">
        <v>4</v>
      </c>
      <c r="B1826" t="s">
        <v>2138</v>
      </c>
      <c r="C1826" t="s">
        <v>126</v>
      </c>
      <c r="D1826" t="s">
        <v>2139</v>
      </c>
      <c r="E1826" t="s">
        <v>2140</v>
      </c>
      <c r="F1826" t="str">
        <f t="shared" si="28"/>
        <v>dcterms:creator</v>
      </c>
      <c r="H1826" t="str">
        <f>VLOOKUP(F1826,elements!$F$2:$F$25,1,0)</f>
        <v>dcterms:creator</v>
      </c>
    </row>
    <row r="1827" spans="1:18" x14ac:dyDescent="0.2">
      <c r="A1827" t="s">
        <v>4</v>
      </c>
      <c r="B1827" t="s">
        <v>2138</v>
      </c>
      <c r="C1827" t="s">
        <v>126</v>
      </c>
      <c r="D1827" t="s">
        <v>2141</v>
      </c>
      <c r="E1827" t="s">
        <v>2142</v>
      </c>
      <c r="F1827" t="str">
        <f t="shared" si="28"/>
        <v>dcterms:creator</v>
      </c>
      <c r="H1827" t="str">
        <f>VLOOKUP(F1827,elements!$F$2:$F$25,1,0)</f>
        <v>dcterms:creator</v>
      </c>
    </row>
    <row r="1828" spans="1:18" x14ac:dyDescent="0.2">
      <c r="A1828" t="s">
        <v>4</v>
      </c>
      <c r="B1828" t="s">
        <v>2138</v>
      </c>
      <c r="C1828" t="s">
        <v>126</v>
      </c>
      <c r="D1828" t="s">
        <v>2143</v>
      </c>
      <c r="E1828" t="s">
        <v>2144</v>
      </c>
      <c r="F1828" t="str">
        <f t="shared" si="28"/>
        <v>dcterms:creator</v>
      </c>
      <c r="H1828" t="str">
        <f>VLOOKUP(F1828,elements!$F$2:$F$25,1,0)</f>
        <v>dcterms:creator</v>
      </c>
    </row>
    <row r="1829" spans="1:18" x14ac:dyDescent="0.2">
      <c r="A1829" t="s">
        <v>4</v>
      </c>
      <c r="B1829" t="s">
        <v>2138</v>
      </c>
      <c r="C1829" t="s">
        <v>126</v>
      </c>
      <c r="D1829" t="s">
        <v>2145</v>
      </c>
      <c r="E1829" t="s">
        <v>2146</v>
      </c>
      <c r="F1829" t="str">
        <f t="shared" si="28"/>
        <v>dcterms:creator</v>
      </c>
      <c r="H1829" t="str">
        <f>VLOOKUP(F1829,elements!$F$2:$F$25,1,0)</f>
        <v>dcterms:creator</v>
      </c>
    </row>
    <row r="1830" spans="1:18" x14ac:dyDescent="0.2">
      <c r="A1830" t="s">
        <v>4</v>
      </c>
      <c r="B1830" t="s">
        <v>2138</v>
      </c>
      <c r="C1830" t="s">
        <v>126</v>
      </c>
      <c r="D1830" t="s">
        <v>2147</v>
      </c>
      <c r="E1830" t="s">
        <v>2148</v>
      </c>
      <c r="F1830" t="str">
        <f t="shared" si="28"/>
        <v>dcterms:creator</v>
      </c>
      <c r="H1830" t="str">
        <f>VLOOKUP(F1830,elements!$F$2:$F$25,1,0)</f>
        <v>dcterms:creator</v>
      </c>
    </row>
    <row r="1831" spans="1:18" x14ac:dyDescent="0.2">
      <c r="A1831" t="s">
        <v>4</v>
      </c>
      <c r="B1831" t="s">
        <v>2138</v>
      </c>
      <c r="C1831" t="s">
        <v>139</v>
      </c>
      <c r="D1831" t="s">
        <v>2149</v>
      </c>
      <c r="F1831" t="str">
        <f t="shared" si="28"/>
        <v>dcterms:dateSubmitted</v>
      </c>
      <c r="H1831" t="str">
        <f>VLOOKUP(F1831,elements!$F$2:$F$25,1,0)</f>
        <v>dcterms:dateSubmitted</v>
      </c>
    </row>
    <row r="1832" spans="1:18" x14ac:dyDescent="0.2">
      <c r="A1832" t="s">
        <v>4</v>
      </c>
      <c r="B1832" t="s">
        <v>2138</v>
      </c>
      <c r="C1832" t="s">
        <v>141</v>
      </c>
      <c r="D1832" t="s">
        <v>2149</v>
      </c>
      <c r="F1832" t="str">
        <f t="shared" si="28"/>
        <v>dcterms:available</v>
      </c>
      <c r="H1832" t="str">
        <f>VLOOKUP(F1832,elements!$F$2:$F$25,1,0)</f>
        <v>dcterms:available</v>
      </c>
    </row>
    <row r="1833" spans="1:18" x14ac:dyDescent="0.2">
      <c r="A1833" t="s">
        <v>4</v>
      </c>
      <c r="B1833" t="s">
        <v>2138</v>
      </c>
      <c r="C1833" t="s">
        <v>142</v>
      </c>
      <c r="D1833" t="s">
        <v>2150</v>
      </c>
      <c r="E1833" t="s">
        <v>2151</v>
      </c>
      <c r="F1833" t="str">
        <f t="shared" si="28"/>
        <v>dcterms:title</v>
      </c>
      <c r="H1833" t="str">
        <f>VLOOKUP(F1833,elements!$F$2:$F$25,1,0)</f>
        <v>dcterms:title</v>
      </c>
    </row>
    <row r="1834" spans="1:18" x14ac:dyDescent="0.2">
      <c r="A1834" t="s">
        <v>4</v>
      </c>
      <c r="B1834" t="s">
        <v>2138</v>
      </c>
      <c r="C1834" t="s">
        <v>144</v>
      </c>
      <c r="D1834" t="s">
        <v>2152</v>
      </c>
      <c r="F1834" t="str">
        <f t="shared" si="28"/>
        <v>dcterms:identifier</v>
      </c>
      <c r="H1834" t="str">
        <f>VLOOKUP(F1834,elements!$F$2:$F$25,1,0)</f>
        <v>dcterms:identifier</v>
      </c>
    </row>
    <row r="1835" spans="1:18" x14ac:dyDescent="0.2">
      <c r="A1835" t="s">
        <v>4</v>
      </c>
      <c r="B1835" t="s">
        <v>2138</v>
      </c>
      <c r="C1835" t="s">
        <v>144</v>
      </c>
      <c r="D1835" t="s">
        <v>2152</v>
      </c>
      <c r="F1835" t="str">
        <f t="shared" si="28"/>
        <v>dcterms:identifier</v>
      </c>
      <c r="H1835" t="str">
        <f>VLOOKUP(F1835,elements!$F$2:$F$25,1,0)</f>
        <v>dcterms:identifier</v>
      </c>
    </row>
    <row r="1836" spans="1:18" x14ac:dyDescent="0.2">
      <c r="A1836" t="s">
        <v>4</v>
      </c>
      <c r="B1836" t="s">
        <v>2138</v>
      </c>
      <c r="C1836" t="s">
        <v>146</v>
      </c>
      <c r="D1836" t="s">
        <v>2153</v>
      </c>
      <c r="E1836" t="s">
        <v>2154</v>
      </c>
      <c r="F1836" t="str">
        <f t="shared" si="28"/>
        <v>dcterms:description</v>
      </c>
      <c r="G1836" t="s">
        <v>2155</v>
      </c>
      <c r="H1836" t="str">
        <f>VLOOKUP(F1836,elements!$F$2:$F$25,1,0)</f>
        <v>dcterms:description</v>
      </c>
      <c r="I1836" t="s">
        <v>2156</v>
      </c>
      <c r="J1836" t="s">
        <v>2157</v>
      </c>
      <c r="K1836" t="s">
        <v>2158</v>
      </c>
      <c r="L1836" t="s">
        <v>2159</v>
      </c>
      <c r="M1836" t="s">
        <v>2160</v>
      </c>
      <c r="N1836" t="s">
        <v>2161</v>
      </c>
      <c r="O1836" t="s">
        <v>2162</v>
      </c>
      <c r="P1836" t="s">
        <v>2163</v>
      </c>
      <c r="Q1836" t="s">
        <v>2164</v>
      </c>
      <c r="R1836" t="s">
        <v>2165</v>
      </c>
    </row>
    <row r="1837" spans="1:18" x14ac:dyDescent="0.2">
      <c r="A1837" t="s">
        <v>4</v>
      </c>
      <c r="B1837" t="s">
        <v>2138</v>
      </c>
      <c r="C1837" t="s">
        <v>150</v>
      </c>
      <c r="D1837" t="s">
        <v>2166</v>
      </c>
      <c r="F1837" t="str">
        <f t="shared" si="28"/>
        <v>dcterms:subject</v>
      </c>
      <c r="H1837" t="str">
        <f>VLOOKUP(F1837,elements!$F$2:$F$25,1,0)</f>
        <v>dcterms:subject</v>
      </c>
    </row>
    <row r="1838" spans="1:18" x14ac:dyDescent="0.2">
      <c r="A1838" t="s">
        <v>4</v>
      </c>
      <c r="B1838" t="s">
        <v>2138</v>
      </c>
      <c r="C1838" t="s">
        <v>150</v>
      </c>
      <c r="D1838" t="s">
        <v>1589</v>
      </c>
      <c r="F1838" t="str">
        <f t="shared" si="28"/>
        <v>dcterms:subject</v>
      </c>
      <c r="H1838" t="str">
        <f>VLOOKUP(F1838,elements!$F$2:$F$25,1,0)</f>
        <v>dcterms:subject</v>
      </c>
    </row>
    <row r="1839" spans="1:18" x14ac:dyDescent="0.2">
      <c r="A1839" t="s">
        <v>4</v>
      </c>
      <c r="B1839" t="s">
        <v>2138</v>
      </c>
      <c r="C1839" t="s">
        <v>150</v>
      </c>
      <c r="D1839" t="s">
        <v>2167</v>
      </c>
      <c r="F1839" t="str">
        <f t="shared" si="28"/>
        <v>dcterms:subject</v>
      </c>
      <c r="H1839" t="str">
        <f>VLOOKUP(F1839,elements!$F$2:$F$25,1,0)</f>
        <v>dcterms:subject</v>
      </c>
    </row>
    <row r="1840" spans="1:18" x14ac:dyDescent="0.2">
      <c r="A1840" t="s">
        <v>4</v>
      </c>
      <c r="B1840" t="s">
        <v>2138</v>
      </c>
      <c r="C1840" t="s">
        <v>155</v>
      </c>
      <c r="D1840" t="s">
        <v>2168</v>
      </c>
      <c r="F1840" t="str">
        <f t="shared" si="28"/>
        <v>dwc:scientificName</v>
      </c>
      <c r="H1840" t="str">
        <f>VLOOKUP(F1840,elements!$F$2:$F$25,1,0)</f>
        <v>dwc:scientificName</v>
      </c>
    </row>
    <row r="1841" spans="1:8" x14ac:dyDescent="0.2">
      <c r="A1841" t="s">
        <v>4</v>
      </c>
      <c r="B1841" t="s">
        <v>2138</v>
      </c>
      <c r="C1841" t="s">
        <v>155</v>
      </c>
      <c r="D1841" t="s">
        <v>2169</v>
      </c>
      <c r="F1841" t="str">
        <f t="shared" si="28"/>
        <v>dwc:scientificName</v>
      </c>
      <c r="H1841" t="str">
        <f>VLOOKUP(F1841,elements!$F$2:$F$25,1,0)</f>
        <v>dwc:scientificName</v>
      </c>
    </row>
    <row r="1842" spans="1:8" x14ac:dyDescent="0.2">
      <c r="A1842" t="s">
        <v>4</v>
      </c>
      <c r="B1842" t="s">
        <v>2138</v>
      </c>
      <c r="C1842" t="s">
        <v>155</v>
      </c>
      <c r="D1842" t="s">
        <v>2170</v>
      </c>
      <c r="F1842" t="str">
        <f t="shared" si="28"/>
        <v>dwc:scientificName</v>
      </c>
      <c r="H1842" t="str">
        <f>VLOOKUP(F1842,elements!$F$2:$F$25,1,0)</f>
        <v>dwc:scientificName</v>
      </c>
    </row>
    <row r="1843" spans="1:8" x14ac:dyDescent="0.2">
      <c r="A1843" t="s">
        <v>4</v>
      </c>
      <c r="B1843" t="s">
        <v>2138</v>
      </c>
      <c r="C1843" t="s">
        <v>155</v>
      </c>
      <c r="D1843" t="s">
        <v>2171</v>
      </c>
      <c r="F1843" t="str">
        <f t="shared" si="28"/>
        <v>dwc:scientificName</v>
      </c>
      <c r="H1843" t="str">
        <f>VLOOKUP(F1843,elements!$F$2:$F$25,1,0)</f>
        <v>dwc:scientificName</v>
      </c>
    </row>
    <row r="1844" spans="1:8" x14ac:dyDescent="0.2">
      <c r="A1844" t="s">
        <v>4</v>
      </c>
      <c r="B1844" t="s">
        <v>2138</v>
      </c>
      <c r="C1844" t="s">
        <v>155</v>
      </c>
      <c r="D1844" t="s">
        <v>2172</v>
      </c>
      <c r="F1844" t="str">
        <f t="shared" si="28"/>
        <v>dwc:scientificName</v>
      </c>
      <c r="H1844" t="str">
        <f>VLOOKUP(F1844,elements!$F$2:$F$25,1,0)</f>
        <v>dwc:scientificName</v>
      </c>
    </row>
    <row r="1845" spans="1:8" x14ac:dyDescent="0.2">
      <c r="A1845" t="s">
        <v>4</v>
      </c>
      <c r="B1845" t="s">
        <v>2138</v>
      </c>
      <c r="C1845" t="s">
        <v>157</v>
      </c>
      <c r="D1845" t="s">
        <v>2173</v>
      </c>
      <c r="F1845" t="str">
        <f t="shared" si="28"/>
        <v>dcterms:spatial</v>
      </c>
      <c r="H1845" t="str">
        <f>VLOOKUP(F1845,elements!$F$2:$F$25,1,0)</f>
        <v>dcterms:spatial</v>
      </c>
    </row>
    <row r="1846" spans="1:8" x14ac:dyDescent="0.2">
      <c r="A1846" t="s">
        <v>4</v>
      </c>
      <c r="B1846" t="s">
        <v>2138</v>
      </c>
      <c r="C1846" t="s">
        <v>157</v>
      </c>
      <c r="D1846" t="s">
        <v>1736</v>
      </c>
      <c r="F1846" t="str">
        <f t="shared" si="28"/>
        <v>dcterms:spatial</v>
      </c>
      <c r="H1846" t="str">
        <f>VLOOKUP(F1846,elements!$F$2:$F$25,1,0)</f>
        <v>dcterms:spatial</v>
      </c>
    </row>
    <row r="1847" spans="1:8" x14ac:dyDescent="0.2">
      <c r="A1847" t="s">
        <v>4</v>
      </c>
      <c r="B1847" t="s">
        <v>2138</v>
      </c>
      <c r="C1847" t="s">
        <v>157</v>
      </c>
      <c r="D1847" t="s">
        <v>1243</v>
      </c>
      <c r="F1847" t="str">
        <f t="shared" si="28"/>
        <v>dcterms:spatial</v>
      </c>
      <c r="H1847" t="str">
        <f>VLOOKUP(F1847,elements!$F$2:$F$25,1,0)</f>
        <v>dcterms:spatial</v>
      </c>
    </row>
    <row r="1848" spans="1:8" x14ac:dyDescent="0.2">
      <c r="A1848" t="s">
        <v>4</v>
      </c>
      <c r="B1848" t="s">
        <v>2138</v>
      </c>
      <c r="C1848" t="s">
        <v>166</v>
      </c>
      <c r="D1848" t="s">
        <v>2174</v>
      </c>
      <c r="F1848" t="str">
        <f t="shared" si="28"/>
        <v>dcterms:references</v>
      </c>
      <c r="H1848" t="e">
        <f>VLOOKUP(F1848,elements!$F$2:$F$25,1,0)</f>
        <v>#N/A</v>
      </c>
    </row>
    <row r="1849" spans="1:8" x14ac:dyDescent="0.2">
      <c r="A1849" t="s">
        <v>4</v>
      </c>
      <c r="B1849" t="s">
        <v>2138</v>
      </c>
      <c r="C1849" t="s">
        <v>168</v>
      </c>
      <c r="D1849" t="s">
        <v>2175</v>
      </c>
      <c r="F1849" t="str">
        <f t="shared" si="28"/>
        <v>dcterms:hasPart</v>
      </c>
      <c r="H1849" t="str">
        <f>VLOOKUP(F1849,elements!$F$2:$F$25,1,0)</f>
        <v>dcterms:hasPart</v>
      </c>
    </row>
    <row r="1850" spans="1:8" x14ac:dyDescent="0.2">
      <c r="A1850" t="s">
        <v>4</v>
      </c>
      <c r="B1850" t="s">
        <v>2138</v>
      </c>
      <c r="C1850" t="s">
        <v>168</v>
      </c>
      <c r="D1850" t="s">
        <v>2176</v>
      </c>
      <c r="F1850" t="str">
        <f t="shared" si="28"/>
        <v>dcterms:hasPart</v>
      </c>
      <c r="H1850" t="str">
        <f>VLOOKUP(F1850,elements!$F$2:$F$25,1,0)</f>
        <v>dcterms:hasPart</v>
      </c>
    </row>
    <row r="1851" spans="1:8" x14ac:dyDescent="0.2">
      <c r="A1851" t="s">
        <v>4</v>
      </c>
      <c r="B1851" t="s">
        <v>2138</v>
      </c>
      <c r="C1851" t="s">
        <v>168</v>
      </c>
      <c r="D1851" t="s">
        <v>2177</v>
      </c>
      <c r="F1851" t="str">
        <f t="shared" si="28"/>
        <v>dcterms:hasPart</v>
      </c>
      <c r="H1851" t="str">
        <f>VLOOKUP(F1851,elements!$F$2:$F$25,1,0)</f>
        <v>dcterms:hasPart</v>
      </c>
    </row>
    <row r="1852" spans="1:8" x14ac:dyDescent="0.2">
      <c r="A1852" t="s">
        <v>4</v>
      </c>
      <c r="B1852" t="s">
        <v>2138</v>
      </c>
      <c r="C1852" t="s">
        <v>168</v>
      </c>
      <c r="D1852" t="s">
        <v>2178</v>
      </c>
      <c r="F1852" t="str">
        <f t="shared" si="28"/>
        <v>dcterms:hasPart</v>
      </c>
      <c r="H1852" t="str">
        <f>VLOOKUP(F1852,elements!$F$2:$F$25,1,0)</f>
        <v>dcterms:hasPart</v>
      </c>
    </row>
    <row r="1853" spans="1:8" x14ac:dyDescent="0.2">
      <c r="A1853" t="s">
        <v>4</v>
      </c>
      <c r="B1853" t="s">
        <v>2179</v>
      </c>
      <c r="C1853" t="s">
        <v>123</v>
      </c>
      <c r="D1853" t="s">
        <v>7</v>
      </c>
      <c r="F1853" t="str">
        <f t="shared" si="28"/>
        <v>@xsi:schemaLocation</v>
      </c>
      <c r="H1853" t="e">
        <f>VLOOKUP(F1853,elements!$F$2:$F$25,1,0)</f>
        <v>#N/A</v>
      </c>
    </row>
    <row r="1854" spans="1:8" x14ac:dyDescent="0.2">
      <c r="A1854" t="s">
        <v>4</v>
      </c>
      <c r="B1854" t="s">
        <v>2179</v>
      </c>
      <c r="C1854" t="s">
        <v>124</v>
      </c>
      <c r="D1854" t="s">
        <v>125</v>
      </c>
      <c r="F1854" t="str">
        <f t="shared" si="28"/>
        <v>dcterms:type</v>
      </c>
      <c r="H1854" t="str">
        <f>VLOOKUP(F1854,elements!$F$2:$F$25,1,0)</f>
        <v>dcterms:type</v>
      </c>
    </row>
    <row r="1855" spans="1:8" x14ac:dyDescent="0.2">
      <c r="A1855" t="s">
        <v>4</v>
      </c>
      <c r="B1855" t="s">
        <v>2179</v>
      </c>
      <c r="C1855" t="s">
        <v>126</v>
      </c>
      <c r="D1855" t="s">
        <v>626</v>
      </c>
      <c r="E1855" t="s">
        <v>2180</v>
      </c>
      <c r="F1855" t="str">
        <f t="shared" si="28"/>
        <v>dcterms:creator</v>
      </c>
      <c r="H1855" t="str">
        <f>VLOOKUP(F1855,elements!$F$2:$F$25,1,0)</f>
        <v>dcterms:creator</v>
      </c>
    </row>
    <row r="1856" spans="1:8" x14ac:dyDescent="0.2">
      <c r="A1856" t="s">
        <v>4</v>
      </c>
      <c r="B1856" t="s">
        <v>2179</v>
      </c>
      <c r="C1856" t="s">
        <v>126</v>
      </c>
      <c r="D1856" t="s">
        <v>2181</v>
      </c>
      <c r="E1856" t="s">
        <v>1766</v>
      </c>
      <c r="F1856" t="str">
        <f t="shared" si="28"/>
        <v>dcterms:creator</v>
      </c>
      <c r="H1856" t="str">
        <f>VLOOKUP(F1856,elements!$F$2:$F$25,1,0)</f>
        <v>dcterms:creator</v>
      </c>
    </row>
    <row r="1857" spans="1:14" x14ac:dyDescent="0.2">
      <c r="A1857" t="s">
        <v>4</v>
      </c>
      <c r="B1857" t="s">
        <v>2179</v>
      </c>
      <c r="C1857" t="s">
        <v>126</v>
      </c>
      <c r="D1857" t="s">
        <v>2182</v>
      </c>
      <c r="E1857" t="s">
        <v>2183</v>
      </c>
      <c r="F1857" t="str">
        <f t="shared" si="28"/>
        <v>dcterms:creator</v>
      </c>
      <c r="H1857" t="str">
        <f>VLOOKUP(F1857,elements!$F$2:$F$25,1,0)</f>
        <v>dcterms:creator</v>
      </c>
    </row>
    <row r="1858" spans="1:14" x14ac:dyDescent="0.2">
      <c r="A1858" t="s">
        <v>4</v>
      </c>
      <c r="B1858" t="s">
        <v>2179</v>
      </c>
      <c r="C1858" t="s">
        <v>126</v>
      </c>
      <c r="D1858" t="s">
        <v>2182</v>
      </c>
      <c r="E1858" t="s">
        <v>2184</v>
      </c>
      <c r="F1858" t="str">
        <f t="shared" si="28"/>
        <v>dcterms:creator</v>
      </c>
      <c r="H1858" t="str">
        <f>VLOOKUP(F1858,elements!$F$2:$F$25,1,0)</f>
        <v>dcterms:creator</v>
      </c>
    </row>
    <row r="1859" spans="1:14" x14ac:dyDescent="0.2">
      <c r="A1859" t="s">
        <v>4</v>
      </c>
      <c r="B1859" t="s">
        <v>2179</v>
      </c>
      <c r="C1859" t="s">
        <v>126</v>
      </c>
      <c r="D1859" t="s">
        <v>2185</v>
      </c>
      <c r="E1859" t="s">
        <v>2186</v>
      </c>
      <c r="F1859" t="str">
        <f t="shared" si="28"/>
        <v>dcterms:creator</v>
      </c>
      <c r="H1859" t="str">
        <f>VLOOKUP(F1859,elements!$F$2:$F$25,1,0)</f>
        <v>dcterms:creator</v>
      </c>
    </row>
    <row r="1860" spans="1:14" x14ac:dyDescent="0.2">
      <c r="A1860" t="s">
        <v>4</v>
      </c>
      <c r="B1860" t="s">
        <v>2179</v>
      </c>
      <c r="C1860" t="s">
        <v>126</v>
      </c>
      <c r="D1860" t="s">
        <v>2187</v>
      </c>
      <c r="E1860" t="s">
        <v>2188</v>
      </c>
      <c r="F1860" t="str">
        <f t="shared" ref="F1860:F1923" si="29">IFERROR(RIGHT(C1860,LEN(C1860)-SEARCH("/dc",C1860)),IFERROR(RIGHT(C1860,LEN(C1860)-SEARCH("/dw",C1860)),RIGHT(C1860,LEN(C1860)-SEARCH("/@",C1860))))</f>
        <v>dcterms:creator</v>
      </c>
      <c r="H1860" t="str">
        <f>VLOOKUP(F1860,elements!$F$2:$F$25,1,0)</f>
        <v>dcterms:creator</v>
      </c>
    </row>
    <row r="1861" spans="1:14" x14ac:dyDescent="0.2">
      <c r="A1861" t="s">
        <v>4</v>
      </c>
      <c r="B1861" t="s">
        <v>2179</v>
      </c>
      <c r="C1861" t="s">
        <v>139</v>
      </c>
      <c r="D1861" t="s">
        <v>2189</v>
      </c>
      <c r="F1861" t="str">
        <f t="shared" si="29"/>
        <v>dcterms:dateSubmitted</v>
      </c>
      <c r="H1861" t="str">
        <f>VLOOKUP(F1861,elements!$F$2:$F$25,1,0)</f>
        <v>dcterms:dateSubmitted</v>
      </c>
    </row>
    <row r="1862" spans="1:14" x14ac:dyDescent="0.2">
      <c r="A1862" t="s">
        <v>4</v>
      </c>
      <c r="B1862" t="s">
        <v>2179</v>
      </c>
      <c r="C1862" t="s">
        <v>141</v>
      </c>
      <c r="D1862" t="s">
        <v>2189</v>
      </c>
      <c r="F1862" t="str">
        <f t="shared" si="29"/>
        <v>dcterms:available</v>
      </c>
      <c r="H1862" t="str">
        <f>VLOOKUP(F1862,elements!$F$2:$F$25,1,0)</f>
        <v>dcterms:available</v>
      </c>
    </row>
    <row r="1863" spans="1:14" x14ac:dyDescent="0.2">
      <c r="A1863" t="s">
        <v>4</v>
      </c>
      <c r="B1863" t="s">
        <v>2179</v>
      </c>
      <c r="C1863" t="s">
        <v>142</v>
      </c>
      <c r="D1863" t="s">
        <v>2190</v>
      </c>
      <c r="E1863" t="s">
        <v>2191</v>
      </c>
      <c r="F1863" t="str">
        <f t="shared" si="29"/>
        <v>dcterms:title</v>
      </c>
      <c r="H1863" t="str">
        <f>VLOOKUP(F1863,elements!$F$2:$F$25,1,0)</f>
        <v>dcterms:title</v>
      </c>
    </row>
    <row r="1864" spans="1:14" x14ac:dyDescent="0.2">
      <c r="A1864" t="s">
        <v>4</v>
      </c>
      <c r="B1864" t="s">
        <v>2179</v>
      </c>
      <c r="C1864" t="s">
        <v>144</v>
      </c>
      <c r="D1864" t="s">
        <v>2192</v>
      </c>
      <c r="F1864" t="str">
        <f t="shared" si="29"/>
        <v>dcterms:identifier</v>
      </c>
      <c r="H1864" t="str">
        <f>VLOOKUP(F1864,elements!$F$2:$F$25,1,0)</f>
        <v>dcterms:identifier</v>
      </c>
    </row>
    <row r="1865" spans="1:14" x14ac:dyDescent="0.2">
      <c r="A1865" t="s">
        <v>4</v>
      </c>
      <c r="B1865" t="s">
        <v>2179</v>
      </c>
      <c r="C1865" t="s">
        <v>146</v>
      </c>
      <c r="D1865" t="s">
        <v>2193</v>
      </c>
      <c r="E1865" t="s">
        <v>2194</v>
      </c>
      <c r="F1865" t="str">
        <f t="shared" si="29"/>
        <v>dcterms:description</v>
      </c>
      <c r="G1865" t="s">
        <v>2195</v>
      </c>
      <c r="H1865" t="str">
        <f>VLOOKUP(F1865,elements!$F$2:$F$25,1,0)</f>
        <v>dcterms:description</v>
      </c>
      <c r="I1865" t="s">
        <v>2196</v>
      </c>
      <c r="J1865" t="s">
        <v>2197</v>
      </c>
      <c r="K1865" t="s">
        <v>2198</v>
      </c>
      <c r="L1865" t="s">
        <v>2199</v>
      </c>
      <c r="M1865" t="s">
        <v>2200</v>
      </c>
      <c r="N1865" t="s">
        <v>2201</v>
      </c>
    </row>
    <row r="1866" spans="1:14" x14ac:dyDescent="0.2">
      <c r="A1866" t="s">
        <v>4</v>
      </c>
      <c r="B1866" t="s">
        <v>2179</v>
      </c>
      <c r="C1866" t="s">
        <v>150</v>
      </c>
      <c r="D1866" t="s">
        <v>2202</v>
      </c>
      <c r="F1866" t="str">
        <f t="shared" si="29"/>
        <v>dcterms:subject</v>
      </c>
      <c r="H1866" t="str">
        <f>VLOOKUP(F1866,elements!$F$2:$F$25,1,0)</f>
        <v>dcterms:subject</v>
      </c>
    </row>
    <row r="1867" spans="1:14" x14ac:dyDescent="0.2">
      <c r="A1867" t="s">
        <v>4</v>
      </c>
      <c r="B1867" t="s">
        <v>2179</v>
      </c>
      <c r="C1867" t="s">
        <v>150</v>
      </c>
      <c r="D1867" t="s">
        <v>235</v>
      </c>
      <c r="F1867" t="str">
        <f t="shared" si="29"/>
        <v>dcterms:subject</v>
      </c>
      <c r="H1867" t="str">
        <f>VLOOKUP(F1867,elements!$F$2:$F$25,1,0)</f>
        <v>dcterms:subject</v>
      </c>
    </row>
    <row r="1868" spans="1:14" x14ac:dyDescent="0.2">
      <c r="A1868" t="s">
        <v>4</v>
      </c>
      <c r="B1868" t="s">
        <v>2179</v>
      </c>
      <c r="C1868" t="s">
        <v>150</v>
      </c>
      <c r="D1868" t="s">
        <v>238</v>
      </c>
      <c r="F1868" t="str">
        <f t="shared" si="29"/>
        <v>dcterms:subject</v>
      </c>
      <c r="H1868" t="str">
        <f>VLOOKUP(F1868,elements!$F$2:$F$25,1,0)</f>
        <v>dcterms:subject</v>
      </c>
    </row>
    <row r="1869" spans="1:14" x14ac:dyDescent="0.2">
      <c r="A1869" t="s">
        <v>4</v>
      </c>
      <c r="B1869" t="s">
        <v>2179</v>
      </c>
      <c r="C1869" t="s">
        <v>150</v>
      </c>
      <c r="D1869" t="s">
        <v>2203</v>
      </c>
      <c r="F1869" t="str">
        <f t="shared" si="29"/>
        <v>dcterms:subject</v>
      </c>
      <c r="H1869" t="str">
        <f>VLOOKUP(F1869,elements!$F$2:$F$25,1,0)</f>
        <v>dcterms:subject</v>
      </c>
    </row>
    <row r="1870" spans="1:14" x14ac:dyDescent="0.2">
      <c r="A1870" t="s">
        <v>4</v>
      </c>
      <c r="B1870" t="s">
        <v>2179</v>
      </c>
      <c r="C1870" t="s">
        <v>155</v>
      </c>
      <c r="D1870" t="s">
        <v>2204</v>
      </c>
      <c r="F1870" t="str">
        <f t="shared" si="29"/>
        <v>dwc:scientificName</v>
      </c>
      <c r="H1870" t="str">
        <f>VLOOKUP(F1870,elements!$F$2:$F$25,1,0)</f>
        <v>dwc:scientificName</v>
      </c>
    </row>
    <row r="1871" spans="1:14" x14ac:dyDescent="0.2">
      <c r="A1871" t="s">
        <v>4</v>
      </c>
      <c r="B1871" t="s">
        <v>2179</v>
      </c>
      <c r="C1871" t="s">
        <v>155</v>
      </c>
      <c r="D1871" t="s">
        <v>2205</v>
      </c>
      <c r="F1871" t="str">
        <f t="shared" si="29"/>
        <v>dwc:scientificName</v>
      </c>
      <c r="H1871" t="str">
        <f>VLOOKUP(F1871,elements!$F$2:$F$25,1,0)</f>
        <v>dwc:scientificName</v>
      </c>
    </row>
    <row r="1872" spans="1:14" x14ac:dyDescent="0.2">
      <c r="A1872" t="s">
        <v>4</v>
      </c>
      <c r="B1872" t="s">
        <v>2179</v>
      </c>
      <c r="C1872" t="s">
        <v>157</v>
      </c>
      <c r="D1872" t="s">
        <v>321</v>
      </c>
      <c r="F1872" t="str">
        <f t="shared" si="29"/>
        <v>dcterms:spatial</v>
      </c>
      <c r="H1872" t="str">
        <f>VLOOKUP(F1872,elements!$F$2:$F$25,1,0)</f>
        <v>dcterms:spatial</v>
      </c>
    </row>
    <row r="1873" spans="1:8" x14ac:dyDescent="0.2">
      <c r="A1873" t="s">
        <v>4</v>
      </c>
      <c r="B1873" t="s">
        <v>2179</v>
      </c>
      <c r="C1873" t="s">
        <v>166</v>
      </c>
      <c r="D1873" t="s">
        <v>2206</v>
      </c>
      <c r="F1873" t="str">
        <f t="shared" si="29"/>
        <v>dcterms:references</v>
      </c>
      <c r="H1873" t="e">
        <f>VLOOKUP(F1873,elements!$F$2:$F$25,1,0)</f>
        <v>#N/A</v>
      </c>
    </row>
    <row r="1874" spans="1:8" x14ac:dyDescent="0.2">
      <c r="A1874" t="s">
        <v>4</v>
      </c>
      <c r="B1874" t="s">
        <v>2179</v>
      </c>
      <c r="C1874" t="s">
        <v>168</v>
      </c>
      <c r="D1874" t="s">
        <v>2207</v>
      </c>
      <c r="F1874" t="str">
        <f t="shared" si="29"/>
        <v>dcterms:hasPart</v>
      </c>
      <c r="H1874" t="str">
        <f>VLOOKUP(F1874,elements!$F$2:$F$25,1,0)</f>
        <v>dcterms:hasPart</v>
      </c>
    </row>
    <row r="1875" spans="1:8" x14ac:dyDescent="0.2">
      <c r="A1875" t="s">
        <v>4</v>
      </c>
      <c r="B1875" t="s">
        <v>2179</v>
      </c>
      <c r="C1875" t="s">
        <v>168</v>
      </c>
      <c r="D1875" t="s">
        <v>2208</v>
      </c>
      <c r="F1875" t="str">
        <f t="shared" si="29"/>
        <v>dcterms:hasPart</v>
      </c>
      <c r="H1875" t="str">
        <f>VLOOKUP(F1875,elements!$F$2:$F$25,1,0)</f>
        <v>dcterms:hasPart</v>
      </c>
    </row>
    <row r="1876" spans="1:8" x14ac:dyDescent="0.2">
      <c r="A1876" t="s">
        <v>4</v>
      </c>
      <c r="B1876" t="s">
        <v>2209</v>
      </c>
      <c r="C1876" t="s">
        <v>6</v>
      </c>
      <c r="D1876" t="s">
        <v>7</v>
      </c>
      <c r="F1876" t="str">
        <f t="shared" si="29"/>
        <v>@xsi:schemaLocation</v>
      </c>
      <c r="H1876" t="e">
        <f>VLOOKUP(F1876,elements!$F$2:$F$25,1,0)</f>
        <v>#N/A</v>
      </c>
    </row>
    <row r="1877" spans="1:8" x14ac:dyDescent="0.2">
      <c r="A1877" t="s">
        <v>4</v>
      </c>
      <c r="B1877" t="s">
        <v>2209</v>
      </c>
      <c r="C1877" t="s">
        <v>8</v>
      </c>
      <c r="D1877" t="s">
        <v>9</v>
      </c>
      <c r="F1877" t="str">
        <f t="shared" si="29"/>
        <v>dcterms:type</v>
      </c>
      <c r="H1877" t="str">
        <f>VLOOKUP(F1877,elements!$F$2:$F$25,1,0)</f>
        <v>dcterms:type</v>
      </c>
    </row>
    <row r="1878" spans="1:8" x14ac:dyDescent="0.2">
      <c r="A1878" t="s">
        <v>4</v>
      </c>
      <c r="B1878" t="s">
        <v>2209</v>
      </c>
      <c r="C1878" t="s">
        <v>10</v>
      </c>
      <c r="D1878" t="s">
        <v>2210</v>
      </c>
      <c r="E1878" t="s">
        <v>2211</v>
      </c>
      <c r="F1878" t="str">
        <f t="shared" si="29"/>
        <v>dcterms:creator</v>
      </c>
      <c r="H1878" t="str">
        <f>VLOOKUP(F1878,elements!$F$2:$F$25,1,0)</f>
        <v>dcterms:creator</v>
      </c>
    </row>
    <row r="1879" spans="1:8" x14ac:dyDescent="0.2">
      <c r="A1879" t="s">
        <v>4</v>
      </c>
      <c r="B1879" t="s">
        <v>2209</v>
      </c>
      <c r="C1879" t="s">
        <v>10</v>
      </c>
      <c r="D1879" t="s">
        <v>2212</v>
      </c>
      <c r="E1879" t="s">
        <v>2213</v>
      </c>
      <c r="F1879" t="str">
        <f t="shared" si="29"/>
        <v>dcterms:creator</v>
      </c>
      <c r="H1879" t="str">
        <f>VLOOKUP(F1879,elements!$F$2:$F$25,1,0)</f>
        <v>dcterms:creator</v>
      </c>
    </row>
    <row r="1880" spans="1:8" x14ac:dyDescent="0.2">
      <c r="A1880" t="s">
        <v>4</v>
      </c>
      <c r="B1880" t="s">
        <v>2209</v>
      </c>
      <c r="C1880" t="s">
        <v>10</v>
      </c>
      <c r="D1880" t="s">
        <v>2214</v>
      </c>
      <c r="E1880" t="s">
        <v>2215</v>
      </c>
      <c r="F1880" t="str">
        <f t="shared" si="29"/>
        <v>dcterms:creator</v>
      </c>
      <c r="H1880" t="str">
        <f>VLOOKUP(F1880,elements!$F$2:$F$25,1,0)</f>
        <v>dcterms:creator</v>
      </c>
    </row>
    <row r="1881" spans="1:8" x14ac:dyDescent="0.2">
      <c r="A1881" t="s">
        <v>4</v>
      </c>
      <c r="B1881" t="s">
        <v>2209</v>
      </c>
      <c r="C1881" t="s">
        <v>10</v>
      </c>
      <c r="D1881" t="s">
        <v>2216</v>
      </c>
      <c r="E1881" t="s">
        <v>2217</v>
      </c>
      <c r="F1881" t="str">
        <f t="shared" si="29"/>
        <v>dcterms:creator</v>
      </c>
      <c r="H1881" t="str">
        <f>VLOOKUP(F1881,elements!$F$2:$F$25,1,0)</f>
        <v>dcterms:creator</v>
      </c>
    </row>
    <row r="1882" spans="1:8" x14ac:dyDescent="0.2">
      <c r="A1882" t="s">
        <v>4</v>
      </c>
      <c r="B1882" t="s">
        <v>2209</v>
      </c>
      <c r="C1882" t="s">
        <v>10</v>
      </c>
      <c r="D1882" t="s">
        <v>2218</v>
      </c>
      <c r="E1882" t="s">
        <v>2219</v>
      </c>
      <c r="F1882" t="str">
        <f t="shared" si="29"/>
        <v>dcterms:creator</v>
      </c>
      <c r="H1882" t="str">
        <f>VLOOKUP(F1882,elements!$F$2:$F$25,1,0)</f>
        <v>dcterms:creator</v>
      </c>
    </row>
    <row r="1883" spans="1:8" x14ac:dyDescent="0.2">
      <c r="A1883" t="s">
        <v>4</v>
      </c>
      <c r="B1883" t="s">
        <v>2209</v>
      </c>
      <c r="C1883" t="s">
        <v>10</v>
      </c>
      <c r="D1883" t="s">
        <v>2220</v>
      </c>
      <c r="E1883" t="s">
        <v>2221</v>
      </c>
      <c r="F1883" t="str">
        <f t="shared" si="29"/>
        <v>dcterms:creator</v>
      </c>
      <c r="H1883" t="str">
        <f>VLOOKUP(F1883,elements!$F$2:$F$25,1,0)</f>
        <v>dcterms:creator</v>
      </c>
    </row>
    <row r="1884" spans="1:8" x14ac:dyDescent="0.2">
      <c r="A1884" t="s">
        <v>4</v>
      </c>
      <c r="B1884" t="s">
        <v>2209</v>
      </c>
      <c r="C1884" t="s">
        <v>10</v>
      </c>
      <c r="D1884" t="s">
        <v>2222</v>
      </c>
      <c r="E1884" t="s">
        <v>390</v>
      </c>
      <c r="F1884" t="str">
        <f t="shared" si="29"/>
        <v>dcterms:creator</v>
      </c>
      <c r="H1884" t="str">
        <f>VLOOKUP(F1884,elements!$F$2:$F$25,1,0)</f>
        <v>dcterms:creator</v>
      </c>
    </row>
    <row r="1885" spans="1:8" x14ac:dyDescent="0.2">
      <c r="A1885" t="s">
        <v>4</v>
      </c>
      <c r="B1885" t="s">
        <v>2209</v>
      </c>
      <c r="C1885" t="s">
        <v>10</v>
      </c>
      <c r="D1885" t="s">
        <v>2223</v>
      </c>
      <c r="E1885" t="s">
        <v>2224</v>
      </c>
      <c r="F1885" t="str">
        <f t="shared" si="29"/>
        <v>dcterms:creator</v>
      </c>
      <c r="H1885" t="str">
        <f>VLOOKUP(F1885,elements!$F$2:$F$25,1,0)</f>
        <v>dcterms:creator</v>
      </c>
    </row>
    <row r="1886" spans="1:8" x14ac:dyDescent="0.2">
      <c r="A1886" t="s">
        <v>4</v>
      </c>
      <c r="B1886" t="s">
        <v>2209</v>
      </c>
      <c r="C1886" t="s">
        <v>19</v>
      </c>
      <c r="D1886" t="s">
        <v>2225</v>
      </c>
      <c r="F1886" t="str">
        <f t="shared" si="29"/>
        <v>dcterms:title</v>
      </c>
      <c r="H1886" t="str">
        <f>VLOOKUP(F1886,elements!$F$2:$F$25,1,0)</f>
        <v>dcterms:title</v>
      </c>
    </row>
    <row r="1887" spans="1:8" x14ac:dyDescent="0.2">
      <c r="A1887" t="s">
        <v>4</v>
      </c>
      <c r="B1887" t="s">
        <v>2209</v>
      </c>
      <c r="C1887" t="s">
        <v>21</v>
      </c>
      <c r="D1887" t="s">
        <v>2226</v>
      </c>
      <c r="F1887" t="str">
        <f t="shared" si="29"/>
        <v>dcterms:identifier</v>
      </c>
      <c r="H1887" t="str">
        <f>VLOOKUP(F1887,elements!$F$2:$F$25,1,0)</f>
        <v>dcterms:identifier</v>
      </c>
    </row>
    <row r="1888" spans="1:8" x14ac:dyDescent="0.2">
      <c r="A1888" t="s">
        <v>4</v>
      </c>
      <c r="B1888" t="s">
        <v>2209</v>
      </c>
      <c r="C1888" t="s">
        <v>21</v>
      </c>
      <c r="D1888" t="s">
        <v>2226</v>
      </c>
      <c r="F1888" t="str">
        <f t="shared" si="29"/>
        <v>dcterms:identifier</v>
      </c>
      <c r="H1888" t="str">
        <f>VLOOKUP(F1888,elements!$F$2:$F$25,1,0)</f>
        <v>dcterms:identifier</v>
      </c>
    </row>
    <row r="1889" spans="1:8" x14ac:dyDescent="0.2">
      <c r="A1889" t="s">
        <v>4</v>
      </c>
      <c r="B1889" t="s">
        <v>2209</v>
      </c>
      <c r="C1889" t="s">
        <v>23</v>
      </c>
      <c r="D1889" t="s">
        <v>24</v>
      </c>
      <c r="F1889" t="str">
        <f t="shared" si="29"/>
        <v>dcterms:rights</v>
      </c>
      <c r="H1889" t="str">
        <f>VLOOKUP(F1889,elements!$F$2:$F$25,1,0)</f>
        <v>dcterms:rights</v>
      </c>
    </row>
    <row r="1890" spans="1:8" x14ac:dyDescent="0.2">
      <c r="A1890" t="s">
        <v>4</v>
      </c>
      <c r="B1890" t="s">
        <v>2209</v>
      </c>
      <c r="C1890" t="s">
        <v>27</v>
      </c>
      <c r="D1890" t="s">
        <v>2227</v>
      </c>
      <c r="F1890" t="str">
        <f t="shared" si="29"/>
        <v>dcterms:subject</v>
      </c>
      <c r="H1890" t="str">
        <f>VLOOKUP(F1890,elements!$F$2:$F$25,1,0)</f>
        <v>dcterms:subject</v>
      </c>
    </row>
    <row r="1891" spans="1:8" x14ac:dyDescent="0.2">
      <c r="A1891" t="s">
        <v>4</v>
      </c>
      <c r="B1891" t="s">
        <v>2209</v>
      </c>
      <c r="C1891" t="s">
        <v>27</v>
      </c>
      <c r="D1891" t="s">
        <v>2228</v>
      </c>
      <c r="F1891" t="str">
        <f t="shared" si="29"/>
        <v>dcterms:subject</v>
      </c>
      <c r="H1891" t="str">
        <f>VLOOKUP(F1891,elements!$F$2:$F$25,1,0)</f>
        <v>dcterms:subject</v>
      </c>
    </row>
    <row r="1892" spans="1:8" x14ac:dyDescent="0.2">
      <c r="A1892" t="s">
        <v>4</v>
      </c>
      <c r="B1892" t="s">
        <v>2209</v>
      </c>
      <c r="C1892" t="s">
        <v>27</v>
      </c>
      <c r="D1892" t="s">
        <v>2229</v>
      </c>
      <c r="F1892" t="str">
        <f t="shared" si="29"/>
        <v>dcterms:subject</v>
      </c>
      <c r="H1892" t="str">
        <f>VLOOKUP(F1892,elements!$F$2:$F$25,1,0)</f>
        <v>dcterms:subject</v>
      </c>
    </row>
    <row r="1893" spans="1:8" x14ac:dyDescent="0.2">
      <c r="A1893" t="s">
        <v>4</v>
      </c>
      <c r="B1893" t="s">
        <v>2209</v>
      </c>
      <c r="C1893" t="s">
        <v>42</v>
      </c>
      <c r="D1893" t="s">
        <v>2230</v>
      </c>
      <c r="F1893" t="str">
        <f t="shared" si="29"/>
        <v>dcterms:dateSubmitted</v>
      </c>
      <c r="H1893" t="str">
        <f>VLOOKUP(F1893,elements!$F$2:$F$25,1,0)</f>
        <v>dcterms:dateSubmitted</v>
      </c>
    </row>
    <row r="1894" spans="1:8" x14ac:dyDescent="0.2">
      <c r="A1894" t="s">
        <v>4</v>
      </c>
      <c r="B1894" t="s">
        <v>2209</v>
      </c>
      <c r="C1894" t="s">
        <v>44</v>
      </c>
      <c r="D1894" t="s">
        <v>2230</v>
      </c>
      <c r="F1894" t="str">
        <f t="shared" si="29"/>
        <v>dcterms:available</v>
      </c>
      <c r="H1894" t="str">
        <f>VLOOKUP(F1894,elements!$F$2:$F$25,1,0)</f>
        <v>dcterms:available</v>
      </c>
    </row>
    <row r="1895" spans="1:8" x14ac:dyDescent="0.2">
      <c r="A1895" t="s">
        <v>4</v>
      </c>
      <c r="B1895" t="s">
        <v>2209</v>
      </c>
      <c r="C1895" t="s">
        <v>45</v>
      </c>
      <c r="D1895" t="s">
        <v>2231</v>
      </c>
      <c r="E1895" t="s">
        <v>2232</v>
      </c>
      <c r="F1895" t="str">
        <f t="shared" si="29"/>
        <v>dcterms:provenance</v>
      </c>
      <c r="H1895" t="e">
        <f>VLOOKUP(F1895,elements!$F$2:$F$25,1,0)</f>
        <v>#N/A</v>
      </c>
    </row>
    <row r="1896" spans="1:8" x14ac:dyDescent="0.2">
      <c r="A1896" t="s">
        <v>4</v>
      </c>
      <c r="B1896" t="s">
        <v>2209</v>
      </c>
      <c r="C1896" t="s">
        <v>49</v>
      </c>
      <c r="D1896" t="s">
        <v>2233</v>
      </c>
      <c r="F1896" t="str">
        <f t="shared" si="29"/>
        <v>dcterms:isPartOf</v>
      </c>
      <c r="H1896" t="str">
        <f>VLOOKUP(F1896,elements!$F$2:$F$25,1,0)</f>
        <v>dcterms:isPartOf</v>
      </c>
    </row>
    <row r="1897" spans="1:8" x14ac:dyDescent="0.2">
      <c r="A1897" t="s">
        <v>4</v>
      </c>
      <c r="B1897" t="s">
        <v>2234</v>
      </c>
      <c r="C1897" t="s">
        <v>123</v>
      </c>
      <c r="D1897" t="s">
        <v>7</v>
      </c>
      <c r="F1897" t="str">
        <f t="shared" si="29"/>
        <v>@xsi:schemaLocation</v>
      </c>
      <c r="H1897" t="e">
        <f>VLOOKUP(F1897,elements!$F$2:$F$25,1,0)</f>
        <v>#N/A</v>
      </c>
    </row>
    <row r="1898" spans="1:8" x14ac:dyDescent="0.2">
      <c r="A1898" t="s">
        <v>4</v>
      </c>
      <c r="B1898" t="s">
        <v>2234</v>
      </c>
      <c r="C1898" t="s">
        <v>124</v>
      </c>
      <c r="D1898" t="s">
        <v>125</v>
      </c>
      <c r="F1898" t="str">
        <f t="shared" si="29"/>
        <v>dcterms:type</v>
      </c>
      <c r="H1898" t="str">
        <f>VLOOKUP(F1898,elements!$F$2:$F$25,1,0)</f>
        <v>dcterms:type</v>
      </c>
    </row>
    <row r="1899" spans="1:8" x14ac:dyDescent="0.2">
      <c r="A1899" t="s">
        <v>4</v>
      </c>
      <c r="B1899" t="s">
        <v>2234</v>
      </c>
      <c r="C1899" t="s">
        <v>126</v>
      </c>
      <c r="D1899" t="s">
        <v>2235</v>
      </c>
      <c r="E1899" t="s">
        <v>2236</v>
      </c>
      <c r="F1899" t="str">
        <f t="shared" si="29"/>
        <v>dcterms:creator</v>
      </c>
      <c r="H1899" t="str">
        <f>VLOOKUP(F1899,elements!$F$2:$F$25,1,0)</f>
        <v>dcterms:creator</v>
      </c>
    </row>
    <row r="1900" spans="1:8" x14ac:dyDescent="0.2">
      <c r="A1900" t="s">
        <v>4</v>
      </c>
      <c r="B1900" t="s">
        <v>2234</v>
      </c>
      <c r="C1900" t="s">
        <v>126</v>
      </c>
      <c r="D1900" t="s">
        <v>2237</v>
      </c>
      <c r="E1900" t="s">
        <v>2238</v>
      </c>
      <c r="F1900" t="str">
        <f t="shared" si="29"/>
        <v>dcterms:creator</v>
      </c>
      <c r="H1900" t="str">
        <f>VLOOKUP(F1900,elements!$F$2:$F$25,1,0)</f>
        <v>dcterms:creator</v>
      </c>
    </row>
    <row r="1901" spans="1:8" x14ac:dyDescent="0.2">
      <c r="A1901" t="s">
        <v>4</v>
      </c>
      <c r="B1901" t="s">
        <v>2234</v>
      </c>
      <c r="C1901" t="s">
        <v>126</v>
      </c>
      <c r="D1901" t="s">
        <v>2235</v>
      </c>
      <c r="E1901" t="s">
        <v>2239</v>
      </c>
      <c r="F1901" t="str">
        <f t="shared" si="29"/>
        <v>dcterms:creator</v>
      </c>
      <c r="H1901" t="str">
        <f>VLOOKUP(F1901,elements!$F$2:$F$25,1,0)</f>
        <v>dcterms:creator</v>
      </c>
    </row>
    <row r="1902" spans="1:8" x14ac:dyDescent="0.2">
      <c r="A1902" t="s">
        <v>4</v>
      </c>
      <c r="B1902" t="s">
        <v>2234</v>
      </c>
      <c r="C1902" t="s">
        <v>126</v>
      </c>
      <c r="D1902" t="s">
        <v>2240</v>
      </c>
      <c r="E1902" t="s">
        <v>2241</v>
      </c>
      <c r="F1902" t="str">
        <f t="shared" si="29"/>
        <v>dcterms:creator</v>
      </c>
      <c r="H1902" t="str">
        <f>VLOOKUP(F1902,elements!$F$2:$F$25,1,0)</f>
        <v>dcterms:creator</v>
      </c>
    </row>
    <row r="1903" spans="1:8" x14ac:dyDescent="0.2">
      <c r="A1903" t="s">
        <v>4</v>
      </c>
      <c r="B1903" t="s">
        <v>2234</v>
      </c>
      <c r="C1903" t="s">
        <v>139</v>
      </c>
      <c r="D1903" t="s">
        <v>2242</v>
      </c>
      <c r="F1903" t="str">
        <f t="shared" si="29"/>
        <v>dcterms:dateSubmitted</v>
      </c>
      <c r="H1903" t="str">
        <f>VLOOKUP(F1903,elements!$F$2:$F$25,1,0)</f>
        <v>dcterms:dateSubmitted</v>
      </c>
    </row>
    <row r="1904" spans="1:8" x14ac:dyDescent="0.2">
      <c r="A1904" t="s">
        <v>4</v>
      </c>
      <c r="B1904" t="s">
        <v>2234</v>
      </c>
      <c r="C1904" t="s">
        <v>141</v>
      </c>
      <c r="D1904" t="s">
        <v>2242</v>
      </c>
      <c r="F1904" t="str">
        <f t="shared" si="29"/>
        <v>dcterms:available</v>
      </c>
      <c r="H1904" t="str">
        <f>VLOOKUP(F1904,elements!$F$2:$F$25,1,0)</f>
        <v>dcterms:available</v>
      </c>
    </row>
    <row r="1905" spans="1:23" x14ac:dyDescent="0.2">
      <c r="A1905" t="s">
        <v>4</v>
      </c>
      <c r="B1905" t="s">
        <v>2234</v>
      </c>
      <c r="C1905" t="s">
        <v>142</v>
      </c>
      <c r="D1905" t="s">
        <v>2243</v>
      </c>
      <c r="F1905" t="str">
        <f t="shared" si="29"/>
        <v>dcterms:title</v>
      </c>
      <c r="H1905" t="str">
        <f>VLOOKUP(F1905,elements!$F$2:$F$25,1,0)</f>
        <v>dcterms:title</v>
      </c>
    </row>
    <row r="1906" spans="1:23" x14ac:dyDescent="0.2">
      <c r="A1906" t="s">
        <v>4</v>
      </c>
      <c r="B1906" t="s">
        <v>2234</v>
      </c>
      <c r="C1906" t="s">
        <v>144</v>
      </c>
      <c r="D1906" t="s">
        <v>2244</v>
      </c>
      <c r="F1906" t="str">
        <f t="shared" si="29"/>
        <v>dcterms:identifier</v>
      </c>
      <c r="H1906" t="str">
        <f>VLOOKUP(F1906,elements!$F$2:$F$25,1,0)</f>
        <v>dcterms:identifier</v>
      </c>
    </row>
    <row r="1907" spans="1:23" x14ac:dyDescent="0.2">
      <c r="A1907" t="s">
        <v>4</v>
      </c>
      <c r="B1907" t="s">
        <v>2234</v>
      </c>
      <c r="C1907" t="s">
        <v>146</v>
      </c>
      <c r="D1907" t="s">
        <v>2245</v>
      </c>
      <c r="E1907" t="s">
        <v>2246</v>
      </c>
      <c r="F1907" t="str">
        <f t="shared" si="29"/>
        <v>dcterms:description</v>
      </c>
      <c r="G1907" t="s">
        <v>2247</v>
      </c>
      <c r="H1907" t="str">
        <f>VLOOKUP(F1907,elements!$F$2:$F$25,1,0)</f>
        <v>dcterms:description</v>
      </c>
      <c r="I1907" t="s">
        <v>2248</v>
      </c>
      <c r="J1907" t="s">
        <v>2249</v>
      </c>
      <c r="K1907" t="s">
        <v>2250</v>
      </c>
      <c r="L1907" t="s">
        <v>2251</v>
      </c>
      <c r="M1907" t="s">
        <v>2252</v>
      </c>
      <c r="N1907" t="s">
        <v>2253</v>
      </c>
      <c r="O1907">
        <v>14</v>
      </c>
      <c r="P1907" t="s">
        <v>2254</v>
      </c>
      <c r="Q1907" t="s">
        <v>2255</v>
      </c>
      <c r="R1907" t="s">
        <v>2256</v>
      </c>
      <c r="S1907" t="s">
        <v>2257</v>
      </c>
      <c r="T1907" t="s">
        <v>2258</v>
      </c>
      <c r="U1907" t="s">
        <v>2259</v>
      </c>
      <c r="V1907" t="s">
        <v>2260</v>
      </c>
      <c r="W1907" t="s">
        <v>2261</v>
      </c>
    </row>
    <row r="1908" spans="1:23" x14ac:dyDescent="0.2">
      <c r="A1908" t="s">
        <v>4</v>
      </c>
      <c r="B1908" t="s">
        <v>2234</v>
      </c>
      <c r="C1908" t="s">
        <v>150</v>
      </c>
      <c r="D1908" t="s">
        <v>2262</v>
      </c>
      <c r="F1908" t="str">
        <f t="shared" si="29"/>
        <v>dcterms:subject</v>
      </c>
      <c r="H1908" t="str">
        <f>VLOOKUP(F1908,elements!$F$2:$F$25,1,0)</f>
        <v>dcterms:subject</v>
      </c>
    </row>
    <row r="1909" spans="1:23" x14ac:dyDescent="0.2">
      <c r="A1909" t="s">
        <v>4</v>
      </c>
      <c r="B1909" t="s">
        <v>2234</v>
      </c>
      <c r="C1909" t="s">
        <v>150</v>
      </c>
      <c r="D1909" t="s">
        <v>2263</v>
      </c>
      <c r="F1909" t="str">
        <f t="shared" si="29"/>
        <v>dcterms:subject</v>
      </c>
      <c r="H1909" t="str">
        <f>VLOOKUP(F1909,elements!$F$2:$F$25,1,0)</f>
        <v>dcterms:subject</v>
      </c>
    </row>
    <row r="1910" spans="1:23" x14ac:dyDescent="0.2">
      <c r="A1910" t="s">
        <v>4</v>
      </c>
      <c r="B1910" t="s">
        <v>2234</v>
      </c>
      <c r="C1910" t="s">
        <v>150</v>
      </c>
      <c r="D1910" t="s">
        <v>2264</v>
      </c>
      <c r="F1910" t="str">
        <f t="shared" si="29"/>
        <v>dcterms:subject</v>
      </c>
      <c r="H1910" t="str">
        <f>VLOOKUP(F1910,elements!$F$2:$F$25,1,0)</f>
        <v>dcterms:subject</v>
      </c>
    </row>
    <row r="1911" spans="1:23" x14ac:dyDescent="0.2">
      <c r="A1911" t="s">
        <v>4</v>
      </c>
      <c r="B1911" t="s">
        <v>2234</v>
      </c>
      <c r="C1911" t="s">
        <v>150</v>
      </c>
      <c r="D1911" t="s">
        <v>2265</v>
      </c>
      <c r="F1911" t="str">
        <f t="shared" si="29"/>
        <v>dcterms:subject</v>
      </c>
      <c r="H1911" t="str">
        <f>VLOOKUP(F1911,elements!$F$2:$F$25,1,0)</f>
        <v>dcterms:subject</v>
      </c>
    </row>
    <row r="1912" spans="1:23" x14ac:dyDescent="0.2">
      <c r="A1912" t="s">
        <v>4</v>
      </c>
      <c r="B1912" t="s">
        <v>2234</v>
      </c>
      <c r="C1912" t="s">
        <v>150</v>
      </c>
      <c r="D1912" t="s">
        <v>2266</v>
      </c>
      <c r="F1912" t="str">
        <f t="shared" si="29"/>
        <v>dcterms:subject</v>
      </c>
      <c r="H1912" t="str">
        <f>VLOOKUP(F1912,elements!$F$2:$F$25,1,0)</f>
        <v>dcterms:subject</v>
      </c>
    </row>
    <row r="1913" spans="1:23" x14ac:dyDescent="0.2">
      <c r="A1913" t="s">
        <v>4</v>
      </c>
      <c r="B1913" t="s">
        <v>2234</v>
      </c>
      <c r="C1913" t="s">
        <v>155</v>
      </c>
      <c r="D1913" t="s">
        <v>2267</v>
      </c>
      <c r="F1913" t="str">
        <f t="shared" si="29"/>
        <v>dwc:scientificName</v>
      </c>
      <c r="H1913" t="str">
        <f>VLOOKUP(F1913,elements!$F$2:$F$25,1,0)</f>
        <v>dwc:scientificName</v>
      </c>
    </row>
    <row r="1914" spans="1:23" x14ac:dyDescent="0.2">
      <c r="A1914" t="s">
        <v>4</v>
      </c>
      <c r="B1914" t="s">
        <v>2234</v>
      </c>
      <c r="C1914" t="s">
        <v>157</v>
      </c>
      <c r="D1914" t="s">
        <v>2268</v>
      </c>
      <c r="F1914" t="str">
        <f t="shared" si="29"/>
        <v>dcterms:spatial</v>
      </c>
      <c r="H1914" t="str">
        <f>VLOOKUP(F1914,elements!$F$2:$F$25,1,0)</f>
        <v>dcterms:spatial</v>
      </c>
    </row>
    <row r="1915" spans="1:23" x14ac:dyDescent="0.2">
      <c r="A1915" t="s">
        <v>4</v>
      </c>
      <c r="B1915" t="s">
        <v>2234</v>
      </c>
      <c r="C1915" t="s">
        <v>157</v>
      </c>
      <c r="D1915" t="s">
        <v>2269</v>
      </c>
      <c r="F1915" t="str">
        <f t="shared" si="29"/>
        <v>dcterms:spatial</v>
      </c>
      <c r="H1915" t="str">
        <f>VLOOKUP(F1915,elements!$F$2:$F$25,1,0)</f>
        <v>dcterms:spatial</v>
      </c>
    </row>
    <row r="1916" spans="1:23" x14ac:dyDescent="0.2">
      <c r="A1916" t="s">
        <v>4</v>
      </c>
      <c r="B1916" t="s">
        <v>2234</v>
      </c>
      <c r="C1916" t="s">
        <v>157</v>
      </c>
      <c r="D1916" t="s">
        <v>1059</v>
      </c>
      <c r="F1916" t="str">
        <f t="shared" si="29"/>
        <v>dcterms:spatial</v>
      </c>
      <c r="H1916" t="str">
        <f>VLOOKUP(F1916,elements!$F$2:$F$25,1,0)</f>
        <v>dcterms:spatial</v>
      </c>
    </row>
    <row r="1917" spans="1:23" x14ac:dyDescent="0.2">
      <c r="A1917" t="s">
        <v>4</v>
      </c>
      <c r="B1917" t="s">
        <v>2234</v>
      </c>
      <c r="C1917" t="s">
        <v>166</v>
      </c>
      <c r="D1917" t="s">
        <v>2270</v>
      </c>
      <c r="F1917" t="str">
        <f t="shared" si="29"/>
        <v>dcterms:references</v>
      </c>
      <c r="H1917" t="e">
        <f>VLOOKUP(F1917,elements!$F$2:$F$25,1,0)</f>
        <v>#N/A</v>
      </c>
    </row>
    <row r="1918" spans="1:23" x14ac:dyDescent="0.2">
      <c r="A1918" t="s">
        <v>4</v>
      </c>
      <c r="B1918" t="s">
        <v>2234</v>
      </c>
      <c r="C1918" t="s">
        <v>168</v>
      </c>
      <c r="D1918" t="s">
        <v>2271</v>
      </c>
      <c r="F1918" t="str">
        <f t="shared" si="29"/>
        <v>dcterms:hasPart</v>
      </c>
      <c r="H1918" t="str">
        <f>VLOOKUP(F1918,elements!$F$2:$F$25,1,0)</f>
        <v>dcterms:hasPart</v>
      </c>
    </row>
    <row r="1919" spans="1:23" x14ac:dyDescent="0.2">
      <c r="A1919" t="s">
        <v>4</v>
      </c>
      <c r="B1919" t="s">
        <v>2272</v>
      </c>
      <c r="C1919" t="s">
        <v>6</v>
      </c>
      <c r="D1919" t="s">
        <v>7</v>
      </c>
      <c r="F1919" t="str">
        <f t="shared" si="29"/>
        <v>@xsi:schemaLocation</v>
      </c>
      <c r="H1919" t="e">
        <f>VLOOKUP(F1919,elements!$F$2:$F$25,1,0)</f>
        <v>#N/A</v>
      </c>
    </row>
    <row r="1920" spans="1:23" x14ac:dyDescent="0.2">
      <c r="A1920" t="s">
        <v>4</v>
      </c>
      <c r="B1920" t="s">
        <v>2272</v>
      </c>
      <c r="C1920" t="s">
        <v>8</v>
      </c>
      <c r="D1920" t="s">
        <v>9</v>
      </c>
      <c r="F1920" t="str">
        <f t="shared" si="29"/>
        <v>dcterms:type</v>
      </c>
      <c r="H1920" t="str">
        <f>VLOOKUP(F1920,elements!$F$2:$F$25,1,0)</f>
        <v>dcterms:type</v>
      </c>
    </row>
    <row r="1921" spans="1:8" x14ac:dyDescent="0.2">
      <c r="A1921" t="s">
        <v>4</v>
      </c>
      <c r="B1921" t="s">
        <v>2272</v>
      </c>
      <c r="C1921" t="s">
        <v>10</v>
      </c>
      <c r="D1921" t="s">
        <v>2273</v>
      </c>
      <c r="E1921" t="s">
        <v>2274</v>
      </c>
      <c r="F1921" t="str">
        <f t="shared" si="29"/>
        <v>dcterms:creator</v>
      </c>
      <c r="H1921" t="str">
        <f>VLOOKUP(F1921,elements!$F$2:$F$25,1,0)</f>
        <v>dcterms:creator</v>
      </c>
    </row>
    <row r="1922" spans="1:8" x14ac:dyDescent="0.2">
      <c r="A1922" t="s">
        <v>4</v>
      </c>
      <c r="B1922" t="s">
        <v>2272</v>
      </c>
      <c r="C1922" t="s">
        <v>10</v>
      </c>
      <c r="D1922" t="s">
        <v>2275</v>
      </c>
      <c r="E1922" t="s">
        <v>2276</v>
      </c>
      <c r="F1922" t="str">
        <f t="shared" si="29"/>
        <v>dcterms:creator</v>
      </c>
      <c r="H1922" t="str">
        <f>VLOOKUP(F1922,elements!$F$2:$F$25,1,0)</f>
        <v>dcterms:creator</v>
      </c>
    </row>
    <row r="1923" spans="1:8" x14ac:dyDescent="0.2">
      <c r="A1923" t="s">
        <v>4</v>
      </c>
      <c r="B1923" t="s">
        <v>2272</v>
      </c>
      <c r="C1923" t="s">
        <v>10</v>
      </c>
      <c r="D1923" t="s">
        <v>2277</v>
      </c>
      <c r="E1923" t="s">
        <v>2278</v>
      </c>
      <c r="F1923" t="str">
        <f t="shared" si="29"/>
        <v>dcterms:creator</v>
      </c>
      <c r="H1923" t="str">
        <f>VLOOKUP(F1923,elements!$F$2:$F$25,1,0)</f>
        <v>dcterms:creator</v>
      </c>
    </row>
    <row r="1924" spans="1:8" x14ac:dyDescent="0.2">
      <c r="A1924" t="s">
        <v>4</v>
      </c>
      <c r="B1924" t="s">
        <v>2272</v>
      </c>
      <c r="C1924" t="s">
        <v>10</v>
      </c>
      <c r="D1924" t="s">
        <v>2279</v>
      </c>
      <c r="E1924" t="s">
        <v>2280</v>
      </c>
      <c r="F1924" t="str">
        <f t="shared" ref="F1924:F1987" si="30">IFERROR(RIGHT(C1924,LEN(C1924)-SEARCH("/dc",C1924)),IFERROR(RIGHT(C1924,LEN(C1924)-SEARCH("/dw",C1924)),RIGHT(C1924,LEN(C1924)-SEARCH("/@",C1924))))</f>
        <v>dcterms:creator</v>
      </c>
      <c r="H1924" t="str">
        <f>VLOOKUP(F1924,elements!$F$2:$F$25,1,0)</f>
        <v>dcterms:creator</v>
      </c>
    </row>
    <row r="1925" spans="1:8" x14ac:dyDescent="0.2">
      <c r="A1925" t="s">
        <v>4</v>
      </c>
      <c r="B1925" t="s">
        <v>2272</v>
      </c>
      <c r="C1925" t="s">
        <v>10</v>
      </c>
      <c r="D1925" t="s">
        <v>2281</v>
      </c>
      <c r="E1925" t="s">
        <v>2282</v>
      </c>
      <c r="F1925" t="str">
        <f t="shared" si="30"/>
        <v>dcterms:creator</v>
      </c>
      <c r="H1925" t="str">
        <f>VLOOKUP(F1925,elements!$F$2:$F$25,1,0)</f>
        <v>dcterms:creator</v>
      </c>
    </row>
    <row r="1926" spans="1:8" x14ac:dyDescent="0.2">
      <c r="A1926" t="s">
        <v>4</v>
      </c>
      <c r="B1926" t="s">
        <v>2272</v>
      </c>
      <c r="C1926" t="s">
        <v>10</v>
      </c>
      <c r="D1926" t="s">
        <v>1585</v>
      </c>
      <c r="E1926" t="s">
        <v>2283</v>
      </c>
      <c r="F1926" t="str">
        <f t="shared" si="30"/>
        <v>dcterms:creator</v>
      </c>
      <c r="H1926" t="str">
        <f>VLOOKUP(F1926,elements!$F$2:$F$25,1,0)</f>
        <v>dcterms:creator</v>
      </c>
    </row>
    <row r="1927" spans="1:8" x14ac:dyDescent="0.2">
      <c r="A1927" t="s">
        <v>4</v>
      </c>
      <c r="B1927" t="s">
        <v>2272</v>
      </c>
      <c r="C1927" t="s">
        <v>19</v>
      </c>
      <c r="D1927" t="s">
        <v>2284</v>
      </c>
      <c r="F1927" t="str">
        <f t="shared" si="30"/>
        <v>dcterms:title</v>
      </c>
      <c r="H1927" t="str">
        <f>VLOOKUP(F1927,elements!$F$2:$F$25,1,0)</f>
        <v>dcterms:title</v>
      </c>
    </row>
    <row r="1928" spans="1:8" x14ac:dyDescent="0.2">
      <c r="A1928" t="s">
        <v>4</v>
      </c>
      <c r="B1928" t="s">
        <v>2272</v>
      </c>
      <c r="C1928" t="s">
        <v>21</v>
      </c>
      <c r="D1928" t="s">
        <v>2285</v>
      </c>
      <c r="F1928" t="str">
        <f t="shared" si="30"/>
        <v>dcterms:identifier</v>
      </c>
      <c r="H1928" t="str">
        <f>VLOOKUP(F1928,elements!$F$2:$F$25,1,0)</f>
        <v>dcterms:identifier</v>
      </c>
    </row>
    <row r="1929" spans="1:8" x14ac:dyDescent="0.2">
      <c r="A1929" t="s">
        <v>4</v>
      </c>
      <c r="B1929" t="s">
        <v>2272</v>
      </c>
      <c r="C1929" t="s">
        <v>23</v>
      </c>
      <c r="D1929" t="s">
        <v>24</v>
      </c>
      <c r="F1929" t="str">
        <f t="shared" si="30"/>
        <v>dcterms:rights</v>
      </c>
      <c r="H1929" t="str">
        <f>VLOOKUP(F1929,elements!$F$2:$F$25,1,0)</f>
        <v>dcterms:rights</v>
      </c>
    </row>
    <row r="1930" spans="1:8" x14ac:dyDescent="0.2">
      <c r="A1930" t="s">
        <v>4</v>
      </c>
      <c r="B1930" t="s">
        <v>2272</v>
      </c>
      <c r="C1930" t="s">
        <v>25</v>
      </c>
      <c r="D1930" t="s">
        <v>2286</v>
      </c>
      <c r="E1930" t="s">
        <v>2287</v>
      </c>
      <c r="F1930" t="str">
        <f t="shared" si="30"/>
        <v>dcterms:description</v>
      </c>
      <c r="H1930" t="str">
        <f>VLOOKUP(F1930,elements!$F$2:$F$25,1,0)</f>
        <v>dcterms:description</v>
      </c>
    </row>
    <row r="1931" spans="1:8" x14ac:dyDescent="0.2">
      <c r="A1931" t="s">
        <v>4</v>
      </c>
      <c r="B1931" t="s">
        <v>2272</v>
      </c>
      <c r="C1931" t="s">
        <v>27</v>
      </c>
      <c r="D1931" t="s">
        <v>2288</v>
      </c>
      <c r="F1931" t="str">
        <f t="shared" si="30"/>
        <v>dcterms:subject</v>
      </c>
      <c r="H1931" t="str">
        <f>VLOOKUP(F1931,elements!$F$2:$F$25,1,0)</f>
        <v>dcterms:subject</v>
      </c>
    </row>
    <row r="1932" spans="1:8" x14ac:dyDescent="0.2">
      <c r="A1932" t="s">
        <v>4</v>
      </c>
      <c r="B1932" t="s">
        <v>2272</v>
      </c>
      <c r="C1932" t="s">
        <v>27</v>
      </c>
      <c r="D1932" t="s">
        <v>2289</v>
      </c>
      <c r="F1932" t="str">
        <f t="shared" si="30"/>
        <v>dcterms:subject</v>
      </c>
      <c r="H1932" t="str">
        <f>VLOOKUP(F1932,elements!$F$2:$F$25,1,0)</f>
        <v>dcterms:subject</v>
      </c>
    </row>
    <row r="1933" spans="1:8" x14ac:dyDescent="0.2">
      <c r="A1933" t="s">
        <v>4</v>
      </c>
      <c r="B1933" t="s">
        <v>2272</v>
      </c>
      <c r="C1933" t="s">
        <v>27</v>
      </c>
      <c r="D1933" t="s">
        <v>2290</v>
      </c>
      <c r="F1933" t="str">
        <f t="shared" si="30"/>
        <v>dcterms:subject</v>
      </c>
      <c r="H1933" t="str">
        <f>VLOOKUP(F1933,elements!$F$2:$F$25,1,0)</f>
        <v>dcterms:subject</v>
      </c>
    </row>
    <row r="1934" spans="1:8" x14ac:dyDescent="0.2">
      <c r="A1934" t="s">
        <v>4</v>
      </c>
      <c r="B1934" t="s">
        <v>2272</v>
      </c>
      <c r="C1934" t="s">
        <v>27</v>
      </c>
      <c r="D1934" t="s">
        <v>2291</v>
      </c>
      <c r="F1934" t="str">
        <f t="shared" si="30"/>
        <v>dcterms:subject</v>
      </c>
      <c r="H1934" t="str">
        <f>VLOOKUP(F1934,elements!$F$2:$F$25,1,0)</f>
        <v>dcterms:subject</v>
      </c>
    </row>
    <row r="1935" spans="1:8" x14ac:dyDescent="0.2">
      <c r="A1935" t="s">
        <v>4</v>
      </c>
      <c r="B1935" t="s">
        <v>2272</v>
      </c>
      <c r="C1935" t="s">
        <v>27</v>
      </c>
      <c r="D1935" t="s">
        <v>2292</v>
      </c>
      <c r="F1935" t="str">
        <f t="shared" si="30"/>
        <v>dcterms:subject</v>
      </c>
      <c r="H1935" t="str">
        <f>VLOOKUP(F1935,elements!$F$2:$F$25,1,0)</f>
        <v>dcterms:subject</v>
      </c>
    </row>
    <row r="1936" spans="1:8" x14ac:dyDescent="0.2">
      <c r="A1936" t="s">
        <v>4</v>
      </c>
      <c r="B1936" t="s">
        <v>2272</v>
      </c>
      <c r="C1936" t="s">
        <v>35</v>
      </c>
      <c r="D1936" t="s">
        <v>1598</v>
      </c>
      <c r="F1936" t="str">
        <f t="shared" si="30"/>
        <v>dwc:scientificName</v>
      </c>
      <c r="H1936" t="str">
        <f>VLOOKUP(F1936,elements!$F$2:$F$25,1,0)</f>
        <v>dwc:scientificName</v>
      </c>
    </row>
    <row r="1937" spans="1:8" x14ac:dyDescent="0.2">
      <c r="A1937" t="s">
        <v>4</v>
      </c>
      <c r="B1937" t="s">
        <v>2272</v>
      </c>
      <c r="C1937" t="s">
        <v>37</v>
      </c>
      <c r="D1937" t="s">
        <v>2293</v>
      </c>
      <c r="F1937" t="str">
        <f t="shared" si="30"/>
        <v>dcterms:spatial</v>
      </c>
      <c r="H1937" t="str">
        <f>VLOOKUP(F1937,elements!$F$2:$F$25,1,0)</f>
        <v>dcterms:spatial</v>
      </c>
    </row>
    <row r="1938" spans="1:8" x14ac:dyDescent="0.2">
      <c r="A1938" t="s">
        <v>4</v>
      </c>
      <c r="B1938" t="s">
        <v>2272</v>
      </c>
      <c r="C1938" t="s">
        <v>42</v>
      </c>
      <c r="D1938" t="s">
        <v>2294</v>
      </c>
      <c r="F1938" t="str">
        <f t="shared" si="30"/>
        <v>dcterms:dateSubmitted</v>
      </c>
      <c r="H1938" t="str">
        <f>VLOOKUP(F1938,elements!$F$2:$F$25,1,0)</f>
        <v>dcterms:dateSubmitted</v>
      </c>
    </row>
    <row r="1939" spans="1:8" x14ac:dyDescent="0.2">
      <c r="A1939" t="s">
        <v>4</v>
      </c>
      <c r="B1939" t="s">
        <v>2272</v>
      </c>
      <c r="C1939" t="s">
        <v>44</v>
      </c>
      <c r="D1939" t="s">
        <v>2294</v>
      </c>
      <c r="F1939" t="str">
        <f t="shared" si="30"/>
        <v>dcterms:available</v>
      </c>
      <c r="H1939" t="str">
        <f>VLOOKUP(F1939,elements!$F$2:$F$25,1,0)</f>
        <v>dcterms:available</v>
      </c>
    </row>
    <row r="1940" spans="1:8" x14ac:dyDescent="0.2">
      <c r="A1940" t="s">
        <v>4</v>
      </c>
      <c r="B1940" t="s">
        <v>2272</v>
      </c>
      <c r="C1940" t="s">
        <v>67</v>
      </c>
      <c r="D1940">
        <v>211428</v>
      </c>
      <c r="F1940" t="str">
        <f t="shared" si="30"/>
        <v>dcterms:format</v>
      </c>
      <c r="H1940" t="str">
        <f>VLOOKUP(F1940,elements!$F$2:$F$25,1,0)</f>
        <v>dcterms:format</v>
      </c>
    </row>
    <row r="1941" spans="1:8" x14ac:dyDescent="0.2">
      <c r="A1941" t="s">
        <v>4</v>
      </c>
      <c r="B1941" t="s">
        <v>2272</v>
      </c>
      <c r="C1941" t="s">
        <v>45</v>
      </c>
      <c r="D1941" t="s">
        <v>2295</v>
      </c>
      <c r="E1941" t="s">
        <v>2296</v>
      </c>
      <c r="F1941" t="str">
        <f t="shared" si="30"/>
        <v>dcterms:provenance</v>
      </c>
      <c r="H1941" t="e">
        <f>VLOOKUP(F1941,elements!$F$2:$F$25,1,0)</f>
        <v>#N/A</v>
      </c>
    </row>
    <row r="1942" spans="1:8" x14ac:dyDescent="0.2">
      <c r="A1942" t="s">
        <v>4</v>
      </c>
      <c r="B1942" t="s">
        <v>2272</v>
      </c>
      <c r="C1942" t="s">
        <v>49</v>
      </c>
      <c r="D1942" t="s">
        <v>2297</v>
      </c>
      <c r="F1942" t="str">
        <f t="shared" si="30"/>
        <v>dcterms:isPartOf</v>
      </c>
      <c r="H1942" t="str">
        <f>VLOOKUP(F1942,elements!$F$2:$F$25,1,0)</f>
        <v>dcterms:isPartOf</v>
      </c>
    </row>
    <row r="1943" spans="1:8" x14ac:dyDescent="0.2">
      <c r="A1943" t="s">
        <v>4</v>
      </c>
      <c r="B1943" t="s">
        <v>2298</v>
      </c>
      <c r="C1943" t="s">
        <v>6</v>
      </c>
      <c r="D1943" t="s">
        <v>7</v>
      </c>
      <c r="F1943" t="str">
        <f t="shared" si="30"/>
        <v>@xsi:schemaLocation</v>
      </c>
      <c r="H1943" t="e">
        <f>VLOOKUP(F1943,elements!$F$2:$F$25,1,0)</f>
        <v>#N/A</v>
      </c>
    </row>
    <row r="1944" spans="1:8" x14ac:dyDescent="0.2">
      <c r="A1944" t="s">
        <v>4</v>
      </c>
      <c r="B1944" t="s">
        <v>2298</v>
      </c>
      <c r="C1944" t="s">
        <v>8</v>
      </c>
      <c r="D1944" t="s">
        <v>9</v>
      </c>
      <c r="F1944" t="str">
        <f t="shared" si="30"/>
        <v>dcterms:type</v>
      </c>
      <c r="H1944" t="str">
        <f>VLOOKUP(F1944,elements!$F$2:$F$25,1,0)</f>
        <v>dcterms:type</v>
      </c>
    </row>
    <row r="1945" spans="1:8" x14ac:dyDescent="0.2">
      <c r="A1945" t="s">
        <v>4</v>
      </c>
      <c r="B1945" t="s">
        <v>2298</v>
      </c>
      <c r="C1945" t="s">
        <v>10</v>
      </c>
      <c r="D1945" t="s">
        <v>2299</v>
      </c>
      <c r="E1945" t="s">
        <v>2300</v>
      </c>
      <c r="F1945" t="str">
        <f t="shared" si="30"/>
        <v>dcterms:creator</v>
      </c>
      <c r="H1945" t="str">
        <f>VLOOKUP(F1945,elements!$F$2:$F$25,1,0)</f>
        <v>dcterms:creator</v>
      </c>
    </row>
    <row r="1946" spans="1:8" x14ac:dyDescent="0.2">
      <c r="A1946" t="s">
        <v>4</v>
      </c>
      <c r="B1946" t="s">
        <v>2298</v>
      </c>
      <c r="C1946" t="s">
        <v>10</v>
      </c>
      <c r="D1946" t="s">
        <v>2301</v>
      </c>
      <c r="E1946" t="s">
        <v>2302</v>
      </c>
      <c r="F1946" t="str">
        <f t="shared" si="30"/>
        <v>dcterms:creator</v>
      </c>
      <c r="H1946" t="str">
        <f>VLOOKUP(F1946,elements!$F$2:$F$25,1,0)</f>
        <v>dcterms:creator</v>
      </c>
    </row>
    <row r="1947" spans="1:8" x14ac:dyDescent="0.2">
      <c r="A1947" t="s">
        <v>4</v>
      </c>
      <c r="B1947" t="s">
        <v>2298</v>
      </c>
      <c r="C1947" t="s">
        <v>19</v>
      </c>
      <c r="D1947" t="s">
        <v>2303</v>
      </c>
      <c r="F1947" t="str">
        <f t="shared" si="30"/>
        <v>dcterms:title</v>
      </c>
      <c r="H1947" t="str">
        <f>VLOOKUP(F1947,elements!$F$2:$F$25,1,0)</f>
        <v>dcterms:title</v>
      </c>
    </row>
    <row r="1948" spans="1:8" x14ac:dyDescent="0.2">
      <c r="A1948" t="s">
        <v>4</v>
      </c>
      <c r="B1948" t="s">
        <v>2298</v>
      </c>
      <c r="C1948" t="s">
        <v>21</v>
      </c>
      <c r="D1948" t="s">
        <v>2304</v>
      </c>
      <c r="F1948" t="str">
        <f t="shared" si="30"/>
        <v>dcterms:identifier</v>
      </c>
      <c r="H1948" t="str">
        <f>VLOOKUP(F1948,elements!$F$2:$F$25,1,0)</f>
        <v>dcterms:identifier</v>
      </c>
    </row>
    <row r="1949" spans="1:8" x14ac:dyDescent="0.2">
      <c r="A1949" t="s">
        <v>4</v>
      </c>
      <c r="B1949" t="s">
        <v>2298</v>
      </c>
      <c r="C1949" t="s">
        <v>23</v>
      </c>
      <c r="D1949" t="s">
        <v>24</v>
      </c>
      <c r="F1949" t="str">
        <f t="shared" si="30"/>
        <v>dcterms:rights</v>
      </c>
      <c r="H1949" t="str">
        <f>VLOOKUP(F1949,elements!$F$2:$F$25,1,0)</f>
        <v>dcterms:rights</v>
      </c>
    </row>
    <row r="1950" spans="1:8" x14ac:dyDescent="0.2">
      <c r="A1950" t="s">
        <v>4</v>
      </c>
      <c r="B1950" t="s">
        <v>2298</v>
      </c>
      <c r="C1950" t="s">
        <v>27</v>
      </c>
      <c r="D1950" t="s">
        <v>2305</v>
      </c>
      <c r="F1950" t="str">
        <f t="shared" si="30"/>
        <v>dcterms:subject</v>
      </c>
      <c r="H1950" t="str">
        <f>VLOOKUP(F1950,elements!$F$2:$F$25,1,0)</f>
        <v>dcterms:subject</v>
      </c>
    </row>
    <row r="1951" spans="1:8" x14ac:dyDescent="0.2">
      <c r="A1951" t="s">
        <v>4</v>
      </c>
      <c r="B1951" t="s">
        <v>2298</v>
      </c>
      <c r="C1951" t="s">
        <v>27</v>
      </c>
      <c r="D1951" t="s">
        <v>2306</v>
      </c>
      <c r="F1951" t="str">
        <f t="shared" si="30"/>
        <v>dcterms:subject</v>
      </c>
      <c r="H1951" t="str">
        <f>VLOOKUP(F1951,elements!$F$2:$F$25,1,0)</f>
        <v>dcterms:subject</v>
      </c>
    </row>
    <row r="1952" spans="1:8" x14ac:dyDescent="0.2">
      <c r="A1952" t="s">
        <v>4</v>
      </c>
      <c r="B1952" t="s">
        <v>2298</v>
      </c>
      <c r="C1952" t="s">
        <v>27</v>
      </c>
      <c r="D1952" t="s">
        <v>2307</v>
      </c>
      <c r="F1952" t="str">
        <f t="shared" si="30"/>
        <v>dcterms:subject</v>
      </c>
      <c r="H1952" t="str">
        <f>VLOOKUP(F1952,elements!$F$2:$F$25,1,0)</f>
        <v>dcterms:subject</v>
      </c>
    </row>
    <row r="1953" spans="1:8" x14ac:dyDescent="0.2">
      <c r="A1953" t="s">
        <v>4</v>
      </c>
      <c r="B1953" t="s">
        <v>2298</v>
      </c>
      <c r="C1953" t="s">
        <v>27</v>
      </c>
      <c r="D1953" t="s">
        <v>2308</v>
      </c>
      <c r="F1953" t="str">
        <f t="shared" si="30"/>
        <v>dcterms:subject</v>
      </c>
      <c r="H1953" t="str">
        <f>VLOOKUP(F1953,elements!$F$2:$F$25,1,0)</f>
        <v>dcterms:subject</v>
      </c>
    </row>
    <row r="1954" spans="1:8" x14ac:dyDescent="0.2">
      <c r="A1954" t="s">
        <v>4</v>
      </c>
      <c r="B1954" t="s">
        <v>2298</v>
      </c>
      <c r="C1954" t="s">
        <v>27</v>
      </c>
      <c r="D1954" t="s">
        <v>2309</v>
      </c>
      <c r="F1954" t="str">
        <f t="shared" si="30"/>
        <v>dcterms:subject</v>
      </c>
      <c r="H1954" t="str">
        <f>VLOOKUP(F1954,elements!$F$2:$F$25,1,0)</f>
        <v>dcterms:subject</v>
      </c>
    </row>
    <row r="1955" spans="1:8" x14ac:dyDescent="0.2">
      <c r="A1955" t="s">
        <v>4</v>
      </c>
      <c r="B1955" t="s">
        <v>2298</v>
      </c>
      <c r="C1955" t="s">
        <v>27</v>
      </c>
      <c r="D1955" t="s">
        <v>2310</v>
      </c>
      <c r="F1955" t="str">
        <f t="shared" si="30"/>
        <v>dcterms:subject</v>
      </c>
      <c r="H1955" t="str">
        <f>VLOOKUP(F1955,elements!$F$2:$F$25,1,0)</f>
        <v>dcterms:subject</v>
      </c>
    </row>
    <row r="1956" spans="1:8" x14ac:dyDescent="0.2">
      <c r="A1956" t="s">
        <v>4</v>
      </c>
      <c r="B1956" t="s">
        <v>2298</v>
      </c>
      <c r="C1956" t="s">
        <v>27</v>
      </c>
      <c r="D1956" t="s">
        <v>2311</v>
      </c>
      <c r="F1956" t="str">
        <f t="shared" si="30"/>
        <v>dcterms:subject</v>
      </c>
      <c r="H1956" t="str">
        <f>VLOOKUP(F1956,elements!$F$2:$F$25,1,0)</f>
        <v>dcterms:subject</v>
      </c>
    </row>
    <row r="1957" spans="1:8" x14ac:dyDescent="0.2">
      <c r="A1957" t="s">
        <v>4</v>
      </c>
      <c r="B1957" t="s">
        <v>2298</v>
      </c>
      <c r="C1957" t="s">
        <v>27</v>
      </c>
      <c r="D1957" t="s">
        <v>2312</v>
      </c>
      <c r="F1957" t="str">
        <f t="shared" si="30"/>
        <v>dcterms:subject</v>
      </c>
      <c r="H1957" t="str">
        <f>VLOOKUP(F1957,elements!$F$2:$F$25,1,0)</f>
        <v>dcterms:subject</v>
      </c>
    </row>
    <row r="1958" spans="1:8" x14ac:dyDescent="0.2">
      <c r="A1958" t="s">
        <v>4</v>
      </c>
      <c r="B1958" t="s">
        <v>2298</v>
      </c>
      <c r="C1958" t="s">
        <v>35</v>
      </c>
      <c r="D1958" t="s">
        <v>2313</v>
      </c>
      <c r="F1958" t="str">
        <f t="shared" si="30"/>
        <v>dwc:scientificName</v>
      </c>
      <c r="H1958" t="str">
        <f>VLOOKUP(F1958,elements!$F$2:$F$25,1,0)</f>
        <v>dwc:scientificName</v>
      </c>
    </row>
    <row r="1959" spans="1:8" x14ac:dyDescent="0.2">
      <c r="A1959" t="s">
        <v>4</v>
      </c>
      <c r="B1959" t="s">
        <v>2298</v>
      </c>
      <c r="C1959" t="s">
        <v>35</v>
      </c>
      <c r="D1959" t="s">
        <v>2314</v>
      </c>
      <c r="F1959" t="str">
        <f t="shared" si="30"/>
        <v>dwc:scientificName</v>
      </c>
      <c r="H1959" t="str">
        <f>VLOOKUP(F1959,elements!$F$2:$F$25,1,0)</f>
        <v>dwc:scientificName</v>
      </c>
    </row>
    <row r="1960" spans="1:8" x14ac:dyDescent="0.2">
      <c r="A1960" t="s">
        <v>4</v>
      </c>
      <c r="B1960" t="s">
        <v>2298</v>
      </c>
      <c r="C1960" t="s">
        <v>35</v>
      </c>
      <c r="D1960" t="s">
        <v>2315</v>
      </c>
      <c r="F1960" t="str">
        <f t="shared" si="30"/>
        <v>dwc:scientificName</v>
      </c>
      <c r="H1960" t="str">
        <f>VLOOKUP(F1960,elements!$F$2:$F$25,1,0)</f>
        <v>dwc:scientificName</v>
      </c>
    </row>
    <row r="1961" spans="1:8" x14ac:dyDescent="0.2">
      <c r="A1961" t="s">
        <v>4</v>
      </c>
      <c r="B1961" t="s">
        <v>2298</v>
      </c>
      <c r="C1961" t="s">
        <v>35</v>
      </c>
      <c r="D1961" t="s">
        <v>2316</v>
      </c>
      <c r="F1961" t="str">
        <f t="shared" si="30"/>
        <v>dwc:scientificName</v>
      </c>
      <c r="H1961" t="str">
        <f>VLOOKUP(F1961,elements!$F$2:$F$25,1,0)</f>
        <v>dwc:scientificName</v>
      </c>
    </row>
    <row r="1962" spans="1:8" x14ac:dyDescent="0.2">
      <c r="A1962" t="s">
        <v>4</v>
      </c>
      <c r="B1962" t="s">
        <v>2298</v>
      </c>
      <c r="C1962" t="s">
        <v>35</v>
      </c>
      <c r="D1962" t="s">
        <v>2317</v>
      </c>
      <c r="F1962" t="str">
        <f t="shared" si="30"/>
        <v>dwc:scientificName</v>
      </c>
      <c r="H1962" t="str">
        <f>VLOOKUP(F1962,elements!$F$2:$F$25,1,0)</f>
        <v>dwc:scientificName</v>
      </c>
    </row>
    <row r="1963" spans="1:8" x14ac:dyDescent="0.2">
      <c r="A1963" t="s">
        <v>4</v>
      </c>
      <c r="B1963" t="s">
        <v>2298</v>
      </c>
      <c r="C1963" t="s">
        <v>35</v>
      </c>
      <c r="D1963" t="s">
        <v>2318</v>
      </c>
      <c r="F1963" t="str">
        <f t="shared" si="30"/>
        <v>dwc:scientificName</v>
      </c>
      <c r="H1963" t="str">
        <f>VLOOKUP(F1963,elements!$F$2:$F$25,1,0)</f>
        <v>dwc:scientificName</v>
      </c>
    </row>
    <row r="1964" spans="1:8" x14ac:dyDescent="0.2">
      <c r="A1964" t="s">
        <v>4</v>
      </c>
      <c r="B1964" t="s">
        <v>2298</v>
      </c>
      <c r="C1964" t="s">
        <v>35</v>
      </c>
      <c r="D1964" t="s">
        <v>2319</v>
      </c>
      <c r="F1964" t="str">
        <f t="shared" si="30"/>
        <v>dwc:scientificName</v>
      </c>
      <c r="H1964" t="str">
        <f>VLOOKUP(F1964,elements!$F$2:$F$25,1,0)</f>
        <v>dwc:scientificName</v>
      </c>
    </row>
    <row r="1965" spans="1:8" x14ac:dyDescent="0.2">
      <c r="A1965" t="s">
        <v>4</v>
      </c>
      <c r="B1965" t="s">
        <v>2298</v>
      </c>
      <c r="C1965" t="s">
        <v>35</v>
      </c>
      <c r="D1965" t="s">
        <v>2320</v>
      </c>
      <c r="F1965" t="str">
        <f t="shared" si="30"/>
        <v>dwc:scientificName</v>
      </c>
      <c r="H1965" t="str">
        <f>VLOOKUP(F1965,elements!$F$2:$F$25,1,0)</f>
        <v>dwc:scientificName</v>
      </c>
    </row>
    <row r="1966" spans="1:8" x14ac:dyDescent="0.2">
      <c r="A1966" t="s">
        <v>4</v>
      </c>
      <c r="B1966" t="s">
        <v>2298</v>
      </c>
      <c r="C1966" t="s">
        <v>35</v>
      </c>
      <c r="D1966" t="s">
        <v>2321</v>
      </c>
      <c r="F1966" t="str">
        <f t="shared" si="30"/>
        <v>dwc:scientificName</v>
      </c>
      <c r="H1966" t="str">
        <f>VLOOKUP(F1966,elements!$F$2:$F$25,1,0)</f>
        <v>dwc:scientificName</v>
      </c>
    </row>
    <row r="1967" spans="1:8" x14ac:dyDescent="0.2">
      <c r="A1967" t="s">
        <v>4</v>
      </c>
      <c r="B1967" t="s">
        <v>2298</v>
      </c>
      <c r="C1967" t="s">
        <v>35</v>
      </c>
      <c r="D1967" t="s">
        <v>2322</v>
      </c>
      <c r="F1967" t="str">
        <f t="shared" si="30"/>
        <v>dwc:scientificName</v>
      </c>
      <c r="H1967" t="str">
        <f>VLOOKUP(F1967,elements!$F$2:$F$25,1,0)</f>
        <v>dwc:scientificName</v>
      </c>
    </row>
    <row r="1968" spans="1:8" x14ac:dyDescent="0.2">
      <c r="A1968" t="s">
        <v>4</v>
      </c>
      <c r="B1968" t="s">
        <v>2298</v>
      </c>
      <c r="C1968" t="s">
        <v>35</v>
      </c>
      <c r="D1968" t="s">
        <v>2323</v>
      </c>
      <c r="F1968" t="str">
        <f t="shared" si="30"/>
        <v>dwc:scientificName</v>
      </c>
      <c r="H1968" t="str">
        <f>VLOOKUP(F1968,elements!$F$2:$F$25,1,0)</f>
        <v>dwc:scientificName</v>
      </c>
    </row>
    <row r="1969" spans="1:8" x14ac:dyDescent="0.2">
      <c r="A1969" t="s">
        <v>4</v>
      </c>
      <c r="B1969" t="s">
        <v>2298</v>
      </c>
      <c r="C1969" t="s">
        <v>35</v>
      </c>
      <c r="D1969" t="s">
        <v>2324</v>
      </c>
      <c r="F1969" t="str">
        <f t="shared" si="30"/>
        <v>dwc:scientificName</v>
      </c>
      <c r="H1969" t="str">
        <f>VLOOKUP(F1969,elements!$F$2:$F$25,1,0)</f>
        <v>dwc:scientificName</v>
      </c>
    </row>
    <row r="1970" spans="1:8" x14ac:dyDescent="0.2">
      <c r="A1970" t="s">
        <v>4</v>
      </c>
      <c r="B1970" t="s">
        <v>2298</v>
      </c>
      <c r="C1970" t="s">
        <v>35</v>
      </c>
      <c r="D1970" t="s">
        <v>2325</v>
      </c>
      <c r="F1970" t="str">
        <f t="shared" si="30"/>
        <v>dwc:scientificName</v>
      </c>
      <c r="H1970" t="str">
        <f>VLOOKUP(F1970,elements!$F$2:$F$25,1,0)</f>
        <v>dwc:scientificName</v>
      </c>
    </row>
    <row r="1971" spans="1:8" x14ac:dyDescent="0.2">
      <c r="A1971" t="s">
        <v>4</v>
      </c>
      <c r="B1971" t="s">
        <v>2298</v>
      </c>
      <c r="C1971" t="s">
        <v>35</v>
      </c>
      <c r="D1971" t="s">
        <v>2326</v>
      </c>
      <c r="F1971" t="str">
        <f t="shared" si="30"/>
        <v>dwc:scientificName</v>
      </c>
      <c r="H1971" t="str">
        <f>VLOOKUP(F1971,elements!$F$2:$F$25,1,0)</f>
        <v>dwc:scientificName</v>
      </c>
    </row>
    <row r="1972" spans="1:8" x14ac:dyDescent="0.2">
      <c r="A1972" t="s">
        <v>4</v>
      </c>
      <c r="B1972" t="s">
        <v>2298</v>
      </c>
      <c r="C1972" t="s">
        <v>35</v>
      </c>
      <c r="D1972" t="s">
        <v>2327</v>
      </c>
      <c r="F1972" t="str">
        <f t="shared" si="30"/>
        <v>dwc:scientificName</v>
      </c>
      <c r="H1972" t="str">
        <f>VLOOKUP(F1972,elements!$F$2:$F$25,1,0)</f>
        <v>dwc:scientificName</v>
      </c>
    </row>
    <row r="1973" spans="1:8" x14ac:dyDescent="0.2">
      <c r="A1973" t="s">
        <v>4</v>
      </c>
      <c r="B1973" t="s">
        <v>2298</v>
      </c>
      <c r="C1973" t="s">
        <v>35</v>
      </c>
      <c r="D1973" t="s">
        <v>2328</v>
      </c>
      <c r="F1973" t="str">
        <f t="shared" si="30"/>
        <v>dwc:scientificName</v>
      </c>
      <c r="H1973" t="str">
        <f>VLOOKUP(F1973,elements!$F$2:$F$25,1,0)</f>
        <v>dwc:scientificName</v>
      </c>
    </row>
    <row r="1974" spans="1:8" x14ac:dyDescent="0.2">
      <c r="A1974" t="s">
        <v>4</v>
      </c>
      <c r="B1974" t="s">
        <v>2298</v>
      </c>
      <c r="C1974" t="s">
        <v>35</v>
      </c>
      <c r="D1974" t="s">
        <v>2329</v>
      </c>
      <c r="F1974" t="str">
        <f t="shared" si="30"/>
        <v>dwc:scientificName</v>
      </c>
      <c r="H1974" t="str">
        <f>VLOOKUP(F1974,elements!$F$2:$F$25,1,0)</f>
        <v>dwc:scientificName</v>
      </c>
    </row>
    <row r="1975" spans="1:8" x14ac:dyDescent="0.2">
      <c r="A1975" t="s">
        <v>4</v>
      </c>
      <c r="B1975" t="s">
        <v>2298</v>
      </c>
      <c r="C1975" t="s">
        <v>35</v>
      </c>
      <c r="D1975" t="s">
        <v>2330</v>
      </c>
      <c r="F1975" t="str">
        <f t="shared" si="30"/>
        <v>dwc:scientificName</v>
      </c>
      <c r="H1975" t="str">
        <f>VLOOKUP(F1975,elements!$F$2:$F$25,1,0)</f>
        <v>dwc:scientificName</v>
      </c>
    </row>
    <row r="1976" spans="1:8" x14ac:dyDescent="0.2">
      <c r="A1976" t="s">
        <v>4</v>
      </c>
      <c r="B1976" t="s">
        <v>2298</v>
      </c>
      <c r="C1976" t="s">
        <v>35</v>
      </c>
      <c r="D1976" t="s">
        <v>2331</v>
      </c>
      <c r="F1976" t="str">
        <f t="shared" si="30"/>
        <v>dwc:scientificName</v>
      </c>
      <c r="H1976" t="str">
        <f>VLOOKUP(F1976,elements!$F$2:$F$25,1,0)</f>
        <v>dwc:scientificName</v>
      </c>
    </row>
    <row r="1977" spans="1:8" x14ac:dyDescent="0.2">
      <c r="A1977" t="s">
        <v>4</v>
      </c>
      <c r="B1977" t="s">
        <v>2298</v>
      </c>
      <c r="C1977" t="s">
        <v>35</v>
      </c>
      <c r="D1977" t="s">
        <v>2332</v>
      </c>
      <c r="F1977" t="str">
        <f t="shared" si="30"/>
        <v>dwc:scientificName</v>
      </c>
      <c r="H1977" t="str">
        <f>VLOOKUP(F1977,elements!$F$2:$F$25,1,0)</f>
        <v>dwc:scientificName</v>
      </c>
    </row>
    <row r="1978" spans="1:8" x14ac:dyDescent="0.2">
      <c r="A1978" t="s">
        <v>4</v>
      </c>
      <c r="B1978" t="s">
        <v>2298</v>
      </c>
      <c r="C1978" t="s">
        <v>35</v>
      </c>
      <c r="D1978" t="s">
        <v>2333</v>
      </c>
      <c r="F1978" t="str">
        <f t="shared" si="30"/>
        <v>dwc:scientificName</v>
      </c>
      <c r="H1978" t="str">
        <f>VLOOKUP(F1978,elements!$F$2:$F$25,1,0)</f>
        <v>dwc:scientificName</v>
      </c>
    </row>
    <row r="1979" spans="1:8" x14ac:dyDescent="0.2">
      <c r="A1979" t="s">
        <v>4</v>
      </c>
      <c r="B1979" t="s">
        <v>2298</v>
      </c>
      <c r="C1979" t="s">
        <v>35</v>
      </c>
      <c r="D1979" t="s">
        <v>2334</v>
      </c>
      <c r="F1979" t="str">
        <f t="shared" si="30"/>
        <v>dwc:scientificName</v>
      </c>
      <c r="H1979" t="str">
        <f>VLOOKUP(F1979,elements!$F$2:$F$25,1,0)</f>
        <v>dwc:scientificName</v>
      </c>
    </row>
    <row r="1980" spans="1:8" x14ac:dyDescent="0.2">
      <c r="A1980" t="s">
        <v>4</v>
      </c>
      <c r="B1980" t="s">
        <v>2298</v>
      </c>
      <c r="C1980" t="s">
        <v>35</v>
      </c>
      <c r="D1980" t="s">
        <v>2335</v>
      </c>
      <c r="F1980" t="str">
        <f t="shared" si="30"/>
        <v>dwc:scientificName</v>
      </c>
      <c r="H1980" t="str">
        <f>VLOOKUP(F1980,elements!$F$2:$F$25,1,0)</f>
        <v>dwc:scientificName</v>
      </c>
    </row>
    <row r="1981" spans="1:8" x14ac:dyDescent="0.2">
      <c r="A1981" t="s">
        <v>4</v>
      </c>
      <c r="B1981" t="s">
        <v>2298</v>
      </c>
      <c r="C1981" t="s">
        <v>35</v>
      </c>
      <c r="D1981" t="s">
        <v>2336</v>
      </c>
      <c r="F1981" t="str">
        <f t="shared" si="30"/>
        <v>dwc:scientificName</v>
      </c>
      <c r="H1981" t="str">
        <f>VLOOKUP(F1981,elements!$F$2:$F$25,1,0)</f>
        <v>dwc:scientificName</v>
      </c>
    </row>
    <row r="1982" spans="1:8" x14ac:dyDescent="0.2">
      <c r="A1982" t="s">
        <v>4</v>
      </c>
      <c r="B1982" t="s">
        <v>2298</v>
      </c>
      <c r="C1982" t="s">
        <v>37</v>
      </c>
      <c r="D1982" t="s">
        <v>2312</v>
      </c>
      <c r="F1982" t="str">
        <f t="shared" si="30"/>
        <v>dcterms:spatial</v>
      </c>
      <c r="H1982" t="str">
        <f>VLOOKUP(F1982,elements!$F$2:$F$25,1,0)</f>
        <v>dcterms:spatial</v>
      </c>
    </row>
    <row r="1983" spans="1:8" x14ac:dyDescent="0.2">
      <c r="A1983" t="s">
        <v>4</v>
      </c>
      <c r="B1983" t="s">
        <v>2298</v>
      </c>
      <c r="C1983" t="s">
        <v>37</v>
      </c>
      <c r="D1983" t="s">
        <v>2337</v>
      </c>
      <c r="F1983" t="str">
        <f t="shared" si="30"/>
        <v>dcterms:spatial</v>
      </c>
      <c r="H1983" t="str">
        <f>VLOOKUP(F1983,elements!$F$2:$F$25,1,0)</f>
        <v>dcterms:spatial</v>
      </c>
    </row>
    <row r="1984" spans="1:8" x14ac:dyDescent="0.2">
      <c r="A1984" t="s">
        <v>4</v>
      </c>
      <c r="B1984" t="s">
        <v>2298</v>
      </c>
      <c r="C1984" t="s">
        <v>37</v>
      </c>
      <c r="D1984" t="s">
        <v>2338</v>
      </c>
      <c r="F1984" t="str">
        <f t="shared" si="30"/>
        <v>dcterms:spatial</v>
      </c>
      <c r="H1984" t="str">
        <f>VLOOKUP(F1984,elements!$F$2:$F$25,1,0)</f>
        <v>dcterms:spatial</v>
      </c>
    </row>
    <row r="1985" spans="1:8" x14ac:dyDescent="0.2">
      <c r="A1985" t="s">
        <v>4</v>
      </c>
      <c r="B1985" t="s">
        <v>2298</v>
      </c>
      <c r="C1985" t="s">
        <v>37</v>
      </c>
      <c r="D1985" t="s">
        <v>2339</v>
      </c>
      <c r="F1985" t="str">
        <f t="shared" si="30"/>
        <v>dcterms:spatial</v>
      </c>
      <c r="H1985" t="str">
        <f>VLOOKUP(F1985,elements!$F$2:$F$25,1,0)</f>
        <v>dcterms:spatial</v>
      </c>
    </row>
    <row r="1986" spans="1:8" x14ac:dyDescent="0.2">
      <c r="A1986" t="s">
        <v>4</v>
      </c>
      <c r="B1986" t="s">
        <v>2298</v>
      </c>
      <c r="C1986" t="s">
        <v>42</v>
      </c>
      <c r="D1986" t="s">
        <v>2340</v>
      </c>
      <c r="F1986" t="str">
        <f t="shared" si="30"/>
        <v>dcterms:dateSubmitted</v>
      </c>
      <c r="H1986" t="str">
        <f>VLOOKUP(F1986,elements!$F$2:$F$25,1,0)</f>
        <v>dcterms:dateSubmitted</v>
      </c>
    </row>
    <row r="1987" spans="1:8" x14ac:dyDescent="0.2">
      <c r="A1987" t="s">
        <v>4</v>
      </c>
      <c r="B1987" t="s">
        <v>2298</v>
      </c>
      <c r="C1987" t="s">
        <v>44</v>
      </c>
      <c r="D1987" t="s">
        <v>2340</v>
      </c>
      <c r="F1987" t="str">
        <f t="shared" si="30"/>
        <v>dcterms:available</v>
      </c>
      <c r="H1987" t="str">
        <f>VLOOKUP(F1987,elements!$F$2:$F$25,1,0)</f>
        <v>dcterms:available</v>
      </c>
    </row>
    <row r="1988" spans="1:8" x14ac:dyDescent="0.2">
      <c r="A1988" t="s">
        <v>4</v>
      </c>
      <c r="B1988" t="s">
        <v>2298</v>
      </c>
      <c r="C1988" t="s">
        <v>45</v>
      </c>
      <c r="D1988" t="s">
        <v>2341</v>
      </c>
      <c r="E1988" t="s">
        <v>2342</v>
      </c>
      <c r="F1988" t="str">
        <f t="shared" ref="F1988:F2051" si="31">IFERROR(RIGHT(C1988,LEN(C1988)-SEARCH("/dc",C1988)),IFERROR(RIGHT(C1988,LEN(C1988)-SEARCH("/dw",C1988)),RIGHT(C1988,LEN(C1988)-SEARCH("/@",C1988))))</f>
        <v>dcterms:provenance</v>
      </c>
      <c r="H1988" t="e">
        <f>VLOOKUP(F1988,elements!$F$2:$F$25,1,0)</f>
        <v>#N/A</v>
      </c>
    </row>
    <row r="1989" spans="1:8" x14ac:dyDescent="0.2">
      <c r="A1989" t="s">
        <v>4</v>
      </c>
      <c r="B1989" t="s">
        <v>2298</v>
      </c>
      <c r="C1989" t="s">
        <v>49</v>
      </c>
      <c r="D1989" t="s">
        <v>2343</v>
      </c>
      <c r="F1989" t="str">
        <f t="shared" si="31"/>
        <v>dcterms:isPartOf</v>
      </c>
      <c r="H1989" t="str">
        <f>VLOOKUP(F1989,elements!$F$2:$F$25,1,0)</f>
        <v>dcterms:isPartOf</v>
      </c>
    </row>
    <row r="1990" spans="1:8" x14ac:dyDescent="0.2">
      <c r="A1990" t="s">
        <v>4</v>
      </c>
      <c r="B1990" t="s">
        <v>2344</v>
      </c>
      <c r="C1990" t="s">
        <v>6</v>
      </c>
      <c r="D1990" t="s">
        <v>7</v>
      </c>
      <c r="F1990" t="str">
        <f t="shared" si="31"/>
        <v>@xsi:schemaLocation</v>
      </c>
      <c r="H1990" t="e">
        <f>VLOOKUP(F1990,elements!$F$2:$F$25,1,0)</f>
        <v>#N/A</v>
      </c>
    </row>
    <row r="1991" spans="1:8" x14ac:dyDescent="0.2">
      <c r="A1991" t="s">
        <v>4</v>
      </c>
      <c r="B1991" t="s">
        <v>2344</v>
      </c>
      <c r="C1991" t="s">
        <v>8</v>
      </c>
      <c r="D1991" t="s">
        <v>9</v>
      </c>
      <c r="F1991" t="str">
        <f t="shared" si="31"/>
        <v>dcterms:type</v>
      </c>
      <c r="H1991" t="str">
        <f>VLOOKUP(F1991,elements!$F$2:$F$25,1,0)</f>
        <v>dcterms:type</v>
      </c>
    </row>
    <row r="1992" spans="1:8" x14ac:dyDescent="0.2">
      <c r="A1992" t="s">
        <v>4</v>
      </c>
      <c r="B1992" t="s">
        <v>2344</v>
      </c>
      <c r="C1992" t="s">
        <v>10</v>
      </c>
      <c r="D1992" t="s">
        <v>2345</v>
      </c>
      <c r="E1992" t="s">
        <v>2346</v>
      </c>
      <c r="F1992" t="str">
        <f t="shared" si="31"/>
        <v>dcterms:creator</v>
      </c>
      <c r="H1992" t="str">
        <f>VLOOKUP(F1992,elements!$F$2:$F$25,1,0)</f>
        <v>dcterms:creator</v>
      </c>
    </row>
    <row r="1993" spans="1:8" x14ac:dyDescent="0.2">
      <c r="A1993" t="s">
        <v>4</v>
      </c>
      <c r="B1993" t="s">
        <v>2344</v>
      </c>
      <c r="C1993" t="s">
        <v>10</v>
      </c>
      <c r="D1993" t="s">
        <v>2347</v>
      </c>
      <c r="E1993" t="s">
        <v>2348</v>
      </c>
      <c r="F1993" t="str">
        <f t="shared" si="31"/>
        <v>dcterms:creator</v>
      </c>
      <c r="H1993" t="str">
        <f>VLOOKUP(F1993,elements!$F$2:$F$25,1,0)</f>
        <v>dcterms:creator</v>
      </c>
    </row>
    <row r="1994" spans="1:8" x14ac:dyDescent="0.2">
      <c r="A1994" t="s">
        <v>4</v>
      </c>
      <c r="B1994" t="s">
        <v>2344</v>
      </c>
      <c r="C1994" t="s">
        <v>10</v>
      </c>
      <c r="D1994" t="s">
        <v>2349</v>
      </c>
      <c r="E1994" t="s">
        <v>2350</v>
      </c>
      <c r="F1994" t="str">
        <f t="shared" si="31"/>
        <v>dcterms:creator</v>
      </c>
      <c r="H1994" t="str">
        <f>VLOOKUP(F1994,elements!$F$2:$F$25,1,0)</f>
        <v>dcterms:creator</v>
      </c>
    </row>
    <row r="1995" spans="1:8" x14ac:dyDescent="0.2">
      <c r="A1995" t="s">
        <v>4</v>
      </c>
      <c r="B1995" t="s">
        <v>2344</v>
      </c>
      <c r="C1995" t="s">
        <v>10</v>
      </c>
      <c r="D1995" t="s">
        <v>2351</v>
      </c>
      <c r="E1995" t="s">
        <v>2352</v>
      </c>
      <c r="F1995" t="str">
        <f t="shared" si="31"/>
        <v>dcterms:creator</v>
      </c>
      <c r="H1995" t="str">
        <f>VLOOKUP(F1995,elements!$F$2:$F$25,1,0)</f>
        <v>dcterms:creator</v>
      </c>
    </row>
    <row r="1996" spans="1:8" x14ac:dyDescent="0.2">
      <c r="A1996" t="s">
        <v>4</v>
      </c>
      <c r="B1996" t="s">
        <v>2344</v>
      </c>
      <c r="C1996" t="s">
        <v>10</v>
      </c>
      <c r="D1996" t="s">
        <v>2353</v>
      </c>
      <c r="E1996" t="s">
        <v>2354</v>
      </c>
      <c r="F1996" t="str">
        <f t="shared" si="31"/>
        <v>dcterms:creator</v>
      </c>
      <c r="H1996" t="str">
        <f>VLOOKUP(F1996,elements!$F$2:$F$25,1,0)</f>
        <v>dcterms:creator</v>
      </c>
    </row>
    <row r="1997" spans="1:8" x14ac:dyDescent="0.2">
      <c r="A1997" t="s">
        <v>4</v>
      </c>
      <c r="B1997" t="s">
        <v>2344</v>
      </c>
      <c r="C1997" t="s">
        <v>10</v>
      </c>
      <c r="D1997" t="s">
        <v>2355</v>
      </c>
      <c r="E1997" t="s">
        <v>2356</v>
      </c>
      <c r="F1997" t="str">
        <f t="shared" si="31"/>
        <v>dcterms:creator</v>
      </c>
      <c r="H1997" t="str">
        <f>VLOOKUP(F1997,elements!$F$2:$F$25,1,0)</f>
        <v>dcterms:creator</v>
      </c>
    </row>
    <row r="1998" spans="1:8" x14ac:dyDescent="0.2">
      <c r="A1998" t="s">
        <v>4</v>
      </c>
      <c r="B1998" t="s">
        <v>2344</v>
      </c>
      <c r="C1998" t="s">
        <v>10</v>
      </c>
      <c r="D1998" t="s">
        <v>2357</v>
      </c>
      <c r="E1998" t="s">
        <v>2358</v>
      </c>
      <c r="F1998" t="str">
        <f t="shared" si="31"/>
        <v>dcterms:creator</v>
      </c>
      <c r="H1998" t="str">
        <f>VLOOKUP(F1998,elements!$F$2:$F$25,1,0)</f>
        <v>dcterms:creator</v>
      </c>
    </row>
    <row r="1999" spans="1:8" x14ac:dyDescent="0.2">
      <c r="A1999" t="s">
        <v>4</v>
      </c>
      <c r="B1999" t="s">
        <v>2344</v>
      </c>
      <c r="C1999" t="s">
        <v>10</v>
      </c>
      <c r="D1999" t="s">
        <v>2359</v>
      </c>
      <c r="E1999" t="s">
        <v>2360</v>
      </c>
      <c r="F1999" t="str">
        <f t="shared" si="31"/>
        <v>dcterms:creator</v>
      </c>
      <c r="H1999" t="str">
        <f>VLOOKUP(F1999,elements!$F$2:$F$25,1,0)</f>
        <v>dcterms:creator</v>
      </c>
    </row>
    <row r="2000" spans="1:8" x14ac:dyDescent="0.2">
      <c r="A2000" t="s">
        <v>4</v>
      </c>
      <c r="B2000" t="s">
        <v>2344</v>
      </c>
      <c r="C2000" t="s">
        <v>10</v>
      </c>
      <c r="D2000" t="s">
        <v>2361</v>
      </c>
      <c r="E2000" t="s">
        <v>2362</v>
      </c>
      <c r="F2000" t="str">
        <f t="shared" si="31"/>
        <v>dcterms:creator</v>
      </c>
      <c r="H2000" t="str">
        <f>VLOOKUP(F2000,elements!$F$2:$F$25,1,0)</f>
        <v>dcterms:creator</v>
      </c>
    </row>
    <row r="2001" spans="1:8" x14ac:dyDescent="0.2">
      <c r="A2001" t="s">
        <v>4</v>
      </c>
      <c r="B2001" t="s">
        <v>2344</v>
      </c>
      <c r="C2001" t="s">
        <v>10</v>
      </c>
      <c r="D2001" t="s">
        <v>2363</v>
      </c>
      <c r="E2001" t="s">
        <v>2364</v>
      </c>
      <c r="F2001" t="str">
        <f t="shared" si="31"/>
        <v>dcterms:creator</v>
      </c>
      <c r="H2001" t="str">
        <f>VLOOKUP(F2001,elements!$F$2:$F$25,1,0)</f>
        <v>dcterms:creator</v>
      </c>
    </row>
    <row r="2002" spans="1:8" x14ac:dyDescent="0.2">
      <c r="A2002" t="s">
        <v>4</v>
      </c>
      <c r="B2002" t="s">
        <v>2344</v>
      </c>
      <c r="C2002" t="s">
        <v>19</v>
      </c>
      <c r="D2002" t="s">
        <v>2365</v>
      </c>
      <c r="F2002" t="str">
        <f t="shared" si="31"/>
        <v>dcterms:title</v>
      </c>
      <c r="H2002" t="str">
        <f>VLOOKUP(F2002,elements!$F$2:$F$25,1,0)</f>
        <v>dcterms:title</v>
      </c>
    </row>
    <row r="2003" spans="1:8" x14ac:dyDescent="0.2">
      <c r="A2003" t="s">
        <v>4</v>
      </c>
      <c r="B2003" t="s">
        <v>2344</v>
      </c>
      <c r="C2003" t="s">
        <v>21</v>
      </c>
      <c r="D2003" t="s">
        <v>2366</v>
      </c>
      <c r="F2003" t="str">
        <f t="shared" si="31"/>
        <v>dcterms:identifier</v>
      </c>
      <c r="H2003" t="str">
        <f>VLOOKUP(F2003,elements!$F$2:$F$25,1,0)</f>
        <v>dcterms:identifier</v>
      </c>
    </row>
    <row r="2004" spans="1:8" x14ac:dyDescent="0.2">
      <c r="A2004" t="s">
        <v>4</v>
      </c>
      <c r="B2004" t="s">
        <v>2344</v>
      </c>
      <c r="C2004" t="s">
        <v>23</v>
      </c>
      <c r="D2004" t="s">
        <v>24</v>
      </c>
      <c r="F2004" t="str">
        <f t="shared" si="31"/>
        <v>dcterms:rights</v>
      </c>
      <c r="H2004" t="str">
        <f>VLOOKUP(F2004,elements!$F$2:$F$25,1,0)</f>
        <v>dcterms:rights</v>
      </c>
    </row>
    <row r="2005" spans="1:8" x14ac:dyDescent="0.2">
      <c r="A2005" t="s">
        <v>4</v>
      </c>
      <c r="B2005" t="s">
        <v>2344</v>
      </c>
      <c r="C2005" t="s">
        <v>25</v>
      </c>
      <c r="D2005" t="s">
        <v>2367</v>
      </c>
      <c r="F2005" t="str">
        <f t="shared" si="31"/>
        <v>dcterms:description</v>
      </c>
      <c r="H2005" t="str">
        <f>VLOOKUP(F2005,elements!$F$2:$F$25,1,0)</f>
        <v>dcterms:description</v>
      </c>
    </row>
    <row r="2006" spans="1:8" x14ac:dyDescent="0.2">
      <c r="A2006" t="s">
        <v>4</v>
      </c>
      <c r="B2006" t="s">
        <v>2344</v>
      </c>
      <c r="C2006" t="s">
        <v>27</v>
      </c>
      <c r="D2006" t="s">
        <v>2368</v>
      </c>
      <c r="F2006" t="str">
        <f t="shared" si="31"/>
        <v>dcterms:subject</v>
      </c>
      <c r="H2006" t="str">
        <f>VLOOKUP(F2006,elements!$F$2:$F$25,1,0)</f>
        <v>dcterms:subject</v>
      </c>
    </row>
    <row r="2007" spans="1:8" x14ac:dyDescent="0.2">
      <c r="A2007" t="s">
        <v>4</v>
      </c>
      <c r="B2007" t="s">
        <v>2344</v>
      </c>
      <c r="C2007" t="s">
        <v>27</v>
      </c>
      <c r="D2007" t="s">
        <v>2369</v>
      </c>
      <c r="F2007" t="str">
        <f t="shared" si="31"/>
        <v>dcterms:subject</v>
      </c>
      <c r="H2007" t="str">
        <f>VLOOKUP(F2007,elements!$F$2:$F$25,1,0)</f>
        <v>dcterms:subject</v>
      </c>
    </row>
    <row r="2008" spans="1:8" x14ac:dyDescent="0.2">
      <c r="A2008" t="s">
        <v>4</v>
      </c>
      <c r="B2008" t="s">
        <v>2344</v>
      </c>
      <c r="C2008" t="s">
        <v>27</v>
      </c>
      <c r="D2008" t="s">
        <v>2370</v>
      </c>
      <c r="F2008" t="str">
        <f t="shared" si="31"/>
        <v>dcterms:subject</v>
      </c>
      <c r="H2008" t="str">
        <f>VLOOKUP(F2008,elements!$F$2:$F$25,1,0)</f>
        <v>dcterms:subject</v>
      </c>
    </row>
    <row r="2009" spans="1:8" x14ac:dyDescent="0.2">
      <c r="A2009" t="s">
        <v>4</v>
      </c>
      <c r="B2009" t="s">
        <v>2344</v>
      </c>
      <c r="C2009" t="s">
        <v>27</v>
      </c>
      <c r="D2009" t="s">
        <v>2371</v>
      </c>
      <c r="F2009" t="str">
        <f t="shared" si="31"/>
        <v>dcterms:subject</v>
      </c>
      <c r="H2009" t="str">
        <f>VLOOKUP(F2009,elements!$F$2:$F$25,1,0)</f>
        <v>dcterms:subject</v>
      </c>
    </row>
    <row r="2010" spans="1:8" x14ac:dyDescent="0.2">
      <c r="A2010" t="s">
        <v>4</v>
      </c>
      <c r="B2010" t="s">
        <v>2344</v>
      </c>
      <c r="C2010" t="s">
        <v>27</v>
      </c>
      <c r="D2010" t="s">
        <v>2372</v>
      </c>
      <c r="F2010" t="str">
        <f t="shared" si="31"/>
        <v>dcterms:subject</v>
      </c>
      <c r="H2010" t="str">
        <f>VLOOKUP(F2010,elements!$F$2:$F$25,1,0)</f>
        <v>dcterms:subject</v>
      </c>
    </row>
    <row r="2011" spans="1:8" x14ac:dyDescent="0.2">
      <c r="A2011" t="s">
        <v>4</v>
      </c>
      <c r="B2011" t="s">
        <v>2344</v>
      </c>
      <c r="C2011" t="s">
        <v>27</v>
      </c>
      <c r="D2011" t="s">
        <v>2373</v>
      </c>
      <c r="F2011" t="str">
        <f t="shared" si="31"/>
        <v>dcterms:subject</v>
      </c>
      <c r="H2011" t="str">
        <f>VLOOKUP(F2011,elements!$F$2:$F$25,1,0)</f>
        <v>dcterms:subject</v>
      </c>
    </row>
    <row r="2012" spans="1:8" x14ac:dyDescent="0.2">
      <c r="A2012" t="s">
        <v>4</v>
      </c>
      <c r="B2012" t="s">
        <v>2344</v>
      </c>
      <c r="C2012" t="s">
        <v>27</v>
      </c>
      <c r="D2012" t="s">
        <v>2374</v>
      </c>
      <c r="F2012" t="str">
        <f t="shared" si="31"/>
        <v>dcterms:subject</v>
      </c>
      <c r="H2012" t="str">
        <f>VLOOKUP(F2012,elements!$F$2:$F$25,1,0)</f>
        <v>dcterms:subject</v>
      </c>
    </row>
    <row r="2013" spans="1:8" x14ac:dyDescent="0.2">
      <c r="A2013" t="s">
        <v>4</v>
      </c>
      <c r="B2013" t="s">
        <v>2344</v>
      </c>
      <c r="C2013" t="s">
        <v>35</v>
      </c>
      <c r="D2013" t="s">
        <v>2375</v>
      </c>
      <c r="F2013" t="str">
        <f t="shared" si="31"/>
        <v>dwc:scientificName</v>
      </c>
      <c r="H2013" t="str">
        <f>VLOOKUP(F2013,elements!$F$2:$F$25,1,0)</f>
        <v>dwc:scientificName</v>
      </c>
    </row>
    <row r="2014" spans="1:8" x14ac:dyDescent="0.2">
      <c r="A2014" t="s">
        <v>4</v>
      </c>
      <c r="B2014" t="s">
        <v>2344</v>
      </c>
      <c r="C2014" t="s">
        <v>35</v>
      </c>
      <c r="D2014" t="s">
        <v>2376</v>
      </c>
      <c r="F2014" t="str">
        <f t="shared" si="31"/>
        <v>dwc:scientificName</v>
      </c>
      <c r="H2014" t="str">
        <f>VLOOKUP(F2014,elements!$F$2:$F$25,1,0)</f>
        <v>dwc:scientificName</v>
      </c>
    </row>
    <row r="2015" spans="1:8" x14ac:dyDescent="0.2">
      <c r="A2015" t="s">
        <v>4</v>
      </c>
      <c r="B2015" t="s">
        <v>2344</v>
      </c>
      <c r="C2015" t="s">
        <v>35</v>
      </c>
      <c r="D2015" t="s">
        <v>2377</v>
      </c>
      <c r="F2015" t="str">
        <f t="shared" si="31"/>
        <v>dwc:scientificName</v>
      </c>
      <c r="H2015" t="str">
        <f>VLOOKUP(F2015,elements!$F$2:$F$25,1,0)</f>
        <v>dwc:scientificName</v>
      </c>
    </row>
    <row r="2016" spans="1:8" x14ac:dyDescent="0.2">
      <c r="A2016" t="s">
        <v>4</v>
      </c>
      <c r="B2016" t="s">
        <v>2344</v>
      </c>
      <c r="C2016" t="s">
        <v>37</v>
      </c>
      <c r="D2016" t="s">
        <v>2378</v>
      </c>
      <c r="F2016" t="str">
        <f t="shared" si="31"/>
        <v>dcterms:spatial</v>
      </c>
      <c r="H2016" t="str">
        <f>VLOOKUP(F2016,elements!$F$2:$F$25,1,0)</f>
        <v>dcterms:spatial</v>
      </c>
    </row>
    <row r="2017" spans="1:8" x14ac:dyDescent="0.2">
      <c r="A2017" t="s">
        <v>4</v>
      </c>
      <c r="B2017" t="s">
        <v>2344</v>
      </c>
      <c r="C2017" t="s">
        <v>40</v>
      </c>
      <c r="D2017" t="s">
        <v>719</v>
      </c>
      <c r="F2017" t="str">
        <f t="shared" si="31"/>
        <v>dcterms:temporal</v>
      </c>
      <c r="H2017" t="str">
        <f>VLOOKUP(F2017,elements!$F$2:$F$25,1,0)</f>
        <v>dcterms:temporal</v>
      </c>
    </row>
    <row r="2018" spans="1:8" x14ac:dyDescent="0.2">
      <c r="A2018" t="s">
        <v>4</v>
      </c>
      <c r="B2018" t="s">
        <v>2344</v>
      </c>
      <c r="C2018" t="s">
        <v>42</v>
      </c>
      <c r="D2018" t="s">
        <v>2379</v>
      </c>
      <c r="F2018" t="str">
        <f t="shared" si="31"/>
        <v>dcterms:dateSubmitted</v>
      </c>
      <c r="H2018" t="str">
        <f>VLOOKUP(F2018,elements!$F$2:$F$25,1,0)</f>
        <v>dcterms:dateSubmitted</v>
      </c>
    </row>
    <row r="2019" spans="1:8" x14ac:dyDescent="0.2">
      <c r="A2019" t="s">
        <v>4</v>
      </c>
      <c r="B2019" t="s">
        <v>2344</v>
      </c>
      <c r="C2019" t="s">
        <v>44</v>
      </c>
      <c r="D2019" t="s">
        <v>2379</v>
      </c>
      <c r="F2019" t="str">
        <f t="shared" si="31"/>
        <v>dcterms:available</v>
      </c>
      <c r="H2019" t="str">
        <f>VLOOKUP(F2019,elements!$F$2:$F$25,1,0)</f>
        <v>dcterms:available</v>
      </c>
    </row>
    <row r="2020" spans="1:8" x14ac:dyDescent="0.2">
      <c r="A2020" t="s">
        <v>4</v>
      </c>
      <c r="B2020" t="s">
        <v>2344</v>
      </c>
      <c r="C2020" t="s">
        <v>45</v>
      </c>
      <c r="D2020" t="s">
        <v>2380</v>
      </c>
      <c r="E2020" t="s">
        <v>2381</v>
      </c>
      <c r="F2020" t="str">
        <f t="shared" si="31"/>
        <v>dcterms:provenance</v>
      </c>
      <c r="H2020" t="e">
        <f>VLOOKUP(F2020,elements!$F$2:$F$25,1,0)</f>
        <v>#N/A</v>
      </c>
    </row>
    <row r="2021" spans="1:8" x14ac:dyDescent="0.2">
      <c r="A2021" t="s">
        <v>4</v>
      </c>
      <c r="B2021" t="s">
        <v>2344</v>
      </c>
      <c r="C2021" t="s">
        <v>49</v>
      </c>
      <c r="D2021" t="s">
        <v>2382</v>
      </c>
      <c r="F2021" t="str">
        <f t="shared" si="31"/>
        <v>dcterms:isPartOf</v>
      </c>
      <c r="H2021" t="str">
        <f>VLOOKUP(F2021,elements!$F$2:$F$25,1,0)</f>
        <v>dcterms:isPartOf</v>
      </c>
    </row>
    <row r="2022" spans="1:8" x14ac:dyDescent="0.2">
      <c r="A2022" t="s">
        <v>4</v>
      </c>
      <c r="B2022" t="s">
        <v>2383</v>
      </c>
      <c r="C2022" t="s">
        <v>123</v>
      </c>
      <c r="D2022" t="s">
        <v>7</v>
      </c>
      <c r="F2022" t="str">
        <f t="shared" si="31"/>
        <v>@xsi:schemaLocation</v>
      </c>
      <c r="H2022" t="e">
        <f>VLOOKUP(F2022,elements!$F$2:$F$25,1,0)</f>
        <v>#N/A</v>
      </c>
    </row>
    <row r="2023" spans="1:8" x14ac:dyDescent="0.2">
      <c r="A2023" t="s">
        <v>4</v>
      </c>
      <c r="B2023" t="s">
        <v>2383</v>
      </c>
      <c r="C2023" t="s">
        <v>124</v>
      </c>
      <c r="D2023" t="s">
        <v>125</v>
      </c>
      <c r="F2023" t="str">
        <f t="shared" si="31"/>
        <v>dcterms:type</v>
      </c>
      <c r="H2023" t="str">
        <f>VLOOKUP(F2023,elements!$F$2:$F$25,1,0)</f>
        <v>dcterms:type</v>
      </c>
    </row>
    <row r="2024" spans="1:8" x14ac:dyDescent="0.2">
      <c r="A2024" t="s">
        <v>4</v>
      </c>
      <c r="B2024" t="s">
        <v>2383</v>
      </c>
      <c r="C2024" t="s">
        <v>126</v>
      </c>
      <c r="D2024" t="s">
        <v>2384</v>
      </c>
      <c r="E2024" t="s">
        <v>2385</v>
      </c>
      <c r="F2024" t="str">
        <f t="shared" si="31"/>
        <v>dcterms:creator</v>
      </c>
      <c r="H2024" t="str">
        <f>VLOOKUP(F2024,elements!$F$2:$F$25,1,0)</f>
        <v>dcterms:creator</v>
      </c>
    </row>
    <row r="2025" spans="1:8" x14ac:dyDescent="0.2">
      <c r="A2025" t="s">
        <v>4</v>
      </c>
      <c r="B2025" t="s">
        <v>2383</v>
      </c>
      <c r="C2025" t="s">
        <v>126</v>
      </c>
      <c r="D2025" t="s">
        <v>2386</v>
      </c>
      <c r="E2025" t="s">
        <v>2387</v>
      </c>
      <c r="F2025" t="str">
        <f t="shared" si="31"/>
        <v>dcterms:creator</v>
      </c>
      <c r="H2025" t="str">
        <f>VLOOKUP(F2025,elements!$F$2:$F$25,1,0)</f>
        <v>dcterms:creator</v>
      </c>
    </row>
    <row r="2026" spans="1:8" x14ac:dyDescent="0.2">
      <c r="A2026" t="s">
        <v>4</v>
      </c>
      <c r="B2026" t="s">
        <v>2383</v>
      </c>
      <c r="C2026" t="s">
        <v>126</v>
      </c>
      <c r="D2026" t="s">
        <v>2388</v>
      </c>
      <c r="E2026" t="s">
        <v>2389</v>
      </c>
      <c r="F2026" t="str">
        <f t="shared" si="31"/>
        <v>dcterms:creator</v>
      </c>
      <c r="H2026" t="str">
        <f>VLOOKUP(F2026,elements!$F$2:$F$25,1,0)</f>
        <v>dcterms:creator</v>
      </c>
    </row>
    <row r="2027" spans="1:8" x14ac:dyDescent="0.2">
      <c r="A2027" t="s">
        <v>4</v>
      </c>
      <c r="B2027" t="s">
        <v>2383</v>
      </c>
      <c r="C2027" t="s">
        <v>126</v>
      </c>
      <c r="D2027" t="s">
        <v>2390</v>
      </c>
      <c r="E2027" t="s">
        <v>2391</v>
      </c>
      <c r="F2027" t="str">
        <f t="shared" si="31"/>
        <v>dcterms:creator</v>
      </c>
      <c r="H2027" t="str">
        <f>VLOOKUP(F2027,elements!$F$2:$F$25,1,0)</f>
        <v>dcterms:creator</v>
      </c>
    </row>
    <row r="2028" spans="1:8" x14ac:dyDescent="0.2">
      <c r="A2028" t="s">
        <v>4</v>
      </c>
      <c r="B2028" t="s">
        <v>2383</v>
      </c>
      <c r="C2028" t="s">
        <v>126</v>
      </c>
      <c r="D2028" t="s">
        <v>1359</v>
      </c>
      <c r="E2028" t="s">
        <v>1950</v>
      </c>
      <c r="F2028" t="str">
        <f t="shared" si="31"/>
        <v>dcterms:creator</v>
      </c>
      <c r="H2028" t="str">
        <f>VLOOKUP(F2028,elements!$F$2:$F$25,1,0)</f>
        <v>dcterms:creator</v>
      </c>
    </row>
    <row r="2029" spans="1:8" x14ac:dyDescent="0.2">
      <c r="A2029" t="s">
        <v>4</v>
      </c>
      <c r="B2029" t="s">
        <v>2383</v>
      </c>
      <c r="C2029" t="s">
        <v>126</v>
      </c>
      <c r="D2029" t="s">
        <v>2384</v>
      </c>
      <c r="E2029" t="s">
        <v>2385</v>
      </c>
      <c r="F2029" t="str">
        <f t="shared" si="31"/>
        <v>dcterms:creator</v>
      </c>
      <c r="H2029" t="str">
        <f>VLOOKUP(F2029,elements!$F$2:$F$25,1,0)</f>
        <v>dcterms:creator</v>
      </c>
    </row>
    <row r="2030" spans="1:8" x14ac:dyDescent="0.2">
      <c r="A2030" t="s">
        <v>4</v>
      </c>
      <c r="B2030" t="s">
        <v>2383</v>
      </c>
      <c r="C2030" t="s">
        <v>126</v>
      </c>
      <c r="D2030" t="s">
        <v>2386</v>
      </c>
      <c r="E2030" t="s">
        <v>2387</v>
      </c>
      <c r="F2030" t="str">
        <f t="shared" si="31"/>
        <v>dcterms:creator</v>
      </c>
      <c r="H2030" t="str">
        <f>VLOOKUP(F2030,elements!$F$2:$F$25,1,0)</f>
        <v>dcterms:creator</v>
      </c>
    </row>
    <row r="2031" spans="1:8" x14ac:dyDescent="0.2">
      <c r="A2031" t="s">
        <v>4</v>
      </c>
      <c r="B2031" t="s">
        <v>2383</v>
      </c>
      <c r="C2031" t="s">
        <v>126</v>
      </c>
      <c r="D2031" t="s">
        <v>2388</v>
      </c>
      <c r="E2031" t="s">
        <v>2389</v>
      </c>
      <c r="F2031" t="str">
        <f t="shared" si="31"/>
        <v>dcterms:creator</v>
      </c>
      <c r="H2031" t="str">
        <f>VLOOKUP(F2031,elements!$F$2:$F$25,1,0)</f>
        <v>dcterms:creator</v>
      </c>
    </row>
    <row r="2032" spans="1:8" x14ac:dyDescent="0.2">
      <c r="A2032" t="s">
        <v>4</v>
      </c>
      <c r="B2032" t="s">
        <v>2383</v>
      </c>
      <c r="C2032" t="s">
        <v>126</v>
      </c>
      <c r="D2032" t="s">
        <v>2390</v>
      </c>
      <c r="E2032" t="s">
        <v>2391</v>
      </c>
      <c r="F2032" t="str">
        <f t="shared" si="31"/>
        <v>dcterms:creator</v>
      </c>
      <c r="H2032" t="str">
        <f>VLOOKUP(F2032,elements!$F$2:$F$25,1,0)</f>
        <v>dcterms:creator</v>
      </c>
    </row>
    <row r="2033" spans="1:8" x14ac:dyDescent="0.2">
      <c r="A2033" t="s">
        <v>4</v>
      </c>
      <c r="B2033" t="s">
        <v>2383</v>
      </c>
      <c r="C2033" t="s">
        <v>126</v>
      </c>
      <c r="D2033" t="s">
        <v>1359</v>
      </c>
      <c r="E2033" t="s">
        <v>1950</v>
      </c>
      <c r="F2033" t="str">
        <f t="shared" si="31"/>
        <v>dcterms:creator</v>
      </c>
      <c r="H2033" t="str">
        <f>VLOOKUP(F2033,elements!$F$2:$F$25,1,0)</f>
        <v>dcterms:creator</v>
      </c>
    </row>
    <row r="2034" spans="1:8" x14ac:dyDescent="0.2">
      <c r="A2034" t="s">
        <v>4</v>
      </c>
      <c r="B2034" t="s">
        <v>2383</v>
      </c>
      <c r="C2034" t="s">
        <v>139</v>
      </c>
      <c r="D2034" t="s">
        <v>2392</v>
      </c>
      <c r="F2034" t="str">
        <f t="shared" si="31"/>
        <v>dcterms:dateSubmitted</v>
      </c>
      <c r="H2034" t="str">
        <f>VLOOKUP(F2034,elements!$F$2:$F$25,1,0)</f>
        <v>dcterms:dateSubmitted</v>
      </c>
    </row>
    <row r="2035" spans="1:8" x14ac:dyDescent="0.2">
      <c r="A2035" t="s">
        <v>4</v>
      </c>
      <c r="B2035" t="s">
        <v>2383</v>
      </c>
      <c r="C2035" t="s">
        <v>141</v>
      </c>
      <c r="D2035" t="s">
        <v>2392</v>
      </c>
      <c r="F2035" t="str">
        <f t="shared" si="31"/>
        <v>dcterms:available</v>
      </c>
      <c r="H2035" t="str">
        <f>VLOOKUP(F2035,elements!$F$2:$F$25,1,0)</f>
        <v>dcterms:available</v>
      </c>
    </row>
    <row r="2036" spans="1:8" x14ac:dyDescent="0.2">
      <c r="A2036" t="s">
        <v>4</v>
      </c>
      <c r="B2036" t="s">
        <v>2383</v>
      </c>
      <c r="C2036" t="s">
        <v>142</v>
      </c>
      <c r="D2036" t="s">
        <v>2393</v>
      </c>
      <c r="E2036" t="s">
        <v>2394</v>
      </c>
      <c r="F2036" t="str">
        <f t="shared" si="31"/>
        <v>dcterms:title</v>
      </c>
      <c r="H2036" t="str">
        <f>VLOOKUP(F2036,elements!$F$2:$F$25,1,0)</f>
        <v>dcterms:title</v>
      </c>
    </row>
    <row r="2037" spans="1:8" x14ac:dyDescent="0.2">
      <c r="A2037" t="s">
        <v>4</v>
      </c>
      <c r="B2037" t="s">
        <v>2383</v>
      </c>
      <c r="C2037" t="s">
        <v>144</v>
      </c>
      <c r="D2037" t="s">
        <v>2395</v>
      </c>
      <c r="F2037" t="str">
        <f t="shared" si="31"/>
        <v>dcterms:identifier</v>
      </c>
      <c r="H2037" t="str">
        <f>VLOOKUP(F2037,elements!$F$2:$F$25,1,0)</f>
        <v>dcterms:identifier</v>
      </c>
    </row>
    <row r="2038" spans="1:8" x14ac:dyDescent="0.2">
      <c r="A2038" t="s">
        <v>4</v>
      </c>
      <c r="B2038" t="s">
        <v>2383</v>
      </c>
      <c r="C2038" t="s">
        <v>150</v>
      </c>
      <c r="D2038" t="s">
        <v>2396</v>
      </c>
      <c r="F2038" t="str">
        <f t="shared" si="31"/>
        <v>dcterms:subject</v>
      </c>
      <c r="H2038" t="str">
        <f>VLOOKUP(F2038,elements!$F$2:$F$25,1,0)</f>
        <v>dcterms:subject</v>
      </c>
    </row>
    <row r="2039" spans="1:8" x14ac:dyDescent="0.2">
      <c r="A2039" t="s">
        <v>4</v>
      </c>
      <c r="B2039" t="s">
        <v>2383</v>
      </c>
      <c r="C2039" t="s">
        <v>150</v>
      </c>
      <c r="D2039" t="s">
        <v>177</v>
      </c>
      <c r="F2039" t="str">
        <f t="shared" si="31"/>
        <v>dcterms:subject</v>
      </c>
      <c r="H2039" t="str">
        <f>VLOOKUP(F2039,elements!$F$2:$F$25,1,0)</f>
        <v>dcterms:subject</v>
      </c>
    </row>
    <row r="2040" spans="1:8" x14ac:dyDescent="0.2">
      <c r="A2040" t="s">
        <v>4</v>
      </c>
      <c r="B2040" t="s">
        <v>2383</v>
      </c>
      <c r="C2040" t="s">
        <v>150</v>
      </c>
      <c r="D2040" t="s">
        <v>2397</v>
      </c>
      <c r="F2040" t="str">
        <f t="shared" si="31"/>
        <v>dcterms:subject</v>
      </c>
      <c r="H2040" t="str">
        <f>VLOOKUP(F2040,elements!$F$2:$F$25,1,0)</f>
        <v>dcterms:subject</v>
      </c>
    </row>
    <row r="2041" spans="1:8" x14ac:dyDescent="0.2">
      <c r="A2041" t="s">
        <v>4</v>
      </c>
      <c r="B2041" t="s">
        <v>2383</v>
      </c>
      <c r="C2041" t="s">
        <v>150</v>
      </c>
      <c r="D2041" t="s">
        <v>1154</v>
      </c>
      <c r="F2041" t="str">
        <f t="shared" si="31"/>
        <v>dcterms:subject</v>
      </c>
      <c r="H2041" t="str">
        <f>VLOOKUP(F2041,elements!$F$2:$F$25,1,0)</f>
        <v>dcterms:subject</v>
      </c>
    </row>
    <row r="2042" spans="1:8" x14ac:dyDescent="0.2">
      <c r="A2042" t="s">
        <v>4</v>
      </c>
      <c r="B2042" t="s">
        <v>2383</v>
      </c>
      <c r="C2042" t="s">
        <v>150</v>
      </c>
      <c r="D2042" t="s">
        <v>2203</v>
      </c>
      <c r="F2042" t="str">
        <f t="shared" si="31"/>
        <v>dcterms:subject</v>
      </c>
      <c r="H2042" t="str">
        <f>VLOOKUP(F2042,elements!$F$2:$F$25,1,0)</f>
        <v>dcterms:subject</v>
      </c>
    </row>
    <row r="2043" spans="1:8" x14ac:dyDescent="0.2">
      <c r="A2043" t="s">
        <v>4</v>
      </c>
      <c r="B2043" t="s">
        <v>2383</v>
      </c>
      <c r="C2043" t="s">
        <v>150</v>
      </c>
      <c r="D2043" t="s">
        <v>2398</v>
      </c>
      <c r="F2043" t="str">
        <f t="shared" si="31"/>
        <v>dcterms:subject</v>
      </c>
      <c r="H2043" t="str">
        <f>VLOOKUP(F2043,elements!$F$2:$F$25,1,0)</f>
        <v>dcterms:subject</v>
      </c>
    </row>
    <row r="2044" spans="1:8" x14ac:dyDescent="0.2">
      <c r="A2044" t="s">
        <v>4</v>
      </c>
      <c r="B2044" t="s">
        <v>2383</v>
      </c>
      <c r="C2044" t="s">
        <v>155</v>
      </c>
      <c r="D2044" t="s">
        <v>2399</v>
      </c>
      <c r="F2044" t="str">
        <f t="shared" si="31"/>
        <v>dwc:scientificName</v>
      </c>
      <c r="H2044" t="str">
        <f>VLOOKUP(F2044,elements!$F$2:$F$25,1,0)</f>
        <v>dwc:scientificName</v>
      </c>
    </row>
    <row r="2045" spans="1:8" x14ac:dyDescent="0.2">
      <c r="A2045" t="s">
        <v>4</v>
      </c>
      <c r="B2045" t="s">
        <v>2383</v>
      </c>
      <c r="C2045" t="s">
        <v>157</v>
      </c>
      <c r="D2045" t="s">
        <v>2400</v>
      </c>
      <c r="F2045" t="str">
        <f t="shared" si="31"/>
        <v>dcterms:spatial</v>
      </c>
      <c r="H2045" t="str">
        <f>VLOOKUP(F2045,elements!$F$2:$F$25,1,0)</f>
        <v>dcterms:spatial</v>
      </c>
    </row>
    <row r="2046" spans="1:8" x14ac:dyDescent="0.2">
      <c r="A2046" t="s">
        <v>4</v>
      </c>
      <c r="B2046" t="s">
        <v>2383</v>
      </c>
      <c r="C2046" t="s">
        <v>157</v>
      </c>
      <c r="D2046" t="s">
        <v>2401</v>
      </c>
      <c r="F2046" t="str">
        <f t="shared" si="31"/>
        <v>dcterms:spatial</v>
      </c>
      <c r="H2046" t="str">
        <f>VLOOKUP(F2046,elements!$F$2:$F$25,1,0)</f>
        <v>dcterms:spatial</v>
      </c>
    </row>
    <row r="2047" spans="1:8" x14ac:dyDescent="0.2">
      <c r="A2047" t="s">
        <v>4</v>
      </c>
      <c r="B2047" t="s">
        <v>2383</v>
      </c>
      <c r="C2047" t="s">
        <v>166</v>
      </c>
      <c r="D2047" t="s">
        <v>2402</v>
      </c>
      <c r="F2047" t="str">
        <f t="shared" si="31"/>
        <v>dcterms:references</v>
      </c>
      <c r="H2047" t="e">
        <f>VLOOKUP(F2047,elements!$F$2:$F$25,1,0)</f>
        <v>#N/A</v>
      </c>
    </row>
    <row r="2048" spans="1:8" x14ac:dyDescent="0.2">
      <c r="A2048" t="s">
        <v>4</v>
      </c>
      <c r="B2048" t="s">
        <v>2383</v>
      </c>
      <c r="C2048" t="s">
        <v>168</v>
      </c>
      <c r="D2048" t="s">
        <v>2403</v>
      </c>
      <c r="F2048" t="str">
        <f t="shared" si="31"/>
        <v>dcterms:hasPart</v>
      </c>
      <c r="H2048" t="str">
        <f>VLOOKUP(F2048,elements!$F$2:$F$25,1,0)</f>
        <v>dcterms:hasPart</v>
      </c>
    </row>
    <row r="2049" spans="1:8" x14ac:dyDescent="0.2">
      <c r="A2049" t="s">
        <v>4</v>
      </c>
      <c r="B2049" t="s">
        <v>2404</v>
      </c>
      <c r="C2049" t="s">
        <v>123</v>
      </c>
      <c r="D2049" t="s">
        <v>7</v>
      </c>
      <c r="F2049" t="str">
        <f t="shared" si="31"/>
        <v>@xsi:schemaLocation</v>
      </c>
      <c r="H2049" t="e">
        <f>VLOOKUP(F2049,elements!$F$2:$F$25,1,0)</f>
        <v>#N/A</v>
      </c>
    </row>
    <row r="2050" spans="1:8" x14ac:dyDescent="0.2">
      <c r="A2050" t="s">
        <v>4</v>
      </c>
      <c r="B2050" t="s">
        <v>2404</v>
      </c>
      <c r="C2050" t="s">
        <v>124</v>
      </c>
      <c r="D2050" t="s">
        <v>125</v>
      </c>
      <c r="F2050" t="str">
        <f t="shared" si="31"/>
        <v>dcterms:type</v>
      </c>
      <c r="H2050" t="str">
        <f>VLOOKUP(F2050,elements!$F$2:$F$25,1,0)</f>
        <v>dcterms:type</v>
      </c>
    </row>
    <row r="2051" spans="1:8" x14ac:dyDescent="0.2">
      <c r="A2051" t="s">
        <v>4</v>
      </c>
      <c r="B2051" t="s">
        <v>2404</v>
      </c>
      <c r="C2051" t="s">
        <v>126</v>
      </c>
      <c r="D2051" t="s">
        <v>2405</v>
      </c>
      <c r="E2051" t="s">
        <v>2406</v>
      </c>
      <c r="F2051" t="str">
        <f t="shared" si="31"/>
        <v>dcterms:creator</v>
      </c>
      <c r="H2051" t="str">
        <f>VLOOKUP(F2051,elements!$F$2:$F$25,1,0)</f>
        <v>dcterms:creator</v>
      </c>
    </row>
    <row r="2052" spans="1:8" x14ac:dyDescent="0.2">
      <c r="A2052" t="s">
        <v>4</v>
      </c>
      <c r="B2052" t="s">
        <v>2404</v>
      </c>
      <c r="C2052" t="s">
        <v>126</v>
      </c>
      <c r="D2052" t="s">
        <v>2407</v>
      </c>
      <c r="E2052" t="s">
        <v>2408</v>
      </c>
      <c r="F2052" t="str">
        <f t="shared" ref="F2052:F2115" si="32">IFERROR(RIGHT(C2052,LEN(C2052)-SEARCH("/dc",C2052)),IFERROR(RIGHT(C2052,LEN(C2052)-SEARCH("/dw",C2052)),RIGHT(C2052,LEN(C2052)-SEARCH("/@",C2052))))</f>
        <v>dcterms:creator</v>
      </c>
      <c r="H2052" t="str">
        <f>VLOOKUP(F2052,elements!$F$2:$F$25,1,0)</f>
        <v>dcterms:creator</v>
      </c>
    </row>
    <row r="2053" spans="1:8" x14ac:dyDescent="0.2">
      <c r="A2053" t="s">
        <v>4</v>
      </c>
      <c r="B2053" t="s">
        <v>2404</v>
      </c>
      <c r="C2053" t="s">
        <v>139</v>
      </c>
      <c r="D2053" t="s">
        <v>2409</v>
      </c>
      <c r="F2053" t="str">
        <f t="shared" si="32"/>
        <v>dcterms:dateSubmitted</v>
      </c>
      <c r="H2053" t="str">
        <f>VLOOKUP(F2053,elements!$F$2:$F$25,1,0)</f>
        <v>dcterms:dateSubmitted</v>
      </c>
    </row>
    <row r="2054" spans="1:8" x14ac:dyDescent="0.2">
      <c r="A2054" t="s">
        <v>4</v>
      </c>
      <c r="B2054" t="s">
        <v>2404</v>
      </c>
      <c r="C2054" t="s">
        <v>141</v>
      </c>
      <c r="D2054" t="s">
        <v>2409</v>
      </c>
      <c r="F2054" t="str">
        <f t="shared" si="32"/>
        <v>dcterms:available</v>
      </c>
      <c r="H2054" t="str">
        <f>VLOOKUP(F2054,elements!$F$2:$F$25,1,0)</f>
        <v>dcterms:available</v>
      </c>
    </row>
    <row r="2055" spans="1:8" x14ac:dyDescent="0.2">
      <c r="A2055" t="s">
        <v>4</v>
      </c>
      <c r="B2055" t="s">
        <v>2404</v>
      </c>
      <c r="C2055" t="s">
        <v>142</v>
      </c>
      <c r="D2055" t="s">
        <v>2410</v>
      </c>
      <c r="F2055" t="str">
        <f t="shared" si="32"/>
        <v>dcterms:title</v>
      </c>
      <c r="H2055" t="str">
        <f>VLOOKUP(F2055,elements!$F$2:$F$25,1,0)</f>
        <v>dcterms:title</v>
      </c>
    </row>
    <row r="2056" spans="1:8" x14ac:dyDescent="0.2">
      <c r="A2056" t="s">
        <v>4</v>
      </c>
      <c r="B2056" t="s">
        <v>2404</v>
      </c>
      <c r="C2056" t="s">
        <v>144</v>
      </c>
      <c r="D2056" t="s">
        <v>2411</v>
      </c>
      <c r="F2056" t="str">
        <f t="shared" si="32"/>
        <v>dcterms:identifier</v>
      </c>
      <c r="H2056" t="str">
        <f>VLOOKUP(F2056,elements!$F$2:$F$25,1,0)</f>
        <v>dcterms:identifier</v>
      </c>
    </row>
    <row r="2057" spans="1:8" x14ac:dyDescent="0.2">
      <c r="A2057" t="s">
        <v>4</v>
      </c>
      <c r="B2057" t="s">
        <v>2404</v>
      </c>
      <c r="C2057" t="s">
        <v>146</v>
      </c>
      <c r="D2057" t="s">
        <v>2412</v>
      </c>
      <c r="E2057" t="s">
        <v>2413</v>
      </c>
      <c r="F2057" t="str">
        <f t="shared" si="32"/>
        <v>dcterms:description</v>
      </c>
      <c r="H2057" t="str">
        <f>VLOOKUP(F2057,elements!$F$2:$F$25,1,0)</f>
        <v>dcterms:description</v>
      </c>
    </row>
    <row r="2058" spans="1:8" x14ac:dyDescent="0.2">
      <c r="A2058" t="s">
        <v>4</v>
      </c>
      <c r="B2058" t="s">
        <v>2404</v>
      </c>
      <c r="C2058" t="s">
        <v>150</v>
      </c>
      <c r="D2058" t="s">
        <v>2414</v>
      </c>
      <c r="F2058" t="str">
        <f t="shared" si="32"/>
        <v>dcterms:subject</v>
      </c>
      <c r="H2058" t="str">
        <f>VLOOKUP(F2058,elements!$F$2:$F$25,1,0)</f>
        <v>dcterms:subject</v>
      </c>
    </row>
    <row r="2059" spans="1:8" x14ac:dyDescent="0.2">
      <c r="A2059" t="s">
        <v>4</v>
      </c>
      <c r="B2059" t="s">
        <v>2404</v>
      </c>
      <c r="C2059" t="s">
        <v>150</v>
      </c>
      <c r="D2059" t="s">
        <v>2415</v>
      </c>
      <c r="F2059" t="str">
        <f t="shared" si="32"/>
        <v>dcterms:subject</v>
      </c>
      <c r="H2059" t="str">
        <f>VLOOKUP(F2059,elements!$F$2:$F$25,1,0)</f>
        <v>dcterms:subject</v>
      </c>
    </row>
    <row r="2060" spans="1:8" x14ac:dyDescent="0.2">
      <c r="A2060" t="s">
        <v>4</v>
      </c>
      <c r="B2060" t="s">
        <v>2404</v>
      </c>
      <c r="C2060" t="s">
        <v>150</v>
      </c>
      <c r="D2060" t="s">
        <v>2416</v>
      </c>
      <c r="F2060" t="str">
        <f t="shared" si="32"/>
        <v>dcterms:subject</v>
      </c>
      <c r="H2060" t="str">
        <f>VLOOKUP(F2060,elements!$F$2:$F$25,1,0)</f>
        <v>dcterms:subject</v>
      </c>
    </row>
    <row r="2061" spans="1:8" x14ac:dyDescent="0.2">
      <c r="A2061" t="s">
        <v>4</v>
      </c>
      <c r="B2061" t="s">
        <v>2404</v>
      </c>
      <c r="C2061" t="s">
        <v>150</v>
      </c>
      <c r="D2061" t="s">
        <v>2417</v>
      </c>
      <c r="F2061" t="str">
        <f t="shared" si="32"/>
        <v>dcterms:subject</v>
      </c>
      <c r="H2061" t="str">
        <f>VLOOKUP(F2061,elements!$F$2:$F$25,1,0)</f>
        <v>dcterms:subject</v>
      </c>
    </row>
    <row r="2062" spans="1:8" x14ac:dyDescent="0.2">
      <c r="A2062" t="s">
        <v>4</v>
      </c>
      <c r="B2062" t="s">
        <v>2404</v>
      </c>
      <c r="C2062" t="s">
        <v>150</v>
      </c>
      <c r="D2062" t="s">
        <v>2418</v>
      </c>
      <c r="F2062" t="str">
        <f t="shared" si="32"/>
        <v>dcterms:subject</v>
      </c>
      <c r="H2062" t="str">
        <f>VLOOKUP(F2062,elements!$F$2:$F$25,1,0)</f>
        <v>dcterms:subject</v>
      </c>
    </row>
    <row r="2063" spans="1:8" x14ac:dyDescent="0.2">
      <c r="A2063" t="s">
        <v>4</v>
      </c>
      <c r="B2063" t="s">
        <v>2404</v>
      </c>
      <c r="C2063" t="s">
        <v>168</v>
      </c>
      <c r="D2063" t="s">
        <v>2419</v>
      </c>
      <c r="F2063" t="str">
        <f t="shared" si="32"/>
        <v>dcterms:hasPart</v>
      </c>
      <c r="H2063" t="str">
        <f>VLOOKUP(F2063,elements!$F$2:$F$25,1,0)</f>
        <v>dcterms:hasPart</v>
      </c>
    </row>
    <row r="2064" spans="1:8" x14ac:dyDescent="0.2">
      <c r="A2064" t="s">
        <v>4</v>
      </c>
      <c r="B2064" t="s">
        <v>2420</v>
      </c>
      <c r="C2064" t="s">
        <v>6</v>
      </c>
      <c r="D2064" t="s">
        <v>7</v>
      </c>
      <c r="F2064" t="str">
        <f t="shared" si="32"/>
        <v>@xsi:schemaLocation</v>
      </c>
      <c r="H2064" t="e">
        <f>VLOOKUP(F2064,elements!$F$2:$F$25,1,0)</f>
        <v>#N/A</v>
      </c>
    </row>
    <row r="2065" spans="1:8" x14ac:dyDescent="0.2">
      <c r="A2065" t="s">
        <v>4</v>
      </c>
      <c r="B2065" t="s">
        <v>2420</v>
      </c>
      <c r="C2065" t="s">
        <v>8</v>
      </c>
      <c r="D2065" t="s">
        <v>9</v>
      </c>
      <c r="F2065" t="str">
        <f t="shared" si="32"/>
        <v>dcterms:type</v>
      </c>
      <c r="H2065" t="str">
        <f>VLOOKUP(F2065,elements!$F$2:$F$25,1,0)</f>
        <v>dcterms:type</v>
      </c>
    </row>
    <row r="2066" spans="1:8" x14ac:dyDescent="0.2">
      <c r="A2066" t="s">
        <v>4</v>
      </c>
      <c r="B2066" t="s">
        <v>2420</v>
      </c>
      <c r="C2066" t="s">
        <v>10</v>
      </c>
      <c r="D2066" t="s">
        <v>2421</v>
      </c>
      <c r="E2066" t="s">
        <v>2422</v>
      </c>
      <c r="F2066" t="str">
        <f t="shared" si="32"/>
        <v>dcterms:creator</v>
      </c>
      <c r="H2066" t="str">
        <f>VLOOKUP(F2066,elements!$F$2:$F$25,1,0)</f>
        <v>dcterms:creator</v>
      </c>
    </row>
    <row r="2067" spans="1:8" x14ac:dyDescent="0.2">
      <c r="A2067" t="s">
        <v>4</v>
      </c>
      <c r="B2067" t="s">
        <v>2420</v>
      </c>
      <c r="C2067" t="s">
        <v>10</v>
      </c>
      <c r="D2067" t="s">
        <v>2423</v>
      </c>
      <c r="E2067" t="s">
        <v>2424</v>
      </c>
      <c r="F2067" t="str">
        <f t="shared" si="32"/>
        <v>dcterms:creator</v>
      </c>
      <c r="H2067" t="str">
        <f>VLOOKUP(F2067,elements!$F$2:$F$25,1,0)</f>
        <v>dcterms:creator</v>
      </c>
    </row>
    <row r="2068" spans="1:8" x14ac:dyDescent="0.2">
      <c r="A2068" t="s">
        <v>4</v>
      </c>
      <c r="B2068" t="s">
        <v>2420</v>
      </c>
      <c r="C2068" t="s">
        <v>10</v>
      </c>
      <c r="D2068" t="s">
        <v>2425</v>
      </c>
      <c r="E2068" t="s">
        <v>2426</v>
      </c>
      <c r="F2068" t="str">
        <f t="shared" si="32"/>
        <v>dcterms:creator</v>
      </c>
      <c r="H2068" t="str">
        <f>VLOOKUP(F2068,elements!$F$2:$F$25,1,0)</f>
        <v>dcterms:creator</v>
      </c>
    </row>
    <row r="2069" spans="1:8" x14ac:dyDescent="0.2">
      <c r="A2069" t="s">
        <v>4</v>
      </c>
      <c r="B2069" t="s">
        <v>2420</v>
      </c>
      <c r="C2069" t="s">
        <v>10</v>
      </c>
      <c r="D2069" t="s">
        <v>2427</v>
      </c>
      <c r="E2069" t="s">
        <v>2428</v>
      </c>
      <c r="F2069" t="str">
        <f t="shared" si="32"/>
        <v>dcterms:creator</v>
      </c>
      <c r="H2069" t="str">
        <f>VLOOKUP(F2069,elements!$F$2:$F$25,1,0)</f>
        <v>dcterms:creator</v>
      </c>
    </row>
    <row r="2070" spans="1:8" x14ac:dyDescent="0.2">
      <c r="A2070" t="s">
        <v>4</v>
      </c>
      <c r="B2070" t="s">
        <v>2420</v>
      </c>
      <c r="C2070" t="s">
        <v>10</v>
      </c>
      <c r="D2070" t="s">
        <v>2429</v>
      </c>
      <c r="E2070" t="s">
        <v>2430</v>
      </c>
      <c r="F2070" t="str">
        <f t="shared" si="32"/>
        <v>dcterms:creator</v>
      </c>
      <c r="H2070" t="str">
        <f>VLOOKUP(F2070,elements!$F$2:$F$25,1,0)</f>
        <v>dcterms:creator</v>
      </c>
    </row>
    <row r="2071" spans="1:8" x14ac:dyDescent="0.2">
      <c r="A2071" t="s">
        <v>4</v>
      </c>
      <c r="B2071" t="s">
        <v>2420</v>
      </c>
      <c r="C2071" t="s">
        <v>10</v>
      </c>
      <c r="D2071" t="s">
        <v>2431</v>
      </c>
      <c r="E2071" t="s">
        <v>2432</v>
      </c>
      <c r="F2071" t="str">
        <f t="shared" si="32"/>
        <v>dcterms:creator</v>
      </c>
      <c r="H2071" t="str">
        <f>VLOOKUP(F2071,elements!$F$2:$F$25,1,0)</f>
        <v>dcterms:creator</v>
      </c>
    </row>
    <row r="2072" spans="1:8" x14ac:dyDescent="0.2">
      <c r="A2072" t="s">
        <v>4</v>
      </c>
      <c r="B2072" t="s">
        <v>2420</v>
      </c>
      <c r="C2072" t="s">
        <v>10</v>
      </c>
      <c r="D2072" t="s">
        <v>2433</v>
      </c>
      <c r="E2072" t="s">
        <v>2434</v>
      </c>
      <c r="F2072" t="str">
        <f t="shared" si="32"/>
        <v>dcterms:creator</v>
      </c>
      <c r="H2072" t="str">
        <f>VLOOKUP(F2072,elements!$F$2:$F$25,1,0)</f>
        <v>dcterms:creator</v>
      </c>
    </row>
    <row r="2073" spans="1:8" x14ac:dyDescent="0.2">
      <c r="A2073" t="s">
        <v>4</v>
      </c>
      <c r="B2073" t="s">
        <v>2420</v>
      </c>
      <c r="C2073" t="s">
        <v>19</v>
      </c>
      <c r="D2073" t="s">
        <v>2435</v>
      </c>
      <c r="F2073" t="str">
        <f t="shared" si="32"/>
        <v>dcterms:title</v>
      </c>
      <c r="H2073" t="str">
        <f>VLOOKUP(F2073,elements!$F$2:$F$25,1,0)</f>
        <v>dcterms:title</v>
      </c>
    </row>
    <row r="2074" spans="1:8" x14ac:dyDescent="0.2">
      <c r="A2074" t="s">
        <v>4</v>
      </c>
      <c r="B2074" t="s">
        <v>2420</v>
      </c>
      <c r="C2074" t="s">
        <v>21</v>
      </c>
      <c r="D2074" t="s">
        <v>2436</v>
      </c>
      <c r="F2074" t="str">
        <f t="shared" si="32"/>
        <v>dcterms:identifier</v>
      </c>
      <c r="H2074" t="str">
        <f>VLOOKUP(F2074,elements!$F$2:$F$25,1,0)</f>
        <v>dcterms:identifier</v>
      </c>
    </row>
    <row r="2075" spans="1:8" x14ac:dyDescent="0.2">
      <c r="A2075" t="s">
        <v>4</v>
      </c>
      <c r="B2075" t="s">
        <v>2420</v>
      </c>
      <c r="C2075" t="s">
        <v>23</v>
      </c>
      <c r="D2075" t="s">
        <v>24</v>
      </c>
      <c r="F2075" t="str">
        <f t="shared" si="32"/>
        <v>dcterms:rights</v>
      </c>
      <c r="H2075" t="str">
        <f>VLOOKUP(F2075,elements!$F$2:$F$25,1,0)</f>
        <v>dcterms:rights</v>
      </c>
    </row>
    <row r="2076" spans="1:8" x14ac:dyDescent="0.2">
      <c r="A2076" t="s">
        <v>4</v>
      </c>
      <c r="B2076" t="s">
        <v>2420</v>
      </c>
      <c r="C2076" t="s">
        <v>25</v>
      </c>
      <c r="D2076" t="s">
        <v>2437</v>
      </c>
      <c r="F2076" t="str">
        <f t="shared" si="32"/>
        <v>dcterms:description</v>
      </c>
      <c r="H2076" t="str">
        <f>VLOOKUP(F2076,elements!$F$2:$F$25,1,0)</f>
        <v>dcterms:description</v>
      </c>
    </row>
    <row r="2077" spans="1:8" x14ac:dyDescent="0.2">
      <c r="A2077" t="s">
        <v>4</v>
      </c>
      <c r="B2077" t="s">
        <v>2420</v>
      </c>
      <c r="C2077" t="s">
        <v>35</v>
      </c>
      <c r="D2077" t="s">
        <v>2438</v>
      </c>
      <c r="F2077" t="str">
        <f t="shared" si="32"/>
        <v>dwc:scientificName</v>
      </c>
      <c r="H2077" t="str">
        <f>VLOOKUP(F2077,elements!$F$2:$F$25,1,0)</f>
        <v>dwc:scientificName</v>
      </c>
    </row>
    <row r="2078" spans="1:8" x14ac:dyDescent="0.2">
      <c r="A2078" t="s">
        <v>4</v>
      </c>
      <c r="B2078" t="s">
        <v>2420</v>
      </c>
      <c r="C2078" t="s">
        <v>37</v>
      </c>
      <c r="D2078" t="s">
        <v>2439</v>
      </c>
      <c r="F2078" t="str">
        <f t="shared" si="32"/>
        <v>dcterms:spatial</v>
      </c>
      <c r="H2078" t="str">
        <f>VLOOKUP(F2078,elements!$F$2:$F$25,1,0)</f>
        <v>dcterms:spatial</v>
      </c>
    </row>
    <row r="2079" spans="1:8" x14ac:dyDescent="0.2">
      <c r="A2079" t="s">
        <v>4</v>
      </c>
      <c r="B2079" t="s">
        <v>2420</v>
      </c>
      <c r="C2079" t="s">
        <v>42</v>
      </c>
      <c r="D2079" t="s">
        <v>2440</v>
      </c>
      <c r="F2079" t="str">
        <f t="shared" si="32"/>
        <v>dcterms:dateSubmitted</v>
      </c>
      <c r="H2079" t="str">
        <f>VLOOKUP(F2079,elements!$F$2:$F$25,1,0)</f>
        <v>dcterms:dateSubmitted</v>
      </c>
    </row>
    <row r="2080" spans="1:8" x14ac:dyDescent="0.2">
      <c r="A2080" t="s">
        <v>4</v>
      </c>
      <c r="B2080" t="s">
        <v>2420</v>
      </c>
      <c r="C2080" t="s">
        <v>44</v>
      </c>
      <c r="D2080" t="s">
        <v>2440</v>
      </c>
      <c r="F2080" t="str">
        <f t="shared" si="32"/>
        <v>dcterms:available</v>
      </c>
      <c r="H2080" t="str">
        <f>VLOOKUP(F2080,elements!$F$2:$F$25,1,0)</f>
        <v>dcterms:available</v>
      </c>
    </row>
    <row r="2081" spans="1:8" x14ac:dyDescent="0.2">
      <c r="A2081" t="s">
        <v>4</v>
      </c>
      <c r="B2081" t="s">
        <v>2420</v>
      </c>
      <c r="C2081" t="s">
        <v>45</v>
      </c>
      <c r="D2081" t="s">
        <v>2441</v>
      </c>
      <c r="F2081" t="str">
        <f t="shared" si="32"/>
        <v>dcterms:provenance</v>
      </c>
      <c r="H2081" t="e">
        <f>VLOOKUP(F2081,elements!$F$2:$F$25,1,0)</f>
        <v>#N/A</v>
      </c>
    </row>
    <row r="2082" spans="1:8" x14ac:dyDescent="0.2">
      <c r="A2082" t="s">
        <v>4</v>
      </c>
      <c r="B2082" t="s">
        <v>2420</v>
      </c>
      <c r="C2082" t="s">
        <v>45</v>
      </c>
      <c r="D2082" t="s">
        <v>2442</v>
      </c>
      <c r="F2082" t="str">
        <f t="shared" si="32"/>
        <v>dcterms:provenance</v>
      </c>
      <c r="H2082" t="e">
        <f>VLOOKUP(F2082,elements!$F$2:$F$25,1,0)</f>
        <v>#N/A</v>
      </c>
    </row>
    <row r="2083" spans="1:8" x14ac:dyDescent="0.2">
      <c r="A2083" t="s">
        <v>4</v>
      </c>
      <c r="B2083" t="s">
        <v>2420</v>
      </c>
      <c r="C2083" t="s">
        <v>45</v>
      </c>
      <c r="D2083" t="s">
        <v>2443</v>
      </c>
      <c r="E2083" t="s">
        <v>2444</v>
      </c>
      <c r="F2083" t="str">
        <f t="shared" si="32"/>
        <v>dcterms:provenance</v>
      </c>
      <c r="H2083" t="e">
        <f>VLOOKUP(F2083,elements!$F$2:$F$25,1,0)</f>
        <v>#N/A</v>
      </c>
    </row>
    <row r="2084" spans="1:8" x14ac:dyDescent="0.2">
      <c r="A2084" t="s">
        <v>4</v>
      </c>
      <c r="B2084" t="s">
        <v>2420</v>
      </c>
      <c r="C2084" t="s">
        <v>49</v>
      </c>
      <c r="D2084" t="s">
        <v>2445</v>
      </c>
      <c r="F2084" t="str">
        <f t="shared" si="32"/>
        <v>dcterms:isPartOf</v>
      </c>
      <c r="H2084" t="str">
        <f>VLOOKUP(F2084,elements!$F$2:$F$25,1,0)</f>
        <v>dcterms:isPartOf</v>
      </c>
    </row>
    <row r="2085" spans="1:8" x14ac:dyDescent="0.2">
      <c r="A2085" t="s">
        <v>4</v>
      </c>
      <c r="B2085" t="s">
        <v>2446</v>
      </c>
      <c r="C2085" t="s">
        <v>6</v>
      </c>
      <c r="D2085" t="s">
        <v>7</v>
      </c>
      <c r="F2085" t="str">
        <f t="shared" si="32"/>
        <v>@xsi:schemaLocation</v>
      </c>
      <c r="H2085" t="e">
        <f>VLOOKUP(F2085,elements!$F$2:$F$25,1,0)</f>
        <v>#N/A</v>
      </c>
    </row>
    <row r="2086" spans="1:8" x14ac:dyDescent="0.2">
      <c r="A2086" t="s">
        <v>4</v>
      </c>
      <c r="B2086" t="s">
        <v>2446</v>
      </c>
      <c r="C2086" t="s">
        <v>8</v>
      </c>
      <c r="D2086" t="s">
        <v>9</v>
      </c>
      <c r="F2086" t="str">
        <f t="shared" si="32"/>
        <v>dcterms:type</v>
      </c>
      <c r="H2086" t="str">
        <f>VLOOKUP(F2086,elements!$F$2:$F$25,1,0)</f>
        <v>dcterms:type</v>
      </c>
    </row>
    <row r="2087" spans="1:8" x14ac:dyDescent="0.2">
      <c r="A2087" t="s">
        <v>4</v>
      </c>
      <c r="B2087" t="s">
        <v>2446</v>
      </c>
      <c r="C2087" t="s">
        <v>10</v>
      </c>
      <c r="D2087" t="s">
        <v>1891</v>
      </c>
      <c r="E2087" t="s">
        <v>1892</v>
      </c>
      <c r="F2087" t="str">
        <f t="shared" si="32"/>
        <v>dcterms:creator</v>
      </c>
      <c r="H2087" t="str">
        <f>VLOOKUP(F2087,elements!$F$2:$F$25,1,0)</f>
        <v>dcterms:creator</v>
      </c>
    </row>
    <row r="2088" spans="1:8" x14ac:dyDescent="0.2">
      <c r="A2088" t="s">
        <v>4</v>
      </c>
      <c r="B2088" t="s">
        <v>2446</v>
      </c>
      <c r="C2088" t="s">
        <v>10</v>
      </c>
      <c r="D2088" t="s">
        <v>1893</v>
      </c>
      <c r="E2088" t="s">
        <v>1894</v>
      </c>
      <c r="F2088" t="str">
        <f t="shared" si="32"/>
        <v>dcterms:creator</v>
      </c>
      <c r="H2088" t="str">
        <f>VLOOKUP(F2088,elements!$F$2:$F$25,1,0)</f>
        <v>dcterms:creator</v>
      </c>
    </row>
    <row r="2089" spans="1:8" x14ac:dyDescent="0.2">
      <c r="A2089" t="s">
        <v>4</v>
      </c>
      <c r="B2089" t="s">
        <v>2446</v>
      </c>
      <c r="C2089" t="s">
        <v>10</v>
      </c>
      <c r="D2089" t="s">
        <v>1895</v>
      </c>
      <c r="E2089" t="s">
        <v>1896</v>
      </c>
      <c r="F2089" t="str">
        <f t="shared" si="32"/>
        <v>dcterms:creator</v>
      </c>
      <c r="H2089" t="str">
        <f>VLOOKUP(F2089,elements!$F$2:$F$25,1,0)</f>
        <v>dcterms:creator</v>
      </c>
    </row>
    <row r="2090" spans="1:8" x14ac:dyDescent="0.2">
      <c r="A2090" t="s">
        <v>4</v>
      </c>
      <c r="B2090" t="s">
        <v>2446</v>
      </c>
      <c r="C2090" t="s">
        <v>10</v>
      </c>
      <c r="D2090" t="s">
        <v>52</v>
      </c>
      <c r="E2090" t="s">
        <v>2447</v>
      </c>
      <c r="F2090" t="str">
        <f t="shared" si="32"/>
        <v>dcterms:creator</v>
      </c>
      <c r="H2090" t="str">
        <f>VLOOKUP(F2090,elements!$F$2:$F$25,1,0)</f>
        <v>dcterms:creator</v>
      </c>
    </row>
    <row r="2091" spans="1:8" x14ac:dyDescent="0.2">
      <c r="A2091" t="s">
        <v>4</v>
      </c>
      <c r="B2091" t="s">
        <v>2446</v>
      </c>
      <c r="C2091" t="s">
        <v>10</v>
      </c>
      <c r="D2091" t="s">
        <v>1898</v>
      </c>
      <c r="E2091" t="s">
        <v>1899</v>
      </c>
      <c r="F2091" t="str">
        <f t="shared" si="32"/>
        <v>dcterms:creator</v>
      </c>
      <c r="H2091" t="str">
        <f>VLOOKUP(F2091,elements!$F$2:$F$25,1,0)</f>
        <v>dcterms:creator</v>
      </c>
    </row>
    <row r="2092" spans="1:8" x14ac:dyDescent="0.2">
      <c r="A2092" t="s">
        <v>4</v>
      </c>
      <c r="B2092" t="s">
        <v>2446</v>
      </c>
      <c r="C2092" t="s">
        <v>10</v>
      </c>
      <c r="D2092" t="s">
        <v>1900</v>
      </c>
      <c r="E2092" t="s">
        <v>1901</v>
      </c>
      <c r="F2092" t="str">
        <f t="shared" si="32"/>
        <v>dcterms:creator</v>
      </c>
      <c r="H2092" t="str">
        <f>VLOOKUP(F2092,elements!$F$2:$F$25,1,0)</f>
        <v>dcterms:creator</v>
      </c>
    </row>
    <row r="2093" spans="1:8" x14ac:dyDescent="0.2">
      <c r="A2093" t="s">
        <v>4</v>
      </c>
      <c r="B2093" t="s">
        <v>2446</v>
      </c>
      <c r="C2093" t="s">
        <v>10</v>
      </c>
      <c r="D2093" t="s">
        <v>1902</v>
      </c>
      <c r="E2093" t="s">
        <v>1903</v>
      </c>
      <c r="F2093" t="str">
        <f t="shared" si="32"/>
        <v>dcterms:creator</v>
      </c>
      <c r="H2093" t="str">
        <f>VLOOKUP(F2093,elements!$F$2:$F$25,1,0)</f>
        <v>dcterms:creator</v>
      </c>
    </row>
    <row r="2094" spans="1:8" x14ac:dyDescent="0.2">
      <c r="A2094" t="s">
        <v>4</v>
      </c>
      <c r="B2094" t="s">
        <v>2446</v>
      </c>
      <c r="C2094" t="s">
        <v>10</v>
      </c>
      <c r="D2094" t="s">
        <v>1904</v>
      </c>
      <c r="E2094" t="s">
        <v>1905</v>
      </c>
      <c r="F2094" t="str">
        <f t="shared" si="32"/>
        <v>dcterms:creator</v>
      </c>
      <c r="H2094" t="str">
        <f>VLOOKUP(F2094,elements!$F$2:$F$25,1,0)</f>
        <v>dcterms:creator</v>
      </c>
    </row>
    <row r="2095" spans="1:8" x14ac:dyDescent="0.2">
      <c r="A2095" t="s">
        <v>4</v>
      </c>
      <c r="B2095" t="s">
        <v>2446</v>
      </c>
      <c r="C2095" t="s">
        <v>19</v>
      </c>
      <c r="D2095" t="s">
        <v>2448</v>
      </c>
      <c r="F2095" t="str">
        <f t="shared" si="32"/>
        <v>dcterms:title</v>
      </c>
      <c r="H2095" t="str">
        <f>VLOOKUP(F2095,elements!$F$2:$F$25,1,0)</f>
        <v>dcterms:title</v>
      </c>
    </row>
    <row r="2096" spans="1:8" x14ac:dyDescent="0.2">
      <c r="A2096" t="s">
        <v>4</v>
      </c>
      <c r="B2096" t="s">
        <v>2446</v>
      </c>
      <c r="C2096" t="s">
        <v>21</v>
      </c>
      <c r="D2096" t="s">
        <v>2449</v>
      </c>
      <c r="F2096" t="str">
        <f t="shared" si="32"/>
        <v>dcterms:identifier</v>
      </c>
      <c r="H2096" t="str">
        <f>VLOOKUP(F2096,elements!$F$2:$F$25,1,0)</f>
        <v>dcterms:identifier</v>
      </c>
    </row>
    <row r="2097" spans="1:8" x14ac:dyDescent="0.2">
      <c r="A2097" t="s">
        <v>4</v>
      </c>
      <c r="B2097" t="s">
        <v>2446</v>
      </c>
      <c r="C2097" t="s">
        <v>23</v>
      </c>
      <c r="D2097" t="s">
        <v>24</v>
      </c>
      <c r="F2097" t="str">
        <f t="shared" si="32"/>
        <v>dcterms:rights</v>
      </c>
      <c r="H2097" t="str">
        <f>VLOOKUP(F2097,elements!$F$2:$F$25,1,0)</f>
        <v>dcterms:rights</v>
      </c>
    </row>
    <row r="2098" spans="1:8" x14ac:dyDescent="0.2">
      <c r="A2098" t="s">
        <v>4</v>
      </c>
      <c r="B2098" t="s">
        <v>2446</v>
      </c>
      <c r="C2098" t="s">
        <v>27</v>
      </c>
      <c r="D2098" t="s">
        <v>1908</v>
      </c>
      <c r="F2098" t="str">
        <f t="shared" si="32"/>
        <v>dcterms:subject</v>
      </c>
      <c r="H2098" t="str">
        <f>VLOOKUP(F2098,elements!$F$2:$F$25,1,0)</f>
        <v>dcterms:subject</v>
      </c>
    </row>
    <row r="2099" spans="1:8" x14ac:dyDescent="0.2">
      <c r="A2099" t="s">
        <v>4</v>
      </c>
      <c r="B2099" t="s">
        <v>2446</v>
      </c>
      <c r="C2099" t="s">
        <v>27</v>
      </c>
      <c r="D2099" t="s">
        <v>1909</v>
      </c>
      <c r="F2099" t="str">
        <f t="shared" si="32"/>
        <v>dcterms:subject</v>
      </c>
      <c r="H2099" t="str">
        <f>VLOOKUP(F2099,elements!$F$2:$F$25,1,0)</f>
        <v>dcterms:subject</v>
      </c>
    </row>
    <row r="2100" spans="1:8" x14ac:dyDescent="0.2">
      <c r="A2100" t="s">
        <v>4</v>
      </c>
      <c r="B2100" t="s">
        <v>2446</v>
      </c>
      <c r="C2100" t="s">
        <v>27</v>
      </c>
      <c r="D2100" t="s">
        <v>1910</v>
      </c>
      <c r="F2100" t="str">
        <f t="shared" si="32"/>
        <v>dcterms:subject</v>
      </c>
      <c r="H2100" t="str">
        <f>VLOOKUP(F2100,elements!$F$2:$F$25,1,0)</f>
        <v>dcterms:subject</v>
      </c>
    </row>
    <row r="2101" spans="1:8" x14ac:dyDescent="0.2">
      <c r="A2101" t="s">
        <v>4</v>
      </c>
      <c r="B2101" t="s">
        <v>2446</v>
      </c>
      <c r="C2101" t="s">
        <v>27</v>
      </c>
      <c r="D2101" t="s">
        <v>1911</v>
      </c>
      <c r="F2101" t="str">
        <f t="shared" si="32"/>
        <v>dcterms:subject</v>
      </c>
      <c r="H2101" t="str">
        <f>VLOOKUP(F2101,elements!$F$2:$F$25,1,0)</f>
        <v>dcterms:subject</v>
      </c>
    </row>
    <row r="2102" spans="1:8" x14ac:dyDescent="0.2">
      <c r="A2102" t="s">
        <v>4</v>
      </c>
      <c r="B2102" t="s">
        <v>2446</v>
      </c>
      <c r="C2102" t="s">
        <v>27</v>
      </c>
      <c r="D2102" t="s">
        <v>1912</v>
      </c>
      <c r="F2102" t="str">
        <f t="shared" si="32"/>
        <v>dcterms:subject</v>
      </c>
      <c r="H2102" t="str">
        <f>VLOOKUP(F2102,elements!$F$2:$F$25,1,0)</f>
        <v>dcterms:subject</v>
      </c>
    </row>
    <row r="2103" spans="1:8" x14ac:dyDescent="0.2">
      <c r="A2103" t="s">
        <v>4</v>
      </c>
      <c r="B2103" t="s">
        <v>2446</v>
      </c>
      <c r="C2103" t="s">
        <v>27</v>
      </c>
      <c r="D2103" t="s">
        <v>1913</v>
      </c>
      <c r="F2103" t="str">
        <f t="shared" si="32"/>
        <v>dcterms:subject</v>
      </c>
      <c r="H2103" t="str">
        <f>VLOOKUP(F2103,elements!$F$2:$F$25,1,0)</f>
        <v>dcterms:subject</v>
      </c>
    </row>
    <row r="2104" spans="1:8" x14ac:dyDescent="0.2">
      <c r="A2104" t="s">
        <v>4</v>
      </c>
      <c r="B2104" t="s">
        <v>2446</v>
      </c>
      <c r="C2104" t="s">
        <v>35</v>
      </c>
      <c r="D2104" t="s">
        <v>1914</v>
      </c>
      <c r="F2104" t="str">
        <f t="shared" si="32"/>
        <v>dwc:scientificName</v>
      </c>
      <c r="H2104" t="str">
        <f>VLOOKUP(F2104,elements!$F$2:$F$25,1,0)</f>
        <v>dwc:scientificName</v>
      </c>
    </row>
    <row r="2105" spans="1:8" x14ac:dyDescent="0.2">
      <c r="A2105" t="s">
        <v>4</v>
      </c>
      <c r="B2105" t="s">
        <v>2446</v>
      </c>
      <c r="C2105" t="s">
        <v>37</v>
      </c>
      <c r="D2105" t="s">
        <v>1915</v>
      </c>
      <c r="F2105" t="str">
        <f t="shared" si="32"/>
        <v>dcterms:spatial</v>
      </c>
      <c r="H2105" t="str">
        <f>VLOOKUP(F2105,elements!$F$2:$F$25,1,0)</f>
        <v>dcterms:spatial</v>
      </c>
    </row>
    <row r="2106" spans="1:8" x14ac:dyDescent="0.2">
      <c r="A2106" t="s">
        <v>4</v>
      </c>
      <c r="B2106" t="s">
        <v>2446</v>
      </c>
      <c r="C2106" t="s">
        <v>42</v>
      </c>
      <c r="D2106" t="s">
        <v>2450</v>
      </c>
      <c r="F2106" t="str">
        <f t="shared" si="32"/>
        <v>dcterms:dateSubmitted</v>
      </c>
      <c r="H2106" t="str">
        <f>VLOOKUP(F2106,elements!$F$2:$F$25,1,0)</f>
        <v>dcterms:dateSubmitted</v>
      </c>
    </row>
    <row r="2107" spans="1:8" x14ac:dyDescent="0.2">
      <c r="A2107" t="s">
        <v>4</v>
      </c>
      <c r="B2107" t="s">
        <v>2446</v>
      </c>
      <c r="C2107" t="s">
        <v>44</v>
      </c>
      <c r="D2107" t="s">
        <v>2450</v>
      </c>
      <c r="F2107" t="str">
        <f t="shared" si="32"/>
        <v>dcterms:available</v>
      </c>
      <c r="H2107" t="str">
        <f>VLOOKUP(F2107,elements!$F$2:$F$25,1,0)</f>
        <v>dcterms:available</v>
      </c>
    </row>
    <row r="2108" spans="1:8" x14ac:dyDescent="0.2">
      <c r="A2108" t="s">
        <v>4</v>
      </c>
      <c r="B2108" t="s">
        <v>2446</v>
      </c>
      <c r="C2108" t="s">
        <v>67</v>
      </c>
      <c r="D2108">
        <v>2163</v>
      </c>
      <c r="F2108" t="str">
        <f t="shared" si="32"/>
        <v>dcterms:format</v>
      </c>
      <c r="H2108" t="str">
        <f>VLOOKUP(F2108,elements!$F$2:$F$25,1,0)</f>
        <v>dcterms:format</v>
      </c>
    </row>
    <row r="2109" spans="1:8" x14ac:dyDescent="0.2">
      <c r="A2109" t="s">
        <v>4</v>
      </c>
      <c r="B2109" t="s">
        <v>2446</v>
      </c>
      <c r="C2109" t="s">
        <v>45</v>
      </c>
      <c r="D2109" t="s">
        <v>2451</v>
      </c>
      <c r="E2109" t="s">
        <v>2452</v>
      </c>
      <c r="F2109" t="str">
        <f t="shared" si="32"/>
        <v>dcterms:provenance</v>
      </c>
      <c r="H2109" t="e">
        <f>VLOOKUP(F2109,elements!$F$2:$F$25,1,0)</f>
        <v>#N/A</v>
      </c>
    </row>
    <row r="2110" spans="1:8" x14ac:dyDescent="0.2">
      <c r="A2110" t="s">
        <v>4</v>
      </c>
      <c r="B2110" t="s">
        <v>2446</v>
      </c>
      <c r="C2110" t="s">
        <v>49</v>
      </c>
      <c r="D2110" t="s">
        <v>1919</v>
      </c>
      <c r="F2110" t="str">
        <f t="shared" si="32"/>
        <v>dcterms:isPartOf</v>
      </c>
      <c r="H2110" t="str">
        <f>VLOOKUP(F2110,elements!$F$2:$F$25,1,0)</f>
        <v>dcterms:isPartOf</v>
      </c>
    </row>
    <row r="2111" spans="1:8" x14ac:dyDescent="0.2">
      <c r="A2111" t="s">
        <v>4</v>
      </c>
      <c r="B2111" t="s">
        <v>2453</v>
      </c>
      <c r="C2111" t="s">
        <v>123</v>
      </c>
      <c r="D2111" t="s">
        <v>7</v>
      </c>
      <c r="F2111" t="str">
        <f t="shared" si="32"/>
        <v>@xsi:schemaLocation</v>
      </c>
      <c r="H2111" t="e">
        <f>VLOOKUP(F2111,elements!$F$2:$F$25,1,0)</f>
        <v>#N/A</v>
      </c>
    </row>
    <row r="2112" spans="1:8" x14ac:dyDescent="0.2">
      <c r="A2112" t="s">
        <v>4</v>
      </c>
      <c r="B2112" t="s">
        <v>2453</v>
      </c>
      <c r="C2112" t="s">
        <v>124</v>
      </c>
      <c r="D2112" t="s">
        <v>125</v>
      </c>
      <c r="F2112" t="str">
        <f t="shared" si="32"/>
        <v>dcterms:type</v>
      </c>
      <c r="H2112" t="str">
        <f>VLOOKUP(F2112,elements!$F$2:$F$25,1,0)</f>
        <v>dcterms:type</v>
      </c>
    </row>
    <row r="2113" spans="1:9" x14ac:dyDescent="0.2">
      <c r="A2113" t="s">
        <v>4</v>
      </c>
      <c r="B2113" t="s">
        <v>2453</v>
      </c>
      <c r="C2113" t="s">
        <v>126</v>
      </c>
      <c r="D2113" t="s">
        <v>2454</v>
      </c>
      <c r="E2113" t="s">
        <v>2455</v>
      </c>
      <c r="F2113" t="str">
        <f t="shared" si="32"/>
        <v>dcterms:creator</v>
      </c>
      <c r="H2113" t="str">
        <f>VLOOKUP(F2113,elements!$F$2:$F$25,1,0)</f>
        <v>dcterms:creator</v>
      </c>
    </row>
    <row r="2114" spans="1:9" x14ac:dyDescent="0.2">
      <c r="A2114" t="s">
        <v>4</v>
      </c>
      <c r="B2114" t="s">
        <v>2453</v>
      </c>
      <c r="C2114" t="s">
        <v>126</v>
      </c>
      <c r="D2114" t="s">
        <v>2456</v>
      </c>
      <c r="E2114" t="s">
        <v>2457</v>
      </c>
      <c r="F2114" t="str">
        <f t="shared" si="32"/>
        <v>dcterms:creator</v>
      </c>
      <c r="H2114" t="str">
        <f>VLOOKUP(F2114,elements!$F$2:$F$25,1,0)</f>
        <v>dcterms:creator</v>
      </c>
    </row>
    <row r="2115" spans="1:9" x14ac:dyDescent="0.2">
      <c r="A2115" t="s">
        <v>4</v>
      </c>
      <c r="B2115" t="s">
        <v>2453</v>
      </c>
      <c r="C2115" t="s">
        <v>126</v>
      </c>
      <c r="D2115" t="s">
        <v>2458</v>
      </c>
      <c r="E2115" t="s">
        <v>2459</v>
      </c>
      <c r="F2115" t="str">
        <f t="shared" si="32"/>
        <v>dcterms:creator</v>
      </c>
      <c r="H2115" t="str">
        <f>VLOOKUP(F2115,elements!$F$2:$F$25,1,0)</f>
        <v>dcterms:creator</v>
      </c>
    </row>
    <row r="2116" spans="1:9" x14ac:dyDescent="0.2">
      <c r="A2116" t="s">
        <v>4</v>
      </c>
      <c r="B2116" t="s">
        <v>2453</v>
      </c>
      <c r="C2116" t="s">
        <v>126</v>
      </c>
      <c r="D2116" t="s">
        <v>2460</v>
      </c>
      <c r="E2116" t="s">
        <v>846</v>
      </c>
      <c r="F2116" t="str">
        <f t="shared" ref="F2116:F2179" si="33">IFERROR(RIGHT(C2116,LEN(C2116)-SEARCH("/dc",C2116)),IFERROR(RIGHT(C2116,LEN(C2116)-SEARCH("/dw",C2116)),RIGHT(C2116,LEN(C2116)-SEARCH("/@",C2116))))</f>
        <v>dcterms:creator</v>
      </c>
      <c r="H2116" t="str">
        <f>VLOOKUP(F2116,elements!$F$2:$F$25,1,0)</f>
        <v>dcterms:creator</v>
      </c>
    </row>
    <row r="2117" spans="1:9" x14ac:dyDescent="0.2">
      <c r="A2117" t="s">
        <v>4</v>
      </c>
      <c r="B2117" t="s">
        <v>2453</v>
      </c>
      <c r="C2117" t="s">
        <v>126</v>
      </c>
      <c r="D2117" t="s">
        <v>395</v>
      </c>
      <c r="E2117" t="s">
        <v>2461</v>
      </c>
      <c r="F2117" t="str">
        <f t="shared" si="33"/>
        <v>dcterms:creator</v>
      </c>
      <c r="H2117" t="str">
        <f>VLOOKUP(F2117,elements!$F$2:$F$25,1,0)</f>
        <v>dcterms:creator</v>
      </c>
    </row>
    <row r="2118" spans="1:9" x14ac:dyDescent="0.2">
      <c r="A2118" t="s">
        <v>4</v>
      </c>
      <c r="B2118" t="s">
        <v>2453</v>
      </c>
      <c r="C2118" t="s">
        <v>126</v>
      </c>
      <c r="D2118" t="s">
        <v>2462</v>
      </c>
      <c r="E2118" t="s">
        <v>2463</v>
      </c>
      <c r="F2118" t="str">
        <f t="shared" si="33"/>
        <v>dcterms:creator</v>
      </c>
      <c r="H2118" t="str">
        <f>VLOOKUP(F2118,elements!$F$2:$F$25,1,0)</f>
        <v>dcterms:creator</v>
      </c>
    </row>
    <row r="2119" spans="1:9" x14ac:dyDescent="0.2">
      <c r="A2119" t="s">
        <v>4</v>
      </c>
      <c r="B2119" t="s">
        <v>2453</v>
      </c>
      <c r="C2119" t="s">
        <v>126</v>
      </c>
      <c r="D2119" t="s">
        <v>2464</v>
      </c>
      <c r="E2119" t="s">
        <v>2465</v>
      </c>
      <c r="F2119" t="str">
        <f t="shared" si="33"/>
        <v>dcterms:creator</v>
      </c>
      <c r="H2119" t="str">
        <f>VLOOKUP(F2119,elements!$F$2:$F$25,1,0)</f>
        <v>dcterms:creator</v>
      </c>
    </row>
    <row r="2120" spans="1:9" x14ac:dyDescent="0.2">
      <c r="A2120" t="s">
        <v>4</v>
      </c>
      <c r="B2120" t="s">
        <v>2453</v>
      </c>
      <c r="C2120" t="s">
        <v>139</v>
      </c>
      <c r="D2120" t="s">
        <v>2466</v>
      </c>
      <c r="F2120" t="str">
        <f t="shared" si="33"/>
        <v>dcterms:dateSubmitted</v>
      </c>
      <c r="H2120" t="str">
        <f>VLOOKUP(F2120,elements!$F$2:$F$25,1,0)</f>
        <v>dcterms:dateSubmitted</v>
      </c>
    </row>
    <row r="2121" spans="1:9" x14ac:dyDescent="0.2">
      <c r="A2121" t="s">
        <v>4</v>
      </c>
      <c r="B2121" t="s">
        <v>2453</v>
      </c>
      <c r="C2121" t="s">
        <v>141</v>
      </c>
      <c r="D2121" t="s">
        <v>2466</v>
      </c>
      <c r="F2121" t="str">
        <f t="shared" si="33"/>
        <v>dcterms:available</v>
      </c>
      <c r="H2121" t="str">
        <f>VLOOKUP(F2121,elements!$F$2:$F$25,1,0)</f>
        <v>dcterms:available</v>
      </c>
    </row>
    <row r="2122" spans="1:9" x14ac:dyDescent="0.2">
      <c r="A2122" t="s">
        <v>4</v>
      </c>
      <c r="B2122" t="s">
        <v>2453</v>
      </c>
      <c r="C2122" t="s">
        <v>142</v>
      </c>
      <c r="D2122" t="s">
        <v>2467</v>
      </c>
      <c r="F2122" t="str">
        <f t="shared" si="33"/>
        <v>dcterms:title</v>
      </c>
      <c r="H2122" t="str">
        <f>VLOOKUP(F2122,elements!$F$2:$F$25,1,0)</f>
        <v>dcterms:title</v>
      </c>
    </row>
    <row r="2123" spans="1:9" x14ac:dyDescent="0.2">
      <c r="A2123" t="s">
        <v>4</v>
      </c>
      <c r="B2123" t="s">
        <v>2453</v>
      </c>
      <c r="C2123" t="s">
        <v>144</v>
      </c>
      <c r="D2123" t="s">
        <v>2468</v>
      </c>
      <c r="F2123" t="str">
        <f t="shared" si="33"/>
        <v>dcterms:identifier</v>
      </c>
      <c r="H2123" t="str">
        <f>VLOOKUP(F2123,elements!$F$2:$F$25,1,0)</f>
        <v>dcterms:identifier</v>
      </c>
    </row>
    <row r="2124" spans="1:9" x14ac:dyDescent="0.2">
      <c r="A2124" t="s">
        <v>4</v>
      </c>
      <c r="B2124" t="s">
        <v>2453</v>
      </c>
      <c r="C2124" t="s">
        <v>146</v>
      </c>
      <c r="D2124" t="s">
        <v>2469</v>
      </c>
      <c r="E2124" t="s">
        <v>2470</v>
      </c>
      <c r="F2124" t="str">
        <f t="shared" si="33"/>
        <v>dcterms:description</v>
      </c>
      <c r="G2124" t="s">
        <v>2471</v>
      </c>
      <c r="H2124" t="str">
        <f>VLOOKUP(F2124,elements!$F$2:$F$25,1,0)</f>
        <v>dcterms:description</v>
      </c>
      <c r="I2124" t="s">
        <v>2472</v>
      </c>
    </row>
    <row r="2125" spans="1:9" x14ac:dyDescent="0.2">
      <c r="A2125" t="s">
        <v>4</v>
      </c>
      <c r="B2125" t="s">
        <v>2453</v>
      </c>
      <c r="C2125" t="s">
        <v>150</v>
      </c>
      <c r="D2125" t="s">
        <v>1150</v>
      </c>
      <c r="F2125" t="str">
        <f t="shared" si="33"/>
        <v>dcterms:subject</v>
      </c>
      <c r="H2125" t="str">
        <f>VLOOKUP(F2125,elements!$F$2:$F$25,1,0)</f>
        <v>dcterms:subject</v>
      </c>
    </row>
    <row r="2126" spans="1:9" x14ac:dyDescent="0.2">
      <c r="A2126" t="s">
        <v>4</v>
      </c>
      <c r="B2126" t="s">
        <v>2453</v>
      </c>
      <c r="C2126" t="s">
        <v>150</v>
      </c>
      <c r="D2126" t="s">
        <v>1528</v>
      </c>
      <c r="F2126" t="str">
        <f t="shared" si="33"/>
        <v>dcterms:subject</v>
      </c>
      <c r="H2126" t="str">
        <f>VLOOKUP(F2126,elements!$F$2:$F$25,1,0)</f>
        <v>dcterms:subject</v>
      </c>
    </row>
    <row r="2127" spans="1:9" x14ac:dyDescent="0.2">
      <c r="A2127" t="s">
        <v>4</v>
      </c>
      <c r="B2127" t="s">
        <v>2453</v>
      </c>
      <c r="C2127" t="s">
        <v>150</v>
      </c>
      <c r="D2127" t="s">
        <v>2473</v>
      </c>
      <c r="F2127" t="str">
        <f t="shared" si="33"/>
        <v>dcterms:subject</v>
      </c>
      <c r="H2127" t="str">
        <f>VLOOKUP(F2127,elements!$F$2:$F$25,1,0)</f>
        <v>dcterms:subject</v>
      </c>
    </row>
    <row r="2128" spans="1:9" x14ac:dyDescent="0.2">
      <c r="A2128" t="s">
        <v>4</v>
      </c>
      <c r="B2128" t="s">
        <v>2453</v>
      </c>
      <c r="C2128" t="s">
        <v>150</v>
      </c>
      <c r="D2128" t="s">
        <v>2474</v>
      </c>
      <c r="F2128" t="str">
        <f t="shared" si="33"/>
        <v>dcterms:subject</v>
      </c>
      <c r="H2128" t="str">
        <f>VLOOKUP(F2128,elements!$F$2:$F$25,1,0)</f>
        <v>dcterms:subject</v>
      </c>
    </row>
    <row r="2129" spans="1:8" x14ac:dyDescent="0.2">
      <c r="A2129" t="s">
        <v>4</v>
      </c>
      <c r="B2129" t="s">
        <v>2453</v>
      </c>
      <c r="C2129" t="s">
        <v>150</v>
      </c>
      <c r="D2129" t="s">
        <v>2475</v>
      </c>
      <c r="F2129" t="str">
        <f t="shared" si="33"/>
        <v>dcterms:subject</v>
      </c>
      <c r="H2129" t="str">
        <f>VLOOKUP(F2129,elements!$F$2:$F$25,1,0)</f>
        <v>dcterms:subject</v>
      </c>
    </row>
    <row r="2130" spans="1:8" x14ac:dyDescent="0.2">
      <c r="A2130" t="s">
        <v>4</v>
      </c>
      <c r="B2130" t="s">
        <v>2453</v>
      </c>
      <c r="C2130" t="s">
        <v>155</v>
      </c>
      <c r="D2130" t="s">
        <v>2476</v>
      </c>
      <c r="F2130" t="str">
        <f t="shared" si="33"/>
        <v>dwc:scientificName</v>
      </c>
      <c r="H2130" t="str">
        <f>VLOOKUP(F2130,elements!$F$2:$F$25,1,0)</f>
        <v>dwc:scientificName</v>
      </c>
    </row>
    <row r="2131" spans="1:8" x14ac:dyDescent="0.2">
      <c r="A2131" t="s">
        <v>4</v>
      </c>
      <c r="B2131" t="s">
        <v>2453</v>
      </c>
      <c r="C2131" t="s">
        <v>155</v>
      </c>
      <c r="D2131" t="s">
        <v>2477</v>
      </c>
      <c r="F2131" t="str">
        <f t="shared" si="33"/>
        <v>dwc:scientificName</v>
      </c>
      <c r="H2131" t="str">
        <f>VLOOKUP(F2131,elements!$F$2:$F$25,1,0)</f>
        <v>dwc:scientificName</v>
      </c>
    </row>
    <row r="2132" spans="1:8" x14ac:dyDescent="0.2">
      <c r="A2132" t="s">
        <v>4</v>
      </c>
      <c r="B2132" t="s">
        <v>2453</v>
      </c>
      <c r="C2132" t="s">
        <v>157</v>
      </c>
      <c r="D2132" t="s">
        <v>2478</v>
      </c>
      <c r="F2132" t="str">
        <f t="shared" si="33"/>
        <v>dcterms:spatial</v>
      </c>
      <c r="H2132" t="str">
        <f>VLOOKUP(F2132,elements!$F$2:$F$25,1,0)</f>
        <v>dcterms:spatial</v>
      </c>
    </row>
    <row r="2133" spans="1:8" x14ac:dyDescent="0.2">
      <c r="A2133" t="s">
        <v>4</v>
      </c>
      <c r="B2133" t="s">
        <v>2453</v>
      </c>
      <c r="C2133" t="s">
        <v>166</v>
      </c>
      <c r="D2133" t="s">
        <v>2479</v>
      </c>
      <c r="F2133" t="str">
        <f t="shared" si="33"/>
        <v>dcterms:references</v>
      </c>
      <c r="H2133" t="e">
        <f>VLOOKUP(F2133,elements!$F$2:$F$25,1,0)</f>
        <v>#N/A</v>
      </c>
    </row>
    <row r="2134" spans="1:8" x14ac:dyDescent="0.2">
      <c r="A2134" t="s">
        <v>4</v>
      </c>
      <c r="B2134" t="s">
        <v>2453</v>
      </c>
      <c r="C2134" t="s">
        <v>168</v>
      </c>
      <c r="D2134" t="s">
        <v>2480</v>
      </c>
      <c r="F2134" t="str">
        <f t="shared" si="33"/>
        <v>dcterms:hasPart</v>
      </c>
      <c r="H2134" t="str">
        <f>VLOOKUP(F2134,elements!$F$2:$F$25,1,0)</f>
        <v>dcterms:hasPart</v>
      </c>
    </row>
    <row r="2135" spans="1:8" x14ac:dyDescent="0.2">
      <c r="A2135" t="s">
        <v>4</v>
      </c>
      <c r="B2135" t="s">
        <v>2453</v>
      </c>
      <c r="C2135" t="s">
        <v>168</v>
      </c>
      <c r="D2135" t="s">
        <v>2481</v>
      </c>
      <c r="F2135" t="str">
        <f t="shared" si="33"/>
        <v>dcterms:hasPart</v>
      </c>
      <c r="H2135" t="str">
        <f>VLOOKUP(F2135,elements!$F$2:$F$25,1,0)</f>
        <v>dcterms:hasPart</v>
      </c>
    </row>
    <row r="2136" spans="1:8" x14ac:dyDescent="0.2">
      <c r="A2136" t="s">
        <v>4</v>
      </c>
      <c r="B2136" t="s">
        <v>2453</v>
      </c>
      <c r="C2136" t="s">
        <v>168</v>
      </c>
      <c r="D2136" t="s">
        <v>2482</v>
      </c>
      <c r="F2136" t="str">
        <f t="shared" si="33"/>
        <v>dcterms:hasPart</v>
      </c>
      <c r="H2136" t="str">
        <f>VLOOKUP(F2136,elements!$F$2:$F$25,1,0)</f>
        <v>dcterms:hasPart</v>
      </c>
    </row>
    <row r="2137" spans="1:8" x14ac:dyDescent="0.2">
      <c r="A2137" t="s">
        <v>4</v>
      </c>
      <c r="B2137" t="s">
        <v>2453</v>
      </c>
      <c r="C2137" t="s">
        <v>168</v>
      </c>
      <c r="D2137" t="s">
        <v>2483</v>
      </c>
      <c r="F2137" t="str">
        <f t="shared" si="33"/>
        <v>dcterms:hasPart</v>
      </c>
      <c r="H2137" t="str">
        <f>VLOOKUP(F2137,elements!$F$2:$F$25,1,0)</f>
        <v>dcterms:hasPart</v>
      </c>
    </row>
    <row r="2138" spans="1:8" x14ac:dyDescent="0.2">
      <c r="A2138" t="s">
        <v>4</v>
      </c>
      <c r="B2138" t="s">
        <v>2453</v>
      </c>
      <c r="C2138" t="s">
        <v>168</v>
      </c>
      <c r="D2138" t="s">
        <v>2484</v>
      </c>
      <c r="F2138" t="str">
        <f t="shared" si="33"/>
        <v>dcterms:hasPart</v>
      </c>
      <c r="H2138" t="str">
        <f>VLOOKUP(F2138,elements!$F$2:$F$25,1,0)</f>
        <v>dcterms:hasPart</v>
      </c>
    </row>
    <row r="2139" spans="1:8" x14ac:dyDescent="0.2">
      <c r="A2139" t="s">
        <v>4</v>
      </c>
      <c r="B2139" t="s">
        <v>2485</v>
      </c>
      <c r="C2139" t="s">
        <v>6</v>
      </c>
      <c r="D2139" t="s">
        <v>7</v>
      </c>
      <c r="F2139" t="str">
        <f t="shared" si="33"/>
        <v>@xsi:schemaLocation</v>
      </c>
      <c r="H2139" t="e">
        <f>VLOOKUP(F2139,elements!$F$2:$F$25,1,0)</f>
        <v>#N/A</v>
      </c>
    </row>
    <row r="2140" spans="1:8" x14ac:dyDescent="0.2">
      <c r="A2140" t="s">
        <v>4</v>
      </c>
      <c r="B2140" t="s">
        <v>2485</v>
      </c>
      <c r="C2140" t="s">
        <v>8</v>
      </c>
      <c r="D2140" t="s">
        <v>9</v>
      </c>
      <c r="F2140" t="str">
        <f t="shared" si="33"/>
        <v>dcterms:type</v>
      </c>
      <c r="H2140" t="str">
        <f>VLOOKUP(F2140,elements!$F$2:$F$25,1,0)</f>
        <v>dcterms:type</v>
      </c>
    </row>
    <row r="2141" spans="1:8" x14ac:dyDescent="0.2">
      <c r="A2141" t="s">
        <v>4</v>
      </c>
      <c r="B2141" t="s">
        <v>2485</v>
      </c>
      <c r="C2141" t="s">
        <v>10</v>
      </c>
      <c r="D2141" t="s">
        <v>2486</v>
      </c>
      <c r="E2141" t="s">
        <v>2487</v>
      </c>
      <c r="F2141" t="str">
        <f t="shared" si="33"/>
        <v>dcterms:creator</v>
      </c>
      <c r="H2141" t="str">
        <f>VLOOKUP(F2141,elements!$F$2:$F$25,1,0)</f>
        <v>dcterms:creator</v>
      </c>
    </row>
    <row r="2142" spans="1:8" x14ac:dyDescent="0.2">
      <c r="A2142" t="s">
        <v>4</v>
      </c>
      <c r="B2142" t="s">
        <v>2485</v>
      </c>
      <c r="C2142" t="s">
        <v>10</v>
      </c>
      <c r="D2142" t="s">
        <v>2488</v>
      </c>
      <c r="E2142" t="s">
        <v>2489</v>
      </c>
      <c r="F2142" t="str">
        <f t="shared" si="33"/>
        <v>dcterms:creator</v>
      </c>
      <c r="H2142" t="str">
        <f>VLOOKUP(F2142,elements!$F$2:$F$25,1,0)</f>
        <v>dcterms:creator</v>
      </c>
    </row>
    <row r="2143" spans="1:8" x14ac:dyDescent="0.2">
      <c r="A2143" t="s">
        <v>4</v>
      </c>
      <c r="B2143" t="s">
        <v>2485</v>
      </c>
      <c r="C2143" t="s">
        <v>19</v>
      </c>
      <c r="D2143" t="s">
        <v>2490</v>
      </c>
      <c r="F2143" t="str">
        <f t="shared" si="33"/>
        <v>dcterms:title</v>
      </c>
      <c r="H2143" t="str">
        <f>VLOOKUP(F2143,elements!$F$2:$F$25,1,0)</f>
        <v>dcterms:title</v>
      </c>
    </row>
    <row r="2144" spans="1:8" x14ac:dyDescent="0.2">
      <c r="A2144" t="s">
        <v>4</v>
      </c>
      <c r="B2144" t="s">
        <v>2485</v>
      </c>
      <c r="C2144" t="s">
        <v>21</v>
      </c>
      <c r="D2144" t="s">
        <v>2491</v>
      </c>
      <c r="F2144" t="str">
        <f t="shared" si="33"/>
        <v>dcterms:identifier</v>
      </c>
      <c r="H2144" t="str">
        <f>VLOOKUP(F2144,elements!$F$2:$F$25,1,0)</f>
        <v>dcterms:identifier</v>
      </c>
    </row>
    <row r="2145" spans="1:8" x14ac:dyDescent="0.2">
      <c r="A2145" t="s">
        <v>4</v>
      </c>
      <c r="B2145" t="s">
        <v>2485</v>
      </c>
      <c r="C2145" t="s">
        <v>23</v>
      </c>
      <c r="D2145" t="s">
        <v>24</v>
      </c>
      <c r="F2145" t="str">
        <f t="shared" si="33"/>
        <v>dcterms:rights</v>
      </c>
      <c r="H2145" t="str">
        <f>VLOOKUP(F2145,elements!$F$2:$F$25,1,0)</f>
        <v>dcterms:rights</v>
      </c>
    </row>
    <row r="2146" spans="1:8" x14ac:dyDescent="0.2">
      <c r="A2146" t="s">
        <v>4</v>
      </c>
      <c r="B2146" t="s">
        <v>2485</v>
      </c>
      <c r="C2146" t="s">
        <v>27</v>
      </c>
      <c r="D2146" t="s">
        <v>84</v>
      </c>
      <c r="F2146" t="str">
        <f t="shared" si="33"/>
        <v>dcterms:subject</v>
      </c>
      <c r="H2146" t="str">
        <f>VLOOKUP(F2146,elements!$F$2:$F$25,1,0)</f>
        <v>dcterms:subject</v>
      </c>
    </row>
    <row r="2147" spans="1:8" x14ac:dyDescent="0.2">
      <c r="A2147" t="s">
        <v>4</v>
      </c>
      <c r="B2147" t="s">
        <v>2485</v>
      </c>
      <c r="C2147" t="s">
        <v>27</v>
      </c>
      <c r="D2147" t="s">
        <v>1989</v>
      </c>
      <c r="F2147" t="str">
        <f t="shared" si="33"/>
        <v>dcterms:subject</v>
      </c>
      <c r="H2147" t="str">
        <f>VLOOKUP(F2147,elements!$F$2:$F$25,1,0)</f>
        <v>dcterms:subject</v>
      </c>
    </row>
    <row r="2148" spans="1:8" x14ac:dyDescent="0.2">
      <c r="A2148" t="s">
        <v>4</v>
      </c>
      <c r="B2148" t="s">
        <v>2485</v>
      </c>
      <c r="C2148" t="s">
        <v>27</v>
      </c>
      <c r="D2148" t="s">
        <v>2492</v>
      </c>
      <c r="F2148" t="str">
        <f t="shared" si="33"/>
        <v>dcterms:subject</v>
      </c>
      <c r="H2148" t="str">
        <f>VLOOKUP(F2148,elements!$F$2:$F$25,1,0)</f>
        <v>dcterms:subject</v>
      </c>
    </row>
    <row r="2149" spans="1:8" x14ac:dyDescent="0.2">
      <c r="A2149" t="s">
        <v>4</v>
      </c>
      <c r="B2149" t="s">
        <v>2485</v>
      </c>
      <c r="C2149" t="s">
        <v>27</v>
      </c>
      <c r="D2149" t="s">
        <v>90</v>
      </c>
      <c r="F2149" t="str">
        <f t="shared" si="33"/>
        <v>dcterms:subject</v>
      </c>
      <c r="H2149" t="str">
        <f>VLOOKUP(F2149,elements!$F$2:$F$25,1,0)</f>
        <v>dcterms:subject</v>
      </c>
    </row>
    <row r="2150" spans="1:8" x14ac:dyDescent="0.2">
      <c r="A2150" t="s">
        <v>4</v>
      </c>
      <c r="B2150" t="s">
        <v>2485</v>
      </c>
      <c r="C2150" t="s">
        <v>42</v>
      </c>
      <c r="D2150" t="s">
        <v>2493</v>
      </c>
      <c r="F2150" t="str">
        <f t="shared" si="33"/>
        <v>dcterms:dateSubmitted</v>
      </c>
      <c r="H2150" t="str">
        <f>VLOOKUP(F2150,elements!$F$2:$F$25,1,0)</f>
        <v>dcterms:dateSubmitted</v>
      </c>
    </row>
    <row r="2151" spans="1:8" x14ac:dyDescent="0.2">
      <c r="A2151" t="s">
        <v>4</v>
      </c>
      <c r="B2151" t="s">
        <v>2485</v>
      </c>
      <c r="C2151" t="s">
        <v>44</v>
      </c>
      <c r="D2151" t="s">
        <v>2494</v>
      </c>
      <c r="F2151" t="str">
        <f t="shared" si="33"/>
        <v>dcterms:available</v>
      </c>
      <c r="H2151" t="str">
        <f>VLOOKUP(F2151,elements!$F$2:$F$25,1,0)</f>
        <v>dcterms:available</v>
      </c>
    </row>
    <row r="2152" spans="1:8" x14ac:dyDescent="0.2">
      <c r="A2152" t="s">
        <v>4</v>
      </c>
      <c r="B2152" t="s">
        <v>2485</v>
      </c>
      <c r="C2152" t="s">
        <v>45</v>
      </c>
      <c r="D2152" t="s">
        <v>2495</v>
      </c>
      <c r="E2152" t="s">
        <v>2496</v>
      </c>
      <c r="F2152" t="str">
        <f t="shared" si="33"/>
        <v>dcterms:provenance</v>
      </c>
      <c r="H2152" t="e">
        <f>VLOOKUP(F2152,elements!$F$2:$F$25,1,0)</f>
        <v>#N/A</v>
      </c>
    </row>
    <row r="2153" spans="1:8" x14ac:dyDescent="0.2">
      <c r="A2153" t="s">
        <v>4</v>
      </c>
      <c r="B2153" t="s">
        <v>2485</v>
      </c>
      <c r="C2153" t="s">
        <v>49</v>
      </c>
      <c r="D2153" t="s">
        <v>2497</v>
      </c>
      <c r="F2153" t="str">
        <f t="shared" si="33"/>
        <v>dcterms:isPartOf</v>
      </c>
      <c r="H2153" t="str">
        <f>VLOOKUP(F2153,elements!$F$2:$F$25,1,0)</f>
        <v>dcterms:isPartOf</v>
      </c>
    </row>
    <row r="2154" spans="1:8" x14ac:dyDescent="0.2">
      <c r="A2154" t="s">
        <v>4</v>
      </c>
      <c r="B2154" t="s">
        <v>2498</v>
      </c>
      <c r="C2154" t="s">
        <v>6</v>
      </c>
      <c r="D2154" t="s">
        <v>7</v>
      </c>
      <c r="F2154" t="str">
        <f t="shared" si="33"/>
        <v>@xsi:schemaLocation</v>
      </c>
      <c r="H2154" t="e">
        <f>VLOOKUP(F2154,elements!$F$2:$F$25,1,0)</f>
        <v>#N/A</v>
      </c>
    </row>
    <row r="2155" spans="1:8" x14ac:dyDescent="0.2">
      <c r="A2155" t="s">
        <v>4</v>
      </c>
      <c r="B2155" t="s">
        <v>2498</v>
      </c>
      <c r="C2155" t="s">
        <v>8</v>
      </c>
      <c r="D2155" t="s">
        <v>9</v>
      </c>
      <c r="F2155" t="str">
        <f t="shared" si="33"/>
        <v>dcterms:type</v>
      </c>
      <c r="H2155" t="str">
        <f>VLOOKUP(F2155,elements!$F$2:$F$25,1,0)</f>
        <v>dcterms:type</v>
      </c>
    </row>
    <row r="2156" spans="1:8" x14ac:dyDescent="0.2">
      <c r="A2156" t="s">
        <v>4</v>
      </c>
      <c r="B2156" t="s">
        <v>2498</v>
      </c>
      <c r="C2156" t="s">
        <v>10</v>
      </c>
      <c r="D2156" t="s">
        <v>2499</v>
      </c>
      <c r="E2156" t="s">
        <v>2500</v>
      </c>
      <c r="F2156" t="str">
        <f t="shared" si="33"/>
        <v>dcterms:creator</v>
      </c>
      <c r="H2156" t="str">
        <f>VLOOKUP(F2156,elements!$F$2:$F$25,1,0)</f>
        <v>dcterms:creator</v>
      </c>
    </row>
    <row r="2157" spans="1:8" x14ac:dyDescent="0.2">
      <c r="A2157" t="s">
        <v>4</v>
      </c>
      <c r="B2157" t="s">
        <v>2498</v>
      </c>
      <c r="C2157" t="s">
        <v>10</v>
      </c>
      <c r="D2157" t="s">
        <v>1178</v>
      </c>
      <c r="E2157" t="s">
        <v>2501</v>
      </c>
      <c r="F2157" t="str">
        <f t="shared" si="33"/>
        <v>dcterms:creator</v>
      </c>
      <c r="H2157" t="str">
        <f>VLOOKUP(F2157,elements!$F$2:$F$25,1,0)</f>
        <v>dcterms:creator</v>
      </c>
    </row>
    <row r="2158" spans="1:8" x14ac:dyDescent="0.2">
      <c r="A2158" t="s">
        <v>4</v>
      </c>
      <c r="B2158" t="s">
        <v>2498</v>
      </c>
      <c r="C2158" t="s">
        <v>10</v>
      </c>
      <c r="D2158" t="s">
        <v>2502</v>
      </c>
      <c r="E2158" t="s">
        <v>2503</v>
      </c>
      <c r="F2158" t="str">
        <f t="shared" si="33"/>
        <v>dcterms:creator</v>
      </c>
      <c r="H2158" t="str">
        <f>VLOOKUP(F2158,elements!$F$2:$F$25,1,0)</f>
        <v>dcterms:creator</v>
      </c>
    </row>
    <row r="2159" spans="1:8" x14ac:dyDescent="0.2">
      <c r="A2159" t="s">
        <v>4</v>
      </c>
      <c r="B2159" t="s">
        <v>2498</v>
      </c>
      <c r="C2159" t="s">
        <v>10</v>
      </c>
      <c r="D2159" t="s">
        <v>2504</v>
      </c>
      <c r="E2159" t="s">
        <v>2505</v>
      </c>
      <c r="F2159" t="str">
        <f t="shared" si="33"/>
        <v>dcterms:creator</v>
      </c>
      <c r="H2159" t="str">
        <f>VLOOKUP(F2159,elements!$F$2:$F$25,1,0)</f>
        <v>dcterms:creator</v>
      </c>
    </row>
    <row r="2160" spans="1:8" x14ac:dyDescent="0.2">
      <c r="A2160" t="s">
        <v>4</v>
      </c>
      <c r="B2160" t="s">
        <v>2498</v>
      </c>
      <c r="C2160" t="s">
        <v>19</v>
      </c>
      <c r="D2160" t="s">
        <v>2506</v>
      </c>
      <c r="F2160" t="str">
        <f t="shared" si="33"/>
        <v>dcterms:title</v>
      </c>
      <c r="H2160" t="str">
        <f>VLOOKUP(F2160,elements!$F$2:$F$25,1,0)</f>
        <v>dcterms:title</v>
      </c>
    </row>
    <row r="2161" spans="1:8" x14ac:dyDescent="0.2">
      <c r="A2161" t="s">
        <v>4</v>
      </c>
      <c r="B2161" t="s">
        <v>2498</v>
      </c>
      <c r="C2161" t="s">
        <v>21</v>
      </c>
      <c r="D2161" t="s">
        <v>2507</v>
      </c>
      <c r="F2161" t="str">
        <f t="shared" si="33"/>
        <v>dcterms:identifier</v>
      </c>
      <c r="H2161" t="str">
        <f>VLOOKUP(F2161,elements!$F$2:$F$25,1,0)</f>
        <v>dcterms:identifier</v>
      </c>
    </row>
    <row r="2162" spans="1:8" x14ac:dyDescent="0.2">
      <c r="A2162" t="s">
        <v>4</v>
      </c>
      <c r="B2162" t="s">
        <v>2498</v>
      </c>
      <c r="C2162" t="s">
        <v>23</v>
      </c>
      <c r="D2162" t="s">
        <v>24</v>
      </c>
      <c r="F2162" t="str">
        <f t="shared" si="33"/>
        <v>dcterms:rights</v>
      </c>
      <c r="H2162" t="str">
        <f>VLOOKUP(F2162,elements!$F$2:$F$25,1,0)</f>
        <v>dcterms:rights</v>
      </c>
    </row>
    <row r="2163" spans="1:8" x14ac:dyDescent="0.2">
      <c r="A2163" t="s">
        <v>4</v>
      </c>
      <c r="B2163" t="s">
        <v>2498</v>
      </c>
      <c r="C2163" t="s">
        <v>25</v>
      </c>
      <c r="D2163" t="s">
        <v>2508</v>
      </c>
      <c r="F2163" t="str">
        <f t="shared" si="33"/>
        <v>dcterms:description</v>
      </c>
      <c r="H2163" t="str">
        <f>VLOOKUP(F2163,elements!$F$2:$F$25,1,0)</f>
        <v>dcterms:description</v>
      </c>
    </row>
    <row r="2164" spans="1:8" x14ac:dyDescent="0.2">
      <c r="A2164" t="s">
        <v>4</v>
      </c>
      <c r="B2164" t="s">
        <v>2498</v>
      </c>
      <c r="C2164" t="s">
        <v>27</v>
      </c>
      <c r="D2164" t="s">
        <v>2509</v>
      </c>
      <c r="F2164" t="str">
        <f t="shared" si="33"/>
        <v>dcterms:subject</v>
      </c>
      <c r="H2164" t="str">
        <f>VLOOKUP(F2164,elements!$F$2:$F$25,1,0)</f>
        <v>dcterms:subject</v>
      </c>
    </row>
    <row r="2165" spans="1:8" x14ac:dyDescent="0.2">
      <c r="A2165" t="s">
        <v>4</v>
      </c>
      <c r="B2165" t="s">
        <v>2498</v>
      </c>
      <c r="C2165" t="s">
        <v>27</v>
      </c>
      <c r="D2165" t="s">
        <v>2510</v>
      </c>
      <c r="F2165" t="str">
        <f t="shared" si="33"/>
        <v>dcterms:subject</v>
      </c>
      <c r="H2165" t="str">
        <f>VLOOKUP(F2165,elements!$F$2:$F$25,1,0)</f>
        <v>dcterms:subject</v>
      </c>
    </row>
    <row r="2166" spans="1:8" x14ac:dyDescent="0.2">
      <c r="A2166" t="s">
        <v>4</v>
      </c>
      <c r="B2166" t="s">
        <v>2498</v>
      </c>
      <c r="C2166" t="s">
        <v>35</v>
      </c>
      <c r="D2166" t="s">
        <v>2511</v>
      </c>
      <c r="F2166" t="str">
        <f t="shared" si="33"/>
        <v>dwc:scientificName</v>
      </c>
      <c r="H2166" t="str">
        <f>VLOOKUP(F2166,elements!$F$2:$F$25,1,0)</f>
        <v>dwc:scientificName</v>
      </c>
    </row>
    <row r="2167" spans="1:8" x14ac:dyDescent="0.2">
      <c r="A2167" t="s">
        <v>4</v>
      </c>
      <c r="B2167" t="s">
        <v>2498</v>
      </c>
      <c r="C2167" t="s">
        <v>37</v>
      </c>
      <c r="D2167" t="s">
        <v>211</v>
      </c>
      <c r="F2167" t="str">
        <f t="shared" si="33"/>
        <v>dcterms:spatial</v>
      </c>
      <c r="H2167" t="str">
        <f>VLOOKUP(F2167,elements!$F$2:$F$25,1,0)</f>
        <v>dcterms:spatial</v>
      </c>
    </row>
    <row r="2168" spans="1:8" x14ac:dyDescent="0.2">
      <c r="A2168" t="s">
        <v>4</v>
      </c>
      <c r="B2168" t="s">
        <v>2498</v>
      </c>
      <c r="C2168" t="s">
        <v>40</v>
      </c>
      <c r="D2168" t="s">
        <v>718</v>
      </c>
      <c r="F2168" t="str">
        <f t="shared" si="33"/>
        <v>dcterms:temporal</v>
      </c>
      <c r="H2168" t="str">
        <f>VLOOKUP(F2168,elements!$F$2:$F$25,1,0)</f>
        <v>dcterms:temporal</v>
      </c>
    </row>
    <row r="2169" spans="1:8" x14ac:dyDescent="0.2">
      <c r="A2169" t="s">
        <v>4</v>
      </c>
      <c r="B2169" t="s">
        <v>2498</v>
      </c>
      <c r="C2169" t="s">
        <v>40</v>
      </c>
      <c r="D2169" t="s">
        <v>2512</v>
      </c>
      <c r="F2169" t="str">
        <f t="shared" si="33"/>
        <v>dcterms:temporal</v>
      </c>
      <c r="H2169" t="str">
        <f>VLOOKUP(F2169,elements!$F$2:$F$25,1,0)</f>
        <v>dcterms:temporal</v>
      </c>
    </row>
    <row r="2170" spans="1:8" x14ac:dyDescent="0.2">
      <c r="A2170" t="s">
        <v>4</v>
      </c>
      <c r="B2170" t="s">
        <v>2498</v>
      </c>
      <c r="C2170" t="s">
        <v>42</v>
      </c>
      <c r="D2170" t="s">
        <v>2513</v>
      </c>
      <c r="F2170" t="str">
        <f t="shared" si="33"/>
        <v>dcterms:dateSubmitted</v>
      </c>
      <c r="H2170" t="str">
        <f>VLOOKUP(F2170,elements!$F$2:$F$25,1,0)</f>
        <v>dcterms:dateSubmitted</v>
      </c>
    </row>
    <row r="2171" spans="1:8" x14ac:dyDescent="0.2">
      <c r="A2171" t="s">
        <v>4</v>
      </c>
      <c r="B2171" t="s">
        <v>2498</v>
      </c>
      <c r="C2171" t="s">
        <v>44</v>
      </c>
      <c r="D2171" t="s">
        <v>2513</v>
      </c>
      <c r="F2171" t="str">
        <f t="shared" si="33"/>
        <v>dcterms:available</v>
      </c>
      <c r="H2171" t="str">
        <f>VLOOKUP(F2171,elements!$F$2:$F$25,1,0)</f>
        <v>dcterms:available</v>
      </c>
    </row>
    <row r="2172" spans="1:8" x14ac:dyDescent="0.2">
      <c r="A2172" t="s">
        <v>4</v>
      </c>
      <c r="B2172" t="s">
        <v>2498</v>
      </c>
      <c r="C2172" t="s">
        <v>67</v>
      </c>
      <c r="D2172">
        <v>8223711</v>
      </c>
      <c r="F2172" t="str">
        <f t="shared" si="33"/>
        <v>dcterms:format</v>
      </c>
      <c r="H2172" t="str">
        <f>VLOOKUP(F2172,elements!$F$2:$F$25,1,0)</f>
        <v>dcterms:format</v>
      </c>
    </row>
    <row r="2173" spans="1:8" x14ac:dyDescent="0.2">
      <c r="A2173" t="s">
        <v>4</v>
      </c>
      <c r="B2173" t="s">
        <v>2498</v>
      </c>
      <c r="C2173" t="s">
        <v>45</v>
      </c>
      <c r="D2173" t="s">
        <v>2514</v>
      </c>
      <c r="F2173" t="str">
        <f t="shared" si="33"/>
        <v>dcterms:provenance</v>
      </c>
      <c r="H2173" t="e">
        <f>VLOOKUP(F2173,elements!$F$2:$F$25,1,0)</f>
        <v>#N/A</v>
      </c>
    </row>
    <row r="2174" spans="1:8" x14ac:dyDescent="0.2">
      <c r="A2174" t="s">
        <v>4</v>
      </c>
      <c r="B2174" t="s">
        <v>2498</v>
      </c>
      <c r="C2174" t="s">
        <v>45</v>
      </c>
      <c r="D2174" t="s">
        <v>2515</v>
      </c>
      <c r="E2174" t="s">
        <v>2516</v>
      </c>
      <c r="F2174" t="str">
        <f t="shared" si="33"/>
        <v>dcterms:provenance</v>
      </c>
      <c r="H2174" t="e">
        <f>VLOOKUP(F2174,elements!$F$2:$F$25,1,0)</f>
        <v>#N/A</v>
      </c>
    </row>
    <row r="2175" spans="1:8" x14ac:dyDescent="0.2">
      <c r="A2175" t="s">
        <v>4</v>
      </c>
      <c r="B2175" t="s">
        <v>2498</v>
      </c>
      <c r="C2175" t="s">
        <v>49</v>
      </c>
      <c r="D2175" t="s">
        <v>2517</v>
      </c>
      <c r="F2175" t="str">
        <f t="shared" si="33"/>
        <v>dcterms:isPartOf</v>
      </c>
      <c r="H2175" t="str">
        <f>VLOOKUP(F2175,elements!$F$2:$F$25,1,0)</f>
        <v>dcterms:isPartOf</v>
      </c>
    </row>
    <row r="2176" spans="1:8" x14ac:dyDescent="0.2">
      <c r="A2176" t="s">
        <v>4</v>
      </c>
      <c r="B2176" t="s">
        <v>2518</v>
      </c>
      <c r="C2176" t="s">
        <v>6</v>
      </c>
      <c r="D2176" t="s">
        <v>7</v>
      </c>
      <c r="F2176" t="str">
        <f t="shared" si="33"/>
        <v>@xsi:schemaLocation</v>
      </c>
      <c r="H2176" t="e">
        <f>VLOOKUP(F2176,elements!$F$2:$F$25,1,0)</f>
        <v>#N/A</v>
      </c>
    </row>
    <row r="2177" spans="1:8" x14ac:dyDescent="0.2">
      <c r="A2177" t="s">
        <v>4</v>
      </c>
      <c r="B2177" t="s">
        <v>2518</v>
      </c>
      <c r="C2177" t="s">
        <v>8</v>
      </c>
      <c r="D2177" t="s">
        <v>9</v>
      </c>
      <c r="F2177" t="str">
        <f t="shared" si="33"/>
        <v>dcterms:type</v>
      </c>
      <c r="H2177" t="str">
        <f>VLOOKUP(F2177,elements!$F$2:$F$25,1,0)</f>
        <v>dcterms:type</v>
      </c>
    </row>
    <row r="2178" spans="1:8" x14ac:dyDescent="0.2">
      <c r="A2178" t="s">
        <v>4</v>
      </c>
      <c r="B2178" t="s">
        <v>2518</v>
      </c>
      <c r="C2178" t="s">
        <v>10</v>
      </c>
      <c r="D2178" t="s">
        <v>2519</v>
      </c>
      <c r="E2178" t="s">
        <v>2520</v>
      </c>
      <c r="F2178" t="str">
        <f t="shared" si="33"/>
        <v>dcterms:creator</v>
      </c>
      <c r="H2178" t="str">
        <f>VLOOKUP(F2178,elements!$F$2:$F$25,1,0)</f>
        <v>dcterms:creator</v>
      </c>
    </row>
    <row r="2179" spans="1:8" x14ac:dyDescent="0.2">
      <c r="A2179" t="s">
        <v>4</v>
      </c>
      <c r="B2179" t="s">
        <v>2518</v>
      </c>
      <c r="C2179" t="s">
        <v>10</v>
      </c>
      <c r="D2179" t="s">
        <v>2521</v>
      </c>
      <c r="E2179" t="s">
        <v>2522</v>
      </c>
      <c r="F2179" t="str">
        <f t="shared" si="33"/>
        <v>dcterms:creator</v>
      </c>
      <c r="H2179" t="str">
        <f>VLOOKUP(F2179,elements!$F$2:$F$25,1,0)</f>
        <v>dcterms:creator</v>
      </c>
    </row>
    <row r="2180" spans="1:8" x14ac:dyDescent="0.2">
      <c r="A2180" t="s">
        <v>4</v>
      </c>
      <c r="B2180" t="s">
        <v>2518</v>
      </c>
      <c r="C2180" t="s">
        <v>10</v>
      </c>
      <c r="D2180" t="s">
        <v>2523</v>
      </c>
      <c r="E2180" t="s">
        <v>2524</v>
      </c>
      <c r="F2180" t="str">
        <f t="shared" ref="F2180:F2243" si="34">IFERROR(RIGHT(C2180,LEN(C2180)-SEARCH("/dc",C2180)),IFERROR(RIGHT(C2180,LEN(C2180)-SEARCH("/dw",C2180)),RIGHT(C2180,LEN(C2180)-SEARCH("/@",C2180))))</f>
        <v>dcterms:creator</v>
      </c>
      <c r="H2180" t="str">
        <f>VLOOKUP(F2180,elements!$F$2:$F$25,1,0)</f>
        <v>dcterms:creator</v>
      </c>
    </row>
    <row r="2181" spans="1:8" x14ac:dyDescent="0.2">
      <c r="A2181" t="s">
        <v>4</v>
      </c>
      <c r="B2181" t="s">
        <v>2518</v>
      </c>
      <c r="C2181" t="s">
        <v>10</v>
      </c>
      <c r="D2181" t="s">
        <v>2525</v>
      </c>
      <c r="E2181" t="s">
        <v>2526</v>
      </c>
      <c r="F2181" t="str">
        <f t="shared" si="34"/>
        <v>dcterms:creator</v>
      </c>
      <c r="H2181" t="str">
        <f>VLOOKUP(F2181,elements!$F$2:$F$25,1,0)</f>
        <v>dcterms:creator</v>
      </c>
    </row>
    <row r="2182" spans="1:8" x14ac:dyDescent="0.2">
      <c r="A2182" t="s">
        <v>4</v>
      </c>
      <c r="B2182" t="s">
        <v>2518</v>
      </c>
      <c r="C2182" t="s">
        <v>10</v>
      </c>
      <c r="D2182" t="s">
        <v>2527</v>
      </c>
      <c r="E2182" t="s">
        <v>2528</v>
      </c>
      <c r="F2182" t="str">
        <f t="shared" si="34"/>
        <v>dcterms:creator</v>
      </c>
      <c r="H2182" t="str">
        <f>VLOOKUP(F2182,elements!$F$2:$F$25,1,0)</f>
        <v>dcterms:creator</v>
      </c>
    </row>
    <row r="2183" spans="1:8" x14ac:dyDescent="0.2">
      <c r="A2183" t="s">
        <v>4</v>
      </c>
      <c r="B2183" t="s">
        <v>2518</v>
      </c>
      <c r="C2183" t="s">
        <v>10</v>
      </c>
      <c r="D2183" t="s">
        <v>2529</v>
      </c>
      <c r="E2183" t="s">
        <v>107</v>
      </c>
      <c r="F2183" t="str">
        <f t="shared" si="34"/>
        <v>dcterms:creator</v>
      </c>
      <c r="H2183" t="str">
        <f>VLOOKUP(F2183,elements!$F$2:$F$25,1,0)</f>
        <v>dcterms:creator</v>
      </c>
    </row>
    <row r="2184" spans="1:8" x14ac:dyDescent="0.2">
      <c r="A2184" t="s">
        <v>4</v>
      </c>
      <c r="B2184" t="s">
        <v>2518</v>
      </c>
      <c r="C2184" t="s">
        <v>19</v>
      </c>
      <c r="D2184" t="s">
        <v>2530</v>
      </c>
      <c r="F2184" t="str">
        <f t="shared" si="34"/>
        <v>dcterms:title</v>
      </c>
      <c r="H2184" t="str">
        <f>VLOOKUP(F2184,elements!$F$2:$F$25,1,0)</f>
        <v>dcterms:title</v>
      </c>
    </row>
    <row r="2185" spans="1:8" x14ac:dyDescent="0.2">
      <c r="A2185" t="s">
        <v>4</v>
      </c>
      <c r="B2185" t="s">
        <v>2518</v>
      </c>
      <c r="C2185" t="s">
        <v>21</v>
      </c>
      <c r="D2185" t="s">
        <v>2531</v>
      </c>
      <c r="F2185" t="str">
        <f t="shared" si="34"/>
        <v>dcterms:identifier</v>
      </c>
      <c r="H2185" t="str">
        <f>VLOOKUP(F2185,elements!$F$2:$F$25,1,0)</f>
        <v>dcterms:identifier</v>
      </c>
    </row>
    <row r="2186" spans="1:8" x14ac:dyDescent="0.2">
      <c r="A2186" t="s">
        <v>4</v>
      </c>
      <c r="B2186" t="s">
        <v>2518</v>
      </c>
      <c r="C2186" t="s">
        <v>23</v>
      </c>
      <c r="D2186" t="s">
        <v>24</v>
      </c>
      <c r="F2186" t="str">
        <f t="shared" si="34"/>
        <v>dcterms:rights</v>
      </c>
      <c r="H2186" t="str">
        <f>VLOOKUP(F2186,elements!$F$2:$F$25,1,0)</f>
        <v>dcterms:rights</v>
      </c>
    </row>
    <row r="2187" spans="1:8" x14ac:dyDescent="0.2">
      <c r="A2187" t="s">
        <v>4</v>
      </c>
      <c r="B2187" t="s">
        <v>2518</v>
      </c>
      <c r="C2187" t="s">
        <v>25</v>
      </c>
      <c r="D2187" t="s">
        <v>2532</v>
      </c>
      <c r="F2187" t="str">
        <f t="shared" si="34"/>
        <v>dcterms:description</v>
      </c>
      <c r="H2187" t="str">
        <f>VLOOKUP(F2187,elements!$F$2:$F$25,1,0)</f>
        <v>dcterms:description</v>
      </c>
    </row>
    <row r="2188" spans="1:8" x14ac:dyDescent="0.2">
      <c r="A2188" t="s">
        <v>4</v>
      </c>
      <c r="B2188" t="s">
        <v>2518</v>
      </c>
      <c r="C2188" t="s">
        <v>27</v>
      </c>
      <c r="D2188" t="s">
        <v>2533</v>
      </c>
      <c r="F2188" t="str">
        <f t="shared" si="34"/>
        <v>dcterms:subject</v>
      </c>
      <c r="H2188" t="str">
        <f>VLOOKUP(F2188,elements!$F$2:$F$25,1,0)</f>
        <v>dcterms:subject</v>
      </c>
    </row>
    <row r="2189" spans="1:8" x14ac:dyDescent="0.2">
      <c r="A2189" t="s">
        <v>4</v>
      </c>
      <c r="B2189" t="s">
        <v>2518</v>
      </c>
      <c r="C2189" t="s">
        <v>27</v>
      </c>
      <c r="D2189" t="s">
        <v>2534</v>
      </c>
      <c r="F2189" t="str">
        <f t="shared" si="34"/>
        <v>dcterms:subject</v>
      </c>
      <c r="H2189" t="str">
        <f>VLOOKUP(F2189,elements!$F$2:$F$25,1,0)</f>
        <v>dcterms:subject</v>
      </c>
    </row>
    <row r="2190" spans="1:8" x14ac:dyDescent="0.2">
      <c r="A2190" t="s">
        <v>4</v>
      </c>
      <c r="B2190" t="s">
        <v>2518</v>
      </c>
      <c r="C2190" t="s">
        <v>27</v>
      </c>
      <c r="D2190" t="s">
        <v>2535</v>
      </c>
      <c r="F2190" t="str">
        <f t="shared" si="34"/>
        <v>dcterms:subject</v>
      </c>
      <c r="H2190" t="str">
        <f>VLOOKUP(F2190,elements!$F$2:$F$25,1,0)</f>
        <v>dcterms:subject</v>
      </c>
    </row>
    <row r="2191" spans="1:8" x14ac:dyDescent="0.2">
      <c r="A2191" t="s">
        <v>4</v>
      </c>
      <c r="B2191" t="s">
        <v>2518</v>
      </c>
      <c r="C2191" t="s">
        <v>27</v>
      </c>
      <c r="D2191" t="s">
        <v>2536</v>
      </c>
      <c r="F2191" t="str">
        <f t="shared" si="34"/>
        <v>dcterms:subject</v>
      </c>
      <c r="H2191" t="str">
        <f>VLOOKUP(F2191,elements!$F$2:$F$25,1,0)</f>
        <v>dcterms:subject</v>
      </c>
    </row>
    <row r="2192" spans="1:8" x14ac:dyDescent="0.2">
      <c r="A2192" t="s">
        <v>4</v>
      </c>
      <c r="B2192" t="s">
        <v>2518</v>
      </c>
      <c r="C2192" t="s">
        <v>27</v>
      </c>
      <c r="D2192" t="s">
        <v>2537</v>
      </c>
      <c r="F2192" t="str">
        <f t="shared" si="34"/>
        <v>dcterms:subject</v>
      </c>
      <c r="H2192" t="str">
        <f>VLOOKUP(F2192,elements!$F$2:$F$25,1,0)</f>
        <v>dcterms:subject</v>
      </c>
    </row>
    <row r="2193" spans="1:8" x14ac:dyDescent="0.2">
      <c r="A2193" t="s">
        <v>4</v>
      </c>
      <c r="B2193" t="s">
        <v>2518</v>
      </c>
      <c r="C2193" t="s">
        <v>27</v>
      </c>
      <c r="D2193" t="s">
        <v>2538</v>
      </c>
      <c r="F2193" t="str">
        <f t="shared" si="34"/>
        <v>dcterms:subject</v>
      </c>
      <c r="H2193" t="str">
        <f>VLOOKUP(F2193,elements!$F$2:$F$25,1,0)</f>
        <v>dcterms:subject</v>
      </c>
    </row>
    <row r="2194" spans="1:8" x14ac:dyDescent="0.2">
      <c r="A2194" t="s">
        <v>4</v>
      </c>
      <c r="B2194" t="s">
        <v>2518</v>
      </c>
      <c r="C2194" t="s">
        <v>35</v>
      </c>
      <c r="D2194" t="s">
        <v>2539</v>
      </c>
      <c r="F2194" t="str">
        <f t="shared" si="34"/>
        <v>dwc:scientificName</v>
      </c>
      <c r="H2194" t="str">
        <f>VLOOKUP(F2194,elements!$F$2:$F$25,1,0)</f>
        <v>dwc:scientificName</v>
      </c>
    </row>
    <row r="2195" spans="1:8" x14ac:dyDescent="0.2">
      <c r="A2195" t="s">
        <v>4</v>
      </c>
      <c r="B2195" t="s">
        <v>2518</v>
      </c>
      <c r="C2195" t="s">
        <v>37</v>
      </c>
      <c r="D2195" t="s">
        <v>2540</v>
      </c>
      <c r="F2195" t="str">
        <f t="shared" si="34"/>
        <v>dcterms:spatial</v>
      </c>
      <c r="H2195" t="str">
        <f>VLOOKUP(F2195,elements!$F$2:$F$25,1,0)</f>
        <v>dcterms:spatial</v>
      </c>
    </row>
    <row r="2196" spans="1:8" x14ac:dyDescent="0.2">
      <c r="A2196" t="s">
        <v>4</v>
      </c>
      <c r="B2196" t="s">
        <v>2518</v>
      </c>
      <c r="C2196" t="s">
        <v>42</v>
      </c>
      <c r="D2196" t="s">
        <v>2541</v>
      </c>
      <c r="F2196" t="str">
        <f t="shared" si="34"/>
        <v>dcterms:dateSubmitted</v>
      </c>
      <c r="H2196" t="str">
        <f>VLOOKUP(F2196,elements!$F$2:$F$25,1,0)</f>
        <v>dcterms:dateSubmitted</v>
      </c>
    </row>
    <row r="2197" spans="1:8" x14ac:dyDescent="0.2">
      <c r="A2197" t="s">
        <v>4</v>
      </c>
      <c r="B2197" t="s">
        <v>2518</v>
      </c>
      <c r="C2197" t="s">
        <v>44</v>
      </c>
      <c r="D2197" t="s">
        <v>2542</v>
      </c>
      <c r="F2197" t="str">
        <f t="shared" si="34"/>
        <v>dcterms:available</v>
      </c>
      <c r="H2197" t="str">
        <f>VLOOKUP(F2197,elements!$F$2:$F$25,1,0)</f>
        <v>dcterms:available</v>
      </c>
    </row>
    <row r="2198" spans="1:8" x14ac:dyDescent="0.2">
      <c r="A2198" t="s">
        <v>4</v>
      </c>
      <c r="B2198" t="s">
        <v>2518</v>
      </c>
      <c r="C2198" t="s">
        <v>45</v>
      </c>
      <c r="D2198" t="s">
        <v>2543</v>
      </c>
      <c r="E2198" t="s">
        <v>2544</v>
      </c>
      <c r="F2198" t="str">
        <f t="shared" si="34"/>
        <v>dcterms:provenance</v>
      </c>
      <c r="H2198" t="e">
        <f>VLOOKUP(F2198,elements!$F$2:$F$25,1,0)</f>
        <v>#N/A</v>
      </c>
    </row>
    <row r="2199" spans="1:8" x14ac:dyDescent="0.2">
      <c r="A2199" t="s">
        <v>4</v>
      </c>
      <c r="B2199" t="s">
        <v>2518</v>
      </c>
      <c r="C2199" t="s">
        <v>49</v>
      </c>
      <c r="D2199" t="s">
        <v>2545</v>
      </c>
      <c r="F2199" t="str">
        <f t="shared" si="34"/>
        <v>dcterms:isPartOf</v>
      </c>
      <c r="H2199" t="str">
        <f>VLOOKUP(F2199,elements!$F$2:$F$25,1,0)</f>
        <v>dcterms:isPartOf</v>
      </c>
    </row>
    <row r="2200" spans="1:8" x14ac:dyDescent="0.2">
      <c r="A2200" t="s">
        <v>4</v>
      </c>
      <c r="B2200" t="s">
        <v>2546</v>
      </c>
      <c r="C2200" t="s">
        <v>123</v>
      </c>
      <c r="D2200" t="s">
        <v>7</v>
      </c>
      <c r="F2200" t="str">
        <f t="shared" si="34"/>
        <v>@xsi:schemaLocation</v>
      </c>
      <c r="H2200" t="e">
        <f>VLOOKUP(F2200,elements!$F$2:$F$25,1,0)</f>
        <v>#N/A</v>
      </c>
    </row>
    <row r="2201" spans="1:8" x14ac:dyDescent="0.2">
      <c r="A2201" t="s">
        <v>4</v>
      </c>
      <c r="B2201" t="s">
        <v>2546</v>
      </c>
      <c r="C2201" t="s">
        <v>124</v>
      </c>
      <c r="D2201" t="s">
        <v>125</v>
      </c>
      <c r="F2201" t="str">
        <f t="shared" si="34"/>
        <v>dcterms:type</v>
      </c>
      <c r="H2201" t="str">
        <f>VLOOKUP(F2201,elements!$F$2:$F$25,1,0)</f>
        <v>dcterms:type</v>
      </c>
    </row>
    <row r="2202" spans="1:8" x14ac:dyDescent="0.2">
      <c r="A2202" t="s">
        <v>4</v>
      </c>
      <c r="B2202" t="s">
        <v>2546</v>
      </c>
      <c r="C2202" t="s">
        <v>126</v>
      </c>
      <c r="D2202" t="s">
        <v>2547</v>
      </c>
      <c r="E2202" t="s">
        <v>2548</v>
      </c>
      <c r="F2202" t="str">
        <f t="shared" si="34"/>
        <v>dcterms:creator</v>
      </c>
      <c r="H2202" t="str">
        <f>VLOOKUP(F2202,elements!$F$2:$F$25,1,0)</f>
        <v>dcterms:creator</v>
      </c>
    </row>
    <row r="2203" spans="1:8" x14ac:dyDescent="0.2">
      <c r="A2203" t="s">
        <v>4</v>
      </c>
      <c r="B2203" t="s">
        <v>2546</v>
      </c>
      <c r="C2203" t="s">
        <v>126</v>
      </c>
      <c r="D2203" t="s">
        <v>2549</v>
      </c>
      <c r="E2203" t="s">
        <v>2550</v>
      </c>
      <c r="F2203" t="str">
        <f t="shared" si="34"/>
        <v>dcterms:creator</v>
      </c>
      <c r="H2203" t="str">
        <f>VLOOKUP(F2203,elements!$F$2:$F$25,1,0)</f>
        <v>dcterms:creator</v>
      </c>
    </row>
    <row r="2204" spans="1:8" x14ac:dyDescent="0.2">
      <c r="A2204" t="s">
        <v>4</v>
      </c>
      <c r="B2204" t="s">
        <v>2546</v>
      </c>
      <c r="C2204" t="s">
        <v>126</v>
      </c>
      <c r="D2204" t="s">
        <v>2551</v>
      </c>
      <c r="E2204" t="s">
        <v>2552</v>
      </c>
      <c r="F2204" t="str">
        <f t="shared" si="34"/>
        <v>dcterms:creator</v>
      </c>
      <c r="H2204" t="str">
        <f>VLOOKUP(F2204,elements!$F$2:$F$25,1,0)</f>
        <v>dcterms:creator</v>
      </c>
    </row>
    <row r="2205" spans="1:8" x14ac:dyDescent="0.2">
      <c r="A2205" t="s">
        <v>4</v>
      </c>
      <c r="B2205" t="s">
        <v>2546</v>
      </c>
      <c r="C2205" t="s">
        <v>126</v>
      </c>
      <c r="D2205" t="s">
        <v>2553</v>
      </c>
      <c r="E2205" t="s">
        <v>2554</v>
      </c>
      <c r="F2205" t="str">
        <f t="shared" si="34"/>
        <v>dcterms:creator</v>
      </c>
      <c r="H2205" t="str">
        <f>VLOOKUP(F2205,elements!$F$2:$F$25,1,0)</f>
        <v>dcterms:creator</v>
      </c>
    </row>
    <row r="2206" spans="1:8" x14ac:dyDescent="0.2">
      <c r="A2206" t="s">
        <v>4</v>
      </c>
      <c r="B2206" t="s">
        <v>2546</v>
      </c>
      <c r="C2206" t="s">
        <v>126</v>
      </c>
      <c r="D2206" t="s">
        <v>2555</v>
      </c>
      <c r="E2206" t="s">
        <v>2556</v>
      </c>
      <c r="F2206" t="str">
        <f t="shared" si="34"/>
        <v>dcterms:creator</v>
      </c>
      <c r="H2206" t="str">
        <f>VLOOKUP(F2206,elements!$F$2:$F$25,1,0)</f>
        <v>dcterms:creator</v>
      </c>
    </row>
    <row r="2207" spans="1:8" x14ac:dyDescent="0.2">
      <c r="A2207" t="s">
        <v>4</v>
      </c>
      <c r="B2207" t="s">
        <v>2546</v>
      </c>
      <c r="C2207" t="s">
        <v>126</v>
      </c>
      <c r="D2207" t="s">
        <v>2557</v>
      </c>
      <c r="E2207" t="s">
        <v>2558</v>
      </c>
      <c r="F2207" t="str">
        <f t="shared" si="34"/>
        <v>dcterms:creator</v>
      </c>
      <c r="H2207" t="str">
        <f>VLOOKUP(F2207,elements!$F$2:$F$25,1,0)</f>
        <v>dcterms:creator</v>
      </c>
    </row>
    <row r="2208" spans="1:8" x14ac:dyDescent="0.2">
      <c r="A2208" t="s">
        <v>4</v>
      </c>
      <c r="B2208" t="s">
        <v>2546</v>
      </c>
      <c r="C2208" t="s">
        <v>139</v>
      </c>
      <c r="D2208" t="s">
        <v>2559</v>
      </c>
      <c r="F2208" t="str">
        <f t="shared" si="34"/>
        <v>dcterms:dateSubmitted</v>
      </c>
      <c r="H2208" t="str">
        <f>VLOOKUP(F2208,elements!$F$2:$F$25,1,0)</f>
        <v>dcterms:dateSubmitted</v>
      </c>
    </row>
    <row r="2209" spans="1:10" x14ac:dyDescent="0.2">
      <c r="A2209" t="s">
        <v>4</v>
      </c>
      <c r="B2209" t="s">
        <v>2546</v>
      </c>
      <c r="C2209" t="s">
        <v>141</v>
      </c>
      <c r="D2209" t="s">
        <v>2559</v>
      </c>
      <c r="F2209" t="str">
        <f t="shared" si="34"/>
        <v>dcterms:available</v>
      </c>
      <c r="H2209" t="str">
        <f>VLOOKUP(F2209,elements!$F$2:$F$25,1,0)</f>
        <v>dcterms:available</v>
      </c>
    </row>
    <row r="2210" spans="1:10" x14ac:dyDescent="0.2">
      <c r="A2210" t="s">
        <v>4</v>
      </c>
      <c r="B2210" t="s">
        <v>2546</v>
      </c>
      <c r="C2210" t="s">
        <v>142</v>
      </c>
      <c r="D2210" t="s">
        <v>2560</v>
      </c>
      <c r="F2210" t="str">
        <f t="shared" si="34"/>
        <v>dcterms:title</v>
      </c>
      <c r="H2210" t="str">
        <f>VLOOKUP(F2210,elements!$F$2:$F$25,1,0)</f>
        <v>dcterms:title</v>
      </c>
    </row>
    <row r="2211" spans="1:10" x14ac:dyDescent="0.2">
      <c r="A2211" t="s">
        <v>4</v>
      </c>
      <c r="B2211" t="s">
        <v>2546</v>
      </c>
      <c r="C2211" t="s">
        <v>144</v>
      </c>
      <c r="D2211" t="s">
        <v>2561</v>
      </c>
      <c r="F2211" t="str">
        <f t="shared" si="34"/>
        <v>dcterms:identifier</v>
      </c>
      <c r="H2211" t="str">
        <f>VLOOKUP(F2211,elements!$F$2:$F$25,1,0)</f>
        <v>dcterms:identifier</v>
      </c>
    </row>
    <row r="2212" spans="1:10" x14ac:dyDescent="0.2">
      <c r="A2212" t="s">
        <v>4</v>
      </c>
      <c r="B2212" t="s">
        <v>2546</v>
      </c>
      <c r="C2212" t="s">
        <v>146</v>
      </c>
      <c r="D2212" t="s">
        <v>2562</v>
      </c>
      <c r="E2212" t="s">
        <v>2563</v>
      </c>
      <c r="F2212" t="str">
        <f t="shared" si="34"/>
        <v>dcterms:description</v>
      </c>
      <c r="G2212" t="s">
        <v>2564</v>
      </c>
      <c r="H2212" t="str">
        <f>VLOOKUP(F2212,elements!$F$2:$F$25,1,0)</f>
        <v>dcterms:description</v>
      </c>
      <c r="I2212" t="s">
        <v>2565</v>
      </c>
      <c r="J2212" t="s">
        <v>2566</v>
      </c>
    </row>
    <row r="2213" spans="1:10" x14ac:dyDescent="0.2">
      <c r="A2213" t="s">
        <v>4</v>
      </c>
      <c r="B2213" t="s">
        <v>2546</v>
      </c>
      <c r="C2213" t="s">
        <v>150</v>
      </c>
      <c r="D2213" t="s">
        <v>2567</v>
      </c>
      <c r="F2213" t="str">
        <f t="shared" si="34"/>
        <v>dcterms:subject</v>
      </c>
      <c r="H2213" t="str">
        <f>VLOOKUP(F2213,elements!$F$2:$F$25,1,0)</f>
        <v>dcterms:subject</v>
      </c>
    </row>
    <row r="2214" spans="1:10" x14ac:dyDescent="0.2">
      <c r="A2214" t="s">
        <v>4</v>
      </c>
      <c r="B2214" t="s">
        <v>2546</v>
      </c>
      <c r="C2214" t="s">
        <v>150</v>
      </c>
      <c r="D2214" t="s">
        <v>2568</v>
      </c>
      <c r="F2214" t="str">
        <f t="shared" si="34"/>
        <v>dcterms:subject</v>
      </c>
      <c r="H2214" t="str">
        <f>VLOOKUP(F2214,elements!$F$2:$F$25,1,0)</f>
        <v>dcterms:subject</v>
      </c>
    </row>
    <row r="2215" spans="1:10" x14ac:dyDescent="0.2">
      <c r="A2215" t="s">
        <v>4</v>
      </c>
      <c r="B2215" t="s">
        <v>2546</v>
      </c>
      <c r="C2215" t="s">
        <v>150</v>
      </c>
      <c r="D2215" t="s">
        <v>2569</v>
      </c>
      <c r="F2215" t="str">
        <f t="shared" si="34"/>
        <v>dcterms:subject</v>
      </c>
      <c r="H2215" t="str">
        <f>VLOOKUP(F2215,elements!$F$2:$F$25,1,0)</f>
        <v>dcterms:subject</v>
      </c>
    </row>
    <row r="2216" spans="1:10" x14ac:dyDescent="0.2">
      <c r="A2216" t="s">
        <v>4</v>
      </c>
      <c r="B2216" t="s">
        <v>2546</v>
      </c>
      <c r="C2216" t="s">
        <v>150</v>
      </c>
      <c r="D2216" t="s">
        <v>2570</v>
      </c>
      <c r="F2216" t="str">
        <f t="shared" si="34"/>
        <v>dcterms:subject</v>
      </c>
      <c r="H2216" t="str">
        <f>VLOOKUP(F2216,elements!$F$2:$F$25,1,0)</f>
        <v>dcterms:subject</v>
      </c>
    </row>
    <row r="2217" spans="1:10" x14ac:dyDescent="0.2">
      <c r="A2217" t="s">
        <v>4</v>
      </c>
      <c r="B2217" t="s">
        <v>2546</v>
      </c>
      <c r="C2217" t="s">
        <v>150</v>
      </c>
      <c r="D2217" t="s">
        <v>2571</v>
      </c>
      <c r="F2217" t="str">
        <f t="shared" si="34"/>
        <v>dcterms:subject</v>
      </c>
      <c r="H2217" t="str">
        <f>VLOOKUP(F2217,elements!$F$2:$F$25,1,0)</f>
        <v>dcterms:subject</v>
      </c>
    </row>
    <row r="2218" spans="1:10" x14ac:dyDescent="0.2">
      <c r="A2218" t="s">
        <v>4</v>
      </c>
      <c r="B2218" t="s">
        <v>2546</v>
      </c>
      <c r="C2218" t="s">
        <v>155</v>
      </c>
      <c r="D2218" t="s">
        <v>2572</v>
      </c>
      <c r="F2218" t="str">
        <f t="shared" si="34"/>
        <v>dwc:scientificName</v>
      </c>
      <c r="H2218" t="str">
        <f>VLOOKUP(F2218,elements!$F$2:$F$25,1,0)</f>
        <v>dwc:scientificName</v>
      </c>
    </row>
    <row r="2219" spans="1:10" x14ac:dyDescent="0.2">
      <c r="A2219" t="s">
        <v>4</v>
      </c>
      <c r="B2219" t="s">
        <v>2546</v>
      </c>
      <c r="C2219" t="s">
        <v>155</v>
      </c>
      <c r="D2219" t="s">
        <v>2573</v>
      </c>
      <c r="F2219" t="str">
        <f t="shared" si="34"/>
        <v>dwc:scientificName</v>
      </c>
      <c r="H2219" t="str">
        <f>VLOOKUP(F2219,elements!$F$2:$F$25,1,0)</f>
        <v>dwc:scientificName</v>
      </c>
    </row>
    <row r="2220" spans="1:10" x14ac:dyDescent="0.2">
      <c r="A2220" t="s">
        <v>4</v>
      </c>
      <c r="B2220" t="s">
        <v>2546</v>
      </c>
      <c r="C2220" t="s">
        <v>155</v>
      </c>
      <c r="D2220" t="s">
        <v>2574</v>
      </c>
      <c r="F2220" t="str">
        <f t="shared" si="34"/>
        <v>dwc:scientificName</v>
      </c>
      <c r="H2220" t="str">
        <f>VLOOKUP(F2220,elements!$F$2:$F$25,1,0)</f>
        <v>dwc:scientificName</v>
      </c>
    </row>
    <row r="2221" spans="1:10" x14ac:dyDescent="0.2">
      <c r="A2221" t="s">
        <v>4</v>
      </c>
      <c r="B2221" t="s">
        <v>2546</v>
      </c>
      <c r="C2221" t="s">
        <v>157</v>
      </c>
      <c r="D2221" t="s">
        <v>2575</v>
      </c>
      <c r="F2221" t="str">
        <f t="shared" si="34"/>
        <v>dcterms:spatial</v>
      </c>
      <c r="H2221" t="str">
        <f>VLOOKUP(F2221,elements!$F$2:$F$25,1,0)</f>
        <v>dcterms:spatial</v>
      </c>
    </row>
    <row r="2222" spans="1:10" x14ac:dyDescent="0.2">
      <c r="A2222" t="s">
        <v>4</v>
      </c>
      <c r="B2222" t="s">
        <v>2546</v>
      </c>
      <c r="C2222" t="s">
        <v>157</v>
      </c>
      <c r="D2222" t="s">
        <v>2576</v>
      </c>
      <c r="F2222" t="str">
        <f t="shared" si="34"/>
        <v>dcterms:spatial</v>
      </c>
      <c r="H2222" t="str">
        <f>VLOOKUP(F2222,elements!$F$2:$F$25,1,0)</f>
        <v>dcterms:spatial</v>
      </c>
    </row>
    <row r="2223" spans="1:10" x14ac:dyDescent="0.2">
      <c r="A2223" t="s">
        <v>4</v>
      </c>
      <c r="B2223" t="s">
        <v>2546</v>
      </c>
      <c r="C2223" t="s">
        <v>157</v>
      </c>
      <c r="D2223" t="s">
        <v>2577</v>
      </c>
      <c r="F2223" t="str">
        <f t="shared" si="34"/>
        <v>dcterms:spatial</v>
      </c>
      <c r="H2223" t="str">
        <f>VLOOKUP(F2223,elements!$F$2:$F$25,1,0)</f>
        <v>dcterms:spatial</v>
      </c>
    </row>
    <row r="2224" spans="1:10" x14ac:dyDescent="0.2">
      <c r="A2224" t="s">
        <v>4</v>
      </c>
      <c r="B2224" t="s">
        <v>2546</v>
      </c>
      <c r="C2224" t="s">
        <v>157</v>
      </c>
      <c r="D2224" t="s">
        <v>2578</v>
      </c>
      <c r="F2224" t="str">
        <f t="shared" si="34"/>
        <v>dcterms:spatial</v>
      </c>
      <c r="H2224" t="str">
        <f>VLOOKUP(F2224,elements!$F$2:$F$25,1,0)</f>
        <v>dcterms:spatial</v>
      </c>
    </row>
    <row r="2225" spans="1:13" x14ac:dyDescent="0.2">
      <c r="A2225" t="s">
        <v>4</v>
      </c>
      <c r="B2225" t="s">
        <v>2546</v>
      </c>
      <c r="C2225" t="s">
        <v>495</v>
      </c>
      <c r="D2225" t="s">
        <v>2579</v>
      </c>
      <c r="F2225" t="str">
        <f t="shared" si="34"/>
        <v>dcterms:temporal</v>
      </c>
      <c r="H2225" t="str">
        <f>VLOOKUP(F2225,elements!$F$2:$F$25,1,0)</f>
        <v>dcterms:temporal</v>
      </c>
    </row>
    <row r="2226" spans="1:13" x14ac:dyDescent="0.2">
      <c r="A2226" t="s">
        <v>4</v>
      </c>
      <c r="B2226" t="s">
        <v>2546</v>
      </c>
      <c r="C2226" t="s">
        <v>166</v>
      </c>
      <c r="D2226" t="s">
        <v>2580</v>
      </c>
      <c r="F2226" t="str">
        <f t="shared" si="34"/>
        <v>dcterms:references</v>
      </c>
      <c r="H2226" t="e">
        <f>VLOOKUP(F2226,elements!$F$2:$F$25,1,0)</f>
        <v>#N/A</v>
      </c>
    </row>
    <row r="2227" spans="1:13" x14ac:dyDescent="0.2">
      <c r="A2227" t="s">
        <v>4</v>
      </c>
      <c r="B2227" t="s">
        <v>2546</v>
      </c>
      <c r="C2227" t="s">
        <v>168</v>
      </c>
      <c r="D2227" t="s">
        <v>2581</v>
      </c>
      <c r="F2227" t="str">
        <f t="shared" si="34"/>
        <v>dcterms:hasPart</v>
      </c>
      <c r="H2227" t="str">
        <f>VLOOKUP(F2227,elements!$F$2:$F$25,1,0)</f>
        <v>dcterms:hasPart</v>
      </c>
    </row>
    <row r="2228" spans="1:13" x14ac:dyDescent="0.2">
      <c r="A2228" t="s">
        <v>4</v>
      </c>
      <c r="B2228" t="s">
        <v>2582</v>
      </c>
      <c r="C2228" t="s">
        <v>123</v>
      </c>
      <c r="D2228" t="s">
        <v>7</v>
      </c>
      <c r="F2228" t="str">
        <f t="shared" si="34"/>
        <v>@xsi:schemaLocation</v>
      </c>
      <c r="H2228" t="e">
        <f>VLOOKUP(F2228,elements!$F$2:$F$25,1,0)</f>
        <v>#N/A</v>
      </c>
    </row>
    <row r="2229" spans="1:13" x14ac:dyDescent="0.2">
      <c r="A2229" t="s">
        <v>4</v>
      </c>
      <c r="B2229" t="s">
        <v>2582</v>
      </c>
      <c r="C2229" t="s">
        <v>124</v>
      </c>
      <c r="D2229" t="s">
        <v>125</v>
      </c>
      <c r="F2229" t="str">
        <f t="shared" si="34"/>
        <v>dcterms:type</v>
      </c>
      <c r="H2229" t="str">
        <f>VLOOKUP(F2229,elements!$F$2:$F$25,1,0)</f>
        <v>dcterms:type</v>
      </c>
    </row>
    <row r="2230" spans="1:13" x14ac:dyDescent="0.2">
      <c r="A2230" t="s">
        <v>4</v>
      </c>
      <c r="B2230" t="s">
        <v>2582</v>
      </c>
      <c r="C2230" t="s">
        <v>126</v>
      </c>
      <c r="D2230" t="s">
        <v>2223</v>
      </c>
      <c r="E2230" t="s">
        <v>2583</v>
      </c>
      <c r="F2230" t="str">
        <f t="shared" si="34"/>
        <v>dcterms:creator</v>
      </c>
      <c r="H2230" t="str">
        <f>VLOOKUP(F2230,elements!$F$2:$F$25,1,0)</f>
        <v>dcterms:creator</v>
      </c>
    </row>
    <row r="2231" spans="1:13" x14ac:dyDescent="0.2">
      <c r="A2231" t="s">
        <v>4</v>
      </c>
      <c r="B2231" t="s">
        <v>2582</v>
      </c>
      <c r="C2231" t="s">
        <v>126</v>
      </c>
      <c r="D2231" t="s">
        <v>2584</v>
      </c>
      <c r="E2231" t="s">
        <v>2585</v>
      </c>
      <c r="F2231" t="str">
        <f t="shared" si="34"/>
        <v>dcterms:creator</v>
      </c>
      <c r="H2231" t="str">
        <f>VLOOKUP(F2231,elements!$F$2:$F$25,1,0)</f>
        <v>dcterms:creator</v>
      </c>
    </row>
    <row r="2232" spans="1:13" x14ac:dyDescent="0.2">
      <c r="A2232" t="s">
        <v>4</v>
      </c>
      <c r="B2232" t="s">
        <v>2582</v>
      </c>
      <c r="C2232" t="s">
        <v>126</v>
      </c>
      <c r="D2232" t="s">
        <v>2586</v>
      </c>
      <c r="E2232" t="s">
        <v>2587</v>
      </c>
      <c r="F2232" t="str">
        <f t="shared" si="34"/>
        <v>dcterms:creator</v>
      </c>
      <c r="H2232" t="str">
        <f>VLOOKUP(F2232,elements!$F$2:$F$25,1,0)</f>
        <v>dcterms:creator</v>
      </c>
    </row>
    <row r="2233" spans="1:13" x14ac:dyDescent="0.2">
      <c r="A2233" t="s">
        <v>4</v>
      </c>
      <c r="B2233" t="s">
        <v>2582</v>
      </c>
      <c r="C2233" t="s">
        <v>126</v>
      </c>
      <c r="D2233" t="s">
        <v>2588</v>
      </c>
      <c r="E2233" t="s">
        <v>2589</v>
      </c>
      <c r="F2233" t="str">
        <f t="shared" si="34"/>
        <v>dcterms:creator</v>
      </c>
      <c r="H2233" t="str">
        <f>VLOOKUP(F2233,elements!$F$2:$F$25,1,0)</f>
        <v>dcterms:creator</v>
      </c>
    </row>
    <row r="2234" spans="1:13" x14ac:dyDescent="0.2">
      <c r="A2234" t="s">
        <v>4</v>
      </c>
      <c r="B2234" t="s">
        <v>2582</v>
      </c>
      <c r="C2234" t="s">
        <v>139</v>
      </c>
      <c r="D2234" t="s">
        <v>2590</v>
      </c>
      <c r="F2234" t="str">
        <f t="shared" si="34"/>
        <v>dcterms:dateSubmitted</v>
      </c>
      <c r="H2234" t="str">
        <f>VLOOKUP(F2234,elements!$F$2:$F$25,1,0)</f>
        <v>dcterms:dateSubmitted</v>
      </c>
    </row>
    <row r="2235" spans="1:13" x14ac:dyDescent="0.2">
      <c r="A2235" t="s">
        <v>4</v>
      </c>
      <c r="B2235" t="s">
        <v>2582</v>
      </c>
      <c r="C2235" t="s">
        <v>141</v>
      </c>
      <c r="D2235" t="s">
        <v>2590</v>
      </c>
      <c r="F2235" t="str">
        <f t="shared" si="34"/>
        <v>dcterms:available</v>
      </c>
      <c r="H2235" t="str">
        <f>VLOOKUP(F2235,elements!$F$2:$F$25,1,0)</f>
        <v>dcterms:available</v>
      </c>
    </row>
    <row r="2236" spans="1:13" x14ac:dyDescent="0.2">
      <c r="A2236" t="s">
        <v>4</v>
      </c>
      <c r="B2236" t="s">
        <v>2582</v>
      </c>
      <c r="C2236" t="s">
        <v>142</v>
      </c>
      <c r="D2236" t="s">
        <v>2591</v>
      </c>
      <c r="F2236" t="str">
        <f t="shared" si="34"/>
        <v>dcterms:title</v>
      </c>
      <c r="H2236" t="str">
        <f>VLOOKUP(F2236,elements!$F$2:$F$25,1,0)</f>
        <v>dcterms:title</v>
      </c>
    </row>
    <row r="2237" spans="1:13" x14ac:dyDescent="0.2">
      <c r="A2237" t="s">
        <v>4</v>
      </c>
      <c r="B2237" t="s">
        <v>2582</v>
      </c>
      <c r="C2237" t="s">
        <v>144</v>
      </c>
      <c r="D2237" t="s">
        <v>2592</v>
      </c>
      <c r="F2237" t="str">
        <f t="shared" si="34"/>
        <v>dcterms:identifier</v>
      </c>
      <c r="H2237" t="str">
        <f>VLOOKUP(F2237,elements!$F$2:$F$25,1,0)</f>
        <v>dcterms:identifier</v>
      </c>
    </row>
    <row r="2238" spans="1:13" x14ac:dyDescent="0.2">
      <c r="A2238" t="s">
        <v>4</v>
      </c>
      <c r="B2238" t="s">
        <v>2582</v>
      </c>
      <c r="C2238" t="s">
        <v>146</v>
      </c>
      <c r="D2238" t="s">
        <v>2593</v>
      </c>
      <c r="E2238" t="s">
        <v>2594</v>
      </c>
      <c r="F2238" t="str">
        <f t="shared" si="34"/>
        <v>dcterms:description</v>
      </c>
      <c r="G2238" t="s">
        <v>2595</v>
      </c>
      <c r="H2238" t="str">
        <f>VLOOKUP(F2238,elements!$F$2:$F$25,1,0)</f>
        <v>dcterms:description</v>
      </c>
      <c r="I2238" t="s">
        <v>2596</v>
      </c>
      <c r="J2238" t="s">
        <v>2597</v>
      </c>
      <c r="K2238" t="s">
        <v>2598</v>
      </c>
      <c r="L2238" t="s">
        <v>2599</v>
      </c>
      <c r="M2238" t="s">
        <v>2600</v>
      </c>
    </row>
    <row r="2239" spans="1:13" x14ac:dyDescent="0.2">
      <c r="A2239" t="s">
        <v>4</v>
      </c>
      <c r="B2239" t="s">
        <v>2582</v>
      </c>
      <c r="C2239" t="s">
        <v>150</v>
      </c>
      <c r="D2239" t="s">
        <v>2601</v>
      </c>
      <c r="F2239" t="str">
        <f t="shared" si="34"/>
        <v>dcterms:subject</v>
      </c>
      <c r="H2239" t="str">
        <f>VLOOKUP(F2239,elements!$F$2:$F$25,1,0)</f>
        <v>dcterms:subject</v>
      </c>
    </row>
    <row r="2240" spans="1:13" x14ac:dyDescent="0.2">
      <c r="A2240" t="s">
        <v>4</v>
      </c>
      <c r="B2240" t="s">
        <v>2582</v>
      </c>
      <c r="C2240" t="s">
        <v>150</v>
      </c>
      <c r="D2240" t="s">
        <v>606</v>
      </c>
      <c r="F2240" t="str">
        <f t="shared" si="34"/>
        <v>dcterms:subject</v>
      </c>
      <c r="H2240" t="str">
        <f>VLOOKUP(F2240,elements!$F$2:$F$25,1,0)</f>
        <v>dcterms:subject</v>
      </c>
    </row>
    <row r="2241" spans="1:10" x14ac:dyDescent="0.2">
      <c r="A2241" t="s">
        <v>4</v>
      </c>
      <c r="B2241" t="s">
        <v>2582</v>
      </c>
      <c r="C2241" t="s">
        <v>150</v>
      </c>
      <c r="D2241" t="s">
        <v>2602</v>
      </c>
      <c r="F2241" t="str">
        <f t="shared" si="34"/>
        <v>dcterms:subject</v>
      </c>
      <c r="H2241" t="str">
        <f>VLOOKUP(F2241,elements!$F$2:$F$25,1,0)</f>
        <v>dcterms:subject</v>
      </c>
    </row>
    <row r="2242" spans="1:10" x14ac:dyDescent="0.2">
      <c r="A2242" t="s">
        <v>4</v>
      </c>
      <c r="B2242" t="s">
        <v>2582</v>
      </c>
      <c r="C2242" t="s">
        <v>166</v>
      </c>
      <c r="D2242" t="s">
        <v>2603</v>
      </c>
      <c r="F2242" t="str">
        <f t="shared" si="34"/>
        <v>dcterms:references</v>
      </c>
      <c r="H2242" t="e">
        <f>VLOOKUP(F2242,elements!$F$2:$F$25,1,0)</f>
        <v>#N/A</v>
      </c>
    </row>
    <row r="2243" spans="1:10" x14ac:dyDescent="0.2">
      <c r="A2243" t="s">
        <v>4</v>
      </c>
      <c r="B2243" t="s">
        <v>2582</v>
      </c>
      <c r="C2243" t="s">
        <v>168</v>
      </c>
      <c r="D2243" t="s">
        <v>2604</v>
      </c>
      <c r="F2243" t="str">
        <f t="shared" si="34"/>
        <v>dcterms:hasPart</v>
      </c>
      <c r="H2243" t="str">
        <f>VLOOKUP(F2243,elements!$F$2:$F$25,1,0)</f>
        <v>dcterms:hasPart</v>
      </c>
    </row>
    <row r="2244" spans="1:10" x14ac:dyDescent="0.2">
      <c r="A2244" t="s">
        <v>4</v>
      </c>
      <c r="B2244" t="s">
        <v>2605</v>
      </c>
      <c r="C2244" t="s">
        <v>123</v>
      </c>
      <c r="D2244" t="s">
        <v>7</v>
      </c>
      <c r="F2244" t="str">
        <f t="shared" ref="F2244:F2307" si="35">IFERROR(RIGHT(C2244,LEN(C2244)-SEARCH("/dc",C2244)),IFERROR(RIGHT(C2244,LEN(C2244)-SEARCH("/dw",C2244)),RIGHT(C2244,LEN(C2244)-SEARCH("/@",C2244))))</f>
        <v>@xsi:schemaLocation</v>
      </c>
      <c r="H2244" t="e">
        <f>VLOOKUP(F2244,elements!$F$2:$F$25,1,0)</f>
        <v>#N/A</v>
      </c>
    </row>
    <row r="2245" spans="1:10" x14ac:dyDescent="0.2">
      <c r="A2245" t="s">
        <v>4</v>
      </c>
      <c r="B2245" t="s">
        <v>2605</v>
      </c>
      <c r="C2245" t="s">
        <v>124</v>
      </c>
      <c r="D2245" t="s">
        <v>125</v>
      </c>
      <c r="F2245" t="str">
        <f t="shared" si="35"/>
        <v>dcterms:type</v>
      </c>
      <c r="H2245" t="str">
        <f>VLOOKUP(F2245,elements!$F$2:$F$25,1,0)</f>
        <v>dcterms:type</v>
      </c>
    </row>
    <row r="2246" spans="1:10" x14ac:dyDescent="0.2">
      <c r="A2246" t="s">
        <v>4</v>
      </c>
      <c r="B2246" t="s">
        <v>2605</v>
      </c>
      <c r="C2246" t="s">
        <v>126</v>
      </c>
      <c r="D2246" t="s">
        <v>2606</v>
      </c>
      <c r="E2246" t="s">
        <v>2607</v>
      </c>
      <c r="F2246" t="str">
        <f t="shared" si="35"/>
        <v>dcterms:creator</v>
      </c>
      <c r="H2246" t="str">
        <f>VLOOKUP(F2246,elements!$F$2:$F$25,1,0)</f>
        <v>dcterms:creator</v>
      </c>
    </row>
    <row r="2247" spans="1:10" x14ac:dyDescent="0.2">
      <c r="A2247" t="s">
        <v>4</v>
      </c>
      <c r="B2247" t="s">
        <v>2605</v>
      </c>
      <c r="C2247" t="s">
        <v>126</v>
      </c>
      <c r="D2247" t="s">
        <v>2608</v>
      </c>
      <c r="E2247" t="s">
        <v>2609</v>
      </c>
      <c r="F2247" t="str">
        <f t="shared" si="35"/>
        <v>dcterms:creator</v>
      </c>
      <c r="H2247" t="str">
        <f>VLOOKUP(F2247,elements!$F$2:$F$25,1,0)</f>
        <v>dcterms:creator</v>
      </c>
    </row>
    <row r="2248" spans="1:10" x14ac:dyDescent="0.2">
      <c r="A2248" t="s">
        <v>4</v>
      </c>
      <c r="B2248" t="s">
        <v>2605</v>
      </c>
      <c r="C2248" t="s">
        <v>126</v>
      </c>
      <c r="D2248" t="s">
        <v>2610</v>
      </c>
      <c r="E2248" t="s">
        <v>2611</v>
      </c>
      <c r="F2248" t="str">
        <f t="shared" si="35"/>
        <v>dcterms:creator</v>
      </c>
      <c r="H2248" t="str">
        <f>VLOOKUP(F2248,elements!$F$2:$F$25,1,0)</f>
        <v>dcterms:creator</v>
      </c>
    </row>
    <row r="2249" spans="1:10" x14ac:dyDescent="0.2">
      <c r="A2249" t="s">
        <v>4</v>
      </c>
      <c r="B2249" t="s">
        <v>2605</v>
      </c>
      <c r="C2249" t="s">
        <v>126</v>
      </c>
      <c r="D2249" t="s">
        <v>2612</v>
      </c>
      <c r="E2249" t="s">
        <v>2613</v>
      </c>
      <c r="F2249" t="str">
        <f t="shared" si="35"/>
        <v>dcterms:creator</v>
      </c>
      <c r="H2249" t="str">
        <f>VLOOKUP(F2249,elements!$F$2:$F$25,1,0)</f>
        <v>dcterms:creator</v>
      </c>
    </row>
    <row r="2250" spans="1:10" x14ac:dyDescent="0.2">
      <c r="A2250" t="s">
        <v>4</v>
      </c>
      <c r="B2250" t="s">
        <v>2605</v>
      </c>
      <c r="C2250" t="s">
        <v>139</v>
      </c>
      <c r="D2250" t="s">
        <v>2614</v>
      </c>
      <c r="F2250" t="str">
        <f t="shared" si="35"/>
        <v>dcterms:dateSubmitted</v>
      </c>
      <c r="H2250" t="str">
        <f>VLOOKUP(F2250,elements!$F$2:$F$25,1,0)</f>
        <v>dcterms:dateSubmitted</v>
      </c>
    </row>
    <row r="2251" spans="1:10" x14ac:dyDescent="0.2">
      <c r="A2251" t="s">
        <v>4</v>
      </c>
      <c r="B2251" t="s">
        <v>2605</v>
      </c>
      <c r="C2251" t="s">
        <v>141</v>
      </c>
      <c r="D2251" t="s">
        <v>2614</v>
      </c>
      <c r="F2251" t="str">
        <f t="shared" si="35"/>
        <v>dcterms:available</v>
      </c>
      <c r="H2251" t="str">
        <f>VLOOKUP(F2251,elements!$F$2:$F$25,1,0)</f>
        <v>dcterms:available</v>
      </c>
    </row>
    <row r="2252" spans="1:10" x14ac:dyDescent="0.2">
      <c r="A2252" t="s">
        <v>4</v>
      </c>
      <c r="B2252" t="s">
        <v>2605</v>
      </c>
      <c r="C2252" t="s">
        <v>142</v>
      </c>
      <c r="D2252" t="s">
        <v>2615</v>
      </c>
      <c r="E2252" t="s">
        <v>2616</v>
      </c>
      <c r="F2252" t="str">
        <f t="shared" si="35"/>
        <v>dcterms:title</v>
      </c>
      <c r="H2252" t="str">
        <f>VLOOKUP(F2252,elements!$F$2:$F$25,1,0)</f>
        <v>dcterms:title</v>
      </c>
    </row>
    <row r="2253" spans="1:10" x14ac:dyDescent="0.2">
      <c r="A2253" t="s">
        <v>4</v>
      </c>
      <c r="B2253" t="s">
        <v>2605</v>
      </c>
      <c r="C2253" t="s">
        <v>144</v>
      </c>
      <c r="D2253" t="s">
        <v>2617</v>
      </c>
      <c r="F2253" t="str">
        <f t="shared" si="35"/>
        <v>dcterms:identifier</v>
      </c>
      <c r="H2253" t="str">
        <f>VLOOKUP(F2253,elements!$F$2:$F$25,1,0)</f>
        <v>dcterms:identifier</v>
      </c>
    </row>
    <row r="2254" spans="1:10" x14ac:dyDescent="0.2">
      <c r="A2254" t="s">
        <v>4</v>
      </c>
      <c r="B2254" t="s">
        <v>2605</v>
      </c>
      <c r="C2254" t="s">
        <v>146</v>
      </c>
      <c r="D2254" t="s">
        <v>2618</v>
      </c>
      <c r="E2254" t="s">
        <v>2619</v>
      </c>
      <c r="F2254" t="str">
        <f t="shared" si="35"/>
        <v>dcterms:description</v>
      </c>
      <c r="G2254" t="s">
        <v>2620</v>
      </c>
      <c r="H2254" t="str">
        <f>VLOOKUP(F2254,elements!$F$2:$F$25,1,0)</f>
        <v>dcterms:description</v>
      </c>
      <c r="I2254" t="s">
        <v>2621</v>
      </c>
      <c r="J2254" t="s">
        <v>2622</v>
      </c>
    </row>
    <row r="2255" spans="1:10" x14ac:dyDescent="0.2">
      <c r="A2255" t="s">
        <v>4</v>
      </c>
      <c r="B2255" t="s">
        <v>2605</v>
      </c>
      <c r="C2255" t="s">
        <v>150</v>
      </c>
      <c r="D2255" t="s">
        <v>1528</v>
      </c>
      <c r="F2255" t="str">
        <f t="shared" si="35"/>
        <v>dcterms:subject</v>
      </c>
      <c r="H2255" t="str">
        <f>VLOOKUP(F2255,elements!$F$2:$F$25,1,0)</f>
        <v>dcterms:subject</v>
      </c>
    </row>
    <row r="2256" spans="1:10" x14ac:dyDescent="0.2">
      <c r="A2256" t="s">
        <v>4</v>
      </c>
      <c r="B2256" t="s">
        <v>2605</v>
      </c>
      <c r="C2256" t="s">
        <v>150</v>
      </c>
      <c r="D2256" t="s">
        <v>2623</v>
      </c>
      <c r="F2256" t="str">
        <f t="shared" si="35"/>
        <v>dcterms:subject</v>
      </c>
      <c r="H2256" t="str">
        <f>VLOOKUP(F2256,elements!$F$2:$F$25,1,0)</f>
        <v>dcterms:subject</v>
      </c>
    </row>
    <row r="2257" spans="1:8" x14ac:dyDescent="0.2">
      <c r="A2257" t="s">
        <v>4</v>
      </c>
      <c r="B2257" t="s">
        <v>2605</v>
      </c>
      <c r="C2257" t="s">
        <v>150</v>
      </c>
      <c r="D2257" t="s">
        <v>2624</v>
      </c>
      <c r="F2257" t="str">
        <f t="shared" si="35"/>
        <v>dcterms:subject</v>
      </c>
      <c r="H2257" t="str">
        <f>VLOOKUP(F2257,elements!$F$2:$F$25,1,0)</f>
        <v>dcterms:subject</v>
      </c>
    </row>
    <row r="2258" spans="1:8" x14ac:dyDescent="0.2">
      <c r="A2258" t="s">
        <v>4</v>
      </c>
      <c r="B2258" t="s">
        <v>2605</v>
      </c>
      <c r="C2258" t="s">
        <v>150</v>
      </c>
      <c r="D2258" t="s">
        <v>1532</v>
      </c>
      <c r="F2258" t="str">
        <f t="shared" si="35"/>
        <v>dcterms:subject</v>
      </c>
      <c r="H2258" t="str">
        <f>VLOOKUP(F2258,elements!$F$2:$F$25,1,0)</f>
        <v>dcterms:subject</v>
      </c>
    </row>
    <row r="2259" spans="1:8" x14ac:dyDescent="0.2">
      <c r="A2259" t="s">
        <v>4</v>
      </c>
      <c r="B2259" t="s">
        <v>2605</v>
      </c>
      <c r="C2259" t="s">
        <v>155</v>
      </c>
      <c r="D2259" t="s">
        <v>1575</v>
      </c>
      <c r="F2259" t="str">
        <f t="shared" si="35"/>
        <v>dwc:scientificName</v>
      </c>
      <c r="H2259" t="str">
        <f>VLOOKUP(F2259,elements!$F$2:$F$25,1,0)</f>
        <v>dwc:scientificName</v>
      </c>
    </row>
    <row r="2260" spans="1:8" x14ac:dyDescent="0.2">
      <c r="A2260" t="s">
        <v>4</v>
      </c>
      <c r="B2260" t="s">
        <v>2605</v>
      </c>
      <c r="C2260" t="s">
        <v>157</v>
      </c>
      <c r="D2260" t="s">
        <v>2625</v>
      </c>
      <c r="F2260" t="str">
        <f t="shared" si="35"/>
        <v>dcterms:spatial</v>
      </c>
      <c r="H2260" t="str">
        <f>VLOOKUP(F2260,elements!$F$2:$F$25,1,0)</f>
        <v>dcterms:spatial</v>
      </c>
    </row>
    <row r="2261" spans="1:8" x14ac:dyDescent="0.2">
      <c r="A2261" t="s">
        <v>4</v>
      </c>
      <c r="B2261" t="s">
        <v>2605</v>
      </c>
      <c r="C2261" t="s">
        <v>495</v>
      </c>
      <c r="D2261" t="s">
        <v>2626</v>
      </c>
      <c r="F2261" t="str">
        <f t="shared" si="35"/>
        <v>dcterms:temporal</v>
      </c>
      <c r="H2261" t="str">
        <f>VLOOKUP(F2261,elements!$F$2:$F$25,1,0)</f>
        <v>dcterms:temporal</v>
      </c>
    </row>
    <row r="2262" spans="1:8" x14ac:dyDescent="0.2">
      <c r="A2262" t="s">
        <v>4</v>
      </c>
      <c r="B2262" t="s">
        <v>2605</v>
      </c>
      <c r="C2262" t="s">
        <v>166</v>
      </c>
      <c r="D2262" t="s">
        <v>2627</v>
      </c>
      <c r="F2262" t="str">
        <f t="shared" si="35"/>
        <v>dcterms:references</v>
      </c>
      <c r="H2262" t="e">
        <f>VLOOKUP(F2262,elements!$F$2:$F$25,1,0)</f>
        <v>#N/A</v>
      </c>
    </row>
    <row r="2263" spans="1:8" x14ac:dyDescent="0.2">
      <c r="A2263" t="s">
        <v>4</v>
      </c>
      <c r="B2263" t="s">
        <v>2605</v>
      </c>
      <c r="C2263" t="s">
        <v>168</v>
      </c>
      <c r="D2263" t="s">
        <v>2628</v>
      </c>
      <c r="F2263" t="str">
        <f t="shared" si="35"/>
        <v>dcterms:hasPart</v>
      </c>
      <c r="H2263" t="str">
        <f>VLOOKUP(F2263,elements!$F$2:$F$25,1,0)</f>
        <v>dcterms:hasPart</v>
      </c>
    </row>
    <row r="2264" spans="1:8" x14ac:dyDescent="0.2">
      <c r="A2264" t="s">
        <v>4</v>
      </c>
      <c r="B2264" t="s">
        <v>2605</v>
      </c>
      <c r="C2264" t="s">
        <v>168</v>
      </c>
      <c r="D2264" t="s">
        <v>2629</v>
      </c>
      <c r="F2264" t="str">
        <f t="shared" si="35"/>
        <v>dcterms:hasPart</v>
      </c>
      <c r="H2264" t="str">
        <f>VLOOKUP(F2264,elements!$F$2:$F$25,1,0)</f>
        <v>dcterms:hasPart</v>
      </c>
    </row>
    <row r="2265" spans="1:8" x14ac:dyDescent="0.2">
      <c r="A2265" t="s">
        <v>4</v>
      </c>
      <c r="B2265" t="s">
        <v>2605</v>
      </c>
      <c r="C2265" t="s">
        <v>168</v>
      </c>
      <c r="D2265" t="s">
        <v>2630</v>
      </c>
      <c r="F2265" t="str">
        <f t="shared" si="35"/>
        <v>dcterms:hasPart</v>
      </c>
      <c r="H2265" t="str">
        <f>VLOOKUP(F2265,elements!$F$2:$F$25,1,0)</f>
        <v>dcterms:hasPart</v>
      </c>
    </row>
    <row r="2266" spans="1:8" x14ac:dyDescent="0.2">
      <c r="A2266" t="s">
        <v>4</v>
      </c>
      <c r="B2266" t="s">
        <v>2605</v>
      </c>
      <c r="C2266" t="s">
        <v>168</v>
      </c>
      <c r="D2266" t="s">
        <v>2631</v>
      </c>
      <c r="F2266" t="str">
        <f t="shared" si="35"/>
        <v>dcterms:hasPart</v>
      </c>
      <c r="H2266" t="str">
        <f>VLOOKUP(F2266,elements!$F$2:$F$25,1,0)</f>
        <v>dcterms:hasPart</v>
      </c>
    </row>
    <row r="2267" spans="1:8" x14ac:dyDescent="0.2">
      <c r="A2267" t="s">
        <v>4</v>
      </c>
      <c r="B2267" t="s">
        <v>2605</v>
      </c>
      <c r="C2267" t="s">
        <v>168</v>
      </c>
      <c r="D2267" t="s">
        <v>2632</v>
      </c>
      <c r="F2267" t="str">
        <f t="shared" si="35"/>
        <v>dcterms:hasPart</v>
      </c>
      <c r="H2267" t="str">
        <f>VLOOKUP(F2267,elements!$F$2:$F$25,1,0)</f>
        <v>dcterms:hasPart</v>
      </c>
    </row>
    <row r="2268" spans="1:8" x14ac:dyDescent="0.2">
      <c r="A2268" t="s">
        <v>4</v>
      </c>
      <c r="B2268" t="s">
        <v>2605</v>
      </c>
      <c r="C2268" t="s">
        <v>168</v>
      </c>
      <c r="D2268" t="s">
        <v>2633</v>
      </c>
      <c r="F2268" t="str">
        <f t="shared" si="35"/>
        <v>dcterms:hasPart</v>
      </c>
      <c r="H2268" t="str">
        <f>VLOOKUP(F2268,elements!$F$2:$F$25,1,0)</f>
        <v>dcterms:hasPart</v>
      </c>
    </row>
    <row r="2269" spans="1:8" x14ac:dyDescent="0.2">
      <c r="A2269" t="s">
        <v>4</v>
      </c>
      <c r="B2269" t="s">
        <v>2605</v>
      </c>
      <c r="C2269" t="s">
        <v>168</v>
      </c>
      <c r="D2269" t="s">
        <v>2634</v>
      </c>
      <c r="F2269" t="str">
        <f t="shared" si="35"/>
        <v>dcterms:hasPart</v>
      </c>
      <c r="H2269" t="str">
        <f>VLOOKUP(F2269,elements!$F$2:$F$25,1,0)</f>
        <v>dcterms:hasPart</v>
      </c>
    </row>
    <row r="2270" spans="1:8" x14ac:dyDescent="0.2">
      <c r="A2270" t="s">
        <v>4</v>
      </c>
      <c r="B2270" t="s">
        <v>2605</v>
      </c>
      <c r="C2270" t="s">
        <v>168</v>
      </c>
      <c r="D2270" t="s">
        <v>2635</v>
      </c>
      <c r="F2270" t="str">
        <f t="shared" si="35"/>
        <v>dcterms:hasPart</v>
      </c>
      <c r="H2270" t="str">
        <f>VLOOKUP(F2270,elements!$F$2:$F$25,1,0)</f>
        <v>dcterms:hasPart</v>
      </c>
    </row>
    <row r="2271" spans="1:8" x14ac:dyDescent="0.2">
      <c r="A2271" t="s">
        <v>4</v>
      </c>
      <c r="B2271" t="s">
        <v>2605</v>
      </c>
      <c r="C2271" t="s">
        <v>168</v>
      </c>
      <c r="D2271" t="s">
        <v>2636</v>
      </c>
      <c r="F2271" t="str">
        <f t="shared" si="35"/>
        <v>dcterms:hasPart</v>
      </c>
      <c r="H2271" t="str">
        <f>VLOOKUP(F2271,elements!$F$2:$F$25,1,0)</f>
        <v>dcterms:hasPart</v>
      </c>
    </row>
    <row r="2272" spans="1:8" x14ac:dyDescent="0.2">
      <c r="A2272" t="s">
        <v>4</v>
      </c>
      <c r="B2272" t="s">
        <v>2605</v>
      </c>
      <c r="C2272" t="s">
        <v>168</v>
      </c>
      <c r="D2272" t="s">
        <v>2637</v>
      </c>
      <c r="F2272" t="str">
        <f t="shared" si="35"/>
        <v>dcterms:hasPart</v>
      </c>
      <c r="H2272" t="str">
        <f>VLOOKUP(F2272,elements!$F$2:$F$25,1,0)</f>
        <v>dcterms:hasPart</v>
      </c>
    </row>
    <row r="2273" spans="1:13" x14ac:dyDescent="0.2">
      <c r="A2273" t="s">
        <v>4</v>
      </c>
      <c r="B2273" t="s">
        <v>2605</v>
      </c>
      <c r="C2273" t="s">
        <v>168</v>
      </c>
      <c r="D2273" t="s">
        <v>2638</v>
      </c>
      <c r="F2273" t="str">
        <f t="shared" si="35"/>
        <v>dcterms:hasPart</v>
      </c>
      <c r="H2273" t="str">
        <f>VLOOKUP(F2273,elements!$F$2:$F$25,1,0)</f>
        <v>dcterms:hasPart</v>
      </c>
    </row>
    <row r="2274" spans="1:13" x14ac:dyDescent="0.2">
      <c r="A2274" t="s">
        <v>4</v>
      </c>
      <c r="B2274" t="s">
        <v>2605</v>
      </c>
      <c r="C2274" t="s">
        <v>168</v>
      </c>
      <c r="D2274" t="s">
        <v>2639</v>
      </c>
      <c r="F2274" t="str">
        <f t="shared" si="35"/>
        <v>dcterms:hasPart</v>
      </c>
      <c r="H2274" t="str">
        <f>VLOOKUP(F2274,elements!$F$2:$F$25,1,0)</f>
        <v>dcterms:hasPart</v>
      </c>
    </row>
    <row r="2275" spans="1:13" x14ac:dyDescent="0.2">
      <c r="A2275" t="s">
        <v>4</v>
      </c>
      <c r="B2275" t="s">
        <v>2640</v>
      </c>
      <c r="C2275" t="s">
        <v>123</v>
      </c>
      <c r="D2275" t="s">
        <v>7</v>
      </c>
      <c r="F2275" t="str">
        <f t="shared" si="35"/>
        <v>@xsi:schemaLocation</v>
      </c>
      <c r="H2275" t="e">
        <f>VLOOKUP(F2275,elements!$F$2:$F$25,1,0)</f>
        <v>#N/A</v>
      </c>
    </row>
    <row r="2276" spans="1:13" x14ac:dyDescent="0.2">
      <c r="A2276" t="s">
        <v>4</v>
      </c>
      <c r="B2276" t="s">
        <v>2640</v>
      </c>
      <c r="C2276" t="s">
        <v>124</v>
      </c>
      <c r="D2276" t="s">
        <v>125</v>
      </c>
      <c r="F2276" t="str">
        <f t="shared" si="35"/>
        <v>dcterms:type</v>
      </c>
      <c r="H2276" t="str">
        <f>VLOOKUP(F2276,elements!$F$2:$F$25,1,0)</f>
        <v>dcterms:type</v>
      </c>
    </row>
    <row r="2277" spans="1:13" x14ac:dyDescent="0.2">
      <c r="A2277" t="s">
        <v>4</v>
      </c>
      <c r="B2277" t="s">
        <v>2640</v>
      </c>
      <c r="C2277" t="s">
        <v>126</v>
      </c>
      <c r="D2277" t="s">
        <v>2641</v>
      </c>
      <c r="E2277" t="s">
        <v>2642</v>
      </c>
      <c r="F2277" t="str">
        <f t="shared" si="35"/>
        <v>dcterms:creator</v>
      </c>
      <c r="H2277" t="str">
        <f>VLOOKUP(F2277,elements!$F$2:$F$25,1,0)</f>
        <v>dcterms:creator</v>
      </c>
    </row>
    <row r="2278" spans="1:13" x14ac:dyDescent="0.2">
      <c r="A2278" t="s">
        <v>4</v>
      </c>
      <c r="B2278" t="s">
        <v>2640</v>
      </c>
      <c r="C2278" t="s">
        <v>126</v>
      </c>
      <c r="D2278" t="s">
        <v>2643</v>
      </c>
      <c r="E2278" t="s">
        <v>2644</v>
      </c>
      <c r="F2278" t="str">
        <f t="shared" si="35"/>
        <v>dcterms:creator</v>
      </c>
      <c r="H2278" t="str">
        <f>VLOOKUP(F2278,elements!$F$2:$F$25,1,0)</f>
        <v>dcterms:creator</v>
      </c>
    </row>
    <row r="2279" spans="1:13" x14ac:dyDescent="0.2">
      <c r="A2279" t="s">
        <v>4</v>
      </c>
      <c r="B2279" t="s">
        <v>2640</v>
      </c>
      <c r="C2279" t="s">
        <v>126</v>
      </c>
      <c r="D2279" t="s">
        <v>2645</v>
      </c>
      <c r="E2279" t="s">
        <v>2646</v>
      </c>
      <c r="F2279" t="str">
        <f t="shared" si="35"/>
        <v>dcterms:creator</v>
      </c>
      <c r="H2279" t="str">
        <f>VLOOKUP(F2279,elements!$F$2:$F$25,1,0)</f>
        <v>dcterms:creator</v>
      </c>
    </row>
    <row r="2280" spans="1:13" x14ac:dyDescent="0.2">
      <c r="A2280" t="s">
        <v>4</v>
      </c>
      <c r="B2280" t="s">
        <v>2640</v>
      </c>
      <c r="C2280" t="s">
        <v>139</v>
      </c>
      <c r="D2280" t="s">
        <v>2647</v>
      </c>
      <c r="F2280" t="str">
        <f t="shared" si="35"/>
        <v>dcterms:dateSubmitted</v>
      </c>
      <c r="H2280" t="str">
        <f>VLOOKUP(F2280,elements!$F$2:$F$25,1,0)</f>
        <v>dcterms:dateSubmitted</v>
      </c>
    </row>
    <row r="2281" spans="1:13" x14ac:dyDescent="0.2">
      <c r="A2281" t="s">
        <v>4</v>
      </c>
      <c r="B2281" t="s">
        <v>2640</v>
      </c>
      <c r="C2281" t="s">
        <v>141</v>
      </c>
      <c r="D2281" t="s">
        <v>2647</v>
      </c>
      <c r="F2281" t="str">
        <f t="shared" si="35"/>
        <v>dcterms:available</v>
      </c>
      <c r="H2281" t="str">
        <f>VLOOKUP(F2281,elements!$F$2:$F$25,1,0)</f>
        <v>dcterms:available</v>
      </c>
    </row>
    <row r="2282" spans="1:13" x14ac:dyDescent="0.2">
      <c r="A2282" t="s">
        <v>4</v>
      </c>
      <c r="B2282" t="s">
        <v>2640</v>
      </c>
      <c r="C2282" t="s">
        <v>142</v>
      </c>
      <c r="D2282" t="s">
        <v>2648</v>
      </c>
      <c r="F2282" t="str">
        <f t="shared" si="35"/>
        <v>dcterms:title</v>
      </c>
      <c r="H2282" t="str">
        <f>VLOOKUP(F2282,elements!$F$2:$F$25,1,0)</f>
        <v>dcterms:title</v>
      </c>
    </row>
    <row r="2283" spans="1:13" x14ac:dyDescent="0.2">
      <c r="A2283" t="s">
        <v>4</v>
      </c>
      <c r="B2283" t="s">
        <v>2640</v>
      </c>
      <c r="C2283" t="s">
        <v>144</v>
      </c>
      <c r="D2283" t="s">
        <v>2649</v>
      </c>
      <c r="F2283" t="str">
        <f t="shared" si="35"/>
        <v>dcterms:identifier</v>
      </c>
      <c r="H2283" t="str">
        <f>VLOOKUP(F2283,elements!$F$2:$F$25,1,0)</f>
        <v>dcterms:identifier</v>
      </c>
    </row>
    <row r="2284" spans="1:13" x14ac:dyDescent="0.2">
      <c r="A2284" t="s">
        <v>4</v>
      </c>
      <c r="B2284" t="s">
        <v>2640</v>
      </c>
      <c r="C2284" t="s">
        <v>146</v>
      </c>
      <c r="D2284" t="s">
        <v>2650</v>
      </c>
      <c r="E2284" t="s">
        <v>2651</v>
      </c>
      <c r="F2284" t="str">
        <f t="shared" si="35"/>
        <v>dcterms:description</v>
      </c>
      <c r="G2284" t="s">
        <v>2652</v>
      </c>
      <c r="H2284" t="str">
        <f>VLOOKUP(F2284,elements!$F$2:$F$25,1,0)</f>
        <v>dcterms:description</v>
      </c>
      <c r="I2284" t="s">
        <v>2653</v>
      </c>
      <c r="J2284" t="s">
        <v>2654</v>
      </c>
      <c r="K2284" t="s">
        <v>2655</v>
      </c>
      <c r="L2284" t="s">
        <v>2656</v>
      </c>
      <c r="M2284" t="s">
        <v>2657</v>
      </c>
    </row>
    <row r="2285" spans="1:13" x14ac:dyDescent="0.2">
      <c r="A2285" t="s">
        <v>4</v>
      </c>
      <c r="B2285" t="s">
        <v>2640</v>
      </c>
      <c r="C2285" t="s">
        <v>150</v>
      </c>
      <c r="D2285" t="s">
        <v>2658</v>
      </c>
      <c r="F2285" t="str">
        <f t="shared" si="35"/>
        <v>dcterms:subject</v>
      </c>
      <c r="H2285" t="str">
        <f>VLOOKUP(F2285,elements!$F$2:$F$25,1,0)</f>
        <v>dcterms:subject</v>
      </c>
    </row>
    <row r="2286" spans="1:13" x14ac:dyDescent="0.2">
      <c r="A2286" t="s">
        <v>4</v>
      </c>
      <c r="B2286" t="s">
        <v>2640</v>
      </c>
      <c r="C2286" t="s">
        <v>150</v>
      </c>
      <c r="D2286" t="s">
        <v>2659</v>
      </c>
      <c r="F2286" t="str">
        <f t="shared" si="35"/>
        <v>dcterms:subject</v>
      </c>
      <c r="H2286" t="str">
        <f>VLOOKUP(F2286,elements!$F$2:$F$25,1,0)</f>
        <v>dcterms:subject</v>
      </c>
    </row>
    <row r="2287" spans="1:13" x14ac:dyDescent="0.2">
      <c r="A2287" t="s">
        <v>4</v>
      </c>
      <c r="B2287" t="s">
        <v>2640</v>
      </c>
      <c r="C2287" t="s">
        <v>150</v>
      </c>
      <c r="D2287" t="s">
        <v>2660</v>
      </c>
      <c r="F2287" t="str">
        <f t="shared" si="35"/>
        <v>dcterms:subject</v>
      </c>
      <c r="H2287" t="str">
        <f>VLOOKUP(F2287,elements!$F$2:$F$25,1,0)</f>
        <v>dcterms:subject</v>
      </c>
    </row>
    <row r="2288" spans="1:13" x14ac:dyDescent="0.2">
      <c r="A2288" t="s">
        <v>4</v>
      </c>
      <c r="B2288" t="s">
        <v>2640</v>
      </c>
      <c r="C2288" t="s">
        <v>150</v>
      </c>
      <c r="D2288" t="s">
        <v>2661</v>
      </c>
      <c r="F2288" t="str">
        <f t="shared" si="35"/>
        <v>dcterms:subject</v>
      </c>
      <c r="H2288" t="str">
        <f>VLOOKUP(F2288,elements!$F$2:$F$25,1,0)</f>
        <v>dcterms:subject</v>
      </c>
    </row>
    <row r="2289" spans="1:8" x14ac:dyDescent="0.2">
      <c r="A2289" t="s">
        <v>4</v>
      </c>
      <c r="B2289" t="s">
        <v>2640</v>
      </c>
      <c r="C2289" t="s">
        <v>150</v>
      </c>
      <c r="D2289" t="s">
        <v>2662</v>
      </c>
      <c r="F2289" t="str">
        <f t="shared" si="35"/>
        <v>dcterms:subject</v>
      </c>
      <c r="H2289" t="str">
        <f>VLOOKUP(F2289,elements!$F$2:$F$25,1,0)</f>
        <v>dcterms:subject</v>
      </c>
    </row>
    <row r="2290" spans="1:8" x14ac:dyDescent="0.2">
      <c r="A2290" t="s">
        <v>4</v>
      </c>
      <c r="B2290" t="s">
        <v>2640</v>
      </c>
      <c r="C2290" t="s">
        <v>150</v>
      </c>
      <c r="D2290" t="s">
        <v>2663</v>
      </c>
      <c r="F2290" t="str">
        <f t="shared" si="35"/>
        <v>dcterms:subject</v>
      </c>
      <c r="H2290" t="str">
        <f>VLOOKUP(F2290,elements!$F$2:$F$25,1,0)</f>
        <v>dcterms:subject</v>
      </c>
    </row>
    <row r="2291" spans="1:8" x14ac:dyDescent="0.2">
      <c r="A2291" t="s">
        <v>4</v>
      </c>
      <c r="B2291" t="s">
        <v>2640</v>
      </c>
      <c r="C2291" t="s">
        <v>150</v>
      </c>
      <c r="D2291" t="s">
        <v>2664</v>
      </c>
      <c r="F2291" t="str">
        <f t="shared" si="35"/>
        <v>dcterms:subject</v>
      </c>
      <c r="H2291" t="str">
        <f>VLOOKUP(F2291,elements!$F$2:$F$25,1,0)</f>
        <v>dcterms:subject</v>
      </c>
    </row>
    <row r="2292" spans="1:8" x14ac:dyDescent="0.2">
      <c r="A2292" t="s">
        <v>4</v>
      </c>
      <c r="B2292" t="s">
        <v>2640</v>
      </c>
      <c r="C2292" t="s">
        <v>166</v>
      </c>
      <c r="D2292" t="s">
        <v>2665</v>
      </c>
      <c r="F2292" t="str">
        <f t="shared" si="35"/>
        <v>dcterms:references</v>
      </c>
      <c r="H2292" t="e">
        <f>VLOOKUP(F2292,elements!$F$2:$F$25,1,0)</f>
        <v>#N/A</v>
      </c>
    </row>
    <row r="2293" spans="1:8" x14ac:dyDescent="0.2">
      <c r="A2293" t="s">
        <v>4</v>
      </c>
      <c r="B2293" t="s">
        <v>2640</v>
      </c>
      <c r="C2293" t="s">
        <v>168</v>
      </c>
      <c r="D2293" t="s">
        <v>2666</v>
      </c>
      <c r="F2293" t="str">
        <f t="shared" si="35"/>
        <v>dcterms:hasPart</v>
      </c>
      <c r="H2293" t="str">
        <f>VLOOKUP(F2293,elements!$F$2:$F$25,1,0)</f>
        <v>dcterms:hasPart</v>
      </c>
    </row>
    <row r="2294" spans="1:8" x14ac:dyDescent="0.2">
      <c r="A2294" t="s">
        <v>4</v>
      </c>
      <c r="B2294" t="s">
        <v>2640</v>
      </c>
      <c r="C2294" t="s">
        <v>168</v>
      </c>
      <c r="D2294" t="s">
        <v>2667</v>
      </c>
      <c r="F2294" t="str">
        <f t="shared" si="35"/>
        <v>dcterms:hasPart</v>
      </c>
      <c r="H2294" t="str">
        <f>VLOOKUP(F2294,elements!$F$2:$F$25,1,0)</f>
        <v>dcterms:hasPart</v>
      </c>
    </row>
    <row r="2295" spans="1:8" x14ac:dyDescent="0.2">
      <c r="A2295" t="s">
        <v>4</v>
      </c>
      <c r="B2295" t="s">
        <v>2640</v>
      </c>
      <c r="C2295" t="s">
        <v>168</v>
      </c>
      <c r="D2295" t="s">
        <v>2668</v>
      </c>
      <c r="F2295" t="str">
        <f t="shared" si="35"/>
        <v>dcterms:hasPart</v>
      </c>
      <c r="H2295" t="str">
        <f>VLOOKUP(F2295,elements!$F$2:$F$25,1,0)</f>
        <v>dcterms:hasPart</v>
      </c>
    </row>
    <row r="2296" spans="1:8" x14ac:dyDescent="0.2">
      <c r="A2296" t="s">
        <v>4</v>
      </c>
      <c r="B2296" t="s">
        <v>2669</v>
      </c>
      <c r="C2296" t="s">
        <v>6</v>
      </c>
      <c r="D2296" t="s">
        <v>7</v>
      </c>
      <c r="F2296" t="str">
        <f t="shared" si="35"/>
        <v>@xsi:schemaLocation</v>
      </c>
      <c r="H2296" t="e">
        <f>VLOOKUP(F2296,elements!$F$2:$F$25,1,0)</f>
        <v>#N/A</v>
      </c>
    </row>
    <row r="2297" spans="1:8" x14ac:dyDescent="0.2">
      <c r="A2297" t="s">
        <v>4</v>
      </c>
      <c r="B2297" t="s">
        <v>2669</v>
      </c>
      <c r="C2297" t="s">
        <v>8</v>
      </c>
      <c r="D2297" t="s">
        <v>9</v>
      </c>
      <c r="F2297" t="str">
        <f t="shared" si="35"/>
        <v>dcterms:type</v>
      </c>
      <c r="H2297" t="str">
        <f>VLOOKUP(F2297,elements!$F$2:$F$25,1,0)</f>
        <v>dcterms:type</v>
      </c>
    </row>
    <row r="2298" spans="1:8" x14ac:dyDescent="0.2">
      <c r="A2298" t="s">
        <v>4</v>
      </c>
      <c r="B2298" t="s">
        <v>2669</v>
      </c>
      <c r="C2298" t="s">
        <v>10</v>
      </c>
      <c r="D2298" t="s">
        <v>2670</v>
      </c>
      <c r="E2298" t="s">
        <v>2671</v>
      </c>
      <c r="F2298" t="str">
        <f t="shared" si="35"/>
        <v>dcterms:creator</v>
      </c>
      <c r="H2298" t="str">
        <f>VLOOKUP(F2298,elements!$F$2:$F$25,1,0)</f>
        <v>dcterms:creator</v>
      </c>
    </row>
    <row r="2299" spans="1:8" x14ac:dyDescent="0.2">
      <c r="A2299" t="s">
        <v>4</v>
      </c>
      <c r="B2299" t="s">
        <v>2669</v>
      </c>
      <c r="C2299" t="s">
        <v>10</v>
      </c>
      <c r="D2299" t="s">
        <v>2672</v>
      </c>
      <c r="E2299" t="s">
        <v>2673</v>
      </c>
      <c r="F2299" t="str">
        <f t="shared" si="35"/>
        <v>dcterms:creator</v>
      </c>
      <c r="H2299" t="str">
        <f>VLOOKUP(F2299,elements!$F$2:$F$25,1,0)</f>
        <v>dcterms:creator</v>
      </c>
    </row>
    <row r="2300" spans="1:8" x14ac:dyDescent="0.2">
      <c r="A2300" t="s">
        <v>4</v>
      </c>
      <c r="B2300" t="s">
        <v>2669</v>
      </c>
      <c r="C2300" t="s">
        <v>10</v>
      </c>
      <c r="D2300" t="s">
        <v>2674</v>
      </c>
      <c r="E2300" t="s">
        <v>2675</v>
      </c>
      <c r="F2300" t="str">
        <f t="shared" si="35"/>
        <v>dcterms:creator</v>
      </c>
      <c r="H2300" t="str">
        <f>VLOOKUP(F2300,elements!$F$2:$F$25,1,0)</f>
        <v>dcterms:creator</v>
      </c>
    </row>
    <row r="2301" spans="1:8" x14ac:dyDescent="0.2">
      <c r="A2301" t="s">
        <v>4</v>
      </c>
      <c r="B2301" t="s">
        <v>2669</v>
      </c>
      <c r="C2301" t="s">
        <v>19</v>
      </c>
      <c r="D2301" t="s">
        <v>2676</v>
      </c>
      <c r="F2301" t="str">
        <f t="shared" si="35"/>
        <v>dcterms:title</v>
      </c>
      <c r="H2301" t="str">
        <f>VLOOKUP(F2301,elements!$F$2:$F$25,1,0)</f>
        <v>dcterms:title</v>
      </c>
    </row>
    <row r="2302" spans="1:8" x14ac:dyDescent="0.2">
      <c r="A2302" t="s">
        <v>4</v>
      </c>
      <c r="B2302" t="s">
        <v>2669</v>
      </c>
      <c r="C2302" t="s">
        <v>21</v>
      </c>
      <c r="D2302" t="s">
        <v>2677</v>
      </c>
      <c r="F2302" t="str">
        <f t="shared" si="35"/>
        <v>dcterms:identifier</v>
      </c>
      <c r="H2302" t="str">
        <f>VLOOKUP(F2302,elements!$F$2:$F$25,1,0)</f>
        <v>dcterms:identifier</v>
      </c>
    </row>
    <row r="2303" spans="1:8" x14ac:dyDescent="0.2">
      <c r="A2303" t="s">
        <v>4</v>
      </c>
      <c r="B2303" t="s">
        <v>2669</v>
      </c>
      <c r="C2303" t="s">
        <v>23</v>
      </c>
      <c r="D2303" t="s">
        <v>24</v>
      </c>
      <c r="F2303" t="str">
        <f t="shared" si="35"/>
        <v>dcterms:rights</v>
      </c>
      <c r="H2303" t="str">
        <f>VLOOKUP(F2303,elements!$F$2:$F$25,1,0)</f>
        <v>dcterms:rights</v>
      </c>
    </row>
    <row r="2304" spans="1:8" x14ac:dyDescent="0.2">
      <c r="A2304" t="s">
        <v>4</v>
      </c>
      <c r="B2304" t="s">
        <v>2669</v>
      </c>
      <c r="C2304" t="s">
        <v>25</v>
      </c>
      <c r="D2304" t="s">
        <v>2678</v>
      </c>
      <c r="F2304" t="str">
        <f t="shared" si="35"/>
        <v>dcterms:description</v>
      </c>
      <c r="H2304" t="str">
        <f>VLOOKUP(F2304,elements!$F$2:$F$25,1,0)</f>
        <v>dcterms:description</v>
      </c>
    </row>
    <row r="2305" spans="1:8" x14ac:dyDescent="0.2">
      <c r="A2305" t="s">
        <v>4</v>
      </c>
      <c r="B2305" t="s">
        <v>2669</v>
      </c>
      <c r="C2305" t="s">
        <v>27</v>
      </c>
      <c r="D2305" t="s">
        <v>2679</v>
      </c>
      <c r="F2305" t="str">
        <f t="shared" si="35"/>
        <v>dcterms:subject</v>
      </c>
      <c r="H2305" t="str">
        <f>VLOOKUP(F2305,elements!$F$2:$F$25,1,0)</f>
        <v>dcterms:subject</v>
      </c>
    </row>
    <row r="2306" spans="1:8" x14ac:dyDescent="0.2">
      <c r="A2306" t="s">
        <v>4</v>
      </c>
      <c r="B2306" t="s">
        <v>2669</v>
      </c>
      <c r="C2306" t="s">
        <v>27</v>
      </c>
      <c r="D2306" t="s">
        <v>2680</v>
      </c>
      <c r="F2306" t="str">
        <f t="shared" si="35"/>
        <v>dcterms:subject</v>
      </c>
      <c r="H2306" t="str">
        <f>VLOOKUP(F2306,elements!$F$2:$F$25,1,0)</f>
        <v>dcterms:subject</v>
      </c>
    </row>
    <row r="2307" spans="1:8" x14ac:dyDescent="0.2">
      <c r="A2307" t="s">
        <v>4</v>
      </c>
      <c r="B2307" t="s">
        <v>2669</v>
      </c>
      <c r="C2307" t="s">
        <v>27</v>
      </c>
      <c r="D2307" t="s">
        <v>2681</v>
      </c>
      <c r="F2307" t="str">
        <f t="shared" si="35"/>
        <v>dcterms:subject</v>
      </c>
      <c r="H2307" t="str">
        <f>VLOOKUP(F2307,elements!$F$2:$F$25,1,0)</f>
        <v>dcterms:subject</v>
      </c>
    </row>
    <row r="2308" spans="1:8" x14ac:dyDescent="0.2">
      <c r="A2308" t="s">
        <v>4</v>
      </c>
      <c r="B2308" t="s">
        <v>2669</v>
      </c>
      <c r="C2308" t="s">
        <v>27</v>
      </c>
      <c r="D2308" t="s">
        <v>2682</v>
      </c>
      <c r="F2308" t="str">
        <f t="shared" ref="F2308:F2371" si="36">IFERROR(RIGHT(C2308,LEN(C2308)-SEARCH("/dc",C2308)),IFERROR(RIGHT(C2308,LEN(C2308)-SEARCH("/dw",C2308)),RIGHT(C2308,LEN(C2308)-SEARCH("/@",C2308))))</f>
        <v>dcterms:subject</v>
      </c>
      <c r="H2308" t="str">
        <f>VLOOKUP(F2308,elements!$F$2:$F$25,1,0)</f>
        <v>dcterms:subject</v>
      </c>
    </row>
    <row r="2309" spans="1:8" x14ac:dyDescent="0.2">
      <c r="A2309" t="s">
        <v>4</v>
      </c>
      <c r="B2309" t="s">
        <v>2669</v>
      </c>
      <c r="C2309" t="s">
        <v>35</v>
      </c>
      <c r="D2309" t="s">
        <v>2683</v>
      </c>
      <c r="F2309" t="str">
        <f t="shared" si="36"/>
        <v>dwc:scientificName</v>
      </c>
      <c r="H2309" t="str">
        <f>VLOOKUP(F2309,elements!$F$2:$F$25,1,0)</f>
        <v>dwc:scientificName</v>
      </c>
    </row>
    <row r="2310" spans="1:8" x14ac:dyDescent="0.2">
      <c r="A2310" t="s">
        <v>4</v>
      </c>
      <c r="B2310" t="s">
        <v>2669</v>
      </c>
      <c r="C2310" t="s">
        <v>37</v>
      </c>
      <c r="D2310" t="s">
        <v>2684</v>
      </c>
      <c r="F2310" t="str">
        <f t="shared" si="36"/>
        <v>dcterms:spatial</v>
      </c>
      <c r="H2310" t="str">
        <f>VLOOKUP(F2310,elements!$F$2:$F$25,1,0)</f>
        <v>dcterms:spatial</v>
      </c>
    </row>
    <row r="2311" spans="1:8" x14ac:dyDescent="0.2">
      <c r="A2311" t="s">
        <v>4</v>
      </c>
      <c r="B2311" t="s">
        <v>2669</v>
      </c>
      <c r="C2311" t="s">
        <v>37</v>
      </c>
      <c r="D2311" t="s">
        <v>2685</v>
      </c>
      <c r="F2311" t="str">
        <f t="shared" si="36"/>
        <v>dcterms:spatial</v>
      </c>
      <c r="H2311" t="str">
        <f>VLOOKUP(F2311,elements!$F$2:$F$25,1,0)</f>
        <v>dcterms:spatial</v>
      </c>
    </row>
    <row r="2312" spans="1:8" x14ac:dyDescent="0.2">
      <c r="A2312" t="s">
        <v>4</v>
      </c>
      <c r="B2312" t="s">
        <v>2669</v>
      </c>
      <c r="C2312" t="s">
        <v>42</v>
      </c>
      <c r="D2312" t="s">
        <v>2686</v>
      </c>
      <c r="F2312" t="str">
        <f t="shared" si="36"/>
        <v>dcterms:dateSubmitted</v>
      </c>
      <c r="H2312" t="str">
        <f>VLOOKUP(F2312,elements!$F$2:$F$25,1,0)</f>
        <v>dcterms:dateSubmitted</v>
      </c>
    </row>
    <row r="2313" spans="1:8" x14ac:dyDescent="0.2">
      <c r="A2313" t="s">
        <v>4</v>
      </c>
      <c r="B2313" t="s">
        <v>2669</v>
      </c>
      <c r="C2313" t="s">
        <v>44</v>
      </c>
      <c r="D2313" t="s">
        <v>2687</v>
      </c>
      <c r="F2313" t="str">
        <f t="shared" si="36"/>
        <v>dcterms:available</v>
      </c>
      <c r="H2313" t="str">
        <f>VLOOKUP(F2313,elements!$F$2:$F$25,1,0)</f>
        <v>dcterms:available</v>
      </c>
    </row>
    <row r="2314" spans="1:8" x14ac:dyDescent="0.2">
      <c r="A2314" t="s">
        <v>4</v>
      </c>
      <c r="B2314" t="s">
        <v>2669</v>
      </c>
      <c r="C2314" t="s">
        <v>67</v>
      </c>
      <c r="D2314">
        <v>41950</v>
      </c>
      <c r="F2314" t="str">
        <f t="shared" si="36"/>
        <v>dcterms:format</v>
      </c>
      <c r="H2314" t="str">
        <f>VLOOKUP(F2314,elements!$F$2:$F$25,1,0)</f>
        <v>dcterms:format</v>
      </c>
    </row>
    <row r="2315" spans="1:8" x14ac:dyDescent="0.2">
      <c r="A2315" t="s">
        <v>4</v>
      </c>
      <c r="B2315" t="s">
        <v>2669</v>
      </c>
      <c r="C2315" t="s">
        <v>45</v>
      </c>
      <c r="D2315" t="s">
        <v>2688</v>
      </c>
      <c r="E2315" t="s">
        <v>2689</v>
      </c>
      <c r="F2315" t="str">
        <f t="shared" si="36"/>
        <v>dcterms:provenance</v>
      </c>
      <c r="H2315" t="e">
        <f>VLOOKUP(F2315,elements!$F$2:$F$25,1,0)</f>
        <v>#N/A</v>
      </c>
    </row>
    <row r="2316" spans="1:8" x14ac:dyDescent="0.2">
      <c r="A2316" t="s">
        <v>4</v>
      </c>
      <c r="B2316" t="s">
        <v>2669</v>
      </c>
      <c r="C2316" t="s">
        <v>49</v>
      </c>
      <c r="D2316" t="s">
        <v>2690</v>
      </c>
      <c r="F2316" t="str">
        <f t="shared" si="36"/>
        <v>dcterms:isPartOf</v>
      </c>
      <c r="H2316" t="str">
        <f>VLOOKUP(F2316,elements!$F$2:$F$25,1,0)</f>
        <v>dcterms:isPartOf</v>
      </c>
    </row>
    <row r="2317" spans="1:8" x14ac:dyDescent="0.2">
      <c r="A2317" t="s">
        <v>4</v>
      </c>
      <c r="B2317" t="s">
        <v>2691</v>
      </c>
      <c r="C2317" t="s">
        <v>123</v>
      </c>
      <c r="D2317" t="s">
        <v>7</v>
      </c>
      <c r="F2317" t="str">
        <f t="shared" si="36"/>
        <v>@xsi:schemaLocation</v>
      </c>
      <c r="H2317" t="e">
        <f>VLOOKUP(F2317,elements!$F$2:$F$25,1,0)</f>
        <v>#N/A</v>
      </c>
    </row>
    <row r="2318" spans="1:8" x14ac:dyDescent="0.2">
      <c r="A2318" t="s">
        <v>4</v>
      </c>
      <c r="B2318" t="s">
        <v>2691</v>
      </c>
      <c r="C2318" t="s">
        <v>124</v>
      </c>
      <c r="D2318" t="s">
        <v>125</v>
      </c>
      <c r="F2318" t="str">
        <f t="shared" si="36"/>
        <v>dcterms:type</v>
      </c>
      <c r="H2318" t="str">
        <f>VLOOKUP(F2318,elements!$F$2:$F$25,1,0)</f>
        <v>dcterms:type</v>
      </c>
    </row>
    <row r="2319" spans="1:8" x14ac:dyDescent="0.2">
      <c r="A2319" t="s">
        <v>4</v>
      </c>
      <c r="B2319" t="s">
        <v>2691</v>
      </c>
      <c r="C2319" t="s">
        <v>126</v>
      </c>
      <c r="D2319" t="s">
        <v>2692</v>
      </c>
      <c r="E2319" t="s">
        <v>2693</v>
      </c>
      <c r="F2319" t="str">
        <f t="shared" si="36"/>
        <v>dcterms:creator</v>
      </c>
      <c r="H2319" t="str">
        <f>VLOOKUP(F2319,elements!$F$2:$F$25,1,0)</f>
        <v>dcterms:creator</v>
      </c>
    </row>
    <row r="2320" spans="1:8" x14ac:dyDescent="0.2">
      <c r="A2320" t="s">
        <v>4</v>
      </c>
      <c r="B2320" t="s">
        <v>2691</v>
      </c>
      <c r="C2320" t="s">
        <v>126</v>
      </c>
      <c r="D2320" t="s">
        <v>2694</v>
      </c>
      <c r="E2320" t="s">
        <v>2695</v>
      </c>
      <c r="F2320" t="str">
        <f t="shared" si="36"/>
        <v>dcterms:creator</v>
      </c>
      <c r="H2320" t="str">
        <f>VLOOKUP(F2320,elements!$F$2:$F$25,1,0)</f>
        <v>dcterms:creator</v>
      </c>
    </row>
    <row r="2321" spans="1:13" x14ac:dyDescent="0.2">
      <c r="A2321" t="s">
        <v>4</v>
      </c>
      <c r="B2321" t="s">
        <v>2691</v>
      </c>
      <c r="C2321" t="s">
        <v>126</v>
      </c>
      <c r="D2321" t="s">
        <v>2696</v>
      </c>
      <c r="E2321" t="s">
        <v>2697</v>
      </c>
      <c r="F2321" t="str">
        <f t="shared" si="36"/>
        <v>dcterms:creator</v>
      </c>
      <c r="H2321" t="str">
        <f>VLOOKUP(F2321,elements!$F$2:$F$25,1,0)</f>
        <v>dcterms:creator</v>
      </c>
    </row>
    <row r="2322" spans="1:13" x14ac:dyDescent="0.2">
      <c r="A2322" t="s">
        <v>4</v>
      </c>
      <c r="B2322" t="s">
        <v>2691</v>
      </c>
      <c r="C2322" t="s">
        <v>126</v>
      </c>
      <c r="D2322" t="s">
        <v>2698</v>
      </c>
      <c r="E2322" t="s">
        <v>2699</v>
      </c>
      <c r="F2322" t="str">
        <f t="shared" si="36"/>
        <v>dcterms:creator</v>
      </c>
      <c r="H2322" t="str">
        <f>VLOOKUP(F2322,elements!$F$2:$F$25,1,0)</f>
        <v>dcterms:creator</v>
      </c>
    </row>
    <row r="2323" spans="1:13" x14ac:dyDescent="0.2">
      <c r="A2323" t="s">
        <v>4</v>
      </c>
      <c r="B2323" t="s">
        <v>2691</v>
      </c>
      <c r="C2323" t="s">
        <v>126</v>
      </c>
      <c r="D2323" t="s">
        <v>955</v>
      </c>
      <c r="E2323" t="s">
        <v>2700</v>
      </c>
      <c r="F2323" t="str">
        <f t="shared" si="36"/>
        <v>dcterms:creator</v>
      </c>
      <c r="H2323" t="str">
        <f>VLOOKUP(F2323,elements!$F$2:$F$25,1,0)</f>
        <v>dcterms:creator</v>
      </c>
    </row>
    <row r="2324" spans="1:13" x14ac:dyDescent="0.2">
      <c r="A2324" t="s">
        <v>4</v>
      </c>
      <c r="B2324" t="s">
        <v>2691</v>
      </c>
      <c r="C2324" t="s">
        <v>126</v>
      </c>
      <c r="D2324" t="s">
        <v>2701</v>
      </c>
      <c r="E2324" t="s">
        <v>2702</v>
      </c>
      <c r="F2324" t="str">
        <f t="shared" si="36"/>
        <v>dcterms:creator</v>
      </c>
      <c r="H2324" t="str">
        <f>VLOOKUP(F2324,elements!$F$2:$F$25,1,0)</f>
        <v>dcterms:creator</v>
      </c>
    </row>
    <row r="2325" spans="1:13" x14ac:dyDescent="0.2">
      <c r="A2325" t="s">
        <v>4</v>
      </c>
      <c r="B2325" t="s">
        <v>2691</v>
      </c>
      <c r="C2325" t="s">
        <v>139</v>
      </c>
      <c r="D2325" t="s">
        <v>2703</v>
      </c>
      <c r="F2325" t="str">
        <f t="shared" si="36"/>
        <v>dcterms:dateSubmitted</v>
      </c>
      <c r="H2325" t="str">
        <f>VLOOKUP(F2325,elements!$F$2:$F$25,1,0)</f>
        <v>dcterms:dateSubmitted</v>
      </c>
    </row>
    <row r="2326" spans="1:13" x14ac:dyDescent="0.2">
      <c r="A2326" t="s">
        <v>4</v>
      </c>
      <c r="B2326" t="s">
        <v>2691</v>
      </c>
      <c r="C2326" t="s">
        <v>141</v>
      </c>
      <c r="D2326" t="s">
        <v>2703</v>
      </c>
      <c r="F2326" t="str">
        <f t="shared" si="36"/>
        <v>dcterms:available</v>
      </c>
      <c r="H2326" t="str">
        <f>VLOOKUP(F2326,elements!$F$2:$F$25,1,0)</f>
        <v>dcterms:available</v>
      </c>
    </row>
    <row r="2327" spans="1:13" x14ac:dyDescent="0.2">
      <c r="A2327" t="s">
        <v>4</v>
      </c>
      <c r="B2327" t="s">
        <v>2691</v>
      </c>
      <c r="C2327" t="s">
        <v>142</v>
      </c>
      <c r="D2327" t="s">
        <v>2704</v>
      </c>
      <c r="F2327" t="str">
        <f t="shared" si="36"/>
        <v>dcterms:title</v>
      </c>
      <c r="H2327" t="str">
        <f>VLOOKUP(F2327,elements!$F$2:$F$25,1,0)</f>
        <v>dcterms:title</v>
      </c>
    </row>
    <row r="2328" spans="1:13" x14ac:dyDescent="0.2">
      <c r="A2328" t="s">
        <v>4</v>
      </c>
      <c r="B2328" t="s">
        <v>2691</v>
      </c>
      <c r="C2328" t="s">
        <v>144</v>
      </c>
      <c r="D2328" t="s">
        <v>2705</v>
      </c>
      <c r="F2328" t="str">
        <f t="shared" si="36"/>
        <v>dcterms:identifier</v>
      </c>
      <c r="H2328" t="str">
        <f>VLOOKUP(F2328,elements!$F$2:$F$25,1,0)</f>
        <v>dcterms:identifier</v>
      </c>
    </row>
    <row r="2329" spans="1:13" x14ac:dyDescent="0.2">
      <c r="A2329" t="s">
        <v>4</v>
      </c>
      <c r="B2329" t="s">
        <v>2691</v>
      </c>
      <c r="C2329" t="s">
        <v>146</v>
      </c>
      <c r="D2329" t="s">
        <v>2706</v>
      </c>
      <c r="E2329" t="s">
        <v>2707</v>
      </c>
      <c r="F2329" t="str">
        <f t="shared" si="36"/>
        <v>dcterms:description</v>
      </c>
      <c r="G2329" t="s">
        <v>2708</v>
      </c>
      <c r="H2329" t="str">
        <f>VLOOKUP(F2329,elements!$F$2:$F$25,1,0)</f>
        <v>dcterms:description</v>
      </c>
      <c r="I2329" t="s">
        <v>2709</v>
      </c>
      <c r="J2329" t="s">
        <v>2710</v>
      </c>
      <c r="K2329" t="s">
        <v>2711</v>
      </c>
      <c r="L2329" t="s">
        <v>2712</v>
      </c>
      <c r="M2329" t="s">
        <v>2713</v>
      </c>
    </row>
    <row r="2330" spans="1:13" x14ac:dyDescent="0.2">
      <c r="A2330" t="s">
        <v>4</v>
      </c>
      <c r="B2330" t="s">
        <v>2691</v>
      </c>
      <c r="C2330" t="s">
        <v>150</v>
      </c>
      <c r="D2330" t="s">
        <v>784</v>
      </c>
      <c r="F2330" t="str">
        <f t="shared" si="36"/>
        <v>dcterms:subject</v>
      </c>
      <c r="H2330" t="str">
        <f>VLOOKUP(F2330,elements!$F$2:$F$25,1,0)</f>
        <v>dcterms:subject</v>
      </c>
    </row>
    <row r="2331" spans="1:13" x14ac:dyDescent="0.2">
      <c r="A2331" t="s">
        <v>4</v>
      </c>
      <c r="B2331" t="s">
        <v>2691</v>
      </c>
      <c r="C2331" t="s">
        <v>150</v>
      </c>
      <c r="D2331" t="s">
        <v>2714</v>
      </c>
      <c r="F2331" t="str">
        <f t="shared" si="36"/>
        <v>dcterms:subject</v>
      </c>
      <c r="H2331" t="str">
        <f>VLOOKUP(F2331,elements!$F$2:$F$25,1,0)</f>
        <v>dcterms:subject</v>
      </c>
    </row>
    <row r="2332" spans="1:13" x14ac:dyDescent="0.2">
      <c r="A2332" t="s">
        <v>4</v>
      </c>
      <c r="B2332" t="s">
        <v>2691</v>
      </c>
      <c r="C2332" t="s">
        <v>150</v>
      </c>
      <c r="D2332" t="s">
        <v>2715</v>
      </c>
      <c r="F2332" t="str">
        <f t="shared" si="36"/>
        <v>dcterms:subject</v>
      </c>
      <c r="H2332" t="str">
        <f>VLOOKUP(F2332,elements!$F$2:$F$25,1,0)</f>
        <v>dcterms:subject</v>
      </c>
    </row>
    <row r="2333" spans="1:13" x14ac:dyDescent="0.2">
      <c r="A2333" t="s">
        <v>4</v>
      </c>
      <c r="B2333" t="s">
        <v>2691</v>
      </c>
      <c r="C2333" t="s">
        <v>155</v>
      </c>
      <c r="D2333" t="s">
        <v>2716</v>
      </c>
      <c r="F2333" t="str">
        <f t="shared" si="36"/>
        <v>dwc:scientificName</v>
      </c>
      <c r="H2333" t="str">
        <f>VLOOKUP(F2333,elements!$F$2:$F$25,1,0)</f>
        <v>dwc:scientificName</v>
      </c>
    </row>
    <row r="2334" spans="1:13" x14ac:dyDescent="0.2">
      <c r="A2334" t="s">
        <v>4</v>
      </c>
      <c r="B2334" t="s">
        <v>2691</v>
      </c>
      <c r="C2334" t="s">
        <v>155</v>
      </c>
      <c r="D2334" t="s">
        <v>2717</v>
      </c>
      <c r="F2334" t="str">
        <f t="shared" si="36"/>
        <v>dwc:scientificName</v>
      </c>
      <c r="H2334" t="str">
        <f>VLOOKUP(F2334,elements!$F$2:$F$25,1,0)</f>
        <v>dwc:scientificName</v>
      </c>
    </row>
    <row r="2335" spans="1:13" x14ac:dyDescent="0.2">
      <c r="A2335" t="s">
        <v>4</v>
      </c>
      <c r="B2335" t="s">
        <v>2691</v>
      </c>
      <c r="C2335" t="s">
        <v>166</v>
      </c>
      <c r="D2335" t="s">
        <v>2718</v>
      </c>
      <c r="F2335" t="str">
        <f t="shared" si="36"/>
        <v>dcterms:references</v>
      </c>
      <c r="H2335" t="e">
        <f>VLOOKUP(F2335,elements!$F$2:$F$25,1,0)</f>
        <v>#N/A</v>
      </c>
    </row>
    <row r="2336" spans="1:13" x14ac:dyDescent="0.2">
      <c r="A2336" t="s">
        <v>4</v>
      </c>
      <c r="B2336" t="s">
        <v>2691</v>
      </c>
      <c r="C2336" t="s">
        <v>168</v>
      </c>
      <c r="D2336" t="s">
        <v>2719</v>
      </c>
      <c r="F2336" t="str">
        <f t="shared" si="36"/>
        <v>dcterms:hasPart</v>
      </c>
      <c r="H2336" t="str">
        <f>VLOOKUP(F2336,elements!$F$2:$F$25,1,0)</f>
        <v>dcterms:hasPart</v>
      </c>
    </row>
    <row r="2337" spans="1:8" x14ac:dyDescent="0.2">
      <c r="A2337" t="s">
        <v>4</v>
      </c>
      <c r="B2337" t="s">
        <v>2720</v>
      </c>
      <c r="C2337" t="s">
        <v>6</v>
      </c>
      <c r="D2337" t="s">
        <v>7</v>
      </c>
      <c r="F2337" t="str">
        <f t="shared" si="36"/>
        <v>@xsi:schemaLocation</v>
      </c>
      <c r="H2337" t="e">
        <f>VLOOKUP(F2337,elements!$F$2:$F$25,1,0)</f>
        <v>#N/A</v>
      </c>
    </row>
    <row r="2338" spans="1:8" x14ac:dyDescent="0.2">
      <c r="A2338" t="s">
        <v>4</v>
      </c>
      <c r="B2338" t="s">
        <v>2720</v>
      </c>
      <c r="C2338" t="s">
        <v>8</v>
      </c>
      <c r="D2338" t="s">
        <v>9</v>
      </c>
      <c r="F2338" t="str">
        <f t="shared" si="36"/>
        <v>dcterms:type</v>
      </c>
      <c r="H2338" t="str">
        <f>VLOOKUP(F2338,elements!$F$2:$F$25,1,0)</f>
        <v>dcterms:type</v>
      </c>
    </row>
    <row r="2339" spans="1:8" x14ac:dyDescent="0.2">
      <c r="A2339" t="s">
        <v>4</v>
      </c>
      <c r="B2339" t="s">
        <v>2720</v>
      </c>
      <c r="C2339" t="s">
        <v>10</v>
      </c>
      <c r="D2339" t="s">
        <v>2721</v>
      </c>
      <c r="E2339" t="s">
        <v>2722</v>
      </c>
      <c r="F2339" t="str">
        <f t="shared" si="36"/>
        <v>dcterms:creator</v>
      </c>
      <c r="H2339" t="str">
        <f>VLOOKUP(F2339,elements!$F$2:$F$25,1,0)</f>
        <v>dcterms:creator</v>
      </c>
    </row>
    <row r="2340" spans="1:8" x14ac:dyDescent="0.2">
      <c r="A2340" t="s">
        <v>4</v>
      </c>
      <c r="B2340" t="s">
        <v>2720</v>
      </c>
      <c r="C2340" t="s">
        <v>10</v>
      </c>
      <c r="D2340" t="s">
        <v>2723</v>
      </c>
      <c r="E2340" t="s">
        <v>2724</v>
      </c>
      <c r="F2340" t="str">
        <f t="shared" si="36"/>
        <v>dcterms:creator</v>
      </c>
      <c r="H2340" t="str">
        <f>VLOOKUP(F2340,elements!$F$2:$F$25,1,0)</f>
        <v>dcterms:creator</v>
      </c>
    </row>
    <row r="2341" spans="1:8" x14ac:dyDescent="0.2">
      <c r="A2341" t="s">
        <v>4</v>
      </c>
      <c r="B2341" t="s">
        <v>2720</v>
      </c>
      <c r="C2341" t="s">
        <v>10</v>
      </c>
      <c r="D2341" t="s">
        <v>2725</v>
      </c>
      <c r="E2341" t="s">
        <v>2726</v>
      </c>
      <c r="F2341" t="str">
        <f t="shared" si="36"/>
        <v>dcterms:creator</v>
      </c>
      <c r="H2341" t="str">
        <f>VLOOKUP(F2341,elements!$F$2:$F$25,1,0)</f>
        <v>dcterms:creator</v>
      </c>
    </row>
    <row r="2342" spans="1:8" x14ac:dyDescent="0.2">
      <c r="A2342" t="s">
        <v>4</v>
      </c>
      <c r="B2342" t="s">
        <v>2720</v>
      </c>
      <c r="C2342" t="s">
        <v>19</v>
      </c>
      <c r="D2342" t="s">
        <v>2727</v>
      </c>
      <c r="F2342" t="str">
        <f t="shared" si="36"/>
        <v>dcterms:title</v>
      </c>
      <c r="H2342" t="str">
        <f>VLOOKUP(F2342,elements!$F$2:$F$25,1,0)</f>
        <v>dcterms:title</v>
      </c>
    </row>
    <row r="2343" spans="1:8" x14ac:dyDescent="0.2">
      <c r="A2343" t="s">
        <v>4</v>
      </c>
      <c r="B2343" t="s">
        <v>2720</v>
      </c>
      <c r="C2343" t="s">
        <v>21</v>
      </c>
      <c r="D2343" t="s">
        <v>2728</v>
      </c>
      <c r="F2343" t="str">
        <f t="shared" si="36"/>
        <v>dcterms:identifier</v>
      </c>
      <c r="H2343" t="str">
        <f>VLOOKUP(F2343,elements!$F$2:$F$25,1,0)</f>
        <v>dcterms:identifier</v>
      </c>
    </row>
    <row r="2344" spans="1:8" x14ac:dyDescent="0.2">
      <c r="A2344" t="s">
        <v>4</v>
      </c>
      <c r="B2344" t="s">
        <v>2720</v>
      </c>
      <c r="C2344" t="s">
        <v>23</v>
      </c>
      <c r="D2344" t="s">
        <v>24</v>
      </c>
      <c r="F2344" t="str">
        <f t="shared" si="36"/>
        <v>dcterms:rights</v>
      </c>
      <c r="H2344" t="str">
        <f>VLOOKUP(F2344,elements!$F$2:$F$25,1,0)</f>
        <v>dcterms:rights</v>
      </c>
    </row>
    <row r="2345" spans="1:8" x14ac:dyDescent="0.2">
      <c r="A2345" t="s">
        <v>4</v>
      </c>
      <c r="B2345" t="s">
        <v>2720</v>
      </c>
      <c r="C2345" t="s">
        <v>25</v>
      </c>
      <c r="D2345" t="s">
        <v>2729</v>
      </c>
      <c r="F2345" t="str">
        <f t="shared" si="36"/>
        <v>dcterms:description</v>
      </c>
      <c r="H2345" t="str">
        <f>VLOOKUP(F2345,elements!$F$2:$F$25,1,0)</f>
        <v>dcterms:description</v>
      </c>
    </row>
    <row r="2346" spans="1:8" x14ac:dyDescent="0.2">
      <c r="A2346" t="s">
        <v>4</v>
      </c>
      <c r="B2346" t="s">
        <v>2720</v>
      </c>
      <c r="C2346" t="s">
        <v>27</v>
      </c>
      <c r="D2346" t="s">
        <v>2730</v>
      </c>
      <c r="F2346" t="str">
        <f t="shared" si="36"/>
        <v>dcterms:subject</v>
      </c>
      <c r="H2346" t="str">
        <f>VLOOKUP(F2346,elements!$F$2:$F$25,1,0)</f>
        <v>dcterms:subject</v>
      </c>
    </row>
    <row r="2347" spans="1:8" x14ac:dyDescent="0.2">
      <c r="A2347" t="s">
        <v>4</v>
      </c>
      <c r="B2347" t="s">
        <v>2720</v>
      </c>
      <c r="C2347" t="s">
        <v>27</v>
      </c>
      <c r="D2347" t="s">
        <v>2731</v>
      </c>
      <c r="F2347" t="str">
        <f t="shared" si="36"/>
        <v>dcterms:subject</v>
      </c>
      <c r="H2347" t="str">
        <f>VLOOKUP(F2347,elements!$F$2:$F$25,1,0)</f>
        <v>dcterms:subject</v>
      </c>
    </row>
    <row r="2348" spans="1:8" x14ac:dyDescent="0.2">
      <c r="A2348" t="s">
        <v>4</v>
      </c>
      <c r="B2348" t="s">
        <v>2720</v>
      </c>
      <c r="C2348" t="s">
        <v>27</v>
      </c>
      <c r="D2348" t="s">
        <v>2732</v>
      </c>
      <c r="F2348" t="str">
        <f t="shared" si="36"/>
        <v>dcterms:subject</v>
      </c>
      <c r="H2348" t="str">
        <f>VLOOKUP(F2348,elements!$F$2:$F$25,1,0)</f>
        <v>dcterms:subject</v>
      </c>
    </row>
    <row r="2349" spans="1:8" x14ac:dyDescent="0.2">
      <c r="A2349" t="s">
        <v>4</v>
      </c>
      <c r="B2349" t="s">
        <v>2720</v>
      </c>
      <c r="C2349" t="s">
        <v>27</v>
      </c>
      <c r="D2349" t="s">
        <v>2733</v>
      </c>
      <c r="F2349" t="str">
        <f t="shared" si="36"/>
        <v>dcterms:subject</v>
      </c>
      <c r="H2349" t="str">
        <f>VLOOKUP(F2349,elements!$F$2:$F$25,1,0)</f>
        <v>dcterms:subject</v>
      </c>
    </row>
    <row r="2350" spans="1:8" x14ac:dyDescent="0.2">
      <c r="A2350" t="s">
        <v>4</v>
      </c>
      <c r="B2350" t="s">
        <v>2720</v>
      </c>
      <c r="C2350" t="s">
        <v>27</v>
      </c>
      <c r="D2350" t="s">
        <v>2734</v>
      </c>
      <c r="F2350" t="str">
        <f t="shared" si="36"/>
        <v>dcterms:subject</v>
      </c>
      <c r="H2350" t="str">
        <f>VLOOKUP(F2350,elements!$F$2:$F$25,1,0)</f>
        <v>dcterms:subject</v>
      </c>
    </row>
    <row r="2351" spans="1:8" x14ac:dyDescent="0.2">
      <c r="A2351" t="s">
        <v>4</v>
      </c>
      <c r="B2351" t="s">
        <v>2720</v>
      </c>
      <c r="C2351" t="s">
        <v>27</v>
      </c>
      <c r="D2351" t="s">
        <v>2735</v>
      </c>
      <c r="F2351" t="str">
        <f t="shared" si="36"/>
        <v>dcterms:subject</v>
      </c>
      <c r="H2351" t="str">
        <f>VLOOKUP(F2351,elements!$F$2:$F$25,1,0)</f>
        <v>dcterms:subject</v>
      </c>
    </row>
    <row r="2352" spans="1:8" x14ac:dyDescent="0.2">
      <c r="A2352" t="s">
        <v>4</v>
      </c>
      <c r="B2352" t="s">
        <v>2720</v>
      </c>
      <c r="C2352" t="s">
        <v>35</v>
      </c>
      <c r="D2352" t="s">
        <v>2736</v>
      </c>
      <c r="F2352" t="str">
        <f t="shared" si="36"/>
        <v>dwc:scientificName</v>
      </c>
      <c r="H2352" t="str">
        <f>VLOOKUP(F2352,elements!$F$2:$F$25,1,0)</f>
        <v>dwc:scientificName</v>
      </c>
    </row>
    <row r="2353" spans="1:8" x14ac:dyDescent="0.2">
      <c r="A2353" t="s">
        <v>4</v>
      </c>
      <c r="B2353" t="s">
        <v>2720</v>
      </c>
      <c r="C2353" t="s">
        <v>35</v>
      </c>
      <c r="D2353" t="s">
        <v>2737</v>
      </c>
      <c r="F2353" t="str">
        <f t="shared" si="36"/>
        <v>dwc:scientificName</v>
      </c>
      <c r="H2353" t="str">
        <f>VLOOKUP(F2353,elements!$F$2:$F$25,1,0)</f>
        <v>dwc:scientificName</v>
      </c>
    </row>
    <row r="2354" spans="1:8" x14ac:dyDescent="0.2">
      <c r="A2354" t="s">
        <v>4</v>
      </c>
      <c r="B2354" t="s">
        <v>2720</v>
      </c>
      <c r="C2354" t="s">
        <v>37</v>
      </c>
      <c r="D2354" t="s">
        <v>2738</v>
      </c>
      <c r="F2354" t="str">
        <f t="shared" si="36"/>
        <v>dcterms:spatial</v>
      </c>
      <c r="H2354" t="str">
        <f>VLOOKUP(F2354,elements!$F$2:$F$25,1,0)</f>
        <v>dcterms:spatial</v>
      </c>
    </row>
    <row r="2355" spans="1:8" x14ac:dyDescent="0.2">
      <c r="A2355" t="s">
        <v>4</v>
      </c>
      <c r="B2355" t="s">
        <v>2720</v>
      </c>
      <c r="C2355" t="s">
        <v>37</v>
      </c>
      <c r="D2355" t="s">
        <v>2739</v>
      </c>
      <c r="F2355" t="str">
        <f t="shared" si="36"/>
        <v>dcterms:spatial</v>
      </c>
      <c r="H2355" t="str">
        <f>VLOOKUP(F2355,elements!$F$2:$F$25,1,0)</f>
        <v>dcterms:spatial</v>
      </c>
    </row>
    <row r="2356" spans="1:8" x14ac:dyDescent="0.2">
      <c r="A2356" t="s">
        <v>4</v>
      </c>
      <c r="B2356" t="s">
        <v>2720</v>
      </c>
      <c r="C2356" t="s">
        <v>37</v>
      </c>
      <c r="D2356" t="s">
        <v>2030</v>
      </c>
      <c r="F2356" t="str">
        <f t="shared" si="36"/>
        <v>dcterms:spatial</v>
      </c>
      <c r="H2356" t="str">
        <f>VLOOKUP(F2356,elements!$F$2:$F$25,1,0)</f>
        <v>dcterms:spatial</v>
      </c>
    </row>
    <row r="2357" spans="1:8" x14ac:dyDescent="0.2">
      <c r="A2357" t="s">
        <v>4</v>
      </c>
      <c r="B2357" t="s">
        <v>2720</v>
      </c>
      <c r="C2357" t="s">
        <v>42</v>
      </c>
      <c r="D2357" t="s">
        <v>2740</v>
      </c>
      <c r="F2357" t="str">
        <f t="shared" si="36"/>
        <v>dcterms:dateSubmitted</v>
      </c>
      <c r="H2357" t="str">
        <f>VLOOKUP(F2357,elements!$F$2:$F$25,1,0)</f>
        <v>dcterms:dateSubmitted</v>
      </c>
    </row>
    <row r="2358" spans="1:8" x14ac:dyDescent="0.2">
      <c r="A2358" t="s">
        <v>4</v>
      </c>
      <c r="B2358" t="s">
        <v>2720</v>
      </c>
      <c r="C2358" t="s">
        <v>44</v>
      </c>
      <c r="D2358" t="s">
        <v>2741</v>
      </c>
      <c r="F2358" t="str">
        <f t="shared" si="36"/>
        <v>dcterms:available</v>
      </c>
      <c r="H2358" t="str">
        <f>VLOOKUP(F2358,elements!$F$2:$F$25,1,0)</f>
        <v>dcterms:available</v>
      </c>
    </row>
    <row r="2359" spans="1:8" x14ac:dyDescent="0.2">
      <c r="A2359" t="s">
        <v>4</v>
      </c>
      <c r="B2359" t="s">
        <v>2720</v>
      </c>
      <c r="C2359" t="s">
        <v>45</v>
      </c>
      <c r="D2359" t="s">
        <v>2742</v>
      </c>
      <c r="E2359" t="s">
        <v>2743</v>
      </c>
      <c r="F2359" t="str">
        <f t="shared" si="36"/>
        <v>dcterms:provenance</v>
      </c>
      <c r="H2359" t="e">
        <f>VLOOKUP(F2359,elements!$F$2:$F$25,1,0)</f>
        <v>#N/A</v>
      </c>
    </row>
    <row r="2360" spans="1:8" x14ac:dyDescent="0.2">
      <c r="A2360" t="s">
        <v>4</v>
      </c>
      <c r="B2360" t="s">
        <v>2720</v>
      </c>
      <c r="C2360" t="s">
        <v>49</v>
      </c>
      <c r="D2360" t="s">
        <v>2744</v>
      </c>
      <c r="F2360" t="str">
        <f t="shared" si="36"/>
        <v>dcterms:isPartOf</v>
      </c>
      <c r="H2360" t="str">
        <f>VLOOKUP(F2360,elements!$F$2:$F$25,1,0)</f>
        <v>dcterms:isPartOf</v>
      </c>
    </row>
    <row r="2361" spans="1:8" x14ac:dyDescent="0.2">
      <c r="A2361" t="s">
        <v>4</v>
      </c>
      <c r="B2361" t="s">
        <v>2745</v>
      </c>
      <c r="C2361" t="s">
        <v>6</v>
      </c>
      <c r="D2361" t="s">
        <v>7</v>
      </c>
      <c r="F2361" t="str">
        <f t="shared" si="36"/>
        <v>@xsi:schemaLocation</v>
      </c>
      <c r="H2361" t="e">
        <f>VLOOKUP(F2361,elements!$F$2:$F$25,1,0)</f>
        <v>#N/A</v>
      </c>
    </row>
    <row r="2362" spans="1:8" x14ac:dyDescent="0.2">
      <c r="A2362" t="s">
        <v>4</v>
      </c>
      <c r="B2362" t="s">
        <v>2745</v>
      </c>
      <c r="C2362" t="s">
        <v>8</v>
      </c>
      <c r="D2362" t="s">
        <v>9</v>
      </c>
      <c r="F2362" t="str">
        <f t="shared" si="36"/>
        <v>dcterms:type</v>
      </c>
      <c r="H2362" t="str">
        <f>VLOOKUP(F2362,elements!$F$2:$F$25,1,0)</f>
        <v>dcterms:type</v>
      </c>
    </row>
    <row r="2363" spans="1:8" x14ac:dyDescent="0.2">
      <c r="A2363" t="s">
        <v>4</v>
      </c>
      <c r="B2363" t="s">
        <v>2745</v>
      </c>
      <c r="C2363" t="s">
        <v>10</v>
      </c>
      <c r="D2363" t="s">
        <v>2746</v>
      </c>
      <c r="E2363" t="s">
        <v>2747</v>
      </c>
      <c r="F2363" t="str">
        <f t="shared" si="36"/>
        <v>dcterms:creator</v>
      </c>
      <c r="H2363" t="str">
        <f>VLOOKUP(F2363,elements!$F$2:$F$25,1,0)</f>
        <v>dcterms:creator</v>
      </c>
    </row>
    <row r="2364" spans="1:8" x14ac:dyDescent="0.2">
      <c r="A2364" t="s">
        <v>4</v>
      </c>
      <c r="B2364" t="s">
        <v>2745</v>
      </c>
      <c r="C2364" t="s">
        <v>10</v>
      </c>
      <c r="D2364" t="s">
        <v>2748</v>
      </c>
      <c r="E2364" t="s">
        <v>2749</v>
      </c>
      <c r="F2364" t="str">
        <f t="shared" si="36"/>
        <v>dcterms:creator</v>
      </c>
      <c r="H2364" t="str">
        <f>VLOOKUP(F2364,elements!$F$2:$F$25,1,0)</f>
        <v>dcterms:creator</v>
      </c>
    </row>
    <row r="2365" spans="1:8" x14ac:dyDescent="0.2">
      <c r="A2365" t="s">
        <v>4</v>
      </c>
      <c r="B2365" t="s">
        <v>2745</v>
      </c>
      <c r="C2365" t="s">
        <v>10</v>
      </c>
      <c r="D2365" t="s">
        <v>2750</v>
      </c>
      <c r="E2365" t="s">
        <v>2751</v>
      </c>
      <c r="F2365" t="str">
        <f t="shared" si="36"/>
        <v>dcterms:creator</v>
      </c>
      <c r="H2365" t="str">
        <f>VLOOKUP(F2365,elements!$F$2:$F$25,1,0)</f>
        <v>dcterms:creator</v>
      </c>
    </row>
    <row r="2366" spans="1:8" x14ac:dyDescent="0.2">
      <c r="A2366" t="s">
        <v>4</v>
      </c>
      <c r="B2366" t="s">
        <v>2745</v>
      </c>
      <c r="C2366" t="s">
        <v>10</v>
      </c>
      <c r="D2366" t="s">
        <v>2752</v>
      </c>
      <c r="E2366" t="s">
        <v>2753</v>
      </c>
      <c r="F2366" t="str">
        <f t="shared" si="36"/>
        <v>dcterms:creator</v>
      </c>
      <c r="H2366" t="str">
        <f>VLOOKUP(F2366,elements!$F$2:$F$25,1,0)</f>
        <v>dcterms:creator</v>
      </c>
    </row>
    <row r="2367" spans="1:8" x14ac:dyDescent="0.2">
      <c r="A2367" t="s">
        <v>4</v>
      </c>
      <c r="B2367" t="s">
        <v>2745</v>
      </c>
      <c r="C2367" t="s">
        <v>19</v>
      </c>
      <c r="D2367" t="s">
        <v>2754</v>
      </c>
      <c r="F2367" t="str">
        <f t="shared" si="36"/>
        <v>dcterms:title</v>
      </c>
      <c r="H2367" t="str">
        <f>VLOOKUP(F2367,elements!$F$2:$F$25,1,0)</f>
        <v>dcterms:title</v>
      </c>
    </row>
    <row r="2368" spans="1:8" x14ac:dyDescent="0.2">
      <c r="A2368" t="s">
        <v>4</v>
      </c>
      <c r="B2368" t="s">
        <v>2745</v>
      </c>
      <c r="C2368" t="s">
        <v>21</v>
      </c>
      <c r="D2368" t="s">
        <v>2755</v>
      </c>
      <c r="F2368" t="str">
        <f t="shared" si="36"/>
        <v>dcterms:identifier</v>
      </c>
      <c r="H2368" t="str">
        <f>VLOOKUP(F2368,elements!$F$2:$F$25,1,0)</f>
        <v>dcterms:identifier</v>
      </c>
    </row>
    <row r="2369" spans="1:8" x14ac:dyDescent="0.2">
      <c r="A2369" t="s">
        <v>4</v>
      </c>
      <c r="B2369" t="s">
        <v>2745</v>
      </c>
      <c r="C2369" t="s">
        <v>23</v>
      </c>
      <c r="D2369" t="s">
        <v>24</v>
      </c>
      <c r="F2369" t="str">
        <f t="shared" si="36"/>
        <v>dcterms:rights</v>
      </c>
      <c r="H2369" t="str">
        <f>VLOOKUP(F2369,elements!$F$2:$F$25,1,0)</f>
        <v>dcterms:rights</v>
      </c>
    </row>
    <row r="2370" spans="1:8" x14ac:dyDescent="0.2">
      <c r="A2370" t="s">
        <v>4</v>
      </c>
      <c r="B2370" t="s">
        <v>2745</v>
      </c>
      <c r="C2370" t="s">
        <v>25</v>
      </c>
      <c r="D2370" t="s">
        <v>2756</v>
      </c>
      <c r="F2370" t="str">
        <f t="shared" si="36"/>
        <v>dcterms:description</v>
      </c>
      <c r="H2370" t="str">
        <f>VLOOKUP(F2370,elements!$F$2:$F$25,1,0)</f>
        <v>dcterms:description</v>
      </c>
    </row>
    <row r="2371" spans="1:8" x14ac:dyDescent="0.2">
      <c r="A2371" t="s">
        <v>4</v>
      </c>
      <c r="B2371" t="s">
        <v>2745</v>
      </c>
      <c r="C2371" t="s">
        <v>27</v>
      </c>
      <c r="D2371" t="s">
        <v>2757</v>
      </c>
      <c r="F2371" t="str">
        <f t="shared" si="36"/>
        <v>dcterms:subject</v>
      </c>
      <c r="H2371" t="str">
        <f>VLOOKUP(F2371,elements!$F$2:$F$25,1,0)</f>
        <v>dcterms:subject</v>
      </c>
    </row>
    <row r="2372" spans="1:8" x14ac:dyDescent="0.2">
      <c r="A2372" t="s">
        <v>4</v>
      </c>
      <c r="B2372" t="s">
        <v>2745</v>
      </c>
      <c r="C2372" t="s">
        <v>27</v>
      </c>
      <c r="D2372" t="s">
        <v>2758</v>
      </c>
      <c r="F2372" t="str">
        <f t="shared" ref="F2372:F2435" si="37">IFERROR(RIGHT(C2372,LEN(C2372)-SEARCH("/dc",C2372)),IFERROR(RIGHT(C2372,LEN(C2372)-SEARCH("/dw",C2372)),RIGHT(C2372,LEN(C2372)-SEARCH("/@",C2372))))</f>
        <v>dcterms:subject</v>
      </c>
      <c r="H2372" t="str">
        <f>VLOOKUP(F2372,elements!$F$2:$F$25,1,0)</f>
        <v>dcterms:subject</v>
      </c>
    </row>
    <row r="2373" spans="1:8" x14ac:dyDescent="0.2">
      <c r="A2373" t="s">
        <v>4</v>
      </c>
      <c r="B2373" t="s">
        <v>2745</v>
      </c>
      <c r="C2373" t="s">
        <v>27</v>
      </c>
      <c r="D2373" t="s">
        <v>2759</v>
      </c>
      <c r="F2373" t="str">
        <f t="shared" si="37"/>
        <v>dcterms:subject</v>
      </c>
      <c r="H2373" t="str">
        <f>VLOOKUP(F2373,elements!$F$2:$F$25,1,0)</f>
        <v>dcterms:subject</v>
      </c>
    </row>
    <row r="2374" spans="1:8" x14ac:dyDescent="0.2">
      <c r="A2374" t="s">
        <v>4</v>
      </c>
      <c r="B2374" t="s">
        <v>2745</v>
      </c>
      <c r="C2374" t="s">
        <v>27</v>
      </c>
      <c r="D2374" t="s">
        <v>2733</v>
      </c>
      <c r="F2374" t="str">
        <f t="shared" si="37"/>
        <v>dcterms:subject</v>
      </c>
      <c r="H2374" t="str">
        <f>VLOOKUP(F2374,elements!$F$2:$F$25,1,0)</f>
        <v>dcterms:subject</v>
      </c>
    </row>
    <row r="2375" spans="1:8" x14ac:dyDescent="0.2">
      <c r="A2375" t="s">
        <v>4</v>
      </c>
      <c r="B2375" t="s">
        <v>2745</v>
      </c>
      <c r="C2375" t="s">
        <v>27</v>
      </c>
      <c r="D2375" t="s">
        <v>1528</v>
      </c>
      <c r="F2375" t="str">
        <f t="shared" si="37"/>
        <v>dcterms:subject</v>
      </c>
      <c r="H2375" t="str">
        <f>VLOOKUP(F2375,elements!$F$2:$F$25,1,0)</f>
        <v>dcterms:subject</v>
      </c>
    </row>
    <row r="2376" spans="1:8" x14ac:dyDescent="0.2">
      <c r="A2376" t="s">
        <v>4</v>
      </c>
      <c r="B2376" t="s">
        <v>2745</v>
      </c>
      <c r="C2376" t="s">
        <v>27</v>
      </c>
      <c r="D2376" t="s">
        <v>2760</v>
      </c>
      <c r="F2376" t="str">
        <f t="shared" si="37"/>
        <v>dcterms:subject</v>
      </c>
      <c r="H2376" t="str">
        <f>VLOOKUP(F2376,elements!$F$2:$F$25,1,0)</f>
        <v>dcterms:subject</v>
      </c>
    </row>
    <row r="2377" spans="1:8" x14ac:dyDescent="0.2">
      <c r="A2377" t="s">
        <v>4</v>
      </c>
      <c r="B2377" t="s">
        <v>2745</v>
      </c>
      <c r="C2377" t="s">
        <v>27</v>
      </c>
      <c r="D2377" t="s">
        <v>2761</v>
      </c>
      <c r="F2377" t="str">
        <f t="shared" si="37"/>
        <v>dcterms:subject</v>
      </c>
      <c r="H2377" t="str">
        <f>VLOOKUP(F2377,elements!$F$2:$F$25,1,0)</f>
        <v>dcterms:subject</v>
      </c>
    </row>
    <row r="2378" spans="1:8" x14ac:dyDescent="0.2">
      <c r="A2378" t="s">
        <v>4</v>
      </c>
      <c r="B2378" t="s">
        <v>2745</v>
      </c>
      <c r="C2378" t="s">
        <v>27</v>
      </c>
      <c r="D2378" t="s">
        <v>462</v>
      </c>
      <c r="F2378" t="str">
        <f t="shared" si="37"/>
        <v>dcterms:subject</v>
      </c>
      <c r="H2378" t="str">
        <f>VLOOKUP(F2378,elements!$F$2:$F$25,1,0)</f>
        <v>dcterms:subject</v>
      </c>
    </row>
    <row r="2379" spans="1:8" x14ac:dyDescent="0.2">
      <c r="A2379" t="s">
        <v>4</v>
      </c>
      <c r="B2379" t="s">
        <v>2745</v>
      </c>
      <c r="C2379" t="s">
        <v>35</v>
      </c>
      <c r="D2379" t="s">
        <v>2762</v>
      </c>
      <c r="F2379" t="str">
        <f t="shared" si="37"/>
        <v>dwc:scientificName</v>
      </c>
      <c r="H2379" t="str">
        <f>VLOOKUP(F2379,elements!$F$2:$F$25,1,0)</f>
        <v>dwc:scientificName</v>
      </c>
    </row>
    <row r="2380" spans="1:8" x14ac:dyDescent="0.2">
      <c r="A2380" t="s">
        <v>4</v>
      </c>
      <c r="B2380" t="s">
        <v>2745</v>
      </c>
      <c r="C2380" t="s">
        <v>35</v>
      </c>
      <c r="D2380" t="s">
        <v>2763</v>
      </c>
      <c r="F2380" t="str">
        <f t="shared" si="37"/>
        <v>dwc:scientificName</v>
      </c>
      <c r="H2380" t="str">
        <f>VLOOKUP(F2380,elements!$F$2:$F$25,1,0)</f>
        <v>dwc:scientificName</v>
      </c>
    </row>
    <row r="2381" spans="1:8" x14ac:dyDescent="0.2">
      <c r="A2381" t="s">
        <v>4</v>
      </c>
      <c r="B2381" t="s">
        <v>2745</v>
      </c>
      <c r="C2381" t="s">
        <v>37</v>
      </c>
      <c r="D2381" t="s">
        <v>2764</v>
      </c>
      <c r="F2381" t="str">
        <f t="shared" si="37"/>
        <v>dcterms:spatial</v>
      </c>
      <c r="H2381" t="str">
        <f>VLOOKUP(F2381,elements!$F$2:$F$25,1,0)</f>
        <v>dcterms:spatial</v>
      </c>
    </row>
    <row r="2382" spans="1:8" x14ac:dyDescent="0.2">
      <c r="A2382" t="s">
        <v>4</v>
      </c>
      <c r="B2382" t="s">
        <v>2745</v>
      </c>
      <c r="C2382" t="s">
        <v>40</v>
      </c>
      <c r="D2382" t="s">
        <v>381</v>
      </c>
      <c r="F2382" t="str">
        <f t="shared" si="37"/>
        <v>dcterms:temporal</v>
      </c>
      <c r="H2382" t="str">
        <f>VLOOKUP(F2382,elements!$F$2:$F$25,1,0)</f>
        <v>dcterms:temporal</v>
      </c>
    </row>
    <row r="2383" spans="1:8" x14ac:dyDescent="0.2">
      <c r="A2383" t="s">
        <v>4</v>
      </c>
      <c r="B2383" t="s">
        <v>2745</v>
      </c>
      <c r="C2383" t="s">
        <v>42</v>
      </c>
      <c r="D2383" t="s">
        <v>2765</v>
      </c>
      <c r="F2383" t="str">
        <f t="shared" si="37"/>
        <v>dcterms:dateSubmitted</v>
      </c>
      <c r="H2383" t="str">
        <f>VLOOKUP(F2383,elements!$F$2:$F$25,1,0)</f>
        <v>dcterms:dateSubmitted</v>
      </c>
    </row>
    <row r="2384" spans="1:8" x14ac:dyDescent="0.2">
      <c r="A2384" t="s">
        <v>4</v>
      </c>
      <c r="B2384" t="s">
        <v>2745</v>
      </c>
      <c r="C2384" t="s">
        <v>44</v>
      </c>
      <c r="D2384" t="s">
        <v>2765</v>
      </c>
      <c r="F2384" t="str">
        <f t="shared" si="37"/>
        <v>dcterms:available</v>
      </c>
      <c r="H2384" t="str">
        <f>VLOOKUP(F2384,elements!$F$2:$F$25,1,0)</f>
        <v>dcterms:available</v>
      </c>
    </row>
    <row r="2385" spans="1:8" x14ac:dyDescent="0.2">
      <c r="A2385" t="s">
        <v>4</v>
      </c>
      <c r="B2385" t="s">
        <v>2745</v>
      </c>
      <c r="C2385" t="s">
        <v>67</v>
      </c>
      <c r="D2385">
        <v>3161</v>
      </c>
      <c r="F2385" t="str">
        <f t="shared" si="37"/>
        <v>dcterms:format</v>
      </c>
      <c r="H2385" t="str">
        <f>VLOOKUP(F2385,elements!$F$2:$F$25,1,0)</f>
        <v>dcterms:format</v>
      </c>
    </row>
    <row r="2386" spans="1:8" x14ac:dyDescent="0.2">
      <c r="A2386" t="s">
        <v>4</v>
      </c>
      <c r="B2386" t="s">
        <v>2745</v>
      </c>
      <c r="C2386" t="s">
        <v>45</v>
      </c>
      <c r="D2386" t="s">
        <v>2766</v>
      </c>
      <c r="E2386" t="s">
        <v>2767</v>
      </c>
      <c r="F2386" t="str">
        <f t="shared" si="37"/>
        <v>dcterms:provenance</v>
      </c>
      <c r="H2386" t="e">
        <f>VLOOKUP(F2386,elements!$F$2:$F$25,1,0)</f>
        <v>#N/A</v>
      </c>
    </row>
    <row r="2387" spans="1:8" x14ac:dyDescent="0.2">
      <c r="A2387" t="s">
        <v>4</v>
      </c>
      <c r="B2387" t="s">
        <v>2745</v>
      </c>
      <c r="C2387" t="s">
        <v>49</v>
      </c>
      <c r="D2387" t="s">
        <v>2768</v>
      </c>
      <c r="F2387" t="str">
        <f t="shared" si="37"/>
        <v>dcterms:isPartOf</v>
      </c>
      <c r="H2387" t="str">
        <f>VLOOKUP(F2387,elements!$F$2:$F$25,1,0)</f>
        <v>dcterms:isPartOf</v>
      </c>
    </row>
    <row r="2388" spans="1:8" x14ac:dyDescent="0.2">
      <c r="A2388" t="s">
        <v>4</v>
      </c>
      <c r="B2388" t="s">
        <v>2769</v>
      </c>
      <c r="C2388" t="s">
        <v>6</v>
      </c>
      <c r="D2388" t="s">
        <v>7</v>
      </c>
      <c r="F2388" t="str">
        <f t="shared" si="37"/>
        <v>@xsi:schemaLocation</v>
      </c>
      <c r="H2388" t="e">
        <f>VLOOKUP(F2388,elements!$F$2:$F$25,1,0)</f>
        <v>#N/A</v>
      </c>
    </row>
    <row r="2389" spans="1:8" x14ac:dyDescent="0.2">
      <c r="A2389" t="s">
        <v>4</v>
      </c>
      <c r="B2389" t="s">
        <v>2769</v>
      </c>
      <c r="C2389" t="s">
        <v>8</v>
      </c>
      <c r="D2389" t="s">
        <v>9</v>
      </c>
      <c r="F2389" t="str">
        <f t="shared" si="37"/>
        <v>dcterms:type</v>
      </c>
      <c r="H2389" t="str">
        <f>VLOOKUP(F2389,elements!$F$2:$F$25,1,0)</f>
        <v>dcterms:type</v>
      </c>
    </row>
    <row r="2390" spans="1:8" x14ac:dyDescent="0.2">
      <c r="A2390" t="s">
        <v>4</v>
      </c>
      <c r="B2390" t="s">
        <v>2769</v>
      </c>
      <c r="C2390" t="s">
        <v>10</v>
      </c>
      <c r="D2390" t="s">
        <v>2770</v>
      </c>
      <c r="E2390" t="s">
        <v>957</v>
      </c>
      <c r="F2390" t="str">
        <f t="shared" si="37"/>
        <v>dcterms:creator</v>
      </c>
      <c r="H2390" t="str">
        <f>VLOOKUP(F2390,elements!$F$2:$F$25,1,0)</f>
        <v>dcterms:creator</v>
      </c>
    </row>
    <row r="2391" spans="1:8" x14ac:dyDescent="0.2">
      <c r="A2391" t="s">
        <v>4</v>
      </c>
      <c r="B2391" t="s">
        <v>2769</v>
      </c>
      <c r="C2391" t="s">
        <v>10</v>
      </c>
      <c r="D2391" t="s">
        <v>2771</v>
      </c>
      <c r="E2391" t="s">
        <v>2772</v>
      </c>
      <c r="F2391" t="str">
        <f t="shared" si="37"/>
        <v>dcterms:creator</v>
      </c>
      <c r="H2391" t="str">
        <f>VLOOKUP(F2391,elements!$F$2:$F$25,1,0)</f>
        <v>dcterms:creator</v>
      </c>
    </row>
    <row r="2392" spans="1:8" x14ac:dyDescent="0.2">
      <c r="A2392" t="s">
        <v>4</v>
      </c>
      <c r="B2392" t="s">
        <v>2769</v>
      </c>
      <c r="C2392" t="s">
        <v>10</v>
      </c>
      <c r="D2392" t="s">
        <v>2773</v>
      </c>
      <c r="E2392" t="s">
        <v>2774</v>
      </c>
      <c r="F2392" t="str">
        <f t="shared" si="37"/>
        <v>dcterms:creator</v>
      </c>
      <c r="H2392" t="str">
        <f>VLOOKUP(F2392,elements!$F$2:$F$25,1,0)</f>
        <v>dcterms:creator</v>
      </c>
    </row>
    <row r="2393" spans="1:8" x14ac:dyDescent="0.2">
      <c r="A2393" t="s">
        <v>4</v>
      </c>
      <c r="B2393" t="s">
        <v>2769</v>
      </c>
      <c r="C2393" t="s">
        <v>10</v>
      </c>
      <c r="D2393" t="s">
        <v>2775</v>
      </c>
      <c r="E2393" t="s">
        <v>2776</v>
      </c>
      <c r="F2393" t="str">
        <f t="shared" si="37"/>
        <v>dcterms:creator</v>
      </c>
      <c r="H2393" t="str">
        <f>VLOOKUP(F2393,elements!$F$2:$F$25,1,0)</f>
        <v>dcterms:creator</v>
      </c>
    </row>
    <row r="2394" spans="1:8" x14ac:dyDescent="0.2">
      <c r="A2394" t="s">
        <v>4</v>
      </c>
      <c r="B2394" t="s">
        <v>2769</v>
      </c>
      <c r="C2394" t="s">
        <v>10</v>
      </c>
      <c r="D2394" t="s">
        <v>2777</v>
      </c>
      <c r="E2394" t="s">
        <v>2778</v>
      </c>
      <c r="F2394" t="str">
        <f t="shared" si="37"/>
        <v>dcterms:creator</v>
      </c>
      <c r="H2394" t="str">
        <f>VLOOKUP(F2394,elements!$F$2:$F$25,1,0)</f>
        <v>dcterms:creator</v>
      </c>
    </row>
    <row r="2395" spans="1:8" x14ac:dyDescent="0.2">
      <c r="A2395" t="s">
        <v>4</v>
      </c>
      <c r="B2395" t="s">
        <v>2769</v>
      </c>
      <c r="C2395" t="s">
        <v>10</v>
      </c>
      <c r="D2395" t="s">
        <v>2779</v>
      </c>
      <c r="E2395" t="s">
        <v>2780</v>
      </c>
      <c r="F2395" t="str">
        <f t="shared" si="37"/>
        <v>dcterms:creator</v>
      </c>
      <c r="H2395" t="str">
        <f>VLOOKUP(F2395,elements!$F$2:$F$25,1,0)</f>
        <v>dcterms:creator</v>
      </c>
    </row>
    <row r="2396" spans="1:8" x14ac:dyDescent="0.2">
      <c r="A2396" t="s">
        <v>4</v>
      </c>
      <c r="B2396" t="s">
        <v>2769</v>
      </c>
      <c r="C2396" t="s">
        <v>10</v>
      </c>
      <c r="D2396" t="s">
        <v>2781</v>
      </c>
      <c r="E2396" t="s">
        <v>2782</v>
      </c>
      <c r="F2396" t="str">
        <f t="shared" si="37"/>
        <v>dcterms:creator</v>
      </c>
      <c r="H2396" t="str">
        <f>VLOOKUP(F2396,elements!$F$2:$F$25,1,0)</f>
        <v>dcterms:creator</v>
      </c>
    </row>
    <row r="2397" spans="1:8" x14ac:dyDescent="0.2">
      <c r="A2397" t="s">
        <v>4</v>
      </c>
      <c r="B2397" t="s">
        <v>2769</v>
      </c>
      <c r="C2397" t="s">
        <v>10</v>
      </c>
      <c r="D2397" t="s">
        <v>2783</v>
      </c>
      <c r="E2397" t="s">
        <v>1905</v>
      </c>
      <c r="F2397" t="str">
        <f t="shared" si="37"/>
        <v>dcterms:creator</v>
      </c>
      <c r="H2397" t="str">
        <f>VLOOKUP(F2397,elements!$F$2:$F$25,1,0)</f>
        <v>dcterms:creator</v>
      </c>
    </row>
    <row r="2398" spans="1:8" x14ac:dyDescent="0.2">
      <c r="A2398" t="s">
        <v>4</v>
      </c>
      <c r="B2398" t="s">
        <v>2769</v>
      </c>
      <c r="C2398" t="s">
        <v>10</v>
      </c>
      <c r="D2398" t="s">
        <v>2784</v>
      </c>
      <c r="E2398" t="s">
        <v>2785</v>
      </c>
      <c r="F2398" t="str">
        <f t="shared" si="37"/>
        <v>dcterms:creator</v>
      </c>
      <c r="H2398" t="str">
        <f>VLOOKUP(F2398,elements!$F$2:$F$25,1,0)</f>
        <v>dcterms:creator</v>
      </c>
    </row>
    <row r="2399" spans="1:8" x14ac:dyDescent="0.2">
      <c r="A2399" t="s">
        <v>4</v>
      </c>
      <c r="B2399" t="s">
        <v>2769</v>
      </c>
      <c r="C2399" t="s">
        <v>10</v>
      </c>
      <c r="D2399" t="s">
        <v>2786</v>
      </c>
      <c r="E2399" t="s">
        <v>2787</v>
      </c>
      <c r="F2399" t="str">
        <f t="shared" si="37"/>
        <v>dcterms:creator</v>
      </c>
      <c r="H2399" t="str">
        <f>VLOOKUP(F2399,elements!$F$2:$F$25,1,0)</f>
        <v>dcterms:creator</v>
      </c>
    </row>
    <row r="2400" spans="1:8" x14ac:dyDescent="0.2">
      <c r="A2400" t="s">
        <v>4</v>
      </c>
      <c r="B2400" t="s">
        <v>2769</v>
      </c>
      <c r="C2400" t="s">
        <v>10</v>
      </c>
      <c r="D2400" t="s">
        <v>2788</v>
      </c>
      <c r="E2400" t="s">
        <v>2789</v>
      </c>
      <c r="F2400" t="str">
        <f t="shared" si="37"/>
        <v>dcterms:creator</v>
      </c>
      <c r="H2400" t="str">
        <f>VLOOKUP(F2400,elements!$F$2:$F$25,1,0)</f>
        <v>dcterms:creator</v>
      </c>
    </row>
    <row r="2401" spans="1:8" x14ac:dyDescent="0.2">
      <c r="A2401" t="s">
        <v>4</v>
      </c>
      <c r="B2401" t="s">
        <v>2769</v>
      </c>
      <c r="C2401" t="s">
        <v>19</v>
      </c>
      <c r="D2401" t="s">
        <v>2790</v>
      </c>
      <c r="F2401" t="str">
        <f t="shared" si="37"/>
        <v>dcterms:title</v>
      </c>
      <c r="H2401" t="str">
        <f>VLOOKUP(F2401,elements!$F$2:$F$25,1,0)</f>
        <v>dcterms:title</v>
      </c>
    </row>
    <row r="2402" spans="1:8" x14ac:dyDescent="0.2">
      <c r="A2402" t="s">
        <v>4</v>
      </c>
      <c r="B2402" t="s">
        <v>2769</v>
      </c>
      <c r="C2402" t="s">
        <v>21</v>
      </c>
      <c r="D2402" t="s">
        <v>2791</v>
      </c>
      <c r="F2402" t="str">
        <f t="shared" si="37"/>
        <v>dcterms:identifier</v>
      </c>
      <c r="H2402" t="str">
        <f>VLOOKUP(F2402,elements!$F$2:$F$25,1,0)</f>
        <v>dcterms:identifier</v>
      </c>
    </row>
    <row r="2403" spans="1:8" x14ac:dyDescent="0.2">
      <c r="A2403" t="s">
        <v>4</v>
      </c>
      <c r="B2403" t="s">
        <v>2769</v>
      </c>
      <c r="C2403" t="s">
        <v>23</v>
      </c>
      <c r="D2403" t="s">
        <v>24</v>
      </c>
      <c r="F2403" t="str">
        <f t="shared" si="37"/>
        <v>dcterms:rights</v>
      </c>
      <c r="H2403" t="str">
        <f>VLOOKUP(F2403,elements!$F$2:$F$25,1,0)</f>
        <v>dcterms:rights</v>
      </c>
    </row>
    <row r="2404" spans="1:8" x14ac:dyDescent="0.2">
      <c r="A2404" t="s">
        <v>4</v>
      </c>
      <c r="B2404" t="s">
        <v>2769</v>
      </c>
      <c r="C2404" t="s">
        <v>25</v>
      </c>
      <c r="D2404" t="s">
        <v>2792</v>
      </c>
      <c r="F2404" t="str">
        <f t="shared" si="37"/>
        <v>dcterms:description</v>
      </c>
      <c r="H2404" t="str">
        <f>VLOOKUP(F2404,elements!$F$2:$F$25,1,0)</f>
        <v>dcterms:description</v>
      </c>
    </row>
    <row r="2405" spans="1:8" x14ac:dyDescent="0.2">
      <c r="A2405" t="s">
        <v>4</v>
      </c>
      <c r="B2405" t="s">
        <v>2769</v>
      </c>
      <c r="C2405" t="s">
        <v>27</v>
      </c>
      <c r="D2405" t="s">
        <v>2793</v>
      </c>
      <c r="F2405" t="str">
        <f t="shared" si="37"/>
        <v>dcterms:subject</v>
      </c>
      <c r="H2405" t="str">
        <f>VLOOKUP(F2405,elements!$F$2:$F$25,1,0)</f>
        <v>dcterms:subject</v>
      </c>
    </row>
    <row r="2406" spans="1:8" x14ac:dyDescent="0.2">
      <c r="A2406" t="s">
        <v>4</v>
      </c>
      <c r="B2406" t="s">
        <v>2769</v>
      </c>
      <c r="C2406" t="s">
        <v>27</v>
      </c>
      <c r="D2406" t="s">
        <v>2794</v>
      </c>
      <c r="F2406" t="str">
        <f t="shared" si="37"/>
        <v>dcterms:subject</v>
      </c>
      <c r="H2406" t="str">
        <f>VLOOKUP(F2406,elements!$F$2:$F$25,1,0)</f>
        <v>dcterms:subject</v>
      </c>
    </row>
    <row r="2407" spans="1:8" x14ac:dyDescent="0.2">
      <c r="A2407" t="s">
        <v>4</v>
      </c>
      <c r="B2407" t="s">
        <v>2769</v>
      </c>
      <c r="C2407" t="s">
        <v>27</v>
      </c>
      <c r="D2407" t="s">
        <v>526</v>
      </c>
      <c r="F2407" t="str">
        <f t="shared" si="37"/>
        <v>dcterms:subject</v>
      </c>
      <c r="H2407" t="str">
        <f>VLOOKUP(F2407,elements!$F$2:$F$25,1,0)</f>
        <v>dcterms:subject</v>
      </c>
    </row>
    <row r="2408" spans="1:8" x14ac:dyDescent="0.2">
      <c r="A2408" t="s">
        <v>4</v>
      </c>
      <c r="B2408" t="s">
        <v>2769</v>
      </c>
      <c r="C2408" t="s">
        <v>35</v>
      </c>
      <c r="D2408" t="s">
        <v>466</v>
      </c>
      <c r="F2408" t="str">
        <f t="shared" si="37"/>
        <v>dwc:scientificName</v>
      </c>
      <c r="H2408" t="str">
        <f>VLOOKUP(F2408,elements!$F$2:$F$25,1,0)</f>
        <v>dwc:scientificName</v>
      </c>
    </row>
    <row r="2409" spans="1:8" x14ac:dyDescent="0.2">
      <c r="A2409" t="s">
        <v>4</v>
      </c>
      <c r="B2409" t="s">
        <v>2769</v>
      </c>
      <c r="C2409" t="s">
        <v>40</v>
      </c>
      <c r="D2409" t="s">
        <v>1408</v>
      </c>
      <c r="F2409" t="str">
        <f t="shared" si="37"/>
        <v>dcterms:temporal</v>
      </c>
      <c r="H2409" t="str">
        <f>VLOOKUP(F2409,elements!$F$2:$F$25,1,0)</f>
        <v>dcterms:temporal</v>
      </c>
    </row>
    <row r="2410" spans="1:8" x14ac:dyDescent="0.2">
      <c r="A2410" t="s">
        <v>4</v>
      </c>
      <c r="B2410" t="s">
        <v>2769</v>
      </c>
      <c r="C2410" t="s">
        <v>42</v>
      </c>
      <c r="D2410" t="s">
        <v>2795</v>
      </c>
      <c r="F2410" t="str">
        <f t="shared" si="37"/>
        <v>dcterms:dateSubmitted</v>
      </c>
      <c r="H2410" t="str">
        <f>VLOOKUP(F2410,elements!$F$2:$F$25,1,0)</f>
        <v>dcterms:dateSubmitted</v>
      </c>
    </row>
    <row r="2411" spans="1:8" x14ac:dyDescent="0.2">
      <c r="A2411" t="s">
        <v>4</v>
      </c>
      <c r="B2411" t="s">
        <v>2769</v>
      </c>
      <c r="C2411" t="s">
        <v>44</v>
      </c>
      <c r="D2411" t="s">
        <v>2796</v>
      </c>
      <c r="F2411" t="str">
        <f t="shared" si="37"/>
        <v>dcterms:available</v>
      </c>
      <c r="H2411" t="str">
        <f>VLOOKUP(F2411,elements!$F$2:$F$25,1,0)</f>
        <v>dcterms:available</v>
      </c>
    </row>
    <row r="2412" spans="1:8" x14ac:dyDescent="0.2">
      <c r="A2412" t="s">
        <v>4</v>
      </c>
      <c r="B2412" t="s">
        <v>2769</v>
      </c>
      <c r="C2412" t="s">
        <v>45</v>
      </c>
      <c r="D2412" t="s">
        <v>2797</v>
      </c>
      <c r="E2412" t="s">
        <v>2798</v>
      </c>
      <c r="F2412" t="str">
        <f t="shared" si="37"/>
        <v>dcterms:provenance</v>
      </c>
      <c r="H2412" t="e">
        <f>VLOOKUP(F2412,elements!$F$2:$F$25,1,0)</f>
        <v>#N/A</v>
      </c>
    </row>
    <row r="2413" spans="1:8" x14ac:dyDescent="0.2">
      <c r="A2413" t="s">
        <v>4</v>
      </c>
      <c r="B2413" t="s">
        <v>2769</v>
      </c>
      <c r="C2413" t="s">
        <v>49</v>
      </c>
      <c r="D2413" t="s">
        <v>2799</v>
      </c>
      <c r="F2413" t="str">
        <f t="shared" si="37"/>
        <v>dcterms:isPartOf</v>
      </c>
      <c r="H2413" t="str">
        <f>VLOOKUP(F2413,elements!$F$2:$F$25,1,0)</f>
        <v>dcterms:isPartOf</v>
      </c>
    </row>
    <row r="2414" spans="1:8" x14ac:dyDescent="0.2">
      <c r="A2414" t="s">
        <v>4</v>
      </c>
      <c r="B2414" t="s">
        <v>2800</v>
      </c>
      <c r="C2414" t="s">
        <v>6</v>
      </c>
      <c r="D2414" t="s">
        <v>7</v>
      </c>
      <c r="F2414" t="str">
        <f t="shared" si="37"/>
        <v>@xsi:schemaLocation</v>
      </c>
      <c r="H2414" t="e">
        <f>VLOOKUP(F2414,elements!$F$2:$F$25,1,0)</f>
        <v>#N/A</v>
      </c>
    </row>
    <row r="2415" spans="1:8" x14ac:dyDescent="0.2">
      <c r="A2415" t="s">
        <v>4</v>
      </c>
      <c r="B2415" t="s">
        <v>2800</v>
      </c>
      <c r="C2415" t="s">
        <v>8</v>
      </c>
      <c r="D2415" t="s">
        <v>9</v>
      </c>
      <c r="F2415" t="str">
        <f t="shared" si="37"/>
        <v>dcterms:type</v>
      </c>
      <c r="H2415" t="str">
        <f>VLOOKUP(F2415,elements!$F$2:$F$25,1,0)</f>
        <v>dcterms:type</v>
      </c>
    </row>
    <row r="2416" spans="1:8" x14ac:dyDescent="0.2">
      <c r="A2416" t="s">
        <v>4</v>
      </c>
      <c r="B2416" t="s">
        <v>2800</v>
      </c>
      <c r="C2416" t="s">
        <v>10</v>
      </c>
      <c r="D2416" t="s">
        <v>2801</v>
      </c>
      <c r="E2416" t="s">
        <v>2802</v>
      </c>
      <c r="F2416" t="str">
        <f t="shared" si="37"/>
        <v>dcterms:creator</v>
      </c>
      <c r="H2416" t="str">
        <f>VLOOKUP(F2416,elements!$F$2:$F$25,1,0)</f>
        <v>dcterms:creator</v>
      </c>
    </row>
    <row r="2417" spans="1:8" x14ac:dyDescent="0.2">
      <c r="A2417" t="s">
        <v>4</v>
      </c>
      <c r="B2417" t="s">
        <v>2800</v>
      </c>
      <c r="C2417" t="s">
        <v>10</v>
      </c>
      <c r="D2417" t="s">
        <v>2803</v>
      </c>
      <c r="E2417" t="s">
        <v>2804</v>
      </c>
      <c r="F2417" t="str">
        <f t="shared" si="37"/>
        <v>dcterms:creator</v>
      </c>
      <c r="H2417" t="str">
        <f>VLOOKUP(F2417,elements!$F$2:$F$25,1,0)</f>
        <v>dcterms:creator</v>
      </c>
    </row>
    <row r="2418" spans="1:8" x14ac:dyDescent="0.2">
      <c r="A2418" t="s">
        <v>4</v>
      </c>
      <c r="B2418" t="s">
        <v>2800</v>
      </c>
      <c r="C2418" t="s">
        <v>10</v>
      </c>
      <c r="D2418" t="s">
        <v>2805</v>
      </c>
      <c r="E2418" t="s">
        <v>2806</v>
      </c>
      <c r="F2418" t="str">
        <f t="shared" si="37"/>
        <v>dcterms:creator</v>
      </c>
      <c r="H2418" t="str">
        <f>VLOOKUP(F2418,elements!$F$2:$F$25,1,0)</f>
        <v>dcterms:creator</v>
      </c>
    </row>
    <row r="2419" spans="1:8" x14ac:dyDescent="0.2">
      <c r="A2419" t="s">
        <v>4</v>
      </c>
      <c r="B2419" t="s">
        <v>2800</v>
      </c>
      <c r="C2419" t="s">
        <v>10</v>
      </c>
      <c r="D2419" t="s">
        <v>2807</v>
      </c>
      <c r="E2419" t="s">
        <v>2808</v>
      </c>
      <c r="F2419" t="str">
        <f t="shared" si="37"/>
        <v>dcterms:creator</v>
      </c>
      <c r="H2419" t="str">
        <f>VLOOKUP(F2419,elements!$F$2:$F$25,1,0)</f>
        <v>dcterms:creator</v>
      </c>
    </row>
    <row r="2420" spans="1:8" x14ac:dyDescent="0.2">
      <c r="A2420" t="s">
        <v>4</v>
      </c>
      <c r="B2420" t="s">
        <v>2800</v>
      </c>
      <c r="C2420" t="s">
        <v>10</v>
      </c>
      <c r="D2420" t="s">
        <v>2809</v>
      </c>
      <c r="E2420" t="s">
        <v>2810</v>
      </c>
      <c r="F2420" t="str">
        <f t="shared" si="37"/>
        <v>dcterms:creator</v>
      </c>
      <c r="H2420" t="str">
        <f>VLOOKUP(F2420,elements!$F$2:$F$25,1,0)</f>
        <v>dcterms:creator</v>
      </c>
    </row>
    <row r="2421" spans="1:8" x14ac:dyDescent="0.2">
      <c r="A2421" t="s">
        <v>4</v>
      </c>
      <c r="B2421" t="s">
        <v>2800</v>
      </c>
      <c r="C2421" t="s">
        <v>10</v>
      </c>
      <c r="D2421" t="s">
        <v>2811</v>
      </c>
      <c r="E2421" t="s">
        <v>2812</v>
      </c>
      <c r="F2421" t="str">
        <f t="shared" si="37"/>
        <v>dcterms:creator</v>
      </c>
      <c r="H2421" t="str">
        <f>VLOOKUP(F2421,elements!$F$2:$F$25,1,0)</f>
        <v>dcterms:creator</v>
      </c>
    </row>
    <row r="2422" spans="1:8" x14ac:dyDescent="0.2">
      <c r="A2422" t="s">
        <v>4</v>
      </c>
      <c r="B2422" t="s">
        <v>2800</v>
      </c>
      <c r="C2422" t="s">
        <v>10</v>
      </c>
      <c r="D2422" t="s">
        <v>2813</v>
      </c>
      <c r="E2422" t="s">
        <v>2814</v>
      </c>
      <c r="F2422" t="str">
        <f t="shared" si="37"/>
        <v>dcterms:creator</v>
      </c>
      <c r="H2422" t="str">
        <f>VLOOKUP(F2422,elements!$F$2:$F$25,1,0)</f>
        <v>dcterms:creator</v>
      </c>
    </row>
    <row r="2423" spans="1:8" x14ac:dyDescent="0.2">
      <c r="A2423" t="s">
        <v>4</v>
      </c>
      <c r="B2423" t="s">
        <v>2800</v>
      </c>
      <c r="C2423" t="s">
        <v>10</v>
      </c>
      <c r="D2423" t="s">
        <v>2815</v>
      </c>
      <c r="E2423" t="s">
        <v>2816</v>
      </c>
      <c r="F2423" t="str">
        <f t="shared" si="37"/>
        <v>dcterms:creator</v>
      </c>
      <c r="H2423" t="str">
        <f>VLOOKUP(F2423,elements!$F$2:$F$25,1,0)</f>
        <v>dcterms:creator</v>
      </c>
    </row>
    <row r="2424" spans="1:8" x14ac:dyDescent="0.2">
      <c r="A2424" t="s">
        <v>4</v>
      </c>
      <c r="B2424" t="s">
        <v>2800</v>
      </c>
      <c r="C2424" t="s">
        <v>19</v>
      </c>
      <c r="D2424" t="s">
        <v>2817</v>
      </c>
      <c r="F2424" t="str">
        <f t="shared" si="37"/>
        <v>dcterms:title</v>
      </c>
      <c r="H2424" t="str">
        <f>VLOOKUP(F2424,elements!$F$2:$F$25,1,0)</f>
        <v>dcterms:title</v>
      </c>
    </row>
    <row r="2425" spans="1:8" x14ac:dyDescent="0.2">
      <c r="A2425" t="s">
        <v>4</v>
      </c>
      <c r="B2425" t="s">
        <v>2800</v>
      </c>
      <c r="C2425" t="s">
        <v>21</v>
      </c>
      <c r="D2425" t="s">
        <v>2818</v>
      </c>
      <c r="F2425" t="str">
        <f t="shared" si="37"/>
        <v>dcterms:identifier</v>
      </c>
      <c r="H2425" t="str">
        <f>VLOOKUP(F2425,elements!$F$2:$F$25,1,0)</f>
        <v>dcterms:identifier</v>
      </c>
    </row>
    <row r="2426" spans="1:8" x14ac:dyDescent="0.2">
      <c r="A2426" t="s">
        <v>4</v>
      </c>
      <c r="B2426" t="s">
        <v>2800</v>
      </c>
      <c r="C2426" t="s">
        <v>23</v>
      </c>
      <c r="D2426" t="s">
        <v>24</v>
      </c>
      <c r="F2426" t="str">
        <f t="shared" si="37"/>
        <v>dcterms:rights</v>
      </c>
      <c r="H2426" t="str">
        <f>VLOOKUP(F2426,elements!$F$2:$F$25,1,0)</f>
        <v>dcterms:rights</v>
      </c>
    </row>
    <row r="2427" spans="1:8" x14ac:dyDescent="0.2">
      <c r="A2427" t="s">
        <v>4</v>
      </c>
      <c r="B2427" t="s">
        <v>2800</v>
      </c>
      <c r="C2427" t="s">
        <v>27</v>
      </c>
      <c r="D2427" t="s">
        <v>2819</v>
      </c>
      <c r="F2427" t="str">
        <f t="shared" si="37"/>
        <v>dcterms:subject</v>
      </c>
      <c r="H2427" t="str">
        <f>VLOOKUP(F2427,elements!$F$2:$F$25,1,0)</f>
        <v>dcterms:subject</v>
      </c>
    </row>
    <row r="2428" spans="1:8" x14ac:dyDescent="0.2">
      <c r="A2428" t="s">
        <v>4</v>
      </c>
      <c r="B2428" t="s">
        <v>2800</v>
      </c>
      <c r="C2428" t="s">
        <v>27</v>
      </c>
      <c r="D2428" t="s">
        <v>2820</v>
      </c>
      <c r="F2428" t="str">
        <f t="shared" si="37"/>
        <v>dcterms:subject</v>
      </c>
      <c r="H2428" t="str">
        <f>VLOOKUP(F2428,elements!$F$2:$F$25,1,0)</f>
        <v>dcterms:subject</v>
      </c>
    </row>
    <row r="2429" spans="1:8" x14ac:dyDescent="0.2">
      <c r="A2429" t="s">
        <v>4</v>
      </c>
      <c r="B2429" t="s">
        <v>2800</v>
      </c>
      <c r="C2429" t="s">
        <v>27</v>
      </c>
      <c r="D2429" t="s">
        <v>2821</v>
      </c>
      <c r="F2429" t="str">
        <f t="shared" si="37"/>
        <v>dcterms:subject</v>
      </c>
      <c r="H2429" t="str">
        <f>VLOOKUP(F2429,elements!$F$2:$F$25,1,0)</f>
        <v>dcterms:subject</v>
      </c>
    </row>
    <row r="2430" spans="1:8" x14ac:dyDescent="0.2">
      <c r="A2430" t="s">
        <v>4</v>
      </c>
      <c r="B2430" t="s">
        <v>2800</v>
      </c>
      <c r="C2430" t="s">
        <v>27</v>
      </c>
      <c r="D2430" t="s">
        <v>2822</v>
      </c>
      <c r="F2430" t="str">
        <f t="shared" si="37"/>
        <v>dcterms:subject</v>
      </c>
      <c r="H2430" t="str">
        <f>VLOOKUP(F2430,elements!$F$2:$F$25,1,0)</f>
        <v>dcterms:subject</v>
      </c>
    </row>
    <row r="2431" spans="1:8" x14ac:dyDescent="0.2">
      <c r="A2431" t="s">
        <v>4</v>
      </c>
      <c r="B2431" t="s">
        <v>2800</v>
      </c>
      <c r="C2431" t="s">
        <v>27</v>
      </c>
      <c r="D2431" t="s">
        <v>2823</v>
      </c>
      <c r="F2431" t="str">
        <f t="shared" si="37"/>
        <v>dcterms:subject</v>
      </c>
      <c r="H2431" t="str">
        <f>VLOOKUP(F2431,elements!$F$2:$F$25,1,0)</f>
        <v>dcterms:subject</v>
      </c>
    </row>
    <row r="2432" spans="1:8" x14ac:dyDescent="0.2">
      <c r="A2432" t="s">
        <v>4</v>
      </c>
      <c r="B2432" t="s">
        <v>2800</v>
      </c>
      <c r="C2432" t="s">
        <v>35</v>
      </c>
      <c r="D2432" t="s">
        <v>2824</v>
      </c>
      <c r="F2432" t="str">
        <f t="shared" si="37"/>
        <v>dwc:scientificName</v>
      </c>
      <c r="H2432" t="str">
        <f>VLOOKUP(F2432,elements!$F$2:$F$25,1,0)</f>
        <v>dwc:scientificName</v>
      </c>
    </row>
    <row r="2433" spans="1:8" x14ac:dyDescent="0.2">
      <c r="A2433" t="s">
        <v>4</v>
      </c>
      <c r="B2433" t="s">
        <v>2800</v>
      </c>
      <c r="C2433" t="s">
        <v>37</v>
      </c>
      <c r="D2433" t="s">
        <v>2825</v>
      </c>
      <c r="F2433" t="str">
        <f t="shared" si="37"/>
        <v>dcterms:spatial</v>
      </c>
      <c r="H2433" t="str">
        <f>VLOOKUP(F2433,elements!$F$2:$F$25,1,0)</f>
        <v>dcterms:spatial</v>
      </c>
    </row>
    <row r="2434" spans="1:8" x14ac:dyDescent="0.2">
      <c r="A2434" t="s">
        <v>4</v>
      </c>
      <c r="B2434" t="s">
        <v>2800</v>
      </c>
      <c r="C2434" t="s">
        <v>42</v>
      </c>
      <c r="D2434" t="s">
        <v>2826</v>
      </c>
      <c r="F2434" t="str">
        <f t="shared" si="37"/>
        <v>dcterms:dateSubmitted</v>
      </c>
      <c r="H2434" t="str">
        <f>VLOOKUP(F2434,elements!$F$2:$F$25,1,0)</f>
        <v>dcterms:dateSubmitted</v>
      </c>
    </row>
    <row r="2435" spans="1:8" x14ac:dyDescent="0.2">
      <c r="A2435" t="s">
        <v>4</v>
      </c>
      <c r="B2435" t="s">
        <v>2800</v>
      </c>
      <c r="C2435" t="s">
        <v>44</v>
      </c>
      <c r="D2435" t="s">
        <v>2826</v>
      </c>
      <c r="F2435" t="str">
        <f t="shared" si="37"/>
        <v>dcterms:available</v>
      </c>
      <c r="H2435" t="str">
        <f>VLOOKUP(F2435,elements!$F$2:$F$25,1,0)</f>
        <v>dcterms:available</v>
      </c>
    </row>
    <row r="2436" spans="1:8" x14ac:dyDescent="0.2">
      <c r="A2436" t="s">
        <v>4</v>
      </c>
      <c r="B2436" t="s">
        <v>2800</v>
      </c>
      <c r="C2436" t="s">
        <v>67</v>
      </c>
      <c r="D2436">
        <v>194264440</v>
      </c>
      <c r="F2436" t="str">
        <f t="shared" ref="F2436:F2499" si="38">IFERROR(RIGHT(C2436,LEN(C2436)-SEARCH("/dc",C2436)),IFERROR(RIGHT(C2436,LEN(C2436)-SEARCH("/dw",C2436)),RIGHT(C2436,LEN(C2436)-SEARCH("/@",C2436))))</f>
        <v>dcterms:format</v>
      </c>
      <c r="H2436" t="str">
        <f>VLOOKUP(F2436,elements!$F$2:$F$25,1,0)</f>
        <v>dcterms:format</v>
      </c>
    </row>
    <row r="2437" spans="1:8" x14ac:dyDescent="0.2">
      <c r="A2437" t="s">
        <v>4</v>
      </c>
      <c r="B2437" t="s">
        <v>2800</v>
      </c>
      <c r="C2437" t="s">
        <v>45</v>
      </c>
      <c r="D2437" t="s">
        <v>2827</v>
      </c>
      <c r="F2437" t="str">
        <f t="shared" si="38"/>
        <v>dcterms:provenance</v>
      </c>
      <c r="H2437" t="e">
        <f>VLOOKUP(F2437,elements!$F$2:$F$25,1,0)</f>
        <v>#N/A</v>
      </c>
    </row>
    <row r="2438" spans="1:8" x14ac:dyDescent="0.2">
      <c r="A2438" t="s">
        <v>4</v>
      </c>
      <c r="B2438" t="s">
        <v>2800</v>
      </c>
      <c r="C2438" t="s">
        <v>45</v>
      </c>
      <c r="D2438" t="s">
        <v>2828</v>
      </c>
      <c r="F2438" t="str">
        <f t="shared" si="38"/>
        <v>dcterms:provenance</v>
      </c>
      <c r="H2438" t="e">
        <f>VLOOKUP(F2438,elements!$F$2:$F$25,1,0)</f>
        <v>#N/A</v>
      </c>
    </row>
    <row r="2439" spans="1:8" x14ac:dyDescent="0.2">
      <c r="A2439" t="s">
        <v>4</v>
      </c>
      <c r="B2439" t="s">
        <v>2800</v>
      </c>
      <c r="C2439" t="s">
        <v>45</v>
      </c>
      <c r="D2439" t="s">
        <v>2829</v>
      </c>
      <c r="E2439" t="s">
        <v>2830</v>
      </c>
      <c r="F2439" t="str">
        <f t="shared" si="38"/>
        <v>dcterms:provenance</v>
      </c>
      <c r="H2439" t="e">
        <f>VLOOKUP(F2439,elements!$F$2:$F$25,1,0)</f>
        <v>#N/A</v>
      </c>
    </row>
    <row r="2440" spans="1:8" x14ac:dyDescent="0.2">
      <c r="A2440" t="s">
        <v>4</v>
      </c>
      <c r="B2440" t="s">
        <v>2800</v>
      </c>
      <c r="C2440" t="s">
        <v>49</v>
      </c>
      <c r="D2440" t="s">
        <v>2831</v>
      </c>
      <c r="F2440" t="str">
        <f t="shared" si="38"/>
        <v>dcterms:isPartOf</v>
      </c>
      <c r="H2440" t="str">
        <f>VLOOKUP(F2440,elements!$F$2:$F$25,1,0)</f>
        <v>dcterms:isPartOf</v>
      </c>
    </row>
    <row r="2441" spans="1:8" x14ac:dyDescent="0.2">
      <c r="A2441" t="s">
        <v>4</v>
      </c>
      <c r="B2441" t="s">
        <v>2832</v>
      </c>
      <c r="C2441" t="s">
        <v>6</v>
      </c>
      <c r="D2441" t="s">
        <v>7</v>
      </c>
      <c r="F2441" t="str">
        <f t="shared" si="38"/>
        <v>@xsi:schemaLocation</v>
      </c>
      <c r="H2441" t="e">
        <f>VLOOKUP(F2441,elements!$F$2:$F$25,1,0)</f>
        <v>#N/A</v>
      </c>
    </row>
    <row r="2442" spans="1:8" x14ac:dyDescent="0.2">
      <c r="A2442" t="s">
        <v>4</v>
      </c>
      <c r="B2442" t="s">
        <v>2832</v>
      </c>
      <c r="C2442" t="s">
        <v>8</v>
      </c>
      <c r="D2442" t="s">
        <v>9</v>
      </c>
      <c r="F2442" t="str">
        <f t="shared" si="38"/>
        <v>dcterms:type</v>
      </c>
      <c r="H2442" t="str">
        <f>VLOOKUP(F2442,elements!$F$2:$F$25,1,0)</f>
        <v>dcterms:type</v>
      </c>
    </row>
    <row r="2443" spans="1:8" x14ac:dyDescent="0.2">
      <c r="A2443" t="s">
        <v>4</v>
      </c>
      <c r="B2443" t="s">
        <v>2832</v>
      </c>
      <c r="C2443" t="s">
        <v>10</v>
      </c>
      <c r="D2443" t="s">
        <v>2670</v>
      </c>
      <c r="E2443" t="s">
        <v>2671</v>
      </c>
      <c r="F2443" t="str">
        <f t="shared" si="38"/>
        <v>dcterms:creator</v>
      </c>
      <c r="H2443" t="str">
        <f>VLOOKUP(F2443,elements!$F$2:$F$25,1,0)</f>
        <v>dcterms:creator</v>
      </c>
    </row>
    <row r="2444" spans="1:8" x14ac:dyDescent="0.2">
      <c r="A2444" t="s">
        <v>4</v>
      </c>
      <c r="B2444" t="s">
        <v>2832</v>
      </c>
      <c r="C2444" t="s">
        <v>10</v>
      </c>
      <c r="D2444" t="s">
        <v>2672</v>
      </c>
      <c r="E2444" t="s">
        <v>2673</v>
      </c>
      <c r="F2444" t="str">
        <f t="shared" si="38"/>
        <v>dcterms:creator</v>
      </c>
      <c r="H2444" t="str">
        <f>VLOOKUP(F2444,elements!$F$2:$F$25,1,0)</f>
        <v>dcterms:creator</v>
      </c>
    </row>
    <row r="2445" spans="1:8" x14ac:dyDescent="0.2">
      <c r="A2445" t="s">
        <v>4</v>
      </c>
      <c r="B2445" t="s">
        <v>2832</v>
      </c>
      <c r="C2445" t="s">
        <v>10</v>
      </c>
      <c r="D2445" t="s">
        <v>2674</v>
      </c>
      <c r="E2445" t="s">
        <v>2675</v>
      </c>
      <c r="F2445" t="str">
        <f t="shared" si="38"/>
        <v>dcterms:creator</v>
      </c>
      <c r="H2445" t="str">
        <f>VLOOKUP(F2445,elements!$F$2:$F$25,1,0)</f>
        <v>dcterms:creator</v>
      </c>
    </row>
    <row r="2446" spans="1:8" x14ac:dyDescent="0.2">
      <c r="A2446" t="s">
        <v>4</v>
      </c>
      <c r="B2446" t="s">
        <v>2832</v>
      </c>
      <c r="C2446" t="s">
        <v>19</v>
      </c>
      <c r="D2446" t="s">
        <v>2833</v>
      </c>
      <c r="F2446" t="str">
        <f t="shared" si="38"/>
        <v>dcterms:title</v>
      </c>
      <c r="H2446" t="str">
        <f>VLOOKUP(F2446,elements!$F$2:$F$25,1,0)</f>
        <v>dcterms:title</v>
      </c>
    </row>
    <row r="2447" spans="1:8" x14ac:dyDescent="0.2">
      <c r="A2447" t="s">
        <v>4</v>
      </c>
      <c r="B2447" t="s">
        <v>2832</v>
      </c>
      <c r="C2447" t="s">
        <v>21</v>
      </c>
      <c r="D2447" t="s">
        <v>2834</v>
      </c>
      <c r="F2447" t="str">
        <f t="shared" si="38"/>
        <v>dcterms:identifier</v>
      </c>
      <c r="H2447" t="str">
        <f>VLOOKUP(F2447,elements!$F$2:$F$25,1,0)</f>
        <v>dcterms:identifier</v>
      </c>
    </row>
    <row r="2448" spans="1:8" x14ac:dyDescent="0.2">
      <c r="A2448" t="s">
        <v>4</v>
      </c>
      <c r="B2448" t="s">
        <v>2832</v>
      </c>
      <c r="C2448" t="s">
        <v>23</v>
      </c>
      <c r="D2448" t="s">
        <v>24</v>
      </c>
      <c r="F2448" t="str">
        <f t="shared" si="38"/>
        <v>dcterms:rights</v>
      </c>
      <c r="H2448" t="str">
        <f>VLOOKUP(F2448,elements!$F$2:$F$25,1,0)</f>
        <v>dcterms:rights</v>
      </c>
    </row>
    <row r="2449" spans="1:8" x14ac:dyDescent="0.2">
      <c r="A2449" t="s">
        <v>4</v>
      </c>
      <c r="B2449" t="s">
        <v>2832</v>
      </c>
      <c r="C2449" t="s">
        <v>25</v>
      </c>
      <c r="D2449" t="s">
        <v>2835</v>
      </c>
      <c r="F2449" t="str">
        <f t="shared" si="38"/>
        <v>dcterms:description</v>
      </c>
      <c r="H2449" t="str">
        <f>VLOOKUP(F2449,elements!$F$2:$F$25,1,0)</f>
        <v>dcterms:description</v>
      </c>
    </row>
    <row r="2450" spans="1:8" x14ac:dyDescent="0.2">
      <c r="A2450" t="s">
        <v>4</v>
      </c>
      <c r="B2450" t="s">
        <v>2832</v>
      </c>
      <c r="C2450" t="s">
        <v>27</v>
      </c>
      <c r="D2450" t="s">
        <v>2679</v>
      </c>
      <c r="F2450" t="str">
        <f t="shared" si="38"/>
        <v>dcterms:subject</v>
      </c>
      <c r="H2450" t="str">
        <f>VLOOKUP(F2450,elements!$F$2:$F$25,1,0)</f>
        <v>dcterms:subject</v>
      </c>
    </row>
    <row r="2451" spans="1:8" x14ac:dyDescent="0.2">
      <c r="A2451" t="s">
        <v>4</v>
      </c>
      <c r="B2451" t="s">
        <v>2832</v>
      </c>
      <c r="C2451" t="s">
        <v>27</v>
      </c>
      <c r="D2451" t="s">
        <v>2680</v>
      </c>
      <c r="F2451" t="str">
        <f t="shared" si="38"/>
        <v>dcterms:subject</v>
      </c>
      <c r="H2451" t="str">
        <f>VLOOKUP(F2451,elements!$F$2:$F$25,1,0)</f>
        <v>dcterms:subject</v>
      </c>
    </row>
    <row r="2452" spans="1:8" x14ac:dyDescent="0.2">
      <c r="A2452" t="s">
        <v>4</v>
      </c>
      <c r="B2452" t="s">
        <v>2832</v>
      </c>
      <c r="C2452" t="s">
        <v>27</v>
      </c>
      <c r="D2452" t="s">
        <v>2681</v>
      </c>
      <c r="F2452" t="str">
        <f t="shared" si="38"/>
        <v>dcterms:subject</v>
      </c>
      <c r="H2452" t="str">
        <f>VLOOKUP(F2452,elements!$F$2:$F$25,1,0)</f>
        <v>dcterms:subject</v>
      </c>
    </row>
    <row r="2453" spans="1:8" x14ac:dyDescent="0.2">
      <c r="A2453" t="s">
        <v>4</v>
      </c>
      <c r="B2453" t="s">
        <v>2832</v>
      </c>
      <c r="C2453" t="s">
        <v>27</v>
      </c>
      <c r="D2453" t="s">
        <v>2682</v>
      </c>
      <c r="F2453" t="str">
        <f t="shared" si="38"/>
        <v>dcterms:subject</v>
      </c>
      <c r="H2453" t="str">
        <f>VLOOKUP(F2453,elements!$F$2:$F$25,1,0)</f>
        <v>dcterms:subject</v>
      </c>
    </row>
    <row r="2454" spans="1:8" x14ac:dyDescent="0.2">
      <c r="A2454" t="s">
        <v>4</v>
      </c>
      <c r="B2454" t="s">
        <v>2832</v>
      </c>
      <c r="C2454" t="s">
        <v>35</v>
      </c>
      <c r="D2454" t="s">
        <v>2683</v>
      </c>
      <c r="F2454" t="str">
        <f t="shared" si="38"/>
        <v>dwc:scientificName</v>
      </c>
      <c r="H2454" t="str">
        <f>VLOOKUP(F2454,elements!$F$2:$F$25,1,0)</f>
        <v>dwc:scientificName</v>
      </c>
    </row>
    <row r="2455" spans="1:8" x14ac:dyDescent="0.2">
      <c r="A2455" t="s">
        <v>4</v>
      </c>
      <c r="B2455" t="s">
        <v>2832</v>
      </c>
      <c r="C2455" t="s">
        <v>37</v>
      </c>
      <c r="D2455" t="s">
        <v>2684</v>
      </c>
      <c r="F2455" t="str">
        <f t="shared" si="38"/>
        <v>dcterms:spatial</v>
      </c>
      <c r="H2455" t="str">
        <f>VLOOKUP(F2455,elements!$F$2:$F$25,1,0)</f>
        <v>dcterms:spatial</v>
      </c>
    </row>
    <row r="2456" spans="1:8" x14ac:dyDescent="0.2">
      <c r="A2456" t="s">
        <v>4</v>
      </c>
      <c r="B2456" t="s">
        <v>2832</v>
      </c>
      <c r="C2456" t="s">
        <v>37</v>
      </c>
      <c r="D2456" t="s">
        <v>2685</v>
      </c>
      <c r="F2456" t="str">
        <f t="shared" si="38"/>
        <v>dcterms:spatial</v>
      </c>
      <c r="H2456" t="str">
        <f>VLOOKUP(F2456,elements!$F$2:$F$25,1,0)</f>
        <v>dcterms:spatial</v>
      </c>
    </row>
    <row r="2457" spans="1:8" x14ac:dyDescent="0.2">
      <c r="A2457" t="s">
        <v>4</v>
      </c>
      <c r="B2457" t="s">
        <v>2832</v>
      </c>
      <c r="C2457" t="s">
        <v>42</v>
      </c>
      <c r="D2457" t="s">
        <v>2836</v>
      </c>
      <c r="F2457" t="str">
        <f t="shared" si="38"/>
        <v>dcterms:dateSubmitted</v>
      </c>
      <c r="H2457" t="str">
        <f>VLOOKUP(F2457,elements!$F$2:$F$25,1,0)</f>
        <v>dcterms:dateSubmitted</v>
      </c>
    </row>
    <row r="2458" spans="1:8" x14ac:dyDescent="0.2">
      <c r="A2458" t="s">
        <v>4</v>
      </c>
      <c r="B2458" t="s">
        <v>2832</v>
      </c>
      <c r="C2458" t="s">
        <v>44</v>
      </c>
      <c r="D2458" t="s">
        <v>2837</v>
      </c>
      <c r="F2458" t="str">
        <f t="shared" si="38"/>
        <v>dcterms:available</v>
      </c>
      <c r="H2458" t="str">
        <f>VLOOKUP(F2458,elements!$F$2:$F$25,1,0)</f>
        <v>dcterms:available</v>
      </c>
    </row>
    <row r="2459" spans="1:8" x14ac:dyDescent="0.2">
      <c r="A2459" t="s">
        <v>4</v>
      </c>
      <c r="B2459" t="s">
        <v>2832</v>
      </c>
      <c r="C2459" t="s">
        <v>67</v>
      </c>
      <c r="D2459">
        <v>9428440</v>
      </c>
      <c r="F2459" t="str">
        <f t="shared" si="38"/>
        <v>dcterms:format</v>
      </c>
      <c r="H2459" t="str">
        <f>VLOOKUP(F2459,elements!$F$2:$F$25,1,0)</f>
        <v>dcterms:format</v>
      </c>
    </row>
    <row r="2460" spans="1:8" x14ac:dyDescent="0.2">
      <c r="A2460" t="s">
        <v>4</v>
      </c>
      <c r="B2460" t="s">
        <v>2832</v>
      </c>
      <c r="C2460" t="s">
        <v>45</v>
      </c>
      <c r="D2460" t="s">
        <v>2838</v>
      </c>
      <c r="E2460" t="s">
        <v>2839</v>
      </c>
      <c r="F2460" t="str">
        <f t="shared" si="38"/>
        <v>dcterms:provenance</v>
      </c>
      <c r="H2460" t="e">
        <f>VLOOKUP(F2460,elements!$F$2:$F$25,1,0)</f>
        <v>#N/A</v>
      </c>
    </row>
    <row r="2461" spans="1:8" x14ac:dyDescent="0.2">
      <c r="A2461" t="s">
        <v>4</v>
      </c>
      <c r="B2461" t="s">
        <v>2832</v>
      </c>
      <c r="C2461" t="s">
        <v>49</v>
      </c>
      <c r="D2461" t="s">
        <v>2690</v>
      </c>
      <c r="F2461" t="str">
        <f t="shared" si="38"/>
        <v>dcterms:isPartOf</v>
      </c>
      <c r="H2461" t="str">
        <f>VLOOKUP(F2461,elements!$F$2:$F$25,1,0)</f>
        <v>dcterms:isPartOf</v>
      </c>
    </row>
    <row r="2462" spans="1:8" x14ac:dyDescent="0.2">
      <c r="A2462" t="s">
        <v>4</v>
      </c>
      <c r="B2462" t="s">
        <v>2840</v>
      </c>
      <c r="C2462" t="s">
        <v>123</v>
      </c>
      <c r="D2462" t="s">
        <v>7</v>
      </c>
      <c r="F2462" t="str">
        <f t="shared" si="38"/>
        <v>@xsi:schemaLocation</v>
      </c>
      <c r="H2462" t="e">
        <f>VLOOKUP(F2462,elements!$F$2:$F$25,1,0)</f>
        <v>#N/A</v>
      </c>
    </row>
    <row r="2463" spans="1:8" x14ac:dyDescent="0.2">
      <c r="A2463" t="s">
        <v>4</v>
      </c>
      <c r="B2463" t="s">
        <v>2840</v>
      </c>
      <c r="C2463" t="s">
        <v>124</v>
      </c>
      <c r="D2463" t="s">
        <v>125</v>
      </c>
      <c r="F2463" t="str">
        <f t="shared" si="38"/>
        <v>dcterms:type</v>
      </c>
      <c r="H2463" t="str">
        <f>VLOOKUP(F2463,elements!$F$2:$F$25,1,0)</f>
        <v>dcterms:type</v>
      </c>
    </row>
    <row r="2464" spans="1:8" x14ac:dyDescent="0.2">
      <c r="A2464" t="s">
        <v>4</v>
      </c>
      <c r="B2464" t="s">
        <v>2840</v>
      </c>
      <c r="C2464" t="s">
        <v>126</v>
      </c>
      <c r="D2464" t="s">
        <v>2841</v>
      </c>
      <c r="E2464" t="s">
        <v>2842</v>
      </c>
      <c r="F2464" t="str">
        <f t="shared" si="38"/>
        <v>dcterms:creator</v>
      </c>
      <c r="H2464" t="str">
        <f>VLOOKUP(F2464,elements!$F$2:$F$25,1,0)</f>
        <v>dcterms:creator</v>
      </c>
    </row>
    <row r="2465" spans="1:24" x14ac:dyDescent="0.2">
      <c r="A2465" t="s">
        <v>4</v>
      </c>
      <c r="B2465" t="s">
        <v>2840</v>
      </c>
      <c r="C2465" t="s">
        <v>126</v>
      </c>
      <c r="D2465" t="s">
        <v>2843</v>
      </c>
      <c r="E2465" t="s">
        <v>2844</v>
      </c>
      <c r="F2465" t="str">
        <f t="shared" si="38"/>
        <v>dcterms:creator</v>
      </c>
      <c r="H2465" t="str">
        <f>VLOOKUP(F2465,elements!$F$2:$F$25,1,0)</f>
        <v>dcterms:creator</v>
      </c>
    </row>
    <row r="2466" spans="1:24" x14ac:dyDescent="0.2">
      <c r="A2466" t="s">
        <v>4</v>
      </c>
      <c r="B2466" t="s">
        <v>2840</v>
      </c>
      <c r="C2466" t="s">
        <v>126</v>
      </c>
      <c r="D2466" t="s">
        <v>2845</v>
      </c>
      <c r="E2466" t="s">
        <v>2846</v>
      </c>
      <c r="F2466" t="str">
        <f t="shared" si="38"/>
        <v>dcterms:creator</v>
      </c>
      <c r="H2466" t="str">
        <f>VLOOKUP(F2466,elements!$F$2:$F$25,1,0)</f>
        <v>dcterms:creator</v>
      </c>
    </row>
    <row r="2467" spans="1:24" x14ac:dyDescent="0.2">
      <c r="A2467" t="s">
        <v>4</v>
      </c>
      <c r="B2467" t="s">
        <v>2840</v>
      </c>
      <c r="C2467" t="s">
        <v>126</v>
      </c>
      <c r="D2467" t="s">
        <v>2847</v>
      </c>
      <c r="E2467" t="s">
        <v>2848</v>
      </c>
      <c r="F2467" t="str">
        <f t="shared" si="38"/>
        <v>dcterms:creator</v>
      </c>
      <c r="H2467" t="str">
        <f>VLOOKUP(F2467,elements!$F$2:$F$25,1,0)</f>
        <v>dcterms:creator</v>
      </c>
    </row>
    <row r="2468" spans="1:24" x14ac:dyDescent="0.2">
      <c r="A2468" t="s">
        <v>4</v>
      </c>
      <c r="B2468" t="s">
        <v>2840</v>
      </c>
      <c r="C2468" t="s">
        <v>126</v>
      </c>
      <c r="D2468" t="s">
        <v>2849</v>
      </c>
      <c r="E2468" t="s">
        <v>2850</v>
      </c>
      <c r="F2468" t="str">
        <f t="shared" si="38"/>
        <v>dcterms:creator</v>
      </c>
      <c r="H2468" t="str">
        <f>VLOOKUP(F2468,elements!$F$2:$F$25,1,0)</f>
        <v>dcterms:creator</v>
      </c>
    </row>
    <row r="2469" spans="1:24" x14ac:dyDescent="0.2">
      <c r="A2469" t="s">
        <v>4</v>
      </c>
      <c r="B2469" t="s">
        <v>2840</v>
      </c>
      <c r="C2469" t="s">
        <v>126</v>
      </c>
      <c r="D2469" t="s">
        <v>2851</v>
      </c>
      <c r="E2469" t="s">
        <v>2852</v>
      </c>
      <c r="F2469" t="str">
        <f t="shared" si="38"/>
        <v>dcterms:creator</v>
      </c>
      <c r="H2469" t="str">
        <f>VLOOKUP(F2469,elements!$F$2:$F$25,1,0)</f>
        <v>dcterms:creator</v>
      </c>
    </row>
    <row r="2470" spans="1:24" x14ac:dyDescent="0.2">
      <c r="A2470" t="s">
        <v>4</v>
      </c>
      <c r="B2470" t="s">
        <v>2840</v>
      </c>
      <c r="C2470" t="s">
        <v>126</v>
      </c>
      <c r="D2470" t="s">
        <v>2853</v>
      </c>
      <c r="E2470" t="s">
        <v>2854</v>
      </c>
      <c r="F2470" t="str">
        <f t="shared" si="38"/>
        <v>dcterms:creator</v>
      </c>
      <c r="H2470" t="str">
        <f>VLOOKUP(F2470,elements!$F$2:$F$25,1,0)</f>
        <v>dcterms:creator</v>
      </c>
    </row>
    <row r="2471" spans="1:24" x14ac:dyDescent="0.2">
      <c r="A2471" t="s">
        <v>4</v>
      </c>
      <c r="B2471" t="s">
        <v>2840</v>
      </c>
      <c r="C2471" t="s">
        <v>126</v>
      </c>
      <c r="D2471" t="s">
        <v>2855</v>
      </c>
      <c r="E2471" t="s">
        <v>2856</v>
      </c>
      <c r="F2471" t="str">
        <f t="shared" si="38"/>
        <v>dcterms:creator</v>
      </c>
      <c r="H2471" t="str">
        <f>VLOOKUP(F2471,elements!$F$2:$F$25,1,0)</f>
        <v>dcterms:creator</v>
      </c>
    </row>
    <row r="2472" spans="1:24" x14ac:dyDescent="0.2">
      <c r="A2472" t="s">
        <v>4</v>
      </c>
      <c r="B2472" t="s">
        <v>2840</v>
      </c>
      <c r="C2472" t="s">
        <v>126</v>
      </c>
      <c r="D2472" t="s">
        <v>2857</v>
      </c>
      <c r="E2472" t="s">
        <v>2858</v>
      </c>
      <c r="F2472" t="str">
        <f t="shared" si="38"/>
        <v>dcterms:creator</v>
      </c>
      <c r="H2472" t="str">
        <f>VLOOKUP(F2472,elements!$F$2:$F$25,1,0)</f>
        <v>dcterms:creator</v>
      </c>
    </row>
    <row r="2473" spans="1:24" x14ac:dyDescent="0.2">
      <c r="A2473" t="s">
        <v>4</v>
      </c>
      <c r="B2473" t="s">
        <v>2840</v>
      </c>
      <c r="C2473" t="s">
        <v>139</v>
      </c>
      <c r="D2473" t="s">
        <v>2859</v>
      </c>
      <c r="F2473" t="str">
        <f t="shared" si="38"/>
        <v>dcterms:dateSubmitted</v>
      </c>
      <c r="H2473" t="str">
        <f>VLOOKUP(F2473,elements!$F$2:$F$25,1,0)</f>
        <v>dcterms:dateSubmitted</v>
      </c>
    </row>
    <row r="2474" spans="1:24" x14ac:dyDescent="0.2">
      <c r="A2474" t="s">
        <v>4</v>
      </c>
      <c r="B2474" t="s">
        <v>2840</v>
      </c>
      <c r="C2474" t="s">
        <v>141</v>
      </c>
      <c r="D2474" t="s">
        <v>2859</v>
      </c>
      <c r="F2474" t="str">
        <f t="shared" si="38"/>
        <v>dcterms:available</v>
      </c>
      <c r="H2474" t="str">
        <f>VLOOKUP(F2474,elements!$F$2:$F$25,1,0)</f>
        <v>dcterms:available</v>
      </c>
    </row>
    <row r="2475" spans="1:24" x14ac:dyDescent="0.2">
      <c r="A2475" t="s">
        <v>4</v>
      </c>
      <c r="B2475" t="s">
        <v>2840</v>
      </c>
      <c r="C2475" t="s">
        <v>142</v>
      </c>
      <c r="D2475" t="s">
        <v>2860</v>
      </c>
      <c r="E2475" t="s">
        <v>2861</v>
      </c>
      <c r="F2475" t="str">
        <f t="shared" si="38"/>
        <v>dcterms:title</v>
      </c>
      <c r="H2475" t="str">
        <f>VLOOKUP(F2475,elements!$F$2:$F$25,1,0)</f>
        <v>dcterms:title</v>
      </c>
    </row>
    <row r="2476" spans="1:24" x14ac:dyDescent="0.2">
      <c r="A2476" t="s">
        <v>4</v>
      </c>
      <c r="B2476" t="s">
        <v>2840</v>
      </c>
      <c r="C2476" t="s">
        <v>144</v>
      </c>
      <c r="D2476" t="s">
        <v>2862</v>
      </c>
      <c r="F2476" t="str">
        <f t="shared" si="38"/>
        <v>dcterms:identifier</v>
      </c>
      <c r="H2476" t="str">
        <f>VLOOKUP(F2476,elements!$F$2:$F$25,1,0)</f>
        <v>dcterms:identifier</v>
      </c>
    </row>
    <row r="2477" spans="1:24" x14ac:dyDescent="0.2">
      <c r="A2477" t="s">
        <v>4</v>
      </c>
      <c r="B2477" t="s">
        <v>2840</v>
      </c>
      <c r="C2477" t="s">
        <v>146</v>
      </c>
      <c r="D2477" t="s">
        <v>2863</v>
      </c>
      <c r="E2477" t="s">
        <v>2864</v>
      </c>
      <c r="F2477" t="str">
        <f t="shared" si="38"/>
        <v>dcterms:description</v>
      </c>
      <c r="G2477" t="s">
        <v>2865</v>
      </c>
      <c r="H2477" t="str">
        <f>VLOOKUP(F2477,elements!$F$2:$F$25,1,0)</f>
        <v>dcterms:description</v>
      </c>
      <c r="I2477" t="s">
        <v>2866</v>
      </c>
      <c r="J2477" t="s">
        <v>2867</v>
      </c>
      <c r="K2477" t="s">
        <v>2868</v>
      </c>
      <c r="L2477" t="s">
        <v>2869</v>
      </c>
      <c r="M2477" t="s">
        <v>2870</v>
      </c>
      <c r="N2477" t="s">
        <v>2871</v>
      </c>
      <c r="O2477" t="s">
        <v>2872</v>
      </c>
      <c r="P2477" t="s">
        <v>2873</v>
      </c>
      <c r="Q2477" t="s">
        <v>2874</v>
      </c>
      <c r="R2477" t="s">
        <v>2875</v>
      </c>
      <c r="S2477" t="s">
        <v>2876</v>
      </c>
      <c r="T2477" t="s">
        <v>2877</v>
      </c>
      <c r="U2477" t="s">
        <v>2878</v>
      </c>
      <c r="V2477" t="s">
        <v>2879</v>
      </c>
      <c r="W2477" t="s">
        <v>2880</v>
      </c>
      <c r="X2477" t="s">
        <v>2881</v>
      </c>
    </row>
    <row r="2478" spans="1:24" x14ac:dyDescent="0.2">
      <c r="A2478" t="s">
        <v>4</v>
      </c>
      <c r="B2478" t="s">
        <v>2840</v>
      </c>
      <c r="C2478" t="s">
        <v>150</v>
      </c>
      <c r="D2478" t="s">
        <v>1014</v>
      </c>
      <c r="F2478" t="str">
        <f t="shared" si="38"/>
        <v>dcterms:subject</v>
      </c>
      <c r="H2478" t="str">
        <f>VLOOKUP(F2478,elements!$F$2:$F$25,1,0)</f>
        <v>dcterms:subject</v>
      </c>
    </row>
    <row r="2479" spans="1:24" x14ac:dyDescent="0.2">
      <c r="A2479" t="s">
        <v>4</v>
      </c>
      <c r="B2479" t="s">
        <v>2840</v>
      </c>
      <c r="C2479" t="s">
        <v>150</v>
      </c>
      <c r="D2479" t="s">
        <v>2882</v>
      </c>
      <c r="F2479" t="str">
        <f t="shared" si="38"/>
        <v>dcterms:subject</v>
      </c>
      <c r="H2479" t="str">
        <f>VLOOKUP(F2479,elements!$F$2:$F$25,1,0)</f>
        <v>dcterms:subject</v>
      </c>
    </row>
    <row r="2480" spans="1:24" x14ac:dyDescent="0.2">
      <c r="A2480" t="s">
        <v>4</v>
      </c>
      <c r="B2480" t="s">
        <v>2840</v>
      </c>
      <c r="C2480" t="s">
        <v>150</v>
      </c>
      <c r="D2480" t="s">
        <v>235</v>
      </c>
      <c r="F2480" t="str">
        <f t="shared" si="38"/>
        <v>dcterms:subject</v>
      </c>
      <c r="H2480" t="str">
        <f>VLOOKUP(F2480,elements!$F$2:$F$25,1,0)</f>
        <v>dcterms:subject</v>
      </c>
    </row>
    <row r="2481" spans="1:8" x14ac:dyDescent="0.2">
      <c r="A2481" t="s">
        <v>4</v>
      </c>
      <c r="B2481" t="s">
        <v>2840</v>
      </c>
      <c r="C2481" t="s">
        <v>150</v>
      </c>
      <c r="D2481" t="s">
        <v>2883</v>
      </c>
      <c r="F2481" t="str">
        <f t="shared" si="38"/>
        <v>dcterms:subject</v>
      </c>
      <c r="H2481" t="str">
        <f>VLOOKUP(F2481,elements!$F$2:$F$25,1,0)</f>
        <v>dcterms:subject</v>
      </c>
    </row>
    <row r="2482" spans="1:8" x14ac:dyDescent="0.2">
      <c r="A2482" t="s">
        <v>4</v>
      </c>
      <c r="B2482" t="s">
        <v>2840</v>
      </c>
      <c r="C2482" t="s">
        <v>150</v>
      </c>
      <c r="D2482" t="s">
        <v>1016</v>
      </c>
      <c r="F2482" t="str">
        <f t="shared" si="38"/>
        <v>dcterms:subject</v>
      </c>
      <c r="H2482" t="str">
        <f>VLOOKUP(F2482,elements!$F$2:$F$25,1,0)</f>
        <v>dcterms:subject</v>
      </c>
    </row>
    <row r="2483" spans="1:8" x14ac:dyDescent="0.2">
      <c r="A2483" t="s">
        <v>4</v>
      </c>
      <c r="B2483" t="s">
        <v>2840</v>
      </c>
      <c r="C2483" t="s">
        <v>155</v>
      </c>
      <c r="D2483" t="s">
        <v>2884</v>
      </c>
      <c r="F2483" t="str">
        <f t="shared" si="38"/>
        <v>dwc:scientificName</v>
      </c>
      <c r="H2483" t="str">
        <f>VLOOKUP(F2483,elements!$F$2:$F$25,1,0)</f>
        <v>dwc:scientificName</v>
      </c>
    </row>
    <row r="2484" spans="1:8" x14ac:dyDescent="0.2">
      <c r="A2484" t="s">
        <v>4</v>
      </c>
      <c r="B2484" t="s">
        <v>2840</v>
      </c>
      <c r="C2484" t="s">
        <v>155</v>
      </c>
      <c r="D2484" t="s">
        <v>2885</v>
      </c>
      <c r="F2484" t="str">
        <f t="shared" si="38"/>
        <v>dwc:scientificName</v>
      </c>
      <c r="H2484" t="str">
        <f>VLOOKUP(F2484,elements!$F$2:$F$25,1,0)</f>
        <v>dwc:scientificName</v>
      </c>
    </row>
    <row r="2485" spans="1:8" x14ac:dyDescent="0.2">
      <c r="A2485" t="s">
        <v>4</v>
      </c>
      <c r="B2485" t="s">
        <v>2840</v>
      </c>
      <c r="C2485" t="s">
        <v>166</v>
      </c>
      <c r="D2485" t="s">
        <v>2886</v>
      </c>
      <c r="F2485" t="str">
        <f t="shared" si="38"/>
        <v>dcterms:references</v>
      </c>
      <c r="H2485" t="e">
        <f>VLOOKUP(F2485,elements!$F$2:$F$25,1,0)</f>
        <v>#N/A</v>
      </c>
    </row>
    <row r="2486" spans="1:8" x14ac:dyDescent="0.2">
      <c r="A2486" t="s">
        <v>4</v>
      </c>
      <c r="B2486" t="s">
        <v>2840</v>
      </c>
      <c r="C2486" t="s">
        <v>168</v>
      </c>
      <c r="D2486" t="s">
        <v>2887</v>
      </c>
      <c r="F2486" t="str">
        <f t="shared" si="38"/>
        <v>dcterms:hasPart</v>
      </c>
      <c r="H2486" t="str">
        <f>VLOOKUP(F2486,elements!$F$2:$F$25,1,0)</f>
        <v>dcterms:hasPart</v>
      </c>
    </row>
    <row r="2487" spans="1:8" x14ac:dyDescent="0.2">
      <c r="A2487" t="s">
        <v>4</v>
      </c>
      <c r="B2487" t="s">
        <v>2840</v>
      </c>
      <c r="C2487" t="s">
        <v>168</v>
      </c>
      <c r="D2487" t="s">
        <v>2888</v>
      </c>
      <c r="F2487" t="str">
        <f t="shared" si="38"/>
        <v>dcterms:hasPart</v>
      </c>
      <c r="H2487" t="str">
        <f>VLOOKUP(F2487,elements!$F$2:$F$25,1,0)</f>
        <v>dcterms:hasPart</v>
      </c>
    </row>
    <row r="2488" spans="1:8" x14ac:dyDescent="0.2">
      <c r="A2488" t="s">
        <v>4</v>
      </c>
      <c r="B2488" t="s">
        <v>2840</v>
      </c>
      <c r="C2488" t="s">
        <v>168</v>
      </c>
      <c r="D2488" t="s">
        <v>2889</v>
      </c>
      <c r="F2488" t="str">
        <f t="shared" si="38"/>
        <v>dcterms:hasPart</v>
      </c>
      <c r="H2488" t="str">
        <f>VLOOKUP(F2488,elements!$F$2:$F$25,1,0)</f>
        <v>dcterms:hasPart</v>
      </c>
    </row>
    <row r="2489" spans="1:8" x14ac:dyDescent="0.2">
      <c r="A2489" t="s">
        <v>4</v>
      </c>
      <c r="B2489" t="s">
        <v>2840</v>
      </c>
      <c r="C2489" t="s">
        <v>168</v>
      </c>
      <c r="D2489" t="s">
        <v>2890</v>
      </c>
      <c r="F2489" t="str">
        <f t="shared" si="38"/>
        <v>dcterms:hasPart</v>
      </c>
      <c r="H2489" t="str">
        <f>VLOOKUP(F2489,elements!$F$2:$F$25,1,0)</f>
        <v>dcterms:hasPart</v>
      </c>
    </row>
    <row r="2490" spans="1:8" x14ac:dyDescent="0.2">
      <c r="A2490" t="s">
        <v>4</v>
      </c>
      <c r="B2490" t="s">
        <v>2840</v>
      </c>
      <c r="C2490" t="s">
        <v>168</v>
      </c>
      <c r="D2490" t="s">
        <v>2891</v>
      </c>
      <c r="F2490" t="str">
        <f t="shared" si="38"/>
        <v>dcterms:hasPart</v>
      </c>
      <c r="H2490" t="str">
        <f>VLOOKUP(F2490,elements!$F$2:$F$25,1,0)</f>
        <v>dcterms:hasPart</v>
      </c>
    </row>
    <row r="2491" spans="1:8" x14ac:dyDescent="0.2">
      <c r="A2491" t="s">
        <v>4</v>
      </c>
      <c r="B2491" t="s">
        <v>2840</v>
      </c>
      <c r="C2491" t="s">
        <v>168</v>
      </c>
      <c r="D2491" t="s">
        <v>2892</v>
      </c>
      <c r="F2491" t="str">
        <f t="shared" si="38"/>
        <v>dcterms:hasPart</v>
      </c>
      <c r="H2491" t="str">
        <f>VLOOKUP(F2491,elements!$F$2:$F$25,1,0)</f>
        <v>dcterms:hasPart</v>
      </c>
    </row>
    <row r="2492" spans="1:8" x14ac:dyDescent="0.2">
      <c r="A2492" t="s">
        <v>4</v>
      </c>
      <c r="B2492" t="s">
        <v>2840</v>
      </c>
      <c r="C2492" t="s">
        <v>168</v>
      </c>
      <c r="D2492" t="s">
        <v>2893</v>
      </c>
      <c r="F2492" t="str">
        <f t="shared" si="38"/>
        <v>dcterms:hasPart</v>
      </c>
      <c r="H2492" t="str">
        <f>VLOOKUP(F2492,elements!$F$2:$F$25,1,0)</f>
        <v>dcterms:hasPart</v>
      </c>
    </row>
    <row r="2493" spans="1:8" x14ac:dyDescent="0.2">
      <c r="A2493" t="s">
        <v>4</v>
      </c>
      <c r="B2493" t="s">
        <v>2840</v>
      </c>
      <c r="C2493" t="s">
        <v>168</v>
      </c>
      <c r="D2493" t="s">
        <v>2894</v>
      </c>
      <c r="F2493" t="str">
        <f t="shared" si="38"/>
        <v>dcterms:hasPart</v>
      </c>
      <c r="H2493" t="str">
        <f>VLOOKUP(F2493,elements!$F$2:$F$25,1,0)</f>
        <v>dcterms:hasPart</v>
      </c>
    </row>
    <row r="2494" spans="1:8" x14ac:dyDescent="0.2">
      <c r="A2494" t="s">
        <v>4</v>
      </c>
      <c r="B2494" t="s">
        <v>2840</v>
      </c>
      <c r="C2494" t="s">
        <v>168</v>
      </c>
      <c r="D2494" t="s">
        <v>2895</v>
      </c>
      <c r="F2494" t="str">
        <f t="shared" si="38"/>
        <v>dcterms:hasPart</v>
      </c>
      <c r="H2494" t="str">
        <f>VLOOKUP(F2494,elements!$F$2:$F$25,1,0)</f>
        <v>dcterms:hasPart</v>
      </c>
    </row>
    <row r="2495" spans="1:8" x14ac:dyDescent="0.2">
      <c r="A2495" t="s">
        <v>4</v>
      </c>
      <c r="B2495" t="s">
        <v>2840</v>
      </c>
      <c r="C2495" t="s">
        <v>168</v>
      </c>
      <c r="D2495" t="s">
        <v>2896</v>
      </c>
      <c r="F2495" t="str">
        <f t="shared" si="38"/>
        <v>dcterms:hasPart</v>
      </c>
      <c r="H2495" t="str">
        <f>VLOOKUP(F2495,elements!$F$2:$F$25,1,0)</f>
        <v>dcterms:hasPart</v>
      </c>
    </row>
    <row r="2496" spans="1:8" x14ac:dyDescent="0.2">
      <c r="A2496" t="s">
        <v>4</v>
      </c>
      <c r="B2496" t="s">
        <v>2840</v>
      </c>
      <c r="C2496" t="s">
        <v>168</v>
      </c>
      <c r="D2496" t="s">
        <v>2897</v>
      </c>
      <c r="F2496" t="str">
        <f t="shared" si="38"/>
        <v>dcterms:hasPart</v>
      </c>
      <c r="H2496" t="str">
        <f>VLOOKUP(F2496,elements!$F$2:$F$25,1,0)</f>
        <v>dcterms:hasPart</v>
      </c>
    </row>
    <row r="2497" spans="1:13" x14ac:dyDescent="0.2">
      <c r="A2497" t="s">
        <v>4</v>
      </c>
      <c r="B2497" t="s">
        <v>2840</v>
      </c>
      <c r="C2497" t="s">
        <v>168</v>
      </c>
      <c r="D2497" t="s">
        <v>2898</v>
      </c>
      <c r="F2497" t="str">
        <f t="shared" si="38"/>
        <v>dcterms:hasPart</v>
      </c>
      <c r="H2497" t="str">
        <f>VLOOKUP(F2497,elements!$F$2:$F$25,1,0)</f>
        <v>dcterms:hasPart</v>
      </c>
    </row>
    <row r="2498" spans="1:13" x14ac:dyDescent="0.2">
      <c r="A2498" t="s">
        <v>4</v>
      </c>
      <c r="B2498" t="s">
        <v>2899</v>
      </c>
      <c r="C2498" t="s">
        <v>123</v>
      </c>
      <c r="D2498" t="s">
        <v>7</v>
      </c>
      <c r="F2498" t="str">
        <f t="shared" si="38"/>
        <v>@xsi:schemaLocation</v>
      </c>
      <c r="H2498" t="e">
        <f>VLOOKUP(F2498,elements!$F$2:$F$25,1,0)</f>
        <v>#N/A</v>
      </c>
    </row>
    <row r="2499" spans="1:13" x14ac:dyDescent="0.2">
      <c r="A2499" t="s">
        <v>4</v>
      </c>
      <c r="B2499" t="s">
        <v>2899</v>
      </c>
      <c r="C2499" t="s">
        <v>124</v>
      </c>
      <c r="D2499" t="s">
        <v>125</v>
      </c>
      <c r="F2499" t="str">
        <f t="shared" si="38"/>
        <v>dcterms:type</v>
      </c>
      <c r="H2499" t="str">
        <f>VLOOKUP(F2499,elements!$F$2:$F$25,1,0)</f>
        <v>dcterms:type</v>
      </c>
    </row>
    <row r="2500" spans="1:13" x14ac:dyDescent="0.2">
      <c r="A2500" t="s">
        <v>4</v>
      </c>
      <c r="B2500" t="s">
        <v>2899</v>
      </c>
      <c r="C2500" t="s">
        <v>126</v>
      </c>
      <c r="D2500" t="s">
        <v>2900</v>
      </c>
      <c r="E2500" t="s">
        <v>2901</v>
      </c>
      <c r="F2500" t="str">
        <f t="shared" ref="F2500:F2563" si="39">IFERROR(RIGHT(C2500,LEN(C2500)-SEARCH("/dc",C2500)),IFERROR(RIGHT(C2500,LEN(C2500)-SEARCH("/dw",C2500)),RIGHT(C2500,LEN(C2500)-SEARCH("/@",C2500))))</f>
        <v>dcterms:creator</v>
      </c>
      <c r="H2500" t="str">
        <f>VLOOKUP(F2500,elements!$F$2:$F$25,1,0)</f>
        <v>dcterms:creator</v>
      </c>
    </row>
    <row r="2501" spans="1:13" x14ac:dyDescent="0.2">
      <c r="A2501" t="s">
        <v>4</v>
      </c>
      <c r="B2501" t="s">
        <v>2899</v>
      </c>
      <c r="C2501" t="s">
        <v>126</v>
      </c>
      <c r="D2501" t="s">
        <v>2902</v>
      </c>
      <c r="E2501" t="s">
        <v>2903</v>
      </c>
      <c r="F2501" t="str">
        <f t="shared" si="39"/>
        <v>dcterms:creator</v>
      </c>
      <c r="H2501" t="str">
        <f>VLOOKUP(F2501,elements!$F$2:$F$25,1,0)</f>
        <v>dcterms:creator</v>
      </c>
    </row>
    <row r="2502" spans="1:13" x14ac:dyDescent="0.2">
      <c r="A2502" t="s">
        <v>4</v>
      </c>
      <c r="B2502" t="s">
        <v>2899</v>
      </c>
      <c r="C2502" t="s">
        <v>139</v>
      </c>
      <c r="D2502" t="s">
        <v>2904</v>
      </c>
      <c r="F2502" t="str">
        <f t="shared" si="39"/>
        <v>dcterms:dateSubmitted</v>
      </c>
      <c r="H2502" t="str">
        <f>VLOOKUP(F2502,elements!$F$2:$F$25,1,0)</f>
        <v>dcterms:dateSubmitted</v>
      </c>
    </row>
    <row r="2503" spans="1:13" x14ac:dyDescent="0.2">
      <c r="A2503" t="s">
        <v>4</v>
      </c>
      <c r="B2503" t="s">
        <v>2899</v>
      </c>
      <c r="C2503" t="s">
        <v>141</v>
      </c>
      <c r="D2503" t="s">
        <v>2904</v>
      </c>
      <c r="F2503" t="str">
        <f t="shared" si="39"/>
        <v>dcterms:available</v>
      </c>
      <c r="H2503" t="str">
        <f>VLOOKUP(F2503,elements!$F$2:$F$25,1,0)</f>
        <v>dcterms:available</v>
      </c>
    </row>
    <row r="2504" spans="1:13" x14ac:dyDescent="0.2">
      <c r="A2504" t="s">
        <v>4</v>
      </c>
      <c r="B2504" t="s">
        <v>2899</v>
      </c>
      <c r="C2504" t="s">
        <v>142</v>
      </c>
      <c r="D2504" t="s">
        <v>2905</v>
      </c>
      <c r="F2504" t="str">
        <f t="shared" si="39"/>
        <v>dcterms:title</v>
      </c>
      <c r="H2504" t="str">
        <f>VLOOKUP(F2504,elements!$F$2:$F$25,1,0)</f>
        <v>dcterms:title</v>
      </c>
    </row>
    <row r="2505" spans="1:13" x14ac:dyDescent="0.2">
      <c r="A2505" t="s">
        <v>4</v>
      </c>
      <c r="B2505" t="s">
        <v>2899</v>
      </c>
      <c r="C2505" t="s">
        <v>144</v>
      </c>
      <c r="D2505" t="s">
        <v>2906</v>
      </c>
      <c r="F2505" t="str">
        <f t="shared" si="39"/>
        <v>dcterms:identifier</v>
      </c>
      <c r="H2505" t="str">
        <f>VLOOKUP(F2505,elements!$F$2:$F$25,1,0)</f>
        <v>dcterms:identifier</v>
      </c>
    </row>
    <row r="2506" spans="1:13" x14ac:dyDescent="0.2">
      <c r="A2506" t="s">
        <v>4</v>
      </c>
      <c r="B2506" t="s">
        <v>2899</v>
      </c>
      <c r="C2506" t="s">
        <v>146</v>
      </c>
      <c r="D2506" t="s">
        <v>2907</v>
      </c>
      <c r="E2506" t="s">
        <v>2908</v>
      </c>
      <c r="F2506" t="str">
        <f t="shared" si="39"/>
        <v>dcterms:description</v>
      </c>
      <c r="G2506" t="s">
        <v>2909</v>
      </c>
      <c r="H2506" t="str">
        <f>VLOOKUP(F2506,elements!$F$2:$F$25,1,0)</f>
        <v>dcterms:description</v>
      </c>
      <c r="I2506" t="s">
        <v>2910</v>
      </c>
      <c r="J2506" t="s">
        <v>2911</v>
      </c>
      <c r="K2506" t="s">
        <v>2912</v>
      </c>
      <c r="L2506" t="s">
        <v>2913</v>
      </c>
      <c r="M2506" t="s">
        <v>2914</v>
      </c>
    </row>
    <row r="2507" spans="1:13" x14ac:dyDescent="0.2">
      <c r="A2507" t="s">
        <v>4</v>
      </c>
      <c r="B2507" t="s">
        <v>2899</v>
      </c>
      <c r="C2507" t="s">
        <v>150</v>
      </c>
      <c r="D2507" t="s">
        <v>2915</v>
      </c>
      <c r="F2507" t="str">
        <f t="shared" si="39"/>
        <v>dcterms:subject</v>
      </c>
      <c r="H2507" t="str">
        <f>VLOOKUP(F2507,elements!$F$2:$F$25,1,0)</f>
        <v>dcterms:subject</v>
      </c>
    </row>
    <row r="2508" spans="1:13" x14ac:dyDescent="0.2">
      <c r="A2508" t="s">
        <v>4</v>
      </c>
      <c r="B2508" t="s">
        <v>2899</v>
      </c>
      <c r="C2508" t="s">
        <v>150</v>
      </c>
      <c r="D2508" t="s">
        <v>2916</v>
      </c>
      <c r="F2508" t="str">
        <f t="shared" si="39"/>
        <v>dcterms:subject</v>
      </c>
      <c r="H2508" t="str">
        <f>VLOOKUP(F2508,elements!$F$2:$F$25,1,0)</f>
        <v>dcterms:subject</v>
      </c>
    </row>
    <row r="2509" spans="1:13" x14ac:dyDescent="0.2">
      <c r="A2509" t="s">
        <v>4</v>
      </c>
      <c r="B2509" t="s">
        <v>2899</v>
      </c>
      <c r="C2509" t="s">
        <v>150</v>
      </c>
      <c r="D2509" t="s">
        <v>2917</v>
      </c>
      <c r="F2509" t="str">
        <f t="shared" si="39"/>
        <v>dcterms:subject</v>
      </c>
      <c r="H2509" t="str">
        <f>VLOOKUP(F2509,elements!$F$2:$F$25,1,0)</f>
        <v>dcterms:subject</v>
      </c>
    </row>
    <row r="2510" spans="1:13" x14ac:dyDescent="0.2">
      <c r="A2510" t="s">
        <v>4</v>
      </c>
      <c r="B2510" t="s">
        <v>2899</v>
      </c>
      <c r="C2510" t="s">
        <v>150</v>
      </c>
      <c r="D2510" t="s">
        <v>2918</v>
      </c>
      <c r="F2510" t="str">
        <f t="shared" si="39"/>
        <v>dcterms:subject</v>
      </c>
      <c r="H2510" t="str">
        <f>VLOOKUP(F2510,elements!$F$2:$F$25,1,0)</f>
        <v>dcterms:subject</v>
      </c>
    </row>
    <row r="2511" spans="1:13" x14ac:dyDescent="0.2">
      <c r="A2511" t="s">
        <v>4</v>
      </c>
      <c r="B2511" t="s">
        <v>2899</v>
      </c>
      <c r="C2511" t="s">
        <v>150</v>
      </c>
      <c r="D2511" t="s">
        <v>2919</v>
      </c>
      <c r="F2511" t="str">
        <f t="shared" si="39"/>
        <v>dcterms:subject</v>
      </c>
      <c r="H2511" t="str">
        <f>VLOOKUP(F2511,elements!$F$2:$F$25,1,0)</f>
        <v>dcterms:subject</v>
      </c>
    </row>
    <row r="2512" spans="1:13" x14ac:dyDescent="0.2">
      <c r="A2512" t="s">
        <v>4</v>
      </c>
      <c r="B2512" t="s">
        <v>2899</v>
      </c>
      <c r="C2512" t="s">
        <v>166</v>
      </c>
      <c r="D2512" t="s">
        <v>2920</v>
      </c>
      <c r="F2512" t="str">
        <f t="shared" si="39"/>
        <v>dcterms:references</v>
      </c>
      <c r="H2512" t="e">
        <f>VLOOKUP(F2512,elements!$F$2:$F$25,1,0)</f>
        <v>#N/A</v>
      </c>
    </row>
    <row r="2513" spans="1:9" x14ac:dyDescent="0.2">
      <c r="A2513" t="s">
        <v>4</v>
      </c>
      <c r="B2513" t="s">
        <v>2899</v>
      </c>
      <c r="C2513" t="s">
        <v>168</v>
      </c>
      <c r="D2513" t="s">
        <v>2921</v>
      </c>
      <c r="F2513" t="str">
        <f t="shared" si="39"/>
        <v>dcterms:hasPart</v>
      </c>
      <c r="H2513" t="str">
        <f>VLOOKUP(F2513,elements!$F$2:$F$25,1,0)</f>
        <v>dcterms:hasPart</v>
      </c>
    </row>
    <row r="2514" spans="1:9" x14ac:dyDescent="0.2">
      <c r="A2514" t="s">
        <v>4</v>
      </c>
      <c r="B2514" t="s">
        <v>2899</v>
      </c>
      <c r="C2514" t="s">
        <v>168</v>
      </c>
      <c r="D2514" t="s">
        <v>2922</v>
      </c>
      <c r="F2514" t="str">
        <f t="shared" si="39"/>
        <v>dcterms:hasPart</v>
      </c>
      <c r="H2514" t="str">
        <f>VLOOKUP(F2514,elements!$F$2:$F$25,1,0)</f>
        <v>dcterms:hasPart</v>
      </c>
    </row>
    <row r="2515" spans="1:9" x14ac:dyDescent="0.2">
      <c r="A2515" t="s">
        <v>4</v>
      </c>
      <c r="B2515" t="s">
        <v>2899</v>
      </c>
      <c r="C2515" t="s">
        <v>168</v>
      </c>
      <c r="D2515" t="s">
        <v>2923</v>
      </c>
      <c r="F2515" t="str">
        <f t="shared" si="39"/>
        <v>dcterms:hasPart</v>
      </c>
      <c r="H2515" t="str">
        <f>VLOOKUP(F2515,elements!$F$2:$F$25,1,0)</f>
        <v>dcterms:hasPart</v>
      </c>
    </row>
    <row r="2516" spans="1:9" x14ac:dyDescent="0.2">
      <c r="A2516" t="s">
        <v>4</v>
      </c>
      <c r="B2516" t="s">
        <v>2899</v>
      </c>
      <c r="C2516" t="s">
        <v>168</v>
      </c>
      <c r="D2516" t="s">
        <v>2924</v>
      </c>
      <c r="F2516" t="str">
        <f t="shared" si="39"/>
        <v>dcterms:hasPart</v>
      </c>
      <c r="H2516" t="str">
        <f>VLOOKUP(F2516,elements!$F$2:$F$25,1,0)</f>
        <v>dcterms:hasPart</v>
      </c>
    </row>
    <row r="2517" spans="1:9" x14ac:dyDescent="0.2">
      <c r="A2517" t="s">
        <v>4</v>
      </c>
      <c r="B2517" t="s">
        <v>2899</v>
      </c>
      <c r="C2517" t="s">
        <v>168</v>
      </c>
      <c r="D2517" t="s">
        <v>2925</v>
      </c>
      <c r="F2517" t="str">
        <f t="shared" si="39"/>
        <v>dcterms:hasPart</v>
      </c>
      <c r="H2517" t="str">
        <f>VLOOKUP(F2517,elements!$F$2:$F$25,1,0)</f>
        <v>dcterms:hasPart</v>
      </c>
    </row>
    <row r="2518" spans="1:9" x14ac:dyDescent="0.2">
      <c r="A2518" t="s">
        <v>4</v>
      </c>
      <c r="B2518" t="s">
        <v>2899</v>
      </c>
      <c r="C2518" t="s">
        <v>168</v>
      </c>
      <c r="D2518" t="s">
        <v>2926</v>
      </c>
      <c r="F2518" t="str">
        <f t="shared" si="39"/>
        <v>dcterms:hasPart</v>
      </c>
      <c r="H2518" t="str">
        <f>VLOOKUP(F2518,elements!$F$2:$F$25,1,0)</f>
        <v>dcterms:hasPart</v>
      </c>
    </row>
    <row r="2519" spans="1:9" x14ac:dyDescent="0.2">
      <c r="A2519" t="s">
        <v>4</v>
      </c>
      <c r="B2519" t="s">
        <v>2927</v>
      </c>
      <c r="C2519" t="s">
        <v>6</v>
      </c>
      <c r="D2519" t="s">
        <v>7</v>
      </c>
      <c r="F2519" t="str">
        <f t="shared" si="39"/>
        <v>@xsi:schemaLocation</v>
      </c>
      <c r="H2519" t="e">
        <f>VLOOKUP(F2519,elements!$F$2:$F$25,1,0)</f>
        <v>#N/A</v>
      </c>
    </row>
    <row r="2520" spans="1:9" x14ac:dyDescent="0.2">
      <c r="A2520" t="s">
        <v>4</v>
      </c>
      <c r="B2520" t="s">
        <v>2927</v>
      </c>
      <c r="C2520" t="s">
        <v>8</v>
      </c>
      <c r="D2520" t="s">
        <v>9</v>
      </c>
      <c r="F2520" t="str">
        <f t="shared" si="39"/>
        <v>dcterms:type</v>
      </c>
      <c r="H2520" t="str">
        <f>VLOOKUP(F2520,elements!$F$2:$F$25,1,0)</f>
        <v>dcterms:type</v>
      </c>
    </row>
    <row r="2521" spans="1:9" x14ac:dyDescent="0.2">
      <c r="A2521" t="s">
        <v>4</v>
      </c>
      <c r="B2521" t="s">
        <v>2927</v>
      </c>
      <c r="C2521" t="s">
        <v>10</v>
      </c>
      <c r="D2521" t="s">
        <v>2928</v>
      </c>
      <c r="E2521" t="s">
        <v>2929</v>
      </c>
      <c r="F2521" t="str">
        <f t="shared" si="39"/>
        <v>dcterms:creator</v>
      </c>
      <c r="H2521" t="str">
        <f>VLOOKUP(F2521,elements!$F$2:$F$25,1,0)</f>
        <v>dcterms:creator</v>
      </c>
    </row>
    <row r="2522" spans="1:9" x14ac:dyDescent="0.2">
      <c r="A2522" t="s">
        <v>4</v>
      </c>
      <c r="B2522" t="s">
        <v>2927</v>
      </c>
      <c r="C2522" t="s">
        <v>19</v>
      </c>
      <c r="D2522" t="s">
        <v>2930</v>
      </c>
      <c r="F2522" t="str">
        <f t="shared" si="39"/>
        <v>dcterms:title</v>
      </c>
      <c r="H2522" t="str">
        <f>VLOOKUP(F2522,elements!$F$2:$F$25,1,0)</f>
        <v>dcterms:title</v>
      </c>
    </row>
    <row r="2523" spans="1:9" x14ac:dyDescent="0.2">
      <c r="A2523" t="s">
        <v>4</v>
      </c>
      <c r="B2523" t="s">
        <v>2927</v>
      </c>
      <c r="C2523" t="s">
        <v>21</v>
      </c>
      <c r="D2523" t="s">
        <v>2931</v>
      </c>
      <c r="F2523" t="str">
        <f t="shared" si="39"/>
        <v>dcterms:identifier</v>
      </c>
      <c r="H2523" t="str">
        <f>VLOOKUP(F2523,elements!$F$2:$F$25,1,0)</f>
        <v>dcterms:identifier</v>
      </c>
    </row>
    <row r="2524" spans="1:9" x14ac:dyDescent="0.2">
      <c r="A2524" t="s">
        <v>4</v>
      </c>
      <c r="B2524" t="s">
        <v>2927</v>
      </c>
      <c r="C2524" t="s">
        <v>23</v>
      </c>
      <c r="D2524" t="s">
        <v>24</v>
      </c>
      <c r="F2524" t="str">
        <f t="shared" si="39"/>
        <v>dcterms:rights</v>
      </c>
      <c r="H2524" t="str">
        <f>VLOOKUP(F2524,elements!$F$2:$F$25,1,0)</f>
        <v>dcterms:rights</v>
      </c>
    </row>
    <row r="2525" spans="1:9" x14ac:dyDescent="0.2">
      <c r="A2525" t="s">
        <v>4</v>
      </c>
      <c r="B2525" t="s">
        <v>2927</v>
      </c>
      <c r="C2525" t="s">
        <v>25</v>
      </c>
      <c r="D2525" t="s">
        <v>2932</v>
      </c>
      <c r="E2525" t="s">
        <v>2933</v>
      </c>
      <c r="F2525" t="str">
        <f t="shared" si="39"/>
        <v>dcterms:description</v>
      </c>
      <c r="G2525" t="s">
        <v>2934</v>
      </c>
      <c r="H2525" t="str">
        <f>VLOOKUP(F2525,elements!$F$2:$F$25,1,0)</f>
        <v>dcterms:description</v>
      </c>
      <c r="I2525" t="s">
        <v>2935</v>
      </c>
    </row>
    <row r="2526" spans="1:9" x14ac:dyDescent="0.2">
      <c r="A2526" t="s">
        <v>4</v>
      </c>
      <c r="B2526" t="s">
        <v>2927</v>
      </c>
      <c r="C2526" t="s">
        <v>27</v>
      </c>
      <c r="D2526" t="s">
        <v>2936</v>
      </c>
      <c r="F2526" t="str">
        <f t="shared" si="39"/>
        <v>dcterms:subject</v>
      </c>
      <c r="H2526" t="str">
        <f>VLOOKUP(F2526,elements!$F$2:$F$25,1,0)</f>
        <v>dcterms:subject</v>
      </c>
    </row>
    <row r="2527" spans="1:9" x14ac:dyDescent="0.2">
      <c r="A2527" t="s">
        <v>4</v>
      </c>
      <c r="B2527" t="s">
        <v>2927</v>
      </c>
      <c r="C2527" t="s">
        <v>27</v>
      </c>
      <c r="D2527" t="s">
        <v>205</v>
      </c>
      <c r="F2527" t="str">
        <f t="shared" si="39"/>
        <v>dcterms:subject</v>
      </c>
      <c r="H2527" t="str">
        <f>VLOOKUP(F2527,elements!$F$2:$F$25,1,0)</f>
        <v>dcterms:subject</v>
      </c>
    </row>
    <row r="2528" spans="1:9" x14ac:dyDescent="0.2">
      <c r="A2528" t="s">
        <v>4</v>
      </c>
      <c r="B2528" t="s">
        <v>2927</v>
      </c>
      <c r="C2528" t="s">
        <v>27</v>
      </c>
      <c r="D2528" t="s">
        <v>2937</v>
      </c>
      <c r="F2528" t="str">
        <f t="shared" si="39"/>
        <v>dcterms:subject</v>
      </c>
      <c r="H2528" t="str">
        <f>VLOOKUP(F2528,elements!$F$2:$F$25,1,0)</f>
        <v>dcterms:subject</v>
      </c>
    </row>
    <row r="2529" spans="1:8" x14ac:dyDescent="0.2">
      <c r="A2529" t="s">
        <v>4</v>
      </c>
      <c r="B2529" t="s">
        <v>2927</v>
      </c>
      <c r="C2529" t="s">
        <v>27</v>
      </c>
      <c r="D2529" t="s">
        <v>2938</v>
      </c>
      <c r="F2529" t="str">
        <f t="shared" si="39"/>
        <v>dcterms:subject</v>
      </c>
      <c r="H2529" t="str">
        <f>VLOOKUP(F2529,elements!$F$2:$F$25,1,0)</f>
        <v>dcterms:subject</v>
      </c>
    </row>
    <row r="2530" spans="1:8" x14ac:dyDescent="0.2">
      <c r="A2530" t="s">
        <v>4</v>
      </c>
      <c r="B2530" t="s">
        <v>2927</v>
      </c>
      <c r="C2530" t="s">
        <v>27</v>
      </c>
      <c r="D2530" t="s">
        <v>2939</v>
      </c>
      <c r="F2530" t="str">
        <f t="shared" si="39"/>
        <v>dcterms:subject</v>
      </c>
      <c r="H2530" t="str">
        <f>VLOOKUP(F2530,elements!$F$2:$F$25,1,0)</f>
        <v>dcterms:subject</v>
      </c>
    </row>
    <row r="2531" spans="1:8" x14ac:dyDescent="0.2">
      <c r="A2531" t="s">
        <v>4</v>
      </c>
      <c r="B2531" t="s">
        <v>2927</v>
      </c>
      <c r="C2531" t="s">
        <v>27</v>
      </c>
      <c r="D2531" t="s">
        <v>2940</v>
      </c>
      <c r="F2531" t="str">
        <f t="shared" si="39"/>
        <v>dcterms:subject</v>
      </c>
      <c r="H2531" t="str">
        <f>VLOOKUP(F2531,elements!$F$2:$F$25,1,0)</f>
        <v>dcterms:subject</v>
      </c>
    </row>
    <row r="2532" spans="1:8" x14ac:dyDescent="0.2">
      <c r="A2532" t="s">
        <v>4</v>
      </c>
      <c r="B2532" t="s">
        <v>2927</v>
      </c>
      <c r="C2532" t="s">
        <v>42</v>
      </c>
      <c r="D2532" t="s">
        <v>2941</v>
      </c>
      <c r="F2532" t="str">
        <f t="shared" si="39"/>
        <v>dcterms:dateSubmitted</v>
      </c>
      <c r="H2532" t="str">
        <f>VLOOKUP(F2532,elements!$F$2:$F$25,1,0)</f>
        <v>dcterms:dateSubmitted</v>
      </c>
    </row>
    <row r="2533" spans="1:8" x14ac:dyDescent="0.2">
      <c r="A2533" t="s">
        <v>4</v>
      </c>
      <c r="B2533" t="s">
        <v>2927</v>
      </c>
      <c r="C2533" t="s">
        <v>44</v>
      </c>
      <c r="D2533" t="s">
        <v>2942</v>
      </c>
      <c r="F2533" t="str">
        <f t="shared" si="39"/>
        <v>dcterms:available</v>
      </c>
      <c r="H2533" t="str">
        <f>VLOOKUP(F2533,elements!$F$2:$F$25,1,0)</f>
        <v>dcterms:available</v>
      </c>
    </row>
    <row r="2534" spans="1:8" x14ac:dyDescent="0.2">
      <c r="A2534" t="s">
        <v>4</v>
      </c>
      <c r="B2534" t="s">
        <v>2927</v>
      </c>
      <c r="C2534" t="s">
        <v>45</v>
      </c>
      <c r="D2534" t="s">
        <v>2943</v>
      </c>
      <c r="E2534" t="s">
        <v>2944</v>
      </c>
      <c r="F2534" t="str">
        <f t="shared" si="39"/>
        <v>dcterms:provenance</v>
      </c>
      <c r="H2534" t="e">
        <f>VLOOKUP(F2534,elements!$F$2:$F$25,1,0)</f>
        <v>#N/A</v>
      </c>
    </row>
    <row r="2535" spans="1:8" x14ac:dyDescent="0.2">
      <c r="A2535" t="s">
        <v>4</v>
      </c>
      <c r="B2535" t="s">
        <v>2927</v>
      </c>
      <c r="C2535" t="s">
        <v>49</v>
      </c>
      <c r="D2535" t="s">
        <v>2945</v>
      </c>
      <c r="F2535" t="str">
        <f t="shared" si="39"/>
        <v>dcterms:isPartOf</v>
      </c>
      <c r="H2535" t="str">
        <f>VLOOKUP(F2535,elements!$F$2:$F$25,1,0)</f>
        <v>dcterms:isPartOf</v>
      </c>
    </row>
    <row r="2536" spans="1:8" x14ac:dyDescent="0.2">
      <c r="A2536" t="s">
        <v>4</v>
      </c>
      <c r="B2536" t="s">
        <v>2946</v>
      </c>
      <c r="C2536" t="s">
        <v>6</v>
      </c>
      <c r="D2536" t="s">
        <v>7</v>
      </c>
      <c r="F2536" t="str">
        <f t="shared" si="39"/>
        <v>@xsi:schemaLocation</v>
      </c>
      <c r="H2536" t="e">
        <f>VLOOKUP(F2536,elements!$F$2:$F$25,1,0)</f>
        <v>#N/A</v>
      </c>
    </row>
    <row r="2537" spans="1:8" x14ac:dyDescent="0.2">
      <c r="A2537" t="s">
        <v>4</v>
      </c>
      <c r="B2537" t="s">
        <v>2946</v>
      </c>
      <c r="C2537" t="s">
        <v>8</v>
      </c>
      <c r="D2537" t="s">
        <v>9</v>
      </c>
      <c r="F2537" t="str">
        <f t="shared" si="39"/>
        <v>dcterms:type</v>
      </c>
      <c r="H2537" t="str">
        <f>VLOOKUP(F2537,elements!$F$2:$F$25,1,0)</f>
        <v>dcterms:type</v>
      </c>
    </row>
    <row r="2538" spans="1:8" x14ac:dyDescent="0.2">
      <c r="A2538" t="s">
        <v>4</v>
      </c>
      <c r="B2538" t="s">
        <v>2946</v>
      </c>
      <c r="C2538" t="s">
        <v>10</v>
      </c>
      <c r="D2538" t="s">
        <v>2947</v>
      </c>
      <c r="E2538" t="s">
        <v>2948</v>
      </c>
      <c r="F2538" t="str">
        <f t="shared" si="39"/>
        <v>dcterms:creator</v>
      </c>
      <c r="H2538" t="str">
        <f>VLOOKUP(F2538,elements!$F$2:$F$25,1,0)</f>
        <v>dcterms:creator</v>
      </c>
    </row>
    <row r="2539" spans="1:8" x14ac:dyDescent="0.2">
      <c r="A2539" t="s">
        <v>4</v>
      </c>
      <c r="B2539" t="s">
        <v>2946</v>
      </c>
      <c r="C2539" t="s">
        <v>19</v>
      </c>
      <c r="D2539" t="s">
        <v>2949</v>
      </c>
      <c r="F2539" t="str">
        <f t="shared" si="39"/>
        <v>dcterms:title</v>
      </c>
      <c r="H2539" t="str">
        <f>VLOOKUP(F2539,elements!$F$2:$F$25,1,0)</f>
        <v>dcterms:title</v>
      </c>
    </row>
    <row r="2540" spans="1:8" x14ac:dyDescent="0.2">
      <c r="A2540" t="s">
        <v>4</v>
      </c>
      <c r="B2540" t="s">
        <v>2946</v>
      </c>
      <c r="C2540" t="s">
        <v>21</v>
      </c>
      <c r="D2540" t="s">
        <v>2950</v>
      </c>
      <c r="F2540" t="str">
        <f t="shared" si="39"/>
        <v>dcterms:identifier</v>
      </c>
      <c r="H2540" t="str">
        <f>VLOOKUP(F2540,elements!$F$2:$F$25,1,0)</f>
        <v>dcterms:identifier</v>
      </c>
    </row>
    <row r="2541" spans="1:8" x14ac:dyDescent="0.2">
      <c r="A2541" t="s">
        <v>4</v>
      </c>
      <c r="B2541" t="s">
        <v>2946</v>
      </c>
      <c r="C2541" t="s">
        <v>23</v>
      </c>
      <c r="D2541" t="s">
        <v>24</v>
      </c>
      <c r="F2541" t="str">
        <f t="shared" si="39"/>
        <v>dcterms:rights</v>
      </c>
      <c r="H2541" t="str">
        <f>VLOOKUP(F2541,elements!$F$2:$F$25,1,0)</f>
        <v>dcterms:rights</v>
      </c>
    </row>
    <row r="2542" spans="1:8" x14ac:dyDescent="0.2">
      <c r="A2542" t="s">
        <v>4</v>
      </c>
      <c r="B2542" t="s">
        <v>2946</v>
      </c>
      <c r="C2542" t="s">
        <v>25</v>
      </c>
      <c r="D2542" t="s">
        <v>2951</v>
      </c>
      <c r="F2542" t="str">
        <f t="shared" si="39"/>
        <v>dcterms:description</v>
      </c>
      <c r="H2542" t="str">
        <f>VLOOKUP(F2542,elements!$F$2:$F$25,1,0)</f>
        <v>dcterms:description</v>
      </c>
    </row>
    <row r="2543" spans="1:8" x14ac:dyDescent="0.2">
      <c r="A2543" t="s">
        <v>4</v>
      </c>
      <c r="B2543" t="s">
        <v>2946</v>
      </c>
      <c r="C2543" t="s">
        <v>27</v>
      </c>
      <c r="D2543" t="s">
        <v>2952</v>
      </c>
      <c r="F2543" t="str">
        <f t="shared" si="39"/>
        <v>dcterms:subject</v>
      </c>
      <c r="H2543" t="str">
        <f>VLOOKUP(F2543,elements!$F$2:$F$25,1,0)</f>
        <v>dcterms:subject</v>
      </c>
    </row>
    <row r="2544" spans="1:8" x14ac:dyDescent="0.2">
      <c r="A2544" t="s">
        <v>4</v>
      </c>
      <c r="B2544" t="s">
        <v>2946</v>
      </c>
      <c r="C2544" t="s">
        <v>27</v>
      </c>
      <c r="D2544" t="s">
        <v>2953</v>
      </c>
      <c r="F2544" t="str">
        <f t="shared" si="39"/>
        <v>dcterms:subject</v>
      </c>
      <c r="H2544" t="str">
        <f>VLOOKUP(F2544,elements!$F$2:$F$25,1,0)</f>
        <v>dcterms:subject</v>
      </c>
    </row>
    <row r="2545" spans="1:8" x14ac:dyDescent="0.2">
      <c r="A2545" t="s">
        <v>4</v>
      </c>
      <c r="B2545" t="s">
        <v>2946</v>
      </c>
      <c r="C2545" t="s">
        <v>27</v>
      </c>
      <c r="D2545" t="s">
        <v>2954</v>
      </c>
      <c r="F2545" t="str">
        <f t="shared" si="39"/>
        <v>dcterms:subject</v>
      </c>
      <c r="H2545" t="str">
        <f>VLOOKUP(F2545,elements!$F$2:$F$25,1,0)</f>
        <v>dcterms:subject</v>
      </c>
    </row>
    <row r="2546" spans="1:8" x14ac:dyDescent="0.2">
      <c r="A2546" t="s">
        <v>4</v>
      </c>
      <c r="B2546" t="s">
        <v>2946</v>
      </c>
      <c r="C2546" t="s">
        <v>35</v>
      </c>
      <c r="D2546" t="s">
        <v>2955</v>
      </c>
      <c r="F2546" t="str">
        <f t="shared" si="39"/>
        <v>dwc:scientificName</v>
      </c>
      <c r="H2546" t="str">
        <f>VLOOKUP(F2546,elements!$F$2:$F$25,1,0)</f>
        <v>dwc:scientificName</v>
      </c>
    </row>
    <row r="2547" spans="1:8" x14ac:dyDescent="0.2">
      <c r="A2547" t="s">
        <v>4</v>
      </c>
      <c r="B2547" t="s">
        <v>2946</v>
      </c>
      <c r="C2547" t="s">
        <v>37</v>
      </c>
      <c r="D2547" t="s">
        <v>2956</v>
      </c>
      <c r="F2547" t="str">
        <f t="shared" si="39"/>
        <v>dcterms:spatial</v>
      </c>
      <c r="H2547" t="str">
        <f>VLOOKUP(F2547,elements!$F$2:$F$25,1,0)</f>
        <v>dcterms:spatial</v>
      </c>
    </row>
    <row r="2548" spans="1:8" x14ac:dyDescent="0.2">
      <c r="A2548" t="s">
        <v>4</v>
      </c>
      <c r="B2548" t="s">
        <v>2946</v>
      </c>
      <c r="C2548" t="s">
        <v>42</v>
      </c>
      <c r="D2548" t="s">
        <v>2957</v>
      </c>
      <c r="F2548" t="str">
        <f t="shared" si="39"/>
        <v>dcterms:dateSubmitted</v>
      </c>
      <c r="H2548" t="str">
        <f>VLOOKUP(F2548,elements!$F$2:$F$25,1,0)</f>
        <v>dcterms:dateSubmitted</v>
      </c>
    </row>
    <row r="2549" spans="1:8" x14ac:dyDescent="0.2">
      <c r="A2549" t="s">
        <v>4</v>
      </c>
      <c r="B2549" t="s">
        <v>2946</v>
      </c>
      <c r="C2549" t="s">
        <v>44</v>
      </c>
      <c r="D2549" t="s">
        <v>2958</v>
      </c>
      <c r="F2549" t="str">
        <f t="shared" si="39"/>
        <v>dcterms:available</v>
      </c>
      <c r="H2549" t="str">
        <f>VLOOKUP(F2549,elements!$F$2:$F$25,1,0)</f>
        <v>dcterms:available</v>
      </c>
    </row>
    <row r="2550" spans="1:8" x14ac:dyDescent="0.2">
      <c r="A2550" t="s">
        <v>4</v>
      </c>
      <c r="B2550" t="s">
        <v>2946</v>
      </c>
      <c r="C2550" t="s">
        <v>67</v>
      </c>
      <c r="D2550">
        <v>154112</v>
      </c>
      <c r="F2550" t="str">
        <f t="shared" si="39"/>
        <v>dcterms:format</v>
      </c>
      <c r="H2550" t="str">
        <f>VLOOKUP(F2550,elements!$F$2:$F$25,1,0)</f>
        <v>dcterms:format</v>
      </c>
    </row>
    <row r="2551" spans="1:8" x14ac:dyDescent="0.2">
      <c r="A2551" t="s">
        <v>4</v>
      </c>
      <c r="B2551" t="s">
        <v>2946</v>
      </c>
      <c r="C2551" t="s">
        <v>45</v>
      </c>
      <c r="D2551" t="s">
        <v>2959</v>
      </c>
      <c r="E2551" t="s">
        <v>2960</v>
      </c>
      <c r="F2551" t="str">
        <f t="shared" si="39"/>
        <v>dcterms:provenance</v>
      </c>
      <c r="H2551" t="e">
        <f>VLOOKUP(F2551,elements!$F$2:$F$25,1,0)</f>
        <v>#N/A</v>
      </c>
    </row>
    <row r="2552" spans="1:8" x14ac:dyDescent="0.2">
      <c r="A2552" t="s">
        <v>4</v>
      </c>
      <c r="B2552" t="s">
        <v>2946</v>
      </c>
      <c r="C2552" t="s">
        <v>49</v>
      </c>
      <c r="D2552" t="s">
        <v>2961</v>
      </c>
      <c r="F2552" t="str">
        <f t="shared" si="39"/>
        <v>dcterms:isPartOf</v>
      </c>
      <c r="H2552" t="str">
        <f>VLOOKUP(F2552,elements!$F$2:$F$25,1,0)</f>
        <v>dcterms:isPartOf</v>
      </c>
    </row>
    <row r="2553" spans="1:8" x14ac:dyDescent="0.2">
      <c r="A2553" t="s">
        <v>4</v>
      </c>
      <c r="B2553" t="s">
        <v>2962</v>
      </c>
      <c r="C2553" t="s">
        <v>6</v>
      </c>
      <c r="D2553" t="s">
        <v>7</v>
      </c>
      <c r="F2553" t="str">
        <f t="shared" si="39"/>
        <v>@xsi:schemaLocation</v>
      </c>
      <c r="H2553" t="e">
        <f>VLOOKUP(F2553,elements!$F$2:$F$25,1,0)</f>
        <v>#N/A</v>
      </c>
    </row>
    <row r="2554" spans="1:8" x14ac:dyDescent="0.2">
      <c r="A2554" t="s">
        <v>4</v>
      </c>
      <c r="B2554" t="s">
        <v>2962</v>
      </c>
      <c r="C2554" t="s">
        <v>8</v>
      </c>
      <c r="D2554" t="s">
        <v>9</v>
      </c>
      <c r="F2554" t="str">
        <f t="shared" si="39"/>
        <v>dcterms:type</v>
      </c>
      <c r="H2554" t="str">
        <f>VLOOKUP(F2554,elements!$F$2:$F$25,1,0)</f>
        <v>dcterms:type</v>
      </c>
    </row>
    <row r="2555" spans="1:8" x14ac:dyDescent="0.2">
      <c r="A2555" t="s">
        <v>4</v>
      </c>
      <c r="B2555" t="s">
        <v>2962</v>
      </c>
      <c r="C2555" t="s">
        <v>10</v>
      </c>
      <c r="D2555" t="s">
        <v>2963</v>
      </c>
      <c r="E2555" t="s">
        <v>2964</v>
      </c>
      <c r="F2555" t="str">
        <f t="shared" si="39"/>
        <v>dcterms:creator</v>
      </c>
      <c r="H2555" t="str">
        <f>VLOOKUP(F2555,elements!$F$2:$F$25,1,0)</f>
        <v>dcterms:creator</v>
      </c>
    </row>
    <row r="2556" spans="1:8" x14ac:dyDescent="0.2">
      <c r="A2556" t="s">
        <v>4</v>
      </c>
      <c r="B2556" t="s">
        <v>2962</v>
      </c>
      <c r="C2556" t="s">
        <v>10</v>
      </c>
      <c r="D2556" t="s">
        <v>2965</v>
      </c>
      <c r="E2556" t="s">
        <v>1203</v>
      </c>
      <c r="F2556" t="str">
        <f t="shared" si="39"/>
        <v>dcterms:creator</v>
      </c>
      <c r="H2556" t="str">
        <f>VLOOKUP(F2556,elements!$F$2:$F$25,1,0)</f>
        <v>dcterms:creator</v>
      </c>
    </row>
    <row r="2557" spans="1:8" x14ac:dyDescent="0.2">
      <c r="A2557" t="s">
        <v>4</v>
      </c>
      <c r="B2557" t="s">
        <v>2962</v>
      </c>
      <c r="C2557" t="s">
        <v>10</v>
      </c>
      <c r="D2557" t="s">
        <v>2966</v>
      </c>
      <c r="E2557" t="s">
        <v>2967</v>
      </c>
      <c r="F2557" t="str">
        <f t="shared" si="39"/>
        <v>dcterms:creator</v>
      </c>
      <c r="H2557" t="str">
        <f>VLOOKUP(F2557,elements!$F$2:$F$25,1,0)</f>
        <v>dcterms:creator</v>
      </c>
    </row>
    <row r="2558" spans="1:8" x14ac:dyDescent="0.2">
      <c r="A2558" t="s">
        <v>4</v>
      </c>
      <c r="B2558" t="s">
        <v>2962</v>
      </c>
      <c r="C2558" t="s">
        <v>10</v>
      </c>
      <c r="D2558" t="s">
        <v>2968</v>
      </c>
      <c r="E2558" t="s">
        <v>2969</v>
      </c>
      <c r="F2558" t="str">
        <f t="shared" si="39"/>
        <v>dcterms:creator</v>
      </c>
      <c r="H2558" t="str">
        <f>VLOOKUP(F2558,elements!$F$2:$F$25,1,0)</f>
        <v>dcterms:creator</v>
      </c>
    </row>
    <row r="2559" spans="1:8" x14ac:dyDescent="0.2">
      <c r="A2559" t="s">
        <v>4</v>
      </c>
      <c r="B2559" t="s">
        <v>2962</v>
      </c>
      <c r="C2559" t="s">
        <v>19</v>
      </c>
      <c r="D2559" t="s">
        <v>2970</v>
      </c>
      <c r="F2559" t="str">
        <f t="shared" si="39"/>
        <v>dcterms:title</v>
      </c>
      <c r="H2559" t="str">
        <f>VLOOKUP(F2559,elements!$F$2:$F$25,1,0)</f>
        <v>dcterms:title</v>
      </c>
    </row>
    <row r="2560" spans="1:8" x14ac:dyDescent="0.2">
      <c r="A2560" t="s">
        <v>4</v>
      </c>
      <c r="B2560" t="s">
        <v>2962</v>
      </c>
      <c r="C2560" t="s">
        <v>21</v>
      </c>
      <c r="D2560" t="s">
        <v>2971</v>
      </c>
      <c r="F2560" t="str">
        <f t="shared" si="39"/>
        <v>dcterms:identifier</v>
      </c>
      <c r="H2560" t="str">
        <f>VLOOKUP(F2560,elements!$F$2:$F$25,1,0)</f>
        <v>dcterms:identifier</v>
      </c>
    </row>
    <row r="2561" spans="1:8" x14ac:dyDescent="0.2">
      <c r="A2561" t="s">
        <v>4</v>
      </c>
      <c r="B2561" t="s">
        <v>2962</v>
      </c>
      <c r="C2561" t="s">
        <v>23</v>
      </c>
      <c r="D2561" t="s">
        <v>24</v>
      </c>
      <c r="F2561" t="str">
        <f t="shared" si="39"/>
        <v>dcterms:rights</v>
      </c>
      <c r="H2561" t="str">
        <f>VLOOKUP(F2561,elements!$F$2:$F$25,1,0)</f>
        <v>dcterms:rights</v>
      </c>
    </row>
    <row r="2562" spans="1:8" x14ac:dyDescent="0.2">
      <c r="A2562" t="s">
        <v>4</v>
      </c>
      <c r="B2562" t="s">
        <v>2962</v>
      </c>
      <c r="C2562" t="s">
        <v>25</v>
      </c>
      <c r="D2562" t="s">
        <v>2972</v>
      </c>
      <c r="F2562" t="str">
        <f t="shared" si="39"/>
        <v>dcterms:description</v>
      </c>
      <c r="H2562" t="str">
        <f>VLOOKUP(F2562,elements!$F$2:$F$25,1,0)</f>
        <v>dcterms:description</v>
      </c>
    </row>
    <row r="2563" spans="1:8" x14ac:dyDescent="0.2">
      <c r="A2563" t="s">
        <v>4</v>
      </c>
      <c r="B2563" t="s">
        <v>2962</v>
      </c>
      <c r="C2563" t="s">
        <v>27</v>
      </c>
      <c r="D2563" t="s">
        <v>2973</v>
      </c>
      <c r="F2563" t="str">
        <f t="shared" si="39"/>
        <v>dcterms:subject</v>
      </c>
      <c r="H2563" t="str">
        <f>VLOOKUP(F2563,elements!$F$2:$F$25,1,0)</f>
        <v>dcterms:subject</v>
      </c>
    </row>
    <row r="2564" spans="1:8" x14ac:dyDescent="0.2">
      <c r="A2564" t="s">
        <v>4</v>
      </c>
      <c r="B2564" t="s">
        <v>2962</v>
      </c>
      <c r="C2564" t="s">
        <v>27</v>
      </c>
      <c r="D2564" t="s">
        <v>2974</v>
      </c>
      <c r="F2564" t="str">
        <f t="shared" ref="F2564:F2627" si="40">IFERROR(RIGHT(C2564,LEN(C2564)-SEARCH("/dc",C2564)),IFERROR(RIGHT(C2564,LEN(C2564)-SEARCH("/dw",C2564)),RIGHT(C2564,LEN(C2564)-SEARCH("/@",C2564))))</f>
        <v>dcterms:subject</v>
      </c>
      <c r="H2564" t="str">
        <f>VLOOKUP(F2564,elements!$F$2:$F$25,1,0)</f>
        <v>dcterms:subject</v>
      </c>
    </row>
    <row r="2565" spans="1:8" x14ac:dyDescent="0.2">
      <c r="A2565" t="s">
        <v>4</v>
      </c>
      <c r="B2565" t="s">
        <v>2962</v>
      </c>
      <c r="C2565" t="s">
        <v>27</v>
      </c>
      <c r="D2565" t="s">
        <v>2975</v>
      </c>
      <c r="F2565" t="str">
        <f t="shared" si="40"/>
        <v>dcterms:subject</v>
      </c>
      <c r="H2565" t="str">
        <f>VLOOKUP(F2565,elements!$F$2:$F$25,1,0)</f>
        <v>dcterms:subject</v>
      </c>
    </row>
    <row r="2566" spans="1:8" x14ac:dyDescent="0.2">
      <c r="A2566" t="s">
        <v>4</v>
      </c>
      <c r="B2566" t="s">
        <v>2962</v>
      </c>
      <c r="C2566" t="s">
        <v>27</v>
      </c>
      <c r="D2566" t="s">
        <v>1532</v>
      </c>
      <c r="F2566" t="str">
        <f t="shared" si="40"/>
        <v>dcterms:subject</v>
      </c>
      <c r="H2566" t="str">
        <f>VLOOKUP(F2566,elements!$F$2:$F$25,1,0)</f>
        <v>dcterms:subject</v>
      </c>
    </row>
    <row r="2567" spans="1:8" x14ac:dyDescent="0.2">
      <c r="A2567" t="s">
        <v>4</v>
      </c>
      <c r="B2567" t="s">
        <v>2962</v>
      </c>
      <c r="C2567" t="s">
        <v>27</v>
      </c>
      <c r="D2567" t="s">
        <v>2976</v>
      </c>
      <c r="F2567" t="str">
        <f t="shared" si="40"/>
        <v>dcterms:subject</v>
      </c>
      <c r="H2567" t="str">
        <f>VLOOKUP(F2567,elements!$F$2:$F$25,1,0)</f>
        <v>dcterms:subject</v>
      </c>
    </row>
    <row r="2568" spans="1:8" x14ac:dyDescent="0.2">
      <c r="A2568" t="s">
        <v>4</v>
      </c>
      <c r="B2568" t="s">
        <v>2962</v>
      </c>
      <c r="C2568" t="s">
        <v>27</v>
      </c>
      <c r="D2568" t="s">
        <v>2977</v>
      </c>
      <c r="F2568" t="str">
        <f t="shared" si="40"/>
        <v>dcterms:subject</v>
      </c>
      <c r="H2568" t="str">
        <f>VLOOKUP(F2568,elements!$F$2:$F$25,1,0)</f>
        <v>dcterms:subject</v>
      </c>
    </row>
    <row r="2569" spans="1:8" x14ac:dyDescent="0.2">
      <c r="A2569" t="s">
        <v>4</v>
      </c>
      <c r="B2569" t="s">
        <v>2962</v>
      </c>
      <c r="C2569" t="s">
        <v>27</v>
      </c>
      <c r="D2569" t="s">
        <v>2978</v>
      </c>
      <c r="F2569" t="str">
        <f t="shared" si="40"/>
        <v>dcterms:subject</v>
      </c>
      <c r="H2569" t="str">
        <f>VLOOKUP(F2569,elements!$F$2:$F$25,1,0)</f>
        <v>dcterms:subject</v>
      </c>
    </row>
    <row r="2570" spans="1:8" x14ac:dyDescent="0.2">
      <c r="A2570" t="s">
        <v>4</v>
      </c>
      <c r="B2570" t="s">
        <v>2962</v>
      </c>
      <c r="C2570" t="s">
        <v>35</v>
      </c>
      <c r="D2570" t="s">
        <v>2979</v>
      </c>
      <c r="F2570" t="str">
        <f t="shared" si="40"/>
        <v>dwc:scientificName</v>
      </c>
      <c r="H2570" t="str">
        <f>VLOOKUP(F2570,elements!$F$2:$F$25,1,0)</f>
        <v>dwc:scientificName</v>
      </c>
    </row>
    <row r="2571" spans="1:8" x14ac:dyDescent="0.2">
      <c r="A2571" t="s">
        <v>4</v>
      </c>
      <c r="B2571" t="s">
        <v>2962</v>
      </c>
      <c r="C2571" t="s">
        <v>35</v>
      </c>
      <c r="D2571" t="s">
        <v>2980</v>
      </c>
      <c r="F2571" t="str">
        <f t="shared" si="40"/>
        <v>dwc:scientificName</v>
      </c>
      <c r="H2571" t="str">
        <f>VLOOKUP(F2571,elements!$F$2:$F$25,1,0)</f>
        <v>dwc:scientificName</v>
      </c>
    </row>
    <row r="2572" spans="1:8" x14ac:dyDescent="0.2">
      <c r="A2572" t="s">
        <v>4</v>
      </c>
      <c r="B2572" t="s">
        <v>2962</v>
      </c>
      <c r="C2572" t="s">
        <v>35</v>
      </c>
      <c r="D2572" t="s">
        <v>2981</v>
      </c>
      <c r="F2572" t="str">
        <f t="shared" si="40"/>
        <v>dwc:scientificName</v>
      </c>
      <c r="H2572" t="str">
        <f>VLOOKUP(F2572,elements!$F$2:$F$25,1,0)</f>
        <v>dwc:scientificName</v>
      </c>
    </row>
    <row r="2573" spans="1:8" x14ac:dyDescent="0.2">
      <c r="A2573" t="s">
        <v>4</v>
      </c>
      <c r="B2573" t="s">
        <v>2962</v>
      </c>
      <c r="C2573" t="s">
        <v>37</v>
      </c>
      <c r="D2573" t="s">
        <v>474</v>
      </c>
      <c r="F2573" t="str">
        <f t="shared" si="40"/>
        <v>dcterms:spatial</v>
      </c>
      <c r="H2573" t="str">
        <f>VLOOKUP(F2573,elements!$F$2:$F$25,1,0)</f>
        <v>dcterms:spatial</v>
      </c>
    </row>
    <row r="2574" spans="1:8" x14ac:dyDescent="0.2">
      <c r="A2574" t="s">
        <v>4</v>
      </c>
      <c r="B2574" t="s">
        <v>2962</v>
      </c>
      <c r="C2574" t="s">
        <v>42</v>
      </c>
      <c r="D2574" t="s">
        <v>2982</v>
      </c>
      <c r="F2574" t="str">
        <f t="shared" si="40"/>
        <v>dcterms:dateSubmitted</v>
      </c>
      <c r="H2574" t="str">
        <f>VLOOKUP(F2574,elements!$F$2:$F$25,1,0)</f>
        <v>dcterms:dateSubmitted</v>
      </c>
    </row>
    <row r="2575" spans="1:8" x14ac:dyDescent="0.2">
      <c r="A2575" t="s">
        <v>4</v>
      </c>
      <c r="B2575" t="s">
        <v>2962</v>
      </c>
      <c r="C2575" t="s">
        <v>44</v>
      </c>
      <c r="D2575" t="s">
        <v>2982</v>
      </c>
      <c r="F2575" t="str">
        <f t="shared" si="40"/>
        <v>dcterms:available</v>
      </c>
      <c r="H2575" t="str">
        <f>VLOOKUP(F2575,elements!$F$2:$F$25,1,0)</f>
        <v>dcterms:available</v>
      </c>
    </row>
    <row r="2576" spans="1:8" x14ac:dyDescent="0.2">
      <c r="A2576" t="s">
        <v>4</v>
      </c>
      <c r="B2576" t="s">
        <v>2962</v>
      </c>
      <c r="C2576" t="s">
        <v>45</v>
      </c>
      <c r="D2576" t="s">
        <v>2983</v>
      </c>
      <c r="E2576" t="s">
        <v>2984</v>
      </c>
      <c r="F2576" t="str">
        <f t="shared" si="40"/>
        <v>dcterms:provenance</v>
      </c>
      <c r="H2576" t="e">
        <f>VLOOKUP(F2576,elements!$F$2:$F$25,1,0)</f>
        <v>#N/A</v>
      </c>
    </row>
    <row r="2577" spans="1:22" x14ac:dyDescent="0.2">
      <c r="A2577" t="s">
        <v>4</v>
      </c>
      <c r="B2577" t="s">
        <v>2962</v>
      </c>
      <c r="C2577" t="s">
        <v>49</v>
      </c>
      <c r="D2577" t="s">
        <v>2985</v>
      </c>
      <c r="F2577" t="str">
        <f t="shared" si="40"/>
        <v>dcterms:isPartOf</v>
      </c>
      <c r="H2577" t="str">
        <f>VLOOKUP(F2577,elements!$F$2:$F$25,1,0)</f>
        <v>dcterms:isPartOf</v>
      </c>
    </row>
    <row r="2578" spans="1:22" x14ac:dyDescent="0.2">
      <c r="A2578" t="s">
        <v>4</v>
      </c>
      <c r="B2578" t="s">
        <v>2986</v>
      </c>
      <c r="C2578" t="s">
        <v>123</v>
      </c>
      <c r="D2578" t="s">
        <v>7</v>
      </c>
      <c r="F2578" t="str">
        <f t="shared" si="40"/>
        <v>@xsi:schemaLocation</v>
      </c>
      <c r="H2578" t="e">
        <f>VLOOKUP(F2578,elements!$F$2:$F$25,1,0)</f>
        <v>#N/A</v>
      </c>
    </row>
    <row r="2579" spans="1:22" x14ac:dyDescent="0.2">
      <c r="A2579" t="s">
        <v>4</v>
      </c>
      <c r="B2579" t="s">
        <v>2986</v>
      </c>
      <c r="C2579" t="s">
        <v>124</v>
      </c>
      <c r="D2579" t="s">
        <v>125</v>
      </c>
      <c r="F2579" t="str">
        <f t="shared" si="40"/>
        <v>dcterms:type</v>
      </c>
      <c r="H2579" t="str">
        <f>VLOOKUP(F2579,elements!$F$2:$F$25,1,0)</f>
        <v>dcterms:type</v>
      </c>
    </row>
    <row r="2580" spans="1:22" x14ac:dyDescent="0.2">
      <c r="A2580" t="s">
        <v>4</v>
      </c>
      <c r="B2580" t="s">
        <v>2986</v>
      </c>
      <c r="C2580" t="s">
        <v>126</v>
      </c>
      <c r="D2580" t="s">
        <v>2987</v>
      </c>
      <c r="E2580" t="s">
        <v>2988</v>
      </c>
      <c r="F2580" t="str">
        <f t="shared" si="40"/>
        <v>dcterms:creator</v>
      </c>
      <c r="H2580" t="str">
        <f>VLOOKUP(F2580,elements!$F$2:$F$25,1,0)</f>
        <v>dcterms:creator</v>
      </c>
    </row>
    <row r="2581" spans="1:22" x14ac:dyDescent="0.2">
      <c r="A2581" t="s">
        <v>4</v>
      </c>
      <c r="B2581" t="s">
        <v>2986</v>
      </c>
      <c r="C2581" t="s">
        <v>126</v>
      </c>
      <c r="D2581" t="s">
        <v>2989</v>
      </c>
      <c r="E2581" t="s">
        <v>2990</v>
      </c>
      <c r="F2581" t="str">
        <f t="shared" si="40"/>
        <v>dcterms:creator</v>
      </c>
      <c r="H2581" t="str">
        <f>VLOOKUP(F2581,elements!$F$2:$F$25,1,0)</f>
        <v>dcterms:creator</v>
      </c>
    </row>
    <row r="2582" spans="1:22" x14ac:dyDescent="0.2">
      <c r="A2582" t="s">
        <v>4</v>
      </c>
      <c r="B2582" t="s">
        <v>2986</v>
      </c>
      <c r="C2582" t="s">
        <v>126</v>
      </c>
      <c r="D2582" t="s">
        <v>2991</v>
      </c>
      <c r="E2582" t="s">
        <v>2992</v>
      </c>
      <c r="F2582" t="str">
        <f t="shared" si="40"/>
        <v>dcterms:creator</v>
      </c>
      <c r="H2582" t="str">
        <f>VLOOKUP(F2582,elements!$F$2:$F$25,1,0)</f>
        <v>dcterms:creator</v>
      </c>
    </row>
    <row r="2583" spans="1:22" x14ac:dyDescent="0.2">
      <c r="A2583" t="s">
        <v>4</v>
      </c>
      <c r="B2583" t="s">
        <v>2986</v>
      </c>
      <c r="C2583" t="s">
        <v>139</v>
      </c>
      <c r="D2583" t="s">
        <v>2993</v>
      </c>
      <c r="F2583" t="str">
        <f t="shared" si="40"/>
        <v>dcterms:dateSubmitted</v>
      </c>
      <c r="H2583" t="str">
        <f>VLOOKUP(F2583,elements!$F$2:$F$25,1,0)</f>
        <v>dcterms:dateSubmitted</v>
      </c>
    </row>
    <row r="2584" spans="1:22" x14ac:dyDescent="0.2">
      <c r="A2584" t="s">
        <v>4</v>
      </c>
      <c r="B2584" t="s">
        <v>2986</v>
      </c>
      <c r="C2584" t="s">
        <v>141</v>
      </c>
      <c r="D2584" t="s">
        <v>2993</v>
      </c>
      <c r="F2584" t="str">
        <f t="shared" si="40"/>
        <v>dcterms:available</v>
      </c>
      <c r="H2584" t="str">
        <f>VLOOKUP(F2584,elements!$F$2:$F$25,1,0)</f>
        <v>dcterms:available</v>
      </c>
    </row>
    <row r="2585" spans="1:22" x14ac:dyDescent="0.2">
      <c r="A2585" t="s">
        <v>4</v>
      </c>
      <c r="B2585" t="s">
        <v>2986</v>
      </c>
      <c r="C2585" t="s">
        <v>142</v>
      </c>
      <c r="D2585" t="s">
        <v>2994</v>
      </c>
      <c r="F2585" t="str">
        <f t="shared" si="40"/>
        <v>dcterms:title</v>
      </c>
      <c r="H2585" t="str">
        <f>VLOOKUP(F2585,elements!$F$2:$F$25,1,0)</f>
        <v>dcterms:title</v>
      </c>
    </row>
    <row r="2586" spans="1:22" x14ac:dyDescent="0.2">
      <c r="A2586" t="s">
        <v>4</v>
      </c>
      <c r="B2586" t="s">
        <v>2986</v>
      </c>
      <c r="C2586" t="s">
        <v>144</v>
      </c>
      <c r="D2586" t="s">
        <v>2995</v>
      </c>
      <c r="F2586" t="str">
        <f t="shared" si="40"/>
        <v>dcterms:identifier</v>
      </c>
      <c r="H2586" t="str">
        <f>VLOOKUP(F2586,elements!$F$2:$F$25,1,0)</f>
        <v>dcterms:identifier</v>
      </c>
    </row>
    <row r="2587" spans="1:22" x14ac:dyDescent="0.2">
      <c r="A2587" t="s">
        <v>4</v>
      </c>
      <c r="B2587" t="s">
        <v>2986</v>
      </c>
      <c r="C2587" t="s">
        <v>146</v>
      </c>
      <c r="D2587" t="s">
        <v>2996</v>
      </c>
      <c r="E2587" t="s">
        <v>2997</v>
      </c>
      <c r="F2587" t="str">
        <f t="shared" si="40"/>
        <v>dcterms:description</v>
      </c>
      <c r="G2587" t="s">
        <v>2998</v>
      </c>
      <c r="H2587" t="str">
        <f>VLOOKUP(F2587,elements!$F$2:$F$25,1,0)</f>
        <v>dcterms:description</v>
      </c>
      <c r="I2587" t="s">
        <v>2999</v>
      </c>
      <c r="J2587" t="s">
        <v>3000</v>
      </c>
      <c r="K2587" t="s">
        <v>3001</v>
      </c>
      <c r="L2587" t="s">
        <v>3002</v>
      </c>
      <c r="M2587" t="s">
        <v>3003</v>
      </c>
      <c r="N2587" t="s">
        <v>3004</v>
      </c>
      <c r="O2587" t="s">
        <v>3005</v>
      </c>
      <c r="P2587" t="s">
        <v>3006</v>
      </c>
      <c r="Q2587" t="s">
        <v>3007</v>
      </c>
      <c r="R2587" t="s">
        <v>3008</v>
      </c>
      <c r="S2587" t="s">
        <v>3009</v>
      </c>
      <c r="T2587" t="s">
        <v>3010</v>
      </c>
      <c r="U2587" t="s">
        <v>3011</v>
      </c>
      <c r="V2587" t="s">
        <v>3012</v>
      </c>
    </row>
    <row r="2588" spans="1:22" x14ac:dyDescent="0.2">
      <c r="A2588" t="s">
        <v>4</v>
      </c>
      <c r="B2588" t="s">
        <v>2986</v>
      </c>
      <c r="C2588" t="s">
        <v>150</v>
      </c>
      <c r="D2588" t="s">
        <v>3013</v>
      </c>
      <c r="F2588" t="str">
        <f t="shared" si="40"/>
        <v>dcterms:subject</v>
      </c>
      <c r="H2588" t="str">
        <f>VLOOKUP(F2588,elements!$F$2:$F$25,1,0)</f>
        <v>dcterms:subject</v>
      </c>
    </row>
    <row r="2589" spans="1:22" x14ac:dyDescent="0.2">
      <c r="A2589" t="s">
        <v>4</v>
      </c>
      <c r="B2589" t="s">
        <v>2986</v>
      </c>
      <c r="C2589" t="s">
        <v>150</v>
      </c>
      <c r="D2589" t="s">
        <v>3014</v>
      </c>
      <c r="F2589" t="str">
        <f t="shared" si="40"/>
        <v>dcterms:subject</v>
      </c>
      <c r="H2589" t="str">
        <f>VLOOKUP(F2589,elements!$F$2:$F$25,1,0)</f>
        <v>dcterms:subject</v>
      </c>
    </row>
    <row r="2590" spans="1:22" x14ac:dyDescent="0.2">
      <c r="A2590" t="s">
        <v>4</v>
      </c>
      <c r="B2590" t="s">
        <v>2986</v>
      </c>
      <c r="C2590" t="s">
        <v>150</v>
      </c>
      <c r="D2590" t="s">
        <v>1532</v>
      </c>
      <c r="F2590" t="str">
        <f t="shared" si="40"/>
        <v>dcterms:subject</v>
      </c>
      <c r="H2590" t="str">
        <f>VLOOKUP(F2590,elements!$F$2:$F$25,1,0)</f>
        <v>dcterms:subject</v>
      </c>
    </row>
    <row r="2591" spans="1:22" x14ac:dyDescent="0.2">
      <c r="A2591" t="s">
        <v>4</v>
      </c>
      <c r="B2591" t="s">
        <v>2986</v>
      </c>
      <c r="C2591" t="s">
        <v>150</v>
      </c>
      <c r="D2591" t="s">
        <v>3015</v>
      </c>
      <c r="F2591" t="str">
        <f t="shared" si="40"/>
        <v>dcterms:subject</v>
      </c>
      <c r="H2591" t="str">
        <f>VLOOKUP(F2591,elements!$F$2:$F$25,1,0)</f>
        <v>dcterms:subject</v>
      </c>
    </row>
    <row r="2592" spans="1:22" x14ac:dyDescent="0.2">
      <c r="A2592" t="s">
        <v>4</v>
      </c>
      <c r="B2592" t="s">
        <v>2986</v>
      </c>
      <c r="C2592" t="s">
        <v>150</v>
      </c>
      <c r="D2592" t="s">
        <v>3016</v>
      </c>
      <c r="F2592" t="str">
        <f t="shared" si="40"/>
        <v>dcterms:subject</v>
      </c>
      <c r="H2592" t="str">
        <f>VLOOKUP(F2592,elements!$F$2:$F$25,1,0)</f>
        <v>dcterms:subject</v>
      </c>
    </row>
    <row r="2593" spans="1:8" x14ac:dyDescent="0.2">
      <c r="A2593" t="s">
        <v>4</v>
      </c>
      <c r="B2593" t="s">
        <v>2986</v>
      </c>
      <c r="C2593" t="s">
        <v>150</v>
      </c>
      <c r="D2593" t="s">
        <v>3017</v>
      </c>
      <c r="F2593" t="str">
        <f t="shared" si="40"/>
        <v>dcterms:subject</v>
      </c>
      <c r="H2593" t="str">
        <f>VLOOKUP(F2593,elements!$F$2:$F$25,1,0)</f>
        <v>dcterms:subject</v>
      </c>
    </row>
    <row r="2594" spans="1:8" x14ac:dyDescent="0.2">
      <c r="A2594" t="s">
        <v>4</v>
      </c>
      <c r="B2594" t="s">
        <v>2986</v>
      </c>
      <c r="C2594" t="s">
        <v>150</v>
      </c>
      <c r="D2594" t="s">
        <v>3018</v>
      </c>
      <c r="F2594" t="str">
        <f t="shared" si="40"/>
        <v>dcterms:subject</v>
      </c>
      <c r="H2594" t="str">
        <f>VLOOKUP(F2594,elements!$F$2:$F$25,1,0)</f>
        <v>dcterms:subject</v>
      </c>
    </row>
    <row r="2595" spans="1:8" x14ac:dyDescent="0.2">
      <c r="A2595" t="s">
        <v>4</v>
      </c>
      <c r="B2595" t="s">
        <v>2986</v>
      </c>
      <c r="C2595" t="s">
        <v>150</v>
      </c>
      <c r="D2595" t="s">
        <v>3019</v>
      </c>
      <c r="F2595" t="str">
        <f t="shared" si="40"/>
        <v>dcterms:subject</v>
      </c>
      <c r="H2595" t="str">
        <f>VLOOKUP(F2595,elements!$F$2:$F$25,1,0)</f>
        <v>dcterms:subject</v>
      </c>
    </row>
    <row r="2596" spans="1:8" x14ac:dyDescent="0.2">
      <c r="A2596" t="s">
        <v>4</v>
      </c>
      <c r="B2596" t="s">
        <v>2986</v>
      </c>
      <c r="C2596" t="s">
        <v>155</v>
      </c>
      <c r="D2596" t="s">
        <v>3020</v>
      </c>
      <c r="F2596" t="str">
        <f t="shared" si="40"/>
        <v>dwc:scientificName</v>
      </c>
      <c r="H2596" t="str">
        <f>VLOOKUP(F2596,elements!$F$2:$F$25,1,0)</f>
        <v>dwc:scientificName</v>
      </c>
    </row>
    <row r="2597" spans="1:8" x14ac:dyDescent="0.2">
      <c r="A2597" t="s">
        <v>4</v>
      </c>
      <c r="B2597" t="s">
        <v>2986</v>
      </c>
      <c r="C2597" t="s">
        <v>155</v>
      </c>
      <c r="D2597" t="s">
        <v>3021</v>
      </c>
      <c r="F2597" t="str">
        <f t="shared" si="40"/>
        <v>dwc:scientificName</v>
      </c>
      <c r="H2597" t="str">
        <f>VLOOKUP(F2597,elements!$F$2:$F$25,1,0)</f>
        <v>dwc:scientificName</v>
      </c>
    </row>
    <row r="2598" spans="1:8" x14ac:dyDescent="0.2">
      <c r="A2598" t="s">
        <v>4</v>
      </c>
      <c r="B2598" t="s">
        <v>2986</v>
      </c>
      <c r="C2598" t="s">
        <v>157</v>
      </c>
      <c r="D2598" t="s">
        <v>3022</v>
      </c>
      <c r="F2598" t="str">
        <f t="shared" si="40"/>
        <v>dcterms:spatial</v>
      </c>
      <c r="H2598" t="str">
        <f>VLOOKUP(F2598,elements!$F$2:$F$25,1,0)</f>
        <v>dcterms:spatial</v>
      </c>
    </row>
    <row r="2599" spans="1:8" x14ac:dyDescent="0.2">
      <c r="A2599" t="s">
        <v>4</v>
      </c>
      <c r="B2599" t="s">
        <v>2986</v>
      </c>
      <c r="C2599" t="s">
        <v>495</v>
      </c>
      <c r="D2599" t="s">
        <v>2626</v>
      </c>
      <c r="F2599" t="str">
        <f t="shared" si="40"/>
        <v>dcterms:temporal</v>
      </c>
      <c r="H2599" t="str">
        <f>VLOOKUP(F2599,elements!$F$2:$F$25,1,0)</f>
        <v>dcterms:temporal</v>
      </c>
    </row>
    <row r="2600" spans="1:8" x14ac:dyDescent="0.2">
      <c r="A2600" t="s">
        <v>4</v>
      </c>
      <c r="B2600" t="s">
        <v>2986</v>
      </c>
      <c r="C2600" t="s">
        <v>166</v>
      </c>
      <c r="D2600" t="s">
        <v>3023</v>
      </c>
      <c r="F2600" t="str">
        <f t="shared" si="40"/>
        <v>dcterms:references</v>
      </c>
      <c r="H2600" t="e">
        <f>VLOOKUP(F2600,elements!$F$2:$F$25,1,0)</f>
        <v>#N/A</v>
      </c>
    </row>
    <row r="2601" spans="1:8" x14ac:dyDescent="0.2">
      <c r="A2601" t="s">
        <v>4</v>
      </c>
      <c r="B2601" t="s">
        <v>2986</v>
      </c>
      <c r="C2601" t="s">
        <v>168</v>
      </c>
      <c r="D2601" t="s">
        <v>3024</v>
      </c>
      <c r="F2601" t="str">
        <f t="shared" si="40"/>
        <v>dcterms:hasPart</v>
      </c>
      <c r="H2601" t="str">
        <f>VLOOKUP(F2601,elements!$F$2:$F$25,1,0)</f>
        <v>dcterms:hasPart</v>
      </c>
    </row>
    <row r="2602" spans="1:8" x14ac:dyDescent="0.2">
      <c r="A2602" t="s">
        <v>4</v>
      </c>
      <c r="B2602" t="s">
        <v>3025</v>
      </c>
      <c r="C2602" t="s">
        <v>6</v>
      </c>
      <c r="D2602" t="s">
        <v>7</v>
      </c>
      <c r="F2602" t="str">
        <f t="shared" si="40"/>
        <v>@xsi:schemaLocation</v>
      </c>
      <c r="H2602" t="e">
        <f>VLOOKUP(F2602,elements!$F$2:$F$25,1,0)</f>
        <v>#N/A</v>
      </c>
    </row>
    <row r="2603" spans="1:8" x14ac:dyDescent="0.2">
      <c r="A2603" t="s">
        <v>4</v>
      </c>
      <c r="B2603" t="s">
        <v>3025</v>
      </c>
      <c r="C2603" t="s">
        <v>8</v>
      </c>
      <c r="D2603" t="s">
        <v>9</v>
      </c>
      <c r="F2603" t="str">
        <f t="shared" si="40"/>
        <v>dcterms:type</v>
      </c>
      <c r="H2603" t="str">
        <f>VLOOKUP(F2603,elements!$F$2:$F$25,1,0)</f>
        <v>dcterms:type</v>
      </c>
    </row>
    <row r="2604" spans="1:8" x14ac:dyDescent="0.2">
      <c r="A2604" t="s">
        <v>4</v>
      </c>
      <c r="B2604" t="s">
        <v>3025</v>
      </c>
      <c r="C2604" t="s">
        <v>10</v>
      </c>
      <c r="D2604" t="s">
        <v>3026</v>
      </c>
      <c r="E2604" t="s">
        <v>549</v>
      </c>
      <c r="F2604" t="str">
        <f t="shared" si="40"/>
        <v>dcterms:creator</v>
      </c>
      <c r="H2604" t="str">
        <f>VLOOKUP(F2604,elements!$F$2:$F$25,1,0)</f>
        <v>dcterms:creator</v>
      </c>
    </row>
    <row r="2605" spans="1:8" x14ac:dyDescent="0.2">
      <c r="A2605" t="s">
        <v>4</v>
      </c>
      <c r="B2605" t="s">
        <v>3025</v>
      </c>
      <c r="C2605" t="s">
        <v>10</v>
      </c>
      <c r="D2605" t="s">
        <v>3027</v>
      </c>
      <c r="E2605" t="s">
        <v>3028</v>
      </c>
      <c r="F2605" t="str">
        <f t="shared" si="40"/>
        <v>dcterms:creator</v>
      </c>
      <c r="H2605" t="str">
        <f>VLOOKUP(F2605,elements!$F$2:$F$25,1,0)</f>
        <v>dcterms:creator</v>
      </c>
    </row>
    <row r="2606" spans="1:8" x14ac:dyDescent="0.2">
      <c r="A2606" t="s">
        <v>4</v>
      </c>
      <c r="B2606" t="s">
        <v>3025</v>
      </c>
      <c r="C2606" t="s">
        <v>10</v>
      </c>
      <c r="D2606" t="s">
        <v>3029</v>
      </c>
      <c r="E2606" t="s">
        <v>3030</v>
      </c>
      <c r="F2606" t="str">
        <f t="shared" si="40"/>
        <v>dcterms:creator</v>
      </c>
      <c r="H2606" t="str">
        <f>VLOOKUP(F2606,elements!$F$2:$F$25,1,0)</f>
        <v>dcterms:creator</v>
      </c>
    </row>
    <row r="2607" spans="1:8" x14ac:dyDescent="0.2">
      <c r="A2607" t="s">
        <v>4</v>
      </c>
      <c r="B2607" t="s">
        <v>3025</v>
      </c>
      <c r="C2607" t="s">
        <v>10</v>
      </c>
      <c r="D2607" t="s">
        <v>3031</v>
      </c>
      <c r="E2607" t="s">
        <v>1207</v>
      </c>
      <c r="F2607" t="str">
        <f t="shared" si="40"/>
        <v>dcterms:creator</v>
      </c>
      <c r="H2607" t="str">
        <f>VLOOKUP(F2607,elements!$F$2:$F$25,1,0)</f>
        <v>dcterms:creator</v>
      </c>
    </row>
    <row r="2608" spans="1:8" x14ac:dyDescent="0.2">
      <c r="A2608" t="s">
        <v>4</v>
      </c>
      <c r="B2608" t="s">
        <v>3025</v>
      </c>
      <c r="C2608" t="s">
        <v>10</v>
      </c>
      <c r="D2608" t="s">
        <v>3032</v>
      </c>
      <c r="E2608" t="s">
        <v>3033</v>
      </c>
      <c r="F2608" t="str">
        <f t="shared" si="40"/>
        <v>dcterms:creator</v>
      </c>
      <c r="H2608" t="str">
        <f>VLOOKUP(F2608,elements!$F$2:$F$25,1,0)</f>
        <v>dcterms:creator</v>
      </c>
    </row>
    <row r="2609" spans="1:9" x14ac:dyDescent="0.2">
      <c r="A2609" t="s">
        <v>4</v>
      </c>
      <c r="B2609" t="s">
        <v>3025</v>
      </c>
      <c r="C2609" t="s">
        <v>10</v>
      </c>
      <c r="D2609" t="s">
        <v>3034</v>
      </c>
      <c r="E2609" t="s">
        <v>3035</v>
      </c>
      <c r="F2609" t="str">
        <f t="shared" si="40"/>
        <v>dcterms:creator</v>
      </c>
      <c r="H2609" t="str">
        <f>VLOOKUP(F2609,elements!$F$2:$F$25,1,0)</f>
        <v>dcterms:creator</v>
      </c>
    </row>
    <row r="2610" spans="1:9" x14ac:dyDescent="0.2">
      <c r="A2610" t="s">
        <v>4</v>
      </c>
      <c r="B2610" t="s">
        <v>3025</v>
      </c>
      <c r="C2610" t="s">
        <v>10</v>
      </c>
      <c r="D2610" t="s">
        <v>3036</v>
      </c>
      <c r="E2610" t="s">
        <v>3037</v>
      </c>
      <c r="F2610" t="str">
        <f t="shared" si="40"/>
        <v>dcterms:creator</v>
      </c>
      <c r="H2610" t="str">
        <f>VLOOKUP(F2610,elements!$F$2:$F$25,1,0)</f>
        <v>dcterms:creator</v>
      </c>
    </row>
    <row r="2611" spans="1:9" x14ac:dyDescent="0.2">
      <c r="A2611" t="s">
        <v>4</v>
      </c>
      <c r="B2611" t="s">
        <v>3025</v>
      </c>
      <c r="C2611" t="s">
        <v>19</v>
      </c>
      <c r="D2611" t="s">
        <v>3038</v>
      </c>
      <c r="F2611" t="str">
        <f t="shared" si="40"/>
        <v>dcterms:title</v>
      </c>
      <c r="H2611" t="str">
        <f>VLOOKUP(F2611,elements!$F$2:$F$25,1,0)</f>
        <v>dcterms:title</v>
      </c>
    </row>
    <row r="2612" spans="1:9" x14ac:dyDescent="0.2">
      <c r="A2612" t="s">
        <v>4</v>
      </c>
      <c r="B2612" t="s">
        <v>3025</v>
      </c>
      <c r="C2612" t="s">
        <v>21</v>
      </c>
      <c r="D2612" t="s">
        <v>3039</v>
      </c>
      <c r="F2612" t="str">
        <f t="shared" si="40"/>
        <v>dcterms:identifier</v>
      </c>
      <c r="H2612" t="str">
        <f>VLOOKUP(F2612,elements!$F$2:$F$25,1,0)</f>
        <v>dcterms:identifier</v>
      </c>
    </row>
    <row r="2613" spans="1:9" x14ac:dyDescent="0.2">
      <c r="A2613" t="s">
        <v>4</v>
      </c>
      <c r="B2613" t="s">
        <v>3025</v>
      </c>
      <c r="C2613" t="s">
        <v>23</v>
      </c>
      <c r="D2613" t="s">
        <v>24</v>
      </c>
      <c r="F2613" t="str">
        <f t="shared" si="40"/>
        <v>dcterms:rights</v>
      </c>
      <c r="H2613" t="str">
        <f>VLOOKUP(F2613,elements!$F$2:$F$25,1,0)</f>
        <v>dcterms:rights</v>
      </c>
    </row>
    <row r="2614" spans="1:9" x14ac:dyDescent="0.2">
      <c r="A2614" t="s">
        <v>4</v>
      </c>
      <c r="B2614" t="s">
        <v>3025</v>
      </c>
      <c r="C2614" t="s">
        <v>25</v>
      </c>
      <c r="D2614" t="s">
        <v>3040</v>
      </c>
      <c r="E2614" t="s">
        <v>3041</v>
      </c>
      <c r="F2614" t="str">
        <f t="shared" si="40"/>
        <v>dcterms:description</v>
      </c>
      <c r="G2614" t="s">
        <v>3042</v>
      </c>
      <c r="H2614" t="str">
        <f>VLOOKUP(F2614,elements!$F$2:$F$25,1,0)</f>
        <v>dcterms:description</v>
      </c>
      <c r="I2614" t="s">
        <v>3043</v>
      </c>
    </row>
    <row r="2615" spans="1:9" x14ac:dyDescent="0.2">
      <c r="A2615" t="s">
        <v>4</v>
      </c>
      <c r="B2615" t="s">
        <v>3025</v>
      </c>
      <c r="C2615" t="s">
        <v>27</v>
      </c>
      <c r="D2615" t="s">
        <v>177</v>
      </c>
      <c r="F2615" t="str">
        <f t="shared" si="40"/>
        <v>dcterms:subject</v>
      </c>
      <c r="H2615" t="str">
        <f>VLOOKUP(F2615,elements!$F$2:$F$25,1,0)</f>
        <v>dcterms:subject</v>
      </c>
    </row>
    <row r="2616" spans="1:9" x14ac:dyDescent="0.2">
      <c r="A2616" t="s">
        <v>4</v>
      </c>
      <c r="B2616" t="s">
        <v>3025</v>
      </c>
      <c r="C2616" t="s">
        <v>27</v>
      </c>
      <c r="D2616" t="s">
        <v>3044</v>
      </c>
      <c r="F2616" t="str">
        <f t="shared" si="40"/>
        <v>dcterms:subject</v>
      </c>
      <c r="H2616" t="str">
        <f>VLOOKUP(F2616,elements!$F$2:$F$25,1,0)</f>
        <v>dcterms:subject</v>
      </c>
    </row>
    <row r="2617" spans="1:9" x14ac:dyDescent="0.2">
      <c r="A2617" t="s">
        <v>4</v>
      </c>
      <c r="B2617" t="s">
        <v>3025</v>
      </c>
      <c r="C2617" t="s">
        <v>27</v>
      </c>
      <c r="D2617" t="s">
        <v>785</v>
      </c>
      <c r="F2617" t="str">
        <f t="shared" si="40"/>
        <v>dcterms:subject</v>
      </c>
      <c r="H2617" t="str">
        <f>VLOOKUP(F2617,elements!$F$2:$F$25,1,0)</f>
        <v>dcterms:subject</v>
      </c>
    </row>
    <row r="2618" spans="1:9" x14ac:dyDescent="0.2">
      <c r="A2618" t="s">
        <v>4</v>
      </c>
      <c r="B2618" t="s">
        <v>3025</v>
      </c>
      <c r="C2618" t="s">
        <v>27</v>
      </c>
      <c r="D2618" t="s">
        <v>3045</v>
      </c>
      <c r="F2618" t="str">
        <f t="shared" si="40"/>
        <v>dcterms:subject</v>
      </c>
      <c r="H2618" t="str">
        <f>VLOOKUP(F2618,elements!$F$2:$F$25,1,0)</f>
        <v>dcterms:subject</v>
      </c>
    </row>
    <row r="2619" spans="1:9" x14ac:dyDescent="0.2">
      <c r="A2619" t="s">
        <v>4</v>
      </c>
      <c r="B2619" t="s">
        <v>3025</v>
      </c>
      <c r="C2619" t="s">
        <v>27</v>
      </c>
      <c r="D2619" t="s">
        <v>235</v>
      </c>
      <c r="F2619" t="str">
        <f t="shared" si="40"/>
        <v>dcterms:subject</v>
      </c>
      <c r="H2619" t="str">
        <f>VLOOKUP(F2619,elements!$F$2:$F$25,1,0)</f>
        <v>dcterms:subject</v>
      </c>
    </row>
    <row r="2620" spans="1:9" x14ac:dyDescent="0.2">
      <c r="A2620" t="s">
        <v>4</v>
      </c>
      <c r="B2620" t="s">
        <v>3025</v>
      </c>
      <c r="C2620" t="s">
        <v>27</v>
      </c>
      <c r="D2620" t="s">
        <v>3046</v>
      </c>
      <c r="F2620" t="str">
        <f t="shared" si="40"/>
        <v>dcterms:subject</v>
      </c>
      <c r="H2620" t="str">
        <f>VLOOKUP(F2620,elements!$F$2:$F$25,1,0)</f>
        <v>dcterms:subject</v>
      </c>
    </row>
    <row r="2621" spans="1:9" x14ac:dyDescent="0.2">
      <c r="A2621" t="s">
        <v>4</v>
      </c>
      <c r="B2621" t="s">
        <v>3025</v>
      </c>
      <c r="C2621" t="s">
        <v>35</v>
      </c>
      <c r="D2621" t="s">
        <v>3047</v>
      </c>
      <c r="F2621" t="str">
        <f t="shared" si="40"/>
        <v>dwc:scientificName</v>
      </c>
      <c r="H2621" t="str">
        <f>VLOOKUP(F2621,elements!$F$2:$F$25,1,0)</f>
        <v>dwc:scientificName</v>
      </c>
    </row>
    <row r="2622" spans="1:9" x14ac:dyDescent="0.2">
      <c r="A2622" t="s">
        <v>4</v>
      </c>
      <c r="B2622" t="s">
        <v>3025</v>
      </c>
      <c r="C2622" t="s">
        <v>37</v>
      </c>
      <c r="D2622" t="s">
        <v>3048</v>
      </c>
      <c r="F2622" t="str">
        <f t="shared" si="40"/>
        <v>dcterms:spatial</v>
      </c>
      <c r="H2622" t="str">
        <f>VLOOKUP(F2622,elements!$F$2:$F$25,1,0)</f>
        <v>dcterms:spatial</v>
      </c>
    </row>
    <row r="2623" spans="1:9" x14ac:dyDescent="0.2">
      <c r="A2623" t="s">
        <v>4</v>
      </c>
      <c r="B2623" t="s">
        <v>3025</v>
      </c>
      <c r="C2623" t="s">
        <v>42</v>
      </c>
      <c r="D2623" t="s">
        <v>3049</v>
      </c>
      <c r="F2623" t="str">
        <f t="shared" si="40"/>
        <v>dcterms:dateSubmitted</v>
      </c>
      <c r="H2623" t="str">
        <f>VLOOKUP(F2623,elements!$F$2:$F$25,1,0)</f>
        <v>dcterms:dateSubmitted</v>
      </c>
    </row>
    <row r="2624" spans="1:9" x14ac:dyDescent="0.2">
      <c r="A2624" t="s">
        <v>4</v>
      </c>
      <c r="B2624" t="s">
        <v>3025</v>
      </c>
      <c r="C2624" t="s">
        <v>44</v>
      </c>
      <c r="D2624" t="s">
        <v>3050</v>
      </c>
      <c r="F2624" t="str">
        <f t="shared" si="40"/>
        <v>dcterms:available</v>
      </c>
      <c r="H2624" t="str">
        <f>VLOOKUP(F2624,elements!$F$2:$F$25,1,0)</f>
        <v>dcterms:available</v>
      </c>
    </row>
    <row r="2625" spans="1:8" x14ac:dyDescent="0.2">
      <c r="A2625" t="s">
        <v>4</v>
      </c>
      <c r="B2625" t="s">
        <v>3025</v>
      </c>
      <c r="C2625" t="s">
        <v>45</v>
      </c>
      <c r="D2625" t="s">
        <v>3051</v>
      </c>
      <c r="E2625" t="s">
        <v>3052</v>
      </c>
      <c r="F2625" t="str">
        <f t="shared" si="40"/>
        <v>dcterms:provenance</v>
      </c>
      <c r="H2625" t="e">
        <f>VLOOKUP(F2625,elements!$F$2:$F$25,1,0)</f>
        <v>#N/A</v>
      </c>
    </row>
    <row r="2626" spans="1:8" x14ac:dyDescent="0.2">
      <c r="A2626" t="s">
        <v>4</v>
      </c>
      <c r="B2626" t="s">
        <v>3025</v>
      </c>
      <c r="C2626" t="s">
        <v>49</v>
      </c>
      <c r="D2626" t="s">
        <v>3053</v>
      </c>
      <c r="F2626" t="str">
        <f t="shared" si="40"/>
        <v>dcterms:isPartOf</v>
      </c>
      <c r="H2626" t="str">
        <f>VLOOKUP(F2626,elements!$F$2:$F$25,1,0)</f>
        <v>dcterms:isPartOf</v>
      </c>
    </row>
    <row r="2627" spans="1:8" x14ac:dyDescent="0.2">
      <c r="A2627" t="s">
        <v>4</v>
      </c>
      <c r="B2627" t="s">
        <v>3054</v>
      </c>
      <c r="C2627" t="s">
        <v>6</v>
      </c>
      <c r="D2627" t="s">
        <v>7</v>
      </c>
      <c r="F2627" t="str">
        <f t="shared" si="40"/>
        <v>@xsi:schemaLocation</v>
      </c>
      <c r="H2627" t="e">
        <f>VLOOKUP(F2627,elements!$F$2:$F$25,1,0)</f>
        <v>#N/A</v>
      </c>
    </row>
    <row r="2628" spans="1:8" x14ac:dyDescent="0.2">
      <c r="A2628" t="s">
        <v>4</v>
      </c>
      <c r="B2628" t="s">
        <v>3054</v>
      </c>
      <c r="C2628" t="s">
        <v>8</v>
      </c>
      <c r="D2628" t="s">
        <v>9</v>
      </c>
      <c r="F2628" t="str">
        <f t="shared" ref="F2628:F2691" si="41">IFERROR(RIGHT(C2628,LEN(C2628)-SEARCH("/dc",C2628)),IFERROR(RIGHT(C2628,LEN(C2628)-SEARCH("/dw",C2628)),RIGHT(C2628,LEN(C2628)-SEARCH("/@",C2628))))</f>
        <v>dcterms:type</v>
      </c>
      <c r="H2628" t="str">
        <f>VLOOKUP(F2628,elements!$F$2:$F$25,1,0)</f>
        <v>dcterms:type</v>
      </c>
    </row>
    <row r="2629" spans="1:8" x14ac:dyDescent="0.2">
      <c r="A2629" t="s">
        <v>4</v>
      </c>
      <c r="B2629" t="s">
        <v>3054</v>
      </c>
      <c r="C2629" t="s">
        <v>10</v>
      </c>
      <c r="D2629" t="s">
        <v>3055</v>
      </c>
      <c r="E2629" t="s">
        <v>3056</v>
      </c>
      <c r="F2629" t="str">
        <f t="shared" si="41"/>
        <v>dcterms:creator</v>
      </c>
      <c r="H2629" t="str">
        <f>VLOOKUP(F2629,elements!$F$2:$F$25,1,0)</f>
        <v>dcterms:creator</v>
      </c>
    </row>
    <row r="2630" spans="1:8" x14ac:dyDescent="0.2">
      <c r="A2630" t="s">
        <v>4</v>
      </c>
      <c r="B2630" t="s">
        <v>3054</v>
      </c>
      <c r="C2630" t="s">
        <v>10</v>
      </c>
      <c r="D2630" t="s">
        <v>3057</v>
      </c>
      <c r="E2630" t="s">
        <v>3058</v>
      </c>
      <c r="F2630" t="str">
        <f t="shared" si="41"/>
        <v>dcterms:creator</v>
      </c>
      <c r="H2630" t="str">
        <f>VLOOKUP(F2630,elements!$F$2:$F$25,1,0)</f>
        <v>dcterms:creator</v>
      </c>
    </row>
    <row r="2631" spans="1:8" x14ac:dyDescent="0.2">
      <c r="A2631" t="s">
        <v>4</v>
      </c>
      <c r="B2631" t="s">
        <v>3054</v>
      </c>
      <c r="C2631" t="s">
        <v>10</v>
      </c>
      <c r="D2631" t="s">
        <v>3059</v>
      </c>
      <c r="E2631" t="s">
        <v>3060</v>
      </c>
      <c r="F2631" t="str">
        <f t="shared" si="41"/>
        <v>dcterms:creator</v>
      </c>
      <c r="H2631" t="str">
        <f>VLOOKUP(F2631,elements!$F$2:$F$25,1,0)</f>
        <v>dcterms:creator</v>
      </c>
    </row>
    <row r="2632" spans="1:8" x14ac:dyDescent="0.2">
      <c r="A2632" t="s">
        <v>4</v>
      </c>
      <c r="B2632" t="s">
        <v>3054</v>
      </c>
      <c r="C2632" t="s">
        <v>19</v>
      </c>
      <c r="D2632" t="s">
        <v>3061</v>
      </c>
      <c r="F2632" t="str">
        <f t="shared" si="41"/>
        <v>dcterms:title</v>
      </c>
      <c r="H2632" t="str">
        <f>VLOOKUP(F2632,elements!$F$2:$F$25,1,0)</f>
        <v>dcterms:title</v>
      </c>
    </row>
    <row r="2633" spans="1:8" x14ac:dyDescent="0.2">
      <c r="A2633" t="s">
        <v>4</v>
      </c>
      <c r="B2633" t="s">
        <v>3054</v>
      </c>
      <c r="C2633" t="s">
        <v>21</v>
      </c>
      <c r="D2633" t="s">
        <v>3062</v>
      </c>
      <c r="F2633" t="str">
        <f t="shared" si="41"/>
        <v>dcterms:identifier</v>
      </c>
      <c r="H2633" t="str">
        <f>VLOOKUP(F2633,elements!$F$2:$F$25,1,0)</f>
        <v>dcterms:identifier</v>
      </c>
    </row>
    <row r="2634" spans="1:8" x14ac:dyDescent="0.2">
      <c r="A2634" t="s">
        <v>4</v>
      </c>
      <c r="B2634" t="s">
        <v>3054</v>
      </c>
      <c r="C2634" t="s">
        <v>23</v>
      </c>
      <c r="D2634" t="s">
        <v>24</v>
      </c>
      <c r="F2634" t="str">
        <f t="shared" si="41"/>
        <v>dcterms:rights</v>
      </c>
      <c r="H2634" t="str">
        <f>VLOOKUP(F2634,elements!$F$2:$F$25,1,0)</f>
        <v>dcterms:rights</v>
      </c>
    </row>
    <row r="2635" spans="1:8" x14ac:dyDescent="0.2">
      <c r="A2635" t="s">
        <v>4</v>
      </c>
      <c r="B2635" t="s">
        <v>3054</v>
      </c>
      <c r="C2635" t="s">
        <v>25</v>
      </c>
      <c r="D2635" t="s">
        <v>3063</v>
      </c>
      <c r="F2635" t="str">
        <f t="shared" si="41"/>
        <v>dcterms:description</v>
      </c>
      <c r="H2635" t="str">
        <f>VLOOKUP(F2635,elements!$F$2:$F$25,1,0)</f>
        <v>dcterms:description</v>
      </c>
    </row>
    <row r="2636" spans="1:8" x14ac:dyDescent="0.2">
      <c r="A2636" t="s">
        <v>4</v>
      </c>
      <c r="B2636" t="s">
        <v>3054</v>
      </c>
      <c r="C2636" t="s">
        <v>27</v>
      </c>
      <c r="D2636" t="s">
        <v>1014</v>
      </c>
      <c r="F2636" t="str">
        <f t="shared" si="41"/>
        <v>dcterms:subject</v>
      </c>
      <c r="H2636" t="str">
        <f>VLOOKUP(F2636,elements!$F$2:$F$25,1,0)</f>
        <v>dcterms:subject</v>
      </c>
    </row>
    <row r="2637" spans="1:8" x14ac:dyDescent="0.2">
      <c r="A2637" t="s">
        <v>4</v>
      </c>
      <c r="B2637" t="s">
        <v>3054</v>
      </c>
      <c r="C2637" t="s">
        <v>27</v>
      </c>
      <c r="D2637" t="s">
        <v>3064</v>
      </c>
      <c r="F2637" t="str">
        <f t="shared" si="41"/>
        <v>dcterms:subject</v>
      </c>
      <c r="H2637" t="str">
        <f>VLOOKUP(F2637,elements!$F$2:$F$25,1,0)</f>
        <v>dcterms:subject</v>
      </c>
    </row>
    <row r="2638" spans="1:8" x14ac:dyDescent="0.2">
      <c r="A2638" t="s">
        <v>4</v>
      </c>
      <c r="B2638" t="s">
        <v>3054</v>
      </c>
      <c r="C2638" t="s">
        <v>27</v>
      </c>
      <c r="D2638" t="s">
        <v>3045</v>
      </c>
      <c r="F2638" t="str">
        <f t="shared" si="41"/>
        <v>dcterms:subject</v>
      </c>
      <c r="H2638" t="str">
        <f>VLOOKUP(F2638,elements!$F$2:$F$25,1,0)</f>
        <v>dcterms:subject</v>
      </c>
    </row>
    <row r="2639" spans="1:8" x14ac:dyDescent="0.2">
      <c r="A2639" t="s">
        <v>4</v>
      </c>
      <c r="B2639" t="s">
        <v>3054</v>
      </c>
      <c r="C2639" t="s">
        <v>27</v>
      </c>
      <c r="D2639" t="s">
        <v>1018</v>
      </c>
      <c r="F2639" t="str">
        <f t="shared" si="41"/>
        <v>dcterms:subject</v>
      </c>
      <c r="H2639" t="str">
        <f>VLOOKUP(F2639,elements!$F$2:$F$25,1,0)</f>
        <v>dcterms:subject</v>
      </c>
    </row>
    <row r="2640" spans="1:8" x14ac:dyDescent="0.2">
      <c r="A2640" t="s">
        <v>4</v>
      </c>
      <c r="B2640" t="s">
        <v>3054</v>
      </c>
      <c r="C2640" t="s">
        <v>42</v>
      </c>
      <c r="D2640" t="s">
        <v>3065</v>
      </c>
      <c r="F2640" t="str">
        <f t="shared" si="41"/>
        <v>dcterms:dateSubmitted</v>
      </c>
      <c r="H2640" t="str">
        <f>VLOOKUP(F2640,elements!$F$2:$F$25,1,0)</f>
        <v>dcterms:dateSubmitted</v>
      </c>
    </row>
    <row r="2641" spans="1:8" x14ac:dyDescent="0.2">
      <c r="A2641" t="s">
        <v>4</v>
      </c>
      <c r="B2641" t="s">
        <v>3054</v>
      </c>
      <c r="C2641" t="s">
        <v>44</v>
      </c>
      <c r="D2641" t="s">
        <v>3065</v>
      </c>
      <c r="F2641" t="str">
        <f t="shared" si="41"/>
        <v>dcterms:available</v>
      </c>
      <c r="H2641" t="str">
        <f>VLOOKUP(F2641,elements!$F$2:$F$25,1,0)</f>
        <v>dcterms:available</v>
      </c>
    </row>
    <row r="2642" spans="1:8" x14ac:dyDescent="0.2">
      <c r="A2642" t="s">
        <v>4</v>
      </c>
      <c r="B2642" t="s">
        <v>3054</v>
      </c>
      <c r="C2642" t="s">
        <v>67</v>
      </c>
      <c r="D2642">
        <v>217</v>
      </c>
      <c r="F2642" t="str">
        <f t="shared" si="41"/>
        <v>dcterms:format</v>
      </c>
      <c r="H2642" t="str">
        <f>VLOOKUP(F2642,elements!$F$2:$F$25,1,0)</f>
        <v>dcterms:format</v>
      </c>
    </row>
    <row r="2643" spans="1:8" x14ac:dyDescent="0.2">
      <c r="A2643" t="s">
        <v>4</v>
      </c>
      <c r="B2643" t="s">
        <v>3054</v>
      </c>
      <c r="C2643" t="s">
        <v>45</v>
      </c>
      <c r="D2643" t="s">
        <v>3066</v>
      </c>
      <c r="E2643" t="s">
        <v>3067</v>
      </c>
      <c r="F2643" t="str">
        <f t="shared" si="41"/>
        <v>dcterms:provenance</v>
      </c>
      <c r="H2643" t="e">
        <f>VLOOKUP(F2643,elements!$F$2:$F$25,1,0)</f>
        <v>#N/A</v>
      </c>
    </row>
    <row r="2644" spans="1:8" x14ac:dyDescent="0.2">
      <c r="A2644" t="s">
        <v>4</v>
      </c>
      <c r="B2644" t="s">
        <v>3054</v>
      </c>
      <c r="C2644" t="s">
        <v>49</v>
      </c>
      <c r="D2644" t="s">
        <v>3068</v>
      </c>
      <c r="F2644" t="str">
        <f t="shared" si="41"/>
        <v>dcterms:isPartOf</v>
      </c>
      <c r="H2644" t="str">
        <f>VLOOKUP(F2644,elements!$F$2:$F$25,1,0)</f>
        <v>dcterms:isPartOf</v>
      </c>
    </row>
    <row r="2645" spans="1:8" x14ac:dyDescent="0.2">
      <c r="A2645" t="s">
        <v>4</v>
      </c>
      <c r="B2645" t="s">
        <v>3069</v>
      </c>
      <c r="C2645" t="s">
        <v>6</v>
      </c>
      <c r="D2645" t="s">
        <v>7</v>
      </c>
      <c r="F2645" t="str">
        <f t="shared" si="41"/>
        <v>@xsi:schemaLocation</v>
      </c>
      <c r="H2645" t="e">
        <f>VLOOKUP(F2645,elements!$F$2:$F$25,1,0)</f>
        <v>#N/A</v>
      </c>
    </row>
    <row r="2646" spans="1:8" x14ac:dyDescent="0.2">
      <c r="A2646" t="s">
        <v>4</v>
      </c>
      <c r="B2646" t="s">
        <v>3069</v>
      </c>
      <c r="C2646" t="s">
        <v>8</v>
      </c>
      <c r="D2646" t="s">
        <v>9</v>
      </c>
      <c r="F2646" t="str">
        <f t="shared" si="41"/>
        <v>dcterms:type</v>
      </c>
      <c r="H2646" t="str">
        <f>VLOOKUP(F2646,elements!$F$2:$F$25,1,0)</f>
        <v>dcterms:type</v>
      </c>
    </row>
    <row r="2647" spans="1:8" x14ac:dyDescent="0.2">
      <c r="A2647" t="s">
        <v>4</v>
      </c>
      <c r="B2647" t="s">
        <v>3069</v>
      </c>
      <c r="C2647" t="s">
        <v>10</v>
      </c>
      <c r="D2647" t="s">
        <v>3070</v>
      </c>
      <c r="E2647" t="s">
        <v>3071</v>
      </c>
      <c r="F2647" t="str">
        <f t="shared" si="41"/>
        <v>dcterms:creator</v>
      </c>
      <c r="H2647" t="str">
        <f>VLOOKUP(F2647,elements!$F$2:$F$25,1,0)</f>
        <v>dcterms:creator</v>
      </c>
    </row>
    <row r="2648" spans="1:8" x14ac:dyDescent="0.2">
      <c r="A2648" t="s">
        <v>4</v>
      </c>
      <c r="B2648" t="s">
        <v>3069</v>
      </c>
      <c r="C2648" t="s">
        <v>10</v>
      </c>
      <c r="D2648" t="s">
        <v>3072</v>
      </c>
      <c r="E2648" t="s">
        <v>3073</v>
      </c>
      <c r="F2648" t="str">
        <f t="shared" si="41"/>
        <v>dcterms:creator</v>
      </c>
      <c r="H2648" t="str">
        <f>VLOOKUP(F2648,elements!$F$2:$F$25,1,0)</f>
        <v>dcterms:creator</v>
      </c>
    </row>
    <row r="2649" spans="1:8" x14ac:dyDescent="0.2">
      <c r="A2649" t="s">
        <v>4</v>
      </c>
      <c r="B2649" t="s">
        <v>3069</v>
      </c>
      <c r="C2649" t="s">
        <v>10</v>
      </c>
      <c r="D2649" t="s">
        <v>3074</v>
      </c>
      <c r="E2649" t="s">
        <v>3075</v>
      </c>
      <c r="F2649" t="str">
        <f t="shared" si="41"/>
        <v>dcterms:creator</v>
      </c>
      <c r="H2649" t="str">
        <f>VLOOKUP(F2649,elements!$F$2:$F$25,1,0)</f>
        <v>dcterms:creator</v>
      </c>
    </row>
    <row r="2650" spans="1:8" x14ac:dyDescent="0.2">
      <c r="A2650" t="s">
        <v>4</v>
      </c>
      <c r="B2650" t="s">
        <v>3069</v>
      </c>
      <c r="C2650" t="s">
        <v>10</v>
      </c>
      <c r="D2650" t="s">
        <v>3076</v>
      </c>
      <c r="E2650" t="s">
        <v>3077</v>
      </c>
      <c r="F2650" t="str">
        <f t="shared" si="41"/>
        <v>dcterms:creator</v>
      </c>
      <c r="H2650" t="str">
        <f>VLOOKUP(F2650,elements!$F$2:$F$25,1,0)</f>
        <v>dcterms:creator</v>
      </c>
    </row>
    <row r="2651" spans="1:8" x14ac:dyDescent="0.2">
      <c r="A2651" t="s">
        <v>4</v>
      </c>
      <c r="B2651" t="s">
        <v>3069</v>
      </c>
      <c r="C2651" t="s">
        <v>10</v>
      </c>
      <c r="D2651" t="s">
        <v>3078</v>
      </c>
      <c r="E2651" t="s">
        <v>1347</v>
      </c>
      <c r="F2651" t="str">
        <f t="shared" si="41"/>
        <v>dcterms:creator</v>
      </c>
      <c r="H2651" t="str">
        <f>VLOOKUP(F2651,elements!$F$2:$F$25,1,0)</f>
        <v>dcterms:creator</v>
      </c>
    </row>
    <row r="2652" spans="1:8" x14ac:dyDescent="0.2">
      <c r="A2652" t="s">
        <v>4</v>
      </c>
      <c r="B2652" t="s">
        <v>3069</v>
      </c>
      <c r="C2652" t="s">
        <v>10</v>
      </c>
      <c r="D2652" t="s">
        <v>3079</v>
      </c>
      <c r="E2652" t="s">
        <v>3080</v>
      </c>
      <c r="F2652" t="str">
        <f t="shared" si="41"/>
        <v>dcterms:creator</v>
      </c>
      <c r="H2652" t="str">
        <f>VLOOKUP(F2652,elements!$F$2:$F$25,1,0)</f>
        <v>dcterms:creator</v>
      </c>
    </row>
    <row r="2653" spans="1:8" x14ac:dyDescent="0.2">
      <c r="A2653" t="s">
        <v>4</v>
      </c>
      <c r="B2653" t="s">
        <v>3069</v>
      </c>
      <c r="C2653" t="s">
        <v>10</v>
      </c>
      <c r="D2653" t="s">
        <v>3081</v>
      </c>
      <c r="E2653" t="s">
        <v>3082</v>
      </c>
      <c r="F2653" t="str">
        <f t="shared" si="41"/>
        <v>dcterms:creator</v>
      </c>
      <c r="H2653" t="str">
        <f>VLOOKUP(F2653,elements!$F$2:$F$25,1,0)</f>
        <v>dcterms:creator</v>
      </c>
    </row>
    <row r="2654" spans="1:8" x14ac:dyDescent="0.2">
      <c r="A2654" t="s">
        <v>4</v>
      </c>
      <c r="B2654" t="s">
        <v>3069</v>
      </c>
      <c r="C2654" t="s">
        <v>10</v>
      </c>
      <c r="D2654" t="s">
        <v>3083</v>
      </c>
      <c r="E2654" t="s">
        <v>3084</v>
      </c>
      <c r="F2654" t="str">
        <f t="shared" si="41"/>
        <v>dcterms:creator</v>
      </c>
      <c r="H2654" t="str">
        <f>VLOOKUP(F2654,elements!$F$2:$F$25,1,0)</f>
        <v>dcterms:creator</v>
      </c>
    </row>
    <row r="2655" spans="1:8" x14ac:dyDescent="0.2">
      <c r="A2655" t="s">
        <v>4</v>
      </c>
      <c r="B2655" t="s">
        <v>3069</v>
      </c>
      <c r="C2655" t="s">
        <v>10</v>
      </c>
      <c r="D2655" t="s">
        <v>3085</v>
      </c>
      <c r="E2655" t="s">
        <v>3086</v>
      </c>
      <c r="F2655" t="str">
        <f t="shared" si="41"/>
        <v>dcterms:creator</v>
      </c>
      <c r="H2655" t="str">
        <f>VLOOKUP(F2655,elements!$F$2:$F$25,1,0)</f>
        <v>dcterms:creator</v>
      </c>
    </row>
    <row r="2656" spans="1:8" x14ac:dyDescent="0.2">
      <c r="A2656" t="s">
        <v>4</v>
      </c>
      <c r="B2656" t="s">
        <v>3069</v>
      </c>
      <c r="C2656" t="s">
        <v>10</v>
      </c>
      <c r="D2656" t="s">
        <v>3087</v>
      </c>
      <c r="E2656" t="s">
        <v>3088</v>
      </c>
      <c r="F2656" t="str">
        <f t="shared" si="41"/>
        <v>dcterms:creator</v>
      </c>
      <c r="H2656" t="str">
        <f>VLOOKUP(F2656,elements!$F$2:$F$25,1,0)</f>
        <v>dcterms:creator</v>
      </c>
    </row>
    <row r="2657" spans="1:8" x14ac:dyDescent="0.2">
      <c r="A2657" t="s">
        <v>4</v>
      </c>
      <c r="B2657" t="s">
        <v>3069</v>
      </c>
      <c r="C2657" t="s">
        <v>19</v>
      </c>
      <c r="D2657" t="s">
        <v>3089</v>
      </c>
      <c r="F2657" t="str">
        <f t="shared" si="41"/>
        <v>dcterms:title</v>
      </c>
      <c r="H2657" t="str">
        <f>VLOOKUP(F2657,elements!$F$2:$F$25,1,0)</f>
        <v>dcterms:title</v>
      </c>
    </row>
    <row r="2658" spans="1:8" x14ac:dyDescent="0.2">
      <c r="A2658" t="s">
        <v>4</v>
      </c>
      <c r="B2658" t="s">
        <v>3069</v>
      </c>
      <c r="C2658" t="s">
        <v>21</v>
      </c>
      <c r="D2658" t="s">
        <v>3090</v>
      </c>
      <c r="F2658" t="str">
        <f t="shared" si="41"/>
        <v>dcterms:identifier</v>
      </c>
      <c r="H2658" t="str">
        <f>VLOOKUP(F2658,elements!$F$2:$F$25,1,0)</f>
        <v>dcterms:identifier</v>
      </c>
    </row>
    <row r="2659" spans="1:8" x14ac:dyDescent="0.2">
      <c r="A2659" t="s">
        <v>4</v>
      </c>
      <c r="B2659" t="s">
        <v>3069</v>
      </c>
      <c r="C2659" t="s">
        <v>23</v>
      </c>
      <c r="D2659" t="s">
        <v>24</v>
      </c>
      <c r="F2659" t="str">
        <f t="shared" si="41"/>
        <v>dcterms:rights</v>
      </c>
      <c r="H2659" t="str">
        <f>VLOOKUP(F2659,elements!$F$2:$F$25,1,0)</f>
        <v>dcterms:rights</v>
      </c>
    </row>
    <row r="2660" spans="1:8" x14ac:dyDescent="0.2">
      <c r="A2660" t="s">
        <v>4</v>
      </c>
      <c r="B2660" t="s">
        <v>3069</v>
      </c>
      <c r="C2660" t="s">
        <v>25</v>
      </c>
      <c r="D2660" t="s">
        <v>3091</v>
      </c>
      <c r="E2660" t="s">
        <v>3092</v>
      </c>
      <c r="F2660" t="str">
        <f t="shared" si="41"/>
        <v>dcterms:description</v>
      </c>
      <c r="H2660" t="str">
        <f>VLOOKUP(F2660,elements!$F$2:$F$25,1,0)</f>
        <v>dcterms:description</v>
      </c>
    </row>
    <row r="2661" spans="1:8" x14ac:dyDescent="0.2">
      <c r="A2661" t="s">
        <v>4</v>
      </c>
      <c r="B2661" t="s">
        <v>3069</v>
      </c>
      <c r="C2661" t="s">
        <v>27</v>
      </c>
      <c r="D2661" t="s">
        <v>3093</v>
      </c>
      <c r="F2661" t="str">
        <f t="shared" si="41"/>
        <v>dcterms:subject</v>
      </c>
      <c r="H2661" t="str">
        <f>VLOOKUP(F2661,elements!$F$2:$F$25,1,0)</f>
        <v>dcterms:subject</v>
      </c>
    </row>
    <row r="2662" spans="1:8" x14ac:dyDescent="0.2">
      <c r="A2662" t="s">
        <v>4</v>
      </c>
      <c r="B2662" t="s">
        <v>3069</v>
      </c>
      <c r="C2662" t="s">
        <v>27</v>
      </c>
      <c r="D2662" t="s">
        <v>3094</v>
      </c>
      <c r="F2662" t="str">
        <f t="shared" si="41"/>
        <v>dcterms:subject</v>
      </c>
      <c r="H2662" t="str">
        <f>VLOOKUP(F2662,elements!$F$2:$F$25,1,0)</f>
        <v>dcterms:subject</v>
      </c>
    </row>
    <row r="2663" spans="1:8" x14ac:dyDescent="0.2">
      <c r="A2663" t="s">
        <v>4</v>
      </c>
      <c r="B2663" t="s">
        <v>3069</v>
      </c>
      <c r="C2663" t="s">
        <v>27</v>
      </c>
      <c r="D2663" t="s">
        <v>3095</v>
      </c>
      <c r="F2663" t="str">
        <f t="shared" si="41"/>
        <v>dcterms:subject</v>
      </c>
      <c r="H2663" t="str">
        <f>VLOOKUP(F2663,elements!$F$2:$F$25,1,0)</f>
        <v>dcterms:subject</v>
      </c>
    </row>
    <row r="2664" spans="1:8" x14ac:dyDescent="0.2">
      <c r="A2664" t="s">
        <v>4</v>
      </c>
      <c r="B2664" t="s">
        <v>3069</v>
      </c>
      <c r="C2664" t="s">
        <v>27</v>
      </c>
      <c r="D2664" t="s">
        <v>3096</v>
      </c>
      <c r="F2664" t="str">
        <f t="shared" si="41"/>
        <v>dcterms:subject</v>
      </c>
      <c r="H2664" t="str">
        <f>VLOOKUP(F2664,elements!$F$2:$F$25,1,0)</f>
        <v>dcterms:subject</v>
      </c>
    </row>
    <row r="2665" spans="1:8" x14ac:dyDescent="0.2">
      <c r="A2665" t="s">
        <v>4</v>
      </c>
      <c r="B2665" t="s">
        <v>3069</v>
      </c>
      <c r="C2665" t="s">
        <v>27</v>
      </c>
      <c r="D2665" t="s">
        <v>3097</v>
      </c>
      <c r="F2665" t="str">
        <f t="shared" si="41"/>
        <v>dcterms:subject</v>
      </c>
      <c r="H2665" t="str">
        <f>VLOOKUP(F2665,elements!$F$2:$F$25,1,0)</f>
        <v>dcterms:subject</v>
      </c>
    </row>
    <row r="2666" spans="1:8" x14ac:dyDescent="0.2">
      <c r="A2666" t="s">
        <v>4</v>
      </c>
      <c r="B2666" t="s">
        <v>3069</v>
      </c>
      <c r="C2666" t="s">
        <v>27</v>
      </c>
      <c r="D2666" t="s">
        <v>3098</v>
      </c>
      <c r="F2666" t="str">
        <f t="shared" si="41"/>
        <v>dcterms:subject</v>
      </c>
      <c r="H2666" t="str">
        <f>VLOOKUP(F2666,elements!$F$2:$F$25,1,0)</f>
        <v>dcterms:subject</v>
      </c>
    </row>
    <row r="2667" spans="1:8" x14ac:dyDescent="0.2">
      <c r="A2667" t="s">
        <v>4</v>
      </c>
      <c r="B2667" t="s">
        <v>3069</v>
      </c>
      <c r="C2667" t="s">
        <v>42</v>
      </c>
      <c r="D2667" t="s">
        <v>3099</v>
      </c>
      <c r="F2667" t="str">
        <f t="shared" si="41"/>
        <v>dcterms:dateSubmitted</v>
      </c>
      <c r="H2667" t="str">
        <f>VLOOKUP(F2667,elements!$F$2:$F$25,1,0)</f>
        <v>dcterms:dateSubmitted</v>
      </c>
    </row>
    <row r="2668" spans="1:8" x14ac:dyDescent="0.2">
      <c r="A2668" t="s">
        <v>4</v>
      </c>
      <c r="B2668" t="s">
        <v>3069</v>
      </c>
      <c r="C2668" t="s">
        <v>44</v>
      </c>
      <c r="D2668" t="s">
        <v>3100</v>
      </c>
      <c r="F2668" t="str">
        <f t="shared" si="41"/>
        <v>dcterms:available</v>
      </c>
      <c r="H2668" t="str">
        <f>VLOOKUP(F2668,elements!$F$2:$F$25,1,0)</f>
        <v>dcterms:available</v>
      </c>
    </row>
    <row r="2669" spans="1:8" x14ac:dyDescent="0.2">
      <c r="A2669" t="s">
        <v>4</v>
      </c>
      <c r="B2669" t="s">
        <v>3069</v>
      </c>
      <c r="C2669" t="s">
        <v>45</v>
      </c>
      <c r="D2669" t="s">
        <v>3101</v>
      </c>
      <c r="E2669" t="s">
        <v>3102</v>
      </c>
      <c r="F2669" t="str">
        <f t="shared" si="41"/>
        <v>dcterms:provenance</v>
      </c>
      <c r="H2669" t="e">
        <f>VLOOKUP(F2669,elements!$F$2:$F$25,1,0)</f>
        <v>#N/A</v>
      </c>
    </row>
    <row r="2670" spans="1:8" x14ac:dyDescent="0.2">
      <c r="A2670" t="s">
        <v>4</v>
      </c>
      <c r="B2670" t="s">
        <v>3069</v>
      </c>
      <c r="C2670" t="s">
        <v>49</v>
      </c>
      <c r="D2670" t="s">
        <v>3103</v>
      </c>
      <c r="F2670" t="str">
        <f t="shared" si="41"/>
        <v>dcterms:isPartOf</v>
      </c>
      <c r="H2670" t="str">
        <f>VLOOKUP(F2670,elements!$F$2:$F$25,1,0)</f>
        <v>dcterms:isPartOf</v>
      </c>
    </row>
    <row r="2671" spans="1:8" x14ac:dyDescent="0.2">
      <c r="A2671" t="s">
        <v>4</v>
      </c>
      <c r="B2671" t="s">
        <v>3104</v>
      </c>
      <c r="C2671" t="s">
        <v>6</v>
      </c>
      <c r="D2671" t="s">
        <v>7</v>
      </c>
      <c r="F2671" t="str">
        <f t="shared" si="41"/>
        <v>@xsi:schemaLocation</v>
      </c>
      <c r="H2671" t="e">
        <f>VLOOKUP(F2671,elements!$F$2:$F$25,1,0)</f>
        <v>#N/A</v>
      </c>
    </row>
    <row r="2672" spans="1:8" x14ac:dyDescent="0.2">
      <c r="A2672" t="s">
        <v>4</v>
      </c>
      <c r="B2672" t="s">
        <v>3104</v>
      </c>
      <c r="C2672" t="s">
        <v>8</v>
      </c>
      <c r="D2672" t="s">
        <v>9</v>
      </c>
      <c r="F2672" t="str">
        <f t="shared" si="41"/>
        <v>dcterms:type</v>
      </c>
      <c r="H2672" t="str">
        <f>VLOOKUP(F2672,elements!$F$2:$F$25,1,0)</f>
        <v>dcterms:type</v>
      </c>
    </row>
    <row r="2673" spans="1:11" x14ac:dyDescent="0.2">
      <c r="A2673" t="s">
        <v>4</v>
      </c>
      <c r="B2673" t="s">
        <v>3104</v>
      </c>
      <c r="C2673" t="s">
        <v>10</v>
      </c>
      <c r="D2673" t="s">
        <v>3105</v>
      </c>
      <c r="E2673" t="s">
        <v>3106</v>
      </c>
      <c r="F2673" t="str">
        <f t="shared" si="41"/>
        <v>dcterms:creator</v>
      </c>
      <c r="H2673" t="str">
        <f>VLOOKUP(F2673,elements!$F$2:$F$25,1,0)</f>
        <v>dcterms:creator</v>
      </c>
    </row>
    <row r="2674" spans="1:11" x14ac:dyDescent="0.2">
      <c r="A2674" t="s">
        <v>4</v>
      </c>
      <c r="B2674" t="s">
        <v>3104</v>
      </c>
      <c r="C2674" t="s">
        <v>10</v>
      </c>
      <c r="D2674" t="s">
        <v>3107</v>
      </c>
      <c r="E2674" t="s">
        <v>650</v>
      </c>
      <c r="F2674" t="str">
        <f t="shared" si="41"/>
        <v>dcterms:creator</v>
      </c>
      <c r="H2674" t="str">
        <f>VLOOKUP(F2674,elements!$F$2:$F$25,1,0)</f>
        <v>dcterms:creator</v>
      </c>
    </row>
    <row r="2675" spans="1:11" x14ac:dyDescent="0.2">
      <c r="A2675" t="s">
        <v>4</v>
      </c>
      <c r="B2675" t="s">
        <v>3104</v>
      </c>
      <c r="C2675" t="s">
        <v>10</v>
      </c>
      <c r="D2675" t="s">
        <v>3108</v>
      </c>
      <c r="E2675" t="s">
        <v>3109</v>
      </c>
      <c r="F2675" t="str">
        <f t="shared" si="41"/>
        <v>dcterms:creator</v>
      </c>
      <c r="H2675" t="str">
        <f>VLOOKUP(F2675,elements!$F$2:$F$25,1,0)</f>
        <v>dcterms:creator</v>
      </c>
    </row>
    <row r="2676" spans="1:11" x14ac:dyDescent="0.2">
      <c r="A2676" t="s">
        <v>4</v>
      </c>
      <c r="B2676" t="s">
        <v>3104</v>
      </c>
      <c r="C2676" t="s">
        <v>10</v>
      </c>
      <c r="D2676" t="s">
        <v>3110</v>
      </c>
      <c r="E2676" t="s">
        <v>3111</v>
      </c>
      <c r="F2676" t="str">
        <f t="shared" si="41"/>
        <v>dcterms:creator</v>
      </c>
      <c r="H2676" t="str">
        <f>VLOOKUP(F2676,elements!$F$2:$F$25,1,0)</f>
        <v>dcterms:creator</v>
      </c>
    </row>
    <row r="2677" spans="1:11" x14ac:dyDescent="0.2">
      <c r="A2677" t="s">
        <v>4</v>
      </c>
      <c r="B2677" t="s">
        <v>3104</v>
      </c>
      <c r="C2677" t="s">
        <v>10</v>
      </c>
      <c r="D2677" t="s">
        <v>3112</v>
      </c>
      <c r="E2677" t="s">
        <v>3113</v>
      </c>
      <c r="F2677" t="str">
        <f t="shared" si="41"/>
        <v>dcterms:creator</v>
      </c>
      <c r="H2677" t="str">
        <f>VLOOKUP(F2677,elements!$F$2:$F$25,1,0)</f>
        <v>dcterms:creator</v>
      </c>
    </row>
    <row r="2678" spans="1:11" x14ac:dyDescent="0.2">
      <c r="A2678" t="s">
        <v>4</v>
      </c>
      <c r="B2678" t="s">
        <v>3104</v>
      </c>
      <c r="C2678" t="s">
        <v>19</v>
      </c>
      <c r="D2678" t="s">
        <v>3114</v>
      </c>
      <c r="F2678" t="str">
        <f t="shared" si="41"/>
        <v>dcterms:title</v>
      </c>
      <c r="H2678" t="str">
        <f>VLOOKUP(F2678,elements!$F$2:$F$25,1,0)</f>
        <v>dcterms:title</v>
      </c>
    </row>
    <row r="2679" spans="1:11" x14ac:dyDescent="0.2">
      <c r="A2679" t="s">
        <v>4</v>
      </c>
      <c r="B2679" t="s">
        <v>3104</v>
      </c>
      <c r="C2679" t="s">
        <v>21</v>
      </c>
      <c r="D2679" t="s">
        <v>3115</v>
      </c>
      <c r="F2679" t="str">
        <f t="shared" si="41"/>
        <v>dcterms:identifier</v>
      </c>
      <c r="H2679" t="str">
        <f>VLOOKUP(F2679,elements!$F$2:$F$25,1,0)</f>
        <v>dcterms:identifier</v>
      </c>
    </row>
    <row r="2680" spans="1:11" x14ac:dyDescent="0.2">
      <c r="A2680" t="s">
        <v>4</v>
      </c>
      <c r="B2680" t="s">
        <v>3104</v>
      </c>
      <c r="C2680" t="s">
        <v>23</v>
      </c>
      <c r="D2680" t="s">
        <v>24</v>
      </c>
      <c r="F2680" t="str">
        <f t="shared" si="41"/>
        <v>dcterms:rights</v>
      </c>
      <c r="H2680" t="str">
        <f>VLOOKUP(F2680,elements!$F$2:$F$25,1,0)</f>
        <v>dcterms:rights</v>
      </c>
    </row>
    <row r="2681" spans="1:11" x14ac:dyDescent="0.2">
      <c r="A2681" t="s">
        <v>4</v>
      </c>
      <c r="B2681" t="s">
        <v>3104</v>
      </c>
      <c r="C2681" t="s">
        <v>25</v>
      </c>
      <c r="D2681" t="s">
        <v>3116</v>
      </c>
      <c r="E2681" t="s">
        <v>3117</v>
      </c>
      <c r="F2681" t="str">
        <f t="shared" si="41"/>
        <v>dcterms:description</v>
      </c>
      <c r="G2681" t="s">
        <v>3118</v>
      </c>
      <c r="H2681" t="str">
        <f>VLOOKUP(F2681,elements!$F$2:$F$25,1,0)</f>
        <v>dcterms:description</v>
      </c>
      <c r="I2681" t="s">
        <v>3119</v>
      </c>
      <c r="J2681" t="s">
        <v>3120</v>
      </c>
      <c r="K2681" t="s">
        <v>3121</v>
      </c>
    </row>
    <row r="2682" spans="1:11" x14ac:dyDescent="0.2">
      <c r="A2682" t="s">
        <v>4</v>
      </c>
      <c r="B2682" t="s">
        <v>3104</v>
      </c>
      <c r="C2682" t="s">
        <v>27</v>
      </c>
      <c r="D2682" t="s">
        <v>1014</v>
      </c>
      <c r="F2682" t="str">
        <f t="shared" si="41"/>
        <v>dcterms:subject</v>
      </c>
      <c r="H2682" t="str">
        <f>VLOOKUP(F2682,elements!$F$2:$F$25,1,0)</f>
        <v>dcterms:subject</v>
      </c>
    </row>
    <row r="2683" spans="1:11" x14ac:dyDescent="0.2">
      <c r="A2683" t="s">
        <v>4</v>
      </c>
      <c r="B2683" t="s">
        <v>3104</v>
      </c>
      <c r="C2683" t="s">
        <v>27</v>
      </c>
      <c r="D2683" t="s">
        <v>235</v>
      </c>
      <c r="F2683" t="str">
        <f t="shared" si="41"/>
        <v>dcterms:subject</v>
      </c>
      <c r="H2683" t="str">
        <f>VLOOKUP(F2683,elements!$F$2:$F$25,1,0)</f>
        <v>dcterms:subject</v>
      </c>
    </row>
    <row r="2684" spans="1:11" x14ac:dyDescent="0.2">
      <c r="A2684" t="s">
        <v>4</v>
      </c>
      <c r="B2684" t="s">
        <v>3104</v>
      </c>
      <c r="C2684" t="s">
        <v>27</v>
      </c>
      <c r="D2684" t="s">
        <v>1018</v>
      </c>
      <c r="F2684" t="str">
        <f t="shared" si="41"/>
        <v>dcterms:subject</v>
      </c>
      <c r="H2684" t="str">
        <f>VLOOKUP(F2684,elements!$F$2:$F$25,1,0)</f>
        <v>dcterms:subject</v>
      </c>
    </row>
    <row r="2685" spans="1:11" x14ac:dyDescent="0.2">
      <c r="A2685" t="s">
        <v>4</v>
      </c>
      <c r="B2685" t="s">
        <v>3104</v>
      </c>
      <c r="C2685" t="s">
        <v>27</v>
      </c>
      <c r="D2685" t="s">
        <v>1016</v>
      </c>
      <c r="F2685" t="str">
        <f t="shared" si="41"/>
        <v>dcterms:subject</v>
      </c>
      <c r="H2685" t="str">
        <f>VLOOKUP(F2685,elements!$F$2:$F$25,1,0)</f>
        <v>dcterms:subject</v>
      </c>
    </row>
    <row r="2686" spans="1:11" x14ac:dyDescent="0.2">
      <c r="A2686" t="s">
        <v>4</v>
      </c>
      <c r="B2686" t="s">
        <v>3104</v>
      </c>
      <c r="C2686" t="s">
        <v>27</v>
      </c>
      <c r="D2686" t="s">
        <v>3122</v>
      </c>
      <c r="F2686" t="str">
        <f t="shared" si="41"/>
        <v>dcterms:subject</v>
      </c>
      <c r="H2686" t="str">
        <f>VLOOKUP(F2686,elements!$F$2:$F$25,1,0)</f>
        <v>dcterms:subject</v>
      </c>
    </row>
    <row r="2687" spans="1:11" x14ac:dyDescent="0.2">
      <c r="A2687" t="s">
        <v>4</v>
      </c>
      <c r="B2687" t="s">
        <v>3104</v>
      </c>
      <c r="C2687" t="s">
        <v>27</v>
      </c>
      <c r="D2687" t="s">
        <v>3123</v>
      </c>
      <c r="F2687" t="str">
        <f t="shared" si="41"/>
        <v>dcterms:subject</v>
      </c>
      <c r="H2687" t="str">
        <f>VLOOKUP(F2687,elements!$F$2:$F$25,1,0)</f>
        <v>dcterms:subject</v>
      </c>
    </row>
    <row r="2688" spans="1:11" x14ac:dyDescent="0.2">
      <c r="A2688" t="s">
        <v>4</v>
      </c>
      <c r="B2688" t="s">
        <v>3104</v>
      </c>
      <c r="C2688" t="s">
        <v>35</v>
      </c>
      <c r="D2688" t="s">
        <v>3124</v>
      </c>
      <c r="F2688" t="str">
        <f t="shared" si="41"/>
        <v>dwc:scientificName</v>
      </c>
      <c r="H2688" t="str">
        <f>VLOOKUP(F2688,elements!$F$2:$F$25,1,0)</f>
        <v>dwc:scientificName</v>
      </c>
    </row>
    <row r="2689" spans="1:8" x14ac:dyDescent="0.2">
      <c r="A2689" t="s">
        <v>4</v>
      </c>
      <c r="B2689" t="s">
        <v>3104</v>
      </c>
      <c r="C2689" t="s">
        <v>35</v>
      </c>
      <c r="D2689" t="s">
        <v>3125</v>
      </c>
      <c r="F2689" t="str">
        <f t="shared" si="41"/>
        <v>dwc:scientificName</v>
      </c>
      <c r="H2689" t="str">
        <f>VLOOKUP(F2689,elements!$F$2:$F$25,1,0)</f>
        <v>dwc:scientificName</v>
      </c>
    </row>
    <row r="2690" spans="1:8" x14ac:dyDescent="0.2">
      <c r="A2690" t="s">
        <v>4</v>
      </c>
      <c r="B2690" t="s">
        <v>3104</v>
      </c>
      <c r="C2690" t="s">
        <v>35</v>
      </c>
      <c r="D2690" t="s">
        <v>344</v>
      </c>
      <c r="F2690" t="str">
        <f t="shared" si="41"/>
        <v>dwc:scientificName</v>
      </c>
      <c r="H2690" t="str">
        <f>VLOOKUP(F2690,elements!$F$2:$F$25,1,0)</f>
        <v>dwc:scientificName</v>
      </c>
    </row>
    <row r="2691" spans="1:8" x14ac:dyDescent="0.2">
      <c r="A2691" t="s">
        <v>4</v>
      </c>
      <c r="B2691" t="s">
        <v>3104</v>
      </c>
      <c r="C2691" t="s">
        <v>37</v>
      </c>
      <c r="D2691" t="s">
        <v>448</v>
      </c>
      <c r="F2691" t="str">
        <f t="shared" si="41"/>
        <v>dcterms:spatial</v>
      </c>
      <c r="H2691" t="str">
        <f>VLOOKUP(F2691,elements!$F$2:$F$25,1,0)</f>
        <v>dcterms:spatial</v>
      </c>
    </row>
    <row r="2692" spans="1:8" x14ac:dyDescent="0.2">
      <c r="A2692" t="s">
        <v>4</v>
      </c>
      <c r="B2692" t="s">
        <v>3104</v>
      </c>
      <c r="C2692" t="s">
        <v>37</v>
      </c>
      <c r="D2692" t="s">
        <v>63</v>
      </c>
      <c r="F2692" t="str">
        <f t="shared" ref="F2692:F2755" si="42">IFERROR(RIGHT(C2692,LEN(C2692)-SEARCH("/dc",C2692)),IFERROR(RIGHT(C2692,LEN(C2692)-SEARCH("/dw",C2692)),RIGHT(C2692,LEN(C2692)-SEARCH("/@",C2692))))</f>
        <v>dcterms:spatial</v>
      </c>
      <c r="H2692" t="str">
        <f>VLOOKUP(F2692,elements!$F$2:$F$25,1,0)</f>
        <v>dcterms:spatial</v>
      </c>
    </row>
    <row r="2693" spans="1:8" x14ac:dyDescent="0.2">
      <c r="A2693" t="s">
        <v>4</v>
      </c>
      <c r="B2693" t="s">
        <v>3104</v>
      </c>
      <c r="C2693" t="s">
        <v>37</v>
      </c>
      <c r="D2693" t="s">
        <v>3126</v>
      </c>
      <c r="F2693" t="str">
        <f t="shared" si="42"/>
        <v>dcterms:spatial</v>
      </c>
      <c r="H2693" t="str">
        <f>VLOOKUP(F2693,elements!$F$2:$F$25,1,0)</f>
        <v>dcterms:spatial</v>
      </c>
    </row>
    <row r="2694" spans="1:8" x14ac:dyDescent="0.2">
      <c r="A2694" t="s">
        <v>4</v>
      </c>
      <c r="B2694" t="s">
        <v>3104</v>
      </c>
      <c r="C2694" t="s">
        <v>37</v>
      </c>
      <c r="D2694" t="s">
        <v>3127</v>
      </c>
      <c r="F2694" t="str">
        <f t="shared" si="42"/>
        <v>dcterms:spatial</v>
      </c>
      <c r="H2694" t="str">
        <f>VLOOKUP(F2694,elements!$F$2:$F$25,1,0)</f>
        <v>dcterms:spatial</v>
      </c>
    </row>
    <row r="2695" spans="1:8" x14ac:dyDescent="0.2">
      <c r="A2695" t="s">
        <v>4</v>
      </c>
      <c r="B2695" t="s">
        <v>3104</v>
      </c>
      <c r="C2695" t="s">
        <v>42</v>
      </c>
      <c r="D2695" t="s">
        <v>3128</v>
      </c>
      <c r="F2695" t="str">
        <f t="shared" si="42"/>
        <v>dcterms:dateSubmitted</v>
      </c>
      <c r="H2695" t="str">
        <f>VLOOKUP(F2695,elements!$F$2:$F$25,1,0)</f>
        <v>dcterms:dateSubmitted</v>
      </c>
    </row>
    <row r="2696" spans="1:8" x14ac:dyDescent="0.2">
      <c r="A2696" t="s">
        <v>4</v>
      </c>
      <c r="B2696" t="s">
        <v>3104</v>
      </c>
      <c r="C2696" t="s">
        <v>44</v>
      </c>
      <c r="D2696" t="s">
        <v>3128</v>
      </c>
      <c r="F2696" t="str">
        <f t="shared" si="42"/>
        <v>dcterms:available</v>
      </c>
      <c r="H2696" t="str">
        <f>VLOOKUP(F2696,elements!$F$2:$F$25,1,0)</f>
        <v>dcterms:available</v>
      </c>
    </row>
    <row r="2697" spans="1:8" x14ac:dyDescent="0.2">
      <c r="A2697" t="s">
        <v>4</v>
      </c>
      <c r="B2697" t="s">
        <v>3104</v>
      </c>
      <c r="C2697" t="s">
        <v>67</v>
      </c>
      <c r="D2697">
        <v>50053060</v>
      </c>
      <c r="F2697" t="str">
        <f t="shared" si="42"/>
        <v>dcterms:format</v>
      </c>
      <c r="H2697" t="str">
        <f>VLOOKUP(F2697,elements!$F$2:$F$25,1,0)</f>
        <v>dcterms:format</v>
      </c>
    </row>
    <row r="2698" spans="1:8" x14ac:dyDescent="0.2">
      <c r="A2698" t="s">
        <v>4</v>
      </c>
      <c r="B2698" t="s">
        <v>3104</v>
      </c>
      <c r="C2698" t="s">
        <v>45</v>
      </c>
      <c r="D2698" t="s">
        <v>3129</v>
      </c>
      <c r="E2698" t="s">
        <v>3130</v>
      </c>
      <c r="F2698" t="str">
        <f t="shared" si="42"/>
        <v>dcterms:provenance</v>
      </c>
      <c r="H2698" t="e">
        <f>VLOOKUP(F2698,elements!$F$2:$F$25,1,0)</f>
        <v>#N/A</v>
      </c>
    </row>
    <row r="2699" spans="1:8" x14ac:dyDescent="0.2">
      <c r="A2699" t="s">
        <v>4</v>
      </c>
      <c r="B2699" t="s">
        <v>3104</v>
      </c>
      <c r="C2699" t="s">
        <v>49</v>
      </c>
      <c r="D2699" t="s">
        <v>3131</v>
      </c>
      <c r="F2699" t="str">
        <f t="shared" si="42"/>
        <v>dcterms:isPartOf</v>
      </c>
      <c r="H2699" t="str">
        <f>VLOOKUP(F2699,elements!$F$2:$F$25,1,0)</f>
        <v>dcterms:isPartOf</v>
      </c>
    </row>
    <row r="2700" spans="1:8" x14ac:dyDescent="0.2">
      <c r="A2700" t="s">
        <v>4</v>
      </c>
      <c r="B2700" t="s">
        <v>3132</v>
      </c>
      <c r="C2700" t="s">
        <v>123</v>
      </c>
      <c r="D2700" t="s">
        <v>7</v>
      </c>
      <c r="F2700" t="str">
        <f t="shared" si="42"/>
        <v>@xsi:schemaLocation</v>
      </c>
      <c r="H2700" t="e">
        <f>VLOOKUP(F2700,elements!$F$2:$F$25,1,0)</f>
        <v>#N/A</v>
      </c>
    </row>
    <row r="2701" spans="1:8" x14ac:dyDescent="0.2">
      <c r="A2701" t="s">
        <v>4</v>
      </c>
      <c r="B2701" t="s">
        <v>3132</v>
      </c>
      <c r="C2701" t="s">
        <v>124</v>
      </c>
      <c r="D2701" t="s">
        <v>125</v>
      </c>
      <c r="F2701" t="str">
        <f t="shared" si="42"/>
        <v>dcterms:type</v>
      </c>
      <c r="H2701" t="str">
        <f>VLOOKUP(F2701,elements!$F$2:$F$25,1,0)</f>
        <v>dcterms:type</v>
      </c>
    </row>
    <row r="2702" spans="1:8" x14ac:dyDescent="0.2">
      <c r="A2702" t="s">
        <v>4</v>
      </c>
      <c r="B2702" t="s">
        <v>3132</v>
      </c>
      <c r="C2702" t="s">
        <v>126</v>
      </c>
      <c r="D2702" t="s">
        <v>3133</v>
      </c>
      <c r="E2702" t="s">
        <v>3134</v>
      </c>
      <c r="F2702" t="str">
        <f t="shared" si="42"/>
        <v>dcterms:creator</v>
      </c>
      <c r="H2702" t="str">
        <f>VLOOKUP(F2702,elements!$F$2:$F$25,1,0)</f>
        <v>dcterms:creator</v>
      </c>
    </row>
    <row r="2703" spans="1:8" x14ac:dyDescent="0.2">
      <c r="A2703" t="s">
        <v>4</v>
      </c>
      <c r="B2703" t="s">
        <v>3132</v>
      </c>
      <c r="C2703" t="s">
        <v>126</v>
      </c>
      <c r="D2703" t="s">
        <v>3135</v>
      </c>
      <c r="E2703" t="s">
        <v>3136</v>
      </c>
      <c r="F2703" t="str">
        <f t="shared" si="42"/>
        <v>dcterms:creator</v>
      </c>
      <c r="H2703" t="str">
        <f>VLOOKUP(F2703,elements!$F$2:$F$25,1,0)</f>
        <v>dcterms:creator</v>
      </c>
    </row>
    <row r="2704" spans="1:8" x14ac:dyDescent="0.2">
      <c r="A2704" t="s">
        <v>4</v>
      </c>
      <c r="B2704" t="s">
        <v>3132</v>
      </c>
      <c r="C2704" t="s">
        <v>139</v>
      </c>
      <c r="D2704" t="s">
        <v>3137</v>
      </c>
      <c r="F2704" t="str">
        <f t="shared" si="42"/>
        <v>dcterms:dateSubmitted</v>
      </c>
      <c r="H2704" t="str">
        <f>VLOOKUP(F2704,elements!$F$2:$F$25,1,0)</f>
        <v>dcterms:dateSubmitted</v>
      </c>
    </row>
    <row r="2705" spans="1:12" x14ac:dyDescent="0.2">
      <c r="A2705" t="s">
        <v>4</v>
      </c>
      <c r="B2705" t="s">
        <v>3132</v>
      </c>
      <c r="C2705" t="s">
        <v>141</v>
      </c>
      <c r="D2705" t="s">
        <v>3137</v>
      </c>
      <c r="F2705" t="str">
        <f t="shared" si="42"/>
        <v>dcterms:available</v>
      </c>
      <c r="H2705" t="str">
        <f>VLOOKUP(F2705,elements!$F$2:$F$25,1,0)</f>
        <v>dcterms:available</v>
      </c>
    </row>
    <row r="2706" spans="1:12" x14ac:dyDescent="0.2">
      <c r="A2706" t="s">
        <v>4</v>
      </c>
      <c r="B2706" t="s">
        <v>3132</v>
      </c>
      <c r="C2706" t="s">
        <v>142</v>
      </c>
      <c r="D2706" t="s">
        <v>3138</v>
      </c>
      <c r="F2706" t="str">
        <f t="shared" si="42"/>
        <v>dcterms:title</v>
      </c>
      <c r="H2706" t="str">
        <f>VLOOKUP(F2706,elements!$F$2:$F$25,1,0)</f>
        <v>dcterms:title</v>
      </c>
    </row>
    <row r="2707" spans="1:12" x14ac:dyDescent="0.2">
      <c r="A2707" t="s">
        <v>4</v>
      </c>
      <c r="B2707" t="s">
        <v>3132</v>
      </c>
      <c r="C2707" t="s">
        <v>144</v>
      </c>
      <c r="D2707" t="s">
        <v>3139</v>
      </c>
      <c r="F2707" t="str">
        <f t="shared" si="42"/>
        <v>dcterms:identifier</v>
      </c>
      <c r="H2707" t="str">
        <f>VLOOKUP(F2707,elements!$F$2:$F$25,1,0)</f>
        <v>dcterms:identifier</v>
      </c>
    </row>
    <row r="2708" spans="1:12" x14ac:dyDescent="0.2">
      <c r="A2708" t="s">
        <v>4</v>
      </c>
      <c r="B2708" t="s">
        <v>3132</v>
      </c>
      <c r="C2708" t="s">
        <v>146</v>
      </c>
      <c r="D2708" t="s">
        <v>3140</v>
      </c>
      <c r="E2708" t="s">
        <v>3141</v>
      </c>
      <c r="F2708" t="str">
        <f t="shared" si="42"/>
        <v>dcterms:description</v>
      </c>
      <c r="G2708" t="s">
        <v>3142</v>
      </c>
      <c r="H2708" t="str">
        <f>VLOOKUP(F2708,elements!$F$2:$F$25,1,0)</f>
        <v>dcterms:description</v>
      </c>
      <c r="I2708" t="s">
        <v>3143</v>
      </c>
      <c r="J2708" t="s">
        <v>3144</v>
      </c>
      <c r="K2708" t="s">
        <v>3145</v>
      </c>
      <c r="L2708" t="s">
        <v>3146</v>
      </c>
    </row>
    <row r="2709" spans="1:12" x14ac:dyDescent="0.2">
      <c r="A2709" t="s">
        <v>4</v>
      </c>
      <c r="B2709" t="s">
        <v>3132</v>
      </c>
      <c r="C2709" t="s">
        <v>150</v>
      </c>
      <c r="D2709" t="s">
        <v>3147</v>
      </c>
      <c r="F2709" t="str">
        <f t="shared" si="42"/>
        <v>dcterms:subject</v>
      </c>
      <c r="H2709" t="str">
        <f>VLOOKUP(F2709,elements!$F$2:$F$25,1,0)</f>
        <v>dcterms:subject</v>
      </c>
    </row>
    <row r="2710" spans="1:12" x14ac:dyDescent="0.2">
      <c r="A2710" t="s">
        <v>4</v>
      </c>
      <c r="B2710" t="s">
        <v>3132</v>
      </c>
      <c r="C2710" t="s">
        <v>150</v>
      </c>
      <c r="D2710" t="s">
        <v>3148</v>
      </c>
      <c r="F2710" t="str">
        <f t="shared" si="42"/>
        <v>dcterms:subject</v>
      </c>
      <c r="H2710" t="str">
        <f>VLOOKUP(F2710,elements!$F$2:$F$25,1,0)</f>
        <v>dcterms:subject</v>
      </c>
    </row>
    <row r="2711" spans="1:12" x14ac:dyDescent="0.2">
      <c r="A2711" t="s">
        <v>4</v>
      </c>
      <c r="B2711" t="s">
        <v>3132</v>
      </c>
      <c r="C2711" t="s">
        <v>150</v>
      </c>
      <c r="D2711" t="s">
        <v>3149</v>
      </c>
      <c r="F2711" t="str">
        <f t="shared" si="42"/>
        <v>dcterms:subject</v>
      </c>
      <c r="H2711" t="str">
        <f>VLOOKUP(F2711,elements!$F$2:$F$25,1,0)</f>
        <v>dcterms:subject</v>
      </c>
    </row>
    <row r="2712" spans="1:12" x14ac:dyDescent="0.2">
      <c r="A2712" t="s">
        <v>4</v>
      </c>
      <c r="B2712" t="s">
        <v>3132</v>
      </c>
      <c r="C2712" t="s">
        <v>150</v>
      </c>
      <c r="D2712" t="s">
        <v>3150</v>
      </c>
      <c r="F2712" t="str">
        <f t="shared" si="42"/>
        <v>dcterms:subject</v>
      </c>
      <c r="H2712" t="str">
        <f>VLOOKUP(F2712,elements!$F$2:$F$25,1,0)</f>
        <v>dcterms:subject</v>
      </c>
    </row>
    <row r="2713" spans="1:12" x14ac:dyDescent="0.2">
      <c r="A2713" t="s">
        <v>4</v>
      </c>
      <c r="B2713" t="s">
        <v>3132</v>
      </c>
      <c r="C2713" t="s">
        <v>150</v>
      </c>
      <c r="D2713" t="s">
        <v>3151</v>
      </c>
      <c r="F2713" t="str">
        <f t="shared" si="42"/>
        <v>dcterms:subject</v>
      </c>
      <c r="H2713" t="str">
        <f>VLOOKUP(F2713,elements!$F$2:$F$25,1,0)</f>
        <v>dcterms:subject</v>
      </c>
    </row>
    <row r="2714" spans="1:12" x14ac:dyDescent="0.2">
      <c r="A2714" t="s">
        <v>4</v>
      </c>
      <c r="B2714" t="s">
        <v>3132</v>
      </c>
      <c r="C2714" t="s">
        <v>150</v>
      </c>
      <c r="D2714" t="s">
        <v>3152</v>
      </c>
      <c r="F2714" t="str">
        <f t="shared" si="42"/>
        <v>dcterms:subject</v>
      </c>
      <c r="H2714" t="str">
        <f>VLOOKUP(F2714,elements!$F$2:$F$25,1,0)</f>
        <v>dcterms:subject</v>
      </c>
    </row>
    <row r="2715" spans="1:12" x14ac:dyDescent="0.2">
      <c r="A2715" t="s">
        <v>4</v>
      </c>
      <c r="B2715" t="s">
        <v>3132</v>
      </c>
      <c r="C2715" t="s">
        <v>150</v>
      </c>
      <c r="D2715" t="s">
        <v>3153</v>
      </c>
      <c r="F2715" t="str">
        <f t="shared" si="42"/>
        <v>dcterms:subject</v>
      </c>
      <c r="H2715" t="str">
        <f>VLOOKUP(F2715,elements!$F$2:$F$25,1,0)</f>
        <v>dcterms:subject</v>
      </c>
    </row>
    <row r="2716" spans="1:12" x14ac:dyDescent="0.2">
      <c r="A2716" t="s">
        <v>4</v>
      </c>
      <c r="B2716" t="s">
        <v>3132</v>
      </c>
      <c r="C2716" t="s">
        <v>150</v>
      </c>
      <c r="D2716" t="s">
        <v>3154</v>
      </c>
      <c r="F2716" t="str">
        <f t="shared" si="42"/>
        <v>dcterms:subject</v>
      </c>
      <c r="H2716" t="str">
        <f>VLOOKUP(F2716,elements!$F$2:$F$25,1,0)</f>
        <v>dcterms:subject</v>
      </c>
    </row>
    <row r="2717" spans="1:12" x14ac:dyDescent="0.2">
      <c r="A2717" t="s">
        <v>4</v>
      </c>
      <c r="B2717" t="s">
        <v>3132</v>
      </c>
      <c r="C2717" t="s">
        <v>155</v>
      </c>
      <c r="D2717" t="s">
        <v>3155</v>
      </c>
      <c r="F2717" t="str">
        <f t="shared" si="42"/>
        <v>dwc:scientificName</v>
      </c>
      <c r="H2717" t="str">
        <f>VLOOKUP(F2717,elements!$F$2:$F$25,1,0)</f>
        <v>dwc:scientificName</v>
      </c>
    </row>
    <row r="2718" spans="1:12" x14ac:dyDescent="0.2">
      <c r="A2718" t="s">
        <v>4</v>
      </c>
      <c r="B2718" t="s">
        <v>3132</v>
      </c>
      <c r="C2718" t="s">
        <v>157</v>
      </c>
      <c r="D2718" t="s">
        <v>3156</v>
      </c>
      <c r="F2718" t="str">
        <f t="shared" si="42"/>
        <v>dcterms:spatial</v>
      </c>
      <c r="H2718" t="str">
        <f>VLOOKUP(F2718,elements!$F$2:$F$25,1,0)</f>
        <v>dcterms:spatial</v>
      </c>
    </row>
    <row r="2719" spans="1:12" x14ac:dyDescent="0.2">
      <c r="A2719" t="s">
        <v>4</v>
      </c>
      <c r="B2719" t="s">
        <v>3132</v>
      </c>
      <c r="C2719" t="s">
        <v>157</v>
      </c>
      <c r="D2719" t="s">
        <v>3157</v>
      </c>
      <c r="F2719" t="str">
        <f t="shared" si="42"/>
        <v>dcterms:spatial</v>
      </c>
      <c r="H2719" t="str">
        <f>VLOOKUP(F2719,elements!$F$2:$F$25,1,0)</f>
        <v>dcterms:spatial</v>
      </c>
    </row>
    <row r="2720" spans="1:12" x14ac:dyDescent="0.2">
      <c r="A2720" t="s">
        <v>4</v>
      </c>
      <c r="B2720" t="s">
        <v>3132</v>
      </c>
      <c r="C2720" t="s">
        <v>495</v>
      </c>
      <c r="D2720" t="s">
        <v>3158</v>
      </c>
      <c r="F2720" t="str">
        <f t="shared" si="42"/>
        <v>dcterms:temporal</v>
      </c>
      <c r="H2720" t="str">
        <f>VLOOKUP(F2720,elements!$F$2:$F$25,1,0)</f>
        <v>dcterms:temporal</v>
      </c>
    </row>
    <row r="2721" spans="1:8" x14ac:dyDescent="0.2">
      <c r="A2721" t="s">
        <v>4</v>
      </c>
      <c r="B2721" t="s">
        <v>3132</v>
      </c>
      <c r="C2721" t="s">
        <v>166</v>
      </c>
      <c r="D2721" t="s">
        <v>3159</v>
      </c>
      <c r="F2721" t="str">
        <f t="shared" si="42"/>
        <v>dcterms:references</v>
      </c>
      <c r="H2721" t="e">
        <f>VLOOKUP(F2721,elements!$F$2:$F$25,1,0)</f>
        <v>#N/A</v>
      </c>
    </row>
    <row r="2722" spans="1:8" x14ac:dyDescent="0.2">
      <c r="A2722" t="s">
        <v>4</v>
      </c>
      <c r="B2722" t="s">
        <v>3132</v>
      </c>
      <c r="C2722" t="s">
        <v>168</v>
      </c>
      <c r="D2722" t="s">
        <v>3160</v>
      </c>
      <c r="F2722" t="str">
        <f t="shared" si="42"/>
        <v>dcterms:hasPart</v>
      </c>
      <c r="H2722" t="str">
        <f>VLOOKUP(F2722,elements!$F$2:$F$25,1,0)</f>
        <v>dcterms:hasPart</v>
      </c>
    </row>
    <row r="2723" spans="1:8" x14ac:dyDescent="0.2">
      <c r="A2723" t="s">
        <v>4</v>
      </c>
      <c r="B2723" t="s">
        <v>3132</v>
      </c>
      <c r="C2723" t="s">
        <v>168</v>
      </c>
      <c r="D2723" t="s">
        <v>3161</v>
      </c>
      <c r="F2723" t="str">
        <f t="shared" si="42"/>
        <v>dcterms:hasPart</v>
      </c>
      <c r="H2723" t="str">
        <f>VLOOKUP(F2723,elements!$F$2:$F$25,1,0)</f>
        <v>dcterms:hasPart</v>
      </c>
    </row>
    <row r="2724" spans="1:8" x14ac:dyDescent="0.2">
      <c r="A2724" t="s">
        <v>4</v>
      </c>
      <c r="B2724" t="s">
        <v>3132</v>
      </c>
      <c r="C2724" t="s">
        <v>168</v>
      </c>
      <c r="D2724" t="s">
        <v>3162</v>
      </c>
      <c r="F2724" t="str">
        <f t="shared" si="42"/>
        <v>dcterms:hasPart</v>
      </c>
      <c r="H2724" t="str">
        <f>VLOOKUP(F2724,elements!$F$2:$F$25,1,0)</f>
        <v>dcterms:hasPart</v>
      </c>
    </row>
    <row r="2725" spans="1:8" x14ac:dyDescent="0.2">
      <c r="A2725" t="s">
        <v>4</v>
      </c>
      <c r="B2725" t="s">
        <v>3163</v>
      </c>
      <c r="C2725" t="s">
        <v>6</v>
      </c>
      <c r="D2725" t="s">
        <v>7</v>
      </c>
      <c r="F2725" t="str">
        <f t="shared" si="42"/>
        <v>@xsi:schemaLocation</v>
      </c>
      <c r="H2725" t="e">
        <f>VLOOKUP(F2725,elements!$F$2:$F$25,1,0)</f>
        <v>#N/A</v>
      </c>
    </row>
    <row r="2726" spans="1:8" x14ac:dyDescent="0.2">
      <c r="A2726" t="s">
        <v>4</v>
      </c>
      <c r="B2726" t="s">
        <v>3163</v>
      </c>
      <c r="C2726" t="s">
        <v>8</v>
      </c>
      <c r="D2726" t="s">
        <v>9</v>
      </c>
      <c r="F2726" t="str">
        <f t="shared" si="42"/>
        <v>dcterms:type</v>
      </c>
      <c r="H2726" t="str">
        <f>VLOOKUP(F2726,elements!$F$2:$F$25,1,0)</f>
        <v>dcterms:type</v>
      </c>
    </row>
    <row r="2727" spans="1:8" x14ac:dyDescent="0.2">
      <c r="A2727" t="s">
        <v>4</v>
      </c>
      <c r="B2727" t="s">
        <v>3163</v>
      </c>
      <c r="C2727" t="s">
        <v>10</v>
      </c>
      <c r="D2727" t="s">
        <v>3164</v>
      </c>
      <c r="E2727" t="s">
        <v>3165</v>
      </c>
      <c r="F2727" t="str">
        <f t="shared" si="42"/>
        <v>dcterms:creator</v>
      </c>
      <c r="H2727" t="str">
        <f>VLOOKUP(F2727,elements!$F$2:$F$25,1,0)</f>
        <v>dcterms:creator</v>
      </c>
    </row>
    <row r="2728" spans="1:8" x14ac:dyDescent="0.2">
      <c r="A2728" t="s">
        <v>4</v>
      </c>
      <c r="B2728" t="s">
        <v>3163</v>
      </c>
      <c r="C2728" t="s">
        <v>10</v>
      </c>
      <c r="D2728" t="s">
        <v>3166</v>
      </c>
      <c r="E2728" t="s">
        <v>482</v>
      </c>
      <c r="F2728" t="str">
        <f t="shared" si="42"/>
        <v>dcterms:creator</v>
      </c>
      <c r="H2728" t="str">
        <f>VLOOKUP(F2728,elements!$F$2:$F$25,1,0)</f>
        <v>dcterms:creator</v>
      </c>
    </row>
    <row r="2729" spans="1:8" x14ac:dyDescent="0.2">
      <c r="A2729" t="s">
        <v>4</v>
      </c>
      <c r="B2729" t="s">
        <v>3163</v>
      </c>
      <c r="C2729" t="s">
        <v>10</v>
      </c>
      <c r="D2729" t="s">
        <v>3167</v>
      </c>
      <c r="E2729" t="s">
        <v>3168</v>
      </c>
      <c r="F2729" t="str">
        <f t="shared" si="42"/>
        <v>dcterms:creator</v>
      </c>
      <c r="H2729" t="str">
        <f>VLOOKUP(F2729,elements!$F$2:$F$25,1,0)</f>
        <v>dcterms:creator</v>
      </c>
    </row>
    <row r="2730" spans="1:8" x14ac:dyDescent="0.2">
      <c r="A2730" t="s">
        <v>4</v>
      </c>
      <c r="B2730" t="s">
        <v>3163</v>
      </c>
      <c r="C2730" t="s">
        <v>10</v>
      </c>
      <c r="D2730" t="s">
        <v>3169</v>
      </c>
      <c r="E2730" t="s">
        <v>3170</v>
      </c>
      <c r="F2730" t="str">
        <f t="shared" si="42"/>
        <v>dcterms:creator</v>
      </c>
      <c r="H2730" t="str">
        <f>VLOOKUP(F2730,elements!$F$2:$F$25,1,0)</f>
        <v>dcterms:creator</v>
      </c>
    </row>
    <row r="2731" spans="1:8" x14ac:dyDescent="0.2">
      <c r="A2731" t="s">
        <v>4</v>
      </c>
      <c r="B2731" t="s">
        <v>3163</v>
      </c>
      <c r="C2731" t="s">
        <v>19</v>
      </c>
      <c r="D2731" t="s">
        <v>3171</v>
      </c>
      <c r="F2731" t="str">
        <f t="shared" si="42"/>
        <v>dcterms:title</v>
      </c>
      <c r="H2731" t="str">
        <f>VLOOKUP(F2731,elements!$F$2:$F$25,1,0)</f>
        <v>dcterms:title</v>
      </c>
    </row>
    <row r="2732" spans="1:8" x14ac:dyDescent="0.2">
      <c r="A2732" t="s">
        <v>4</v>
      </c>
      <c r="B2732" t="s">
        <v>3163</v>
      </c>
      <c r="C2732" t="s">
        <v>21</v>
      </c>
      <c r="D2732" t="s">
        <v>3172</v>
      </c>
      <c r="F2732" t="str">
        <f t="shared" si="42"/>
        <v>dcterms:identifier</v>
      </c>
      <c r="H2732" t="str">
        <f>VLOOKUP(F2732,elements!$F$2:$F$25,1,0)</f>
        <v>dcterms:identifier</v>
      </c>
    </row>
    <row r="2733" spans="1:8" x14ac:dyDescent="0.2">
      <c r="A2733" t="s">
        <v>4</v>
      </c>
      <c r="B2733" t="s">
        <v>3163</v>
      </c>
      <c r="C2733" t="s">
        <v>23</v>
      </c>
      <c r="D2733" t="s">
        <v>24</v>
      </c>
      <c r="F2733" t="str">
        <f t="shared" si="42"/>
        <v>dcterms:rights</v>
      </c>
      <c r="H2733" t="str">
        <f>VLOOKUP(F2733,elements!$F$2:$F$25,1,0)</f>
        <v>dcterms:rights</v>
      </c>
    </row>
    <row r="2734" spans="1:8" x14ac:dyDescent="0.2">
      <c r="A2734" t="s">
        <v>4</v>
      </c>
      <c r="B2734" t="s">
        <v>3163</v>
      </c>
      <c r="C2734" t="s">
        <v>25</v>
      </c>
      <c r="D2734" t="s">
        <v>3173</v>
      </c>
      <c r="F2734" t="str">
        <f t="shared" si="42"/>
        <v>dcterms:description</v>
      </c>
      <c r="H2734" t="str">
        <f>VLOOKUP(F2734,elements!$F$2:$F$25,1,0)</f>
        <v>dcterms:description</v>
      </c>
    </row>
    <row r="2735" spans="1:8" x14ac:dyDescent="0.2">
      <c r="A2735" t="s">
        <v>4</v>
      </c>
      <c r="B2735" t="s">
        <v>3163</v>
      </c>
      <c r="C2735" t="s">
        <v>27</v>
      </c>
      <c r="D2735" t="s">
        <v>3174</v>
      </c>
      <c r="F2735" t="str">
        <f t="shared" si="42"/>
        <v>dcterms:subject</v>
      </c>
      <c r="H2735" t="str">
        <f>VLOOKUP(F2735,elements!$F$2:$F$25,1,0)</f>
        <v>dcterms:subject</v>
      </c>
    </row>
    <row r="2736" spans="1:8" x14ac:dyDescent="0.2">
      <c r="A2736" t="s">
        <v>4</v>
      </c>
      <c r="B2736" t="s">
        <v>3163</v>
      </c>
      <c r="C2736" t="s">
        <v>27</v>
      </c>
      <c r="D2736" t="s">
        <v>3175</v>
      </c>
      <c r="F2736" t="str">
        <f t="shared" si="42"/>
        <v>dcterms:subject</v>
      </c>
      <c r="H2736" t="str">
        <f>VLOOKUP(F2736,elements!$F$2:$F$25,1,0)</f>
        <v>dcterms:subject</v>
      </c>
    </row>
    <row r="2737" spans="1:8" x14ac:dyDescent="0.2">
      <c r="A2737" t="s">
        <v>4</v>
      </c>
      <c r="B2737" t="s">
        <v>3163</v>
      </c>
      <c r="C2737" t="s">
        <v>27</v>
      </c>
      <c r="D2737" t="s">
        <v>3176</v>
      </c>
      <c r="F2737" t="str">
        <f t="shared" si="42"/>
        <v>dcterms:subject</v>
      </c>
      <c r="H2737" t="str">
        <f>VLOOKUP(F2737,elements!$F$2:$F$25,1,0)</f>
        <v>dcterms:subject</v>
      </c>
    </row>
    <row r="2738" spans="1:8" x14ac:dyDescent="0.2">
      <c r="A2738" t="s">
        <v>4</v>
      </c>
      <c r="B2738" t="s">
        <v>3163</v>
      </c>
      <c r="C2738" t="s">
        <v>27</v>
      </c>
      <c r="D2738" t="s">
        <v>3177</v>
      </c>
      <c r="F2738" t="str">
        <f t="shared" si="42"/>
        <v>dcterms:subject</v>
      </c>
      <c r="H2738" t="str">
        <f>VLOOKUP(F2738,elements!$F$2:$F$25,1,0)</f>
        <v>dcterms:subject</v>
      </c>
    </row>
    <row r="2739" spans="1:8" x14ac:dyDescent="0.2">
      <c r="A2739" t="s">
        <v>4</v>
      </c>
      <c r="B2739" t="s">
        <v>3163</v>
      </c>
      <c r="C2739" t="s">
        <v>27</v>
      </c>
      <c r="D2739" t="s">
        <v>3178</v>
      </c>
      <c r="F2739" t="str">
        <f t="shared" si="42"/>
        <v>dcterms:subject</v>
      </c>
      <c r="H2739" t="str">
        <f>VLOOKUP(F2739,elements!$F$2:$F$25,1,0)</f>
        <v>dcterms:subject</v>
      </c>
    </row>
    <row r="2740" spans="1:8" x14ac:dyDescent="0.2">
      <c r="A2740" t="s">
        <v>4</v>
      </c>
      <c r="B2740" t="s">
        <v>3163</v>
      </c>
      <c r="C2740" t="s">
        <v>27</v>
      </c>
      <c r="D2740" t="s">
        <v>3179</v>
      </c>
      <c r="F2740" t="str">
        <f t="shared" si="42"/>
        <v>dcterms:subject</v>
      </c>
      <c r="H2740" t="str">
        <f>VLOOKUP(F2740,elements!$F$2:$F$25,1,0)</f>
        <v>dcterms:subject</v>
      </c>
    </row>
    <row r="2741" spans="1:8" x14ac:dyDescent="0.2">
      <c r="A2741" t="s">
        <v>4</v>
      </c>
      <c r="B2741" t="s">
        <v>3163</v>
      </c>
      <c r="C2741" t="s">
        <v>35</v>
      </c>
      <c r="D2741" t="s">
        <v>3180</v>
      </c>
      <c r="F2741" t="str">
        <f t="shared" si="42"/>
        <v>dwc:scientificName</v>
      </c>
      <c r="H2741" t="str">
        <f>VLOOKUP(F2741,elements!$F$2:$F$25,1,0)</f>
        <v>dwc:scientificName</v>
      </c>
    </row>
    <row r="2742" spans="1:8" x14ac:dyDescent="0.2">
      <c r="A2742" t="s">
        <v>4</v>
      </c>
      <c r="B2742" t="s">
        <v>3163</v>
      </c>
      <c r="C2742" t="s">
        <v>35</v>
      </c>
      <c r="D2742" t="s">
        <v>3181</v>
      </c>
      <c r="F2742" t="str">
        <f t="shared" si="42"/>
        <v>dwc:scientificName</v>
      </c>
      <c r="H2742" t="str">
        <f>VLOOKUP(F2742,elements!$F$2:$F$25,1,0)</f>
        <v>dwc:scientificName</v>
      </c>
    </row>
    <row r="2743" spans="1:8" x14ac:dyDescent="0.2">
      <c r="A2743" t="s">
        <v>4</v>
      </c>
      <c r="B2743" t="s">
        <v>3163</v>
      </c>
      <c r="C2743" t="s">
        <v>35</v>
      </c>
      <c r="D2743" t="s">
        <v>3182</v>
      </c>
      <c r="F2743" t="str">
        <f t="shared" si="42"/>
        <v>dwc:scientificName</v>
      </c>
      <c r="H2743" t="str">
        <f>VLOOKUP(F2743,elements!$F$2:$F$25,1,0)</f>
        <v>dwc:scientificName</v>
      </c>
    </row>
    <row r="2744" spans="1:8" x14ac:dyDescent="0.2">
      <c r="A2744" t="s">
        <v>4</v>
      </c>
      <c r="B2744" t="s">
        <v>3163</v>
      </c>
      <c r="C2744" t="s">
        <v>42</v>
      </c>
      <c r="D2744" t="s">
        <v>3183</v>
      </c>
      <c r="F2744" t="str">
        <f t="shared" si="42"/>
        <v>dcterms:dateSubmitted</v>
      </c>
      <c r="H2744" t="str">
        <f>VLOOKUP(F2744,elements!$F$2:$F$25,1,0)</f>
        <v>dcterms:dateSubmitted</v>
      </c>
    </row>
    <row r="2745" spans="1:8" x14ac:dyDescent="0.2">
      <c r="A2745" t="s">
        <v>4</v>
      </c>
      <c r="B2745" t="s">
        <v>3163</v>
      </c>
      <c r="C2745" t="s">
        <v>44</v>
      </c>
      <c r="D2745" t="s">
        <v>3183</v>
      </c>
      <c r="F2745" t="str">
        <f t="shared" si="42"/>
        <v>dcterms:available</v>
      </c>
      <c r="H2745" t="str">
        <f>VLOOKUP(F2745,elements!$F$2:$F$25,1,0)</f>
        <v>dcterms:available</v>
      </c>
    </row>
    <row r="2746" spans="1:8" x14ac:dyDescent="0.2">
      <c r="A2746" t="s">
        <v>4</v>
      </c>
      <c r="B2746" t="s">
        <v>3163</v>
      </c>
      <c r="C2746" t="s">
        <v>67</v>
      </c>
      <c r="D2746">
        <v>26209663</v>
      </c>
      <c r="F2746" t="str">
        <f t="shared" si="42"/>
        <v>dcterms:format</v>
      </c>
      <c r="H2746" t="str">
        <f>VLOOKUP(F2746,elements!$F$2:$F$25,1,0)</f>
        <v>dcterms:format</v>
      </c>
    </row>
    <row r="2747" spans="1:8" x14ac:dyDescent="0.2">
      <c r="A2747" t="s">
        <v>4</v>
      </c>
      <c r="B2747" t="s">
        <v>3163</v>
      </c>
      <c r="C2747" t="s">
        <v>45</v>
      </c>
      <c r="D2747" t="s">
        <v>3184</v>
      </c>
      <c r="F2747" t="str">
        <f t="shared" si="42"/>
        <v>dcterms:provenance</v>
      </c>
      <c r="H2747" t="e">
        <f>VLOOKUP(F2747,elements!$F$2:$F$25,1,0)</f>
        <v>#N/A</v>
      </c>
    </row>
    <row r="2748" spans="1:8" x14ac:dyDescent="0.2">
      <c r="A2748" t="s">
        <v>4</v>
      </c>
      <c r="B2748" t="s">
        <v>3163</v>
      </c>
      <c r="C2748" t="s">
        <v>45</v>
      </c>
      <c r="D2748" t="s">
        <v>3185</v>
      </c>
      <c r="E2748" t="s">
        <v>3186</v>
      </c>
      <c r="F2748" t="str">
        <f t="shared" si="42"/>
        <v>dcterms:provenance</v>
      </c>
      <c r="H2748" t="e">
        <f>VLOOKUP(F2748,elements!$F$2:$F$25,1,0)</f>
        <v>#N/A</v>
      </c>
    </row>
    <row r="2749" spans="1:8" x14ac:dyDescent="0.2">
      <c r="A2749" t="s">
        <v>4</v>
      </c>
      <c r="B2749" t="s">
        <v>3163</v>
      </c>
      <c r="C2749" t="s">
        <v>49</v>
      </c>
      <c r="D2749" t="s">
        <v>3187</v>
      </c>
      <c r="F2749" t="str">
        <f t="shared" si="42"/>
        <v>dcterms:isPartOf</v>
      </c>
      <c r="H2749" t="str">
        <f>VLOOKUP(F2749,elements!$F$2:$F$25,1,0)</f>
        <v>dcterms:isPartOf</v>
      </c>
    </row>
    <row r="2750" spans="1:8" x14ac:dyDescent="0.2">
      <c r="A2750" t="s">
        <v>4</v>
      </c>
      <c r="B2750" t="s">
        <v>3188</v>
      </c>
      <c r="C2750" t="s">
        <v>123</v>
      </c>
      <c r="D2750" t="s">
        <v>7</v>
      </c>
      <c r="F2750" t="str">
        <f t="shared" si="42"/>
        <v>@xsi:schemaLocation</v>
      </c>
      <c r="H2750" t="e">
        <f>VLOOKUP(F2750,elements!$F$2:$F$25,1,0)</f>
        <v>#N/A</v>
      </c>
    </row>
    <row r="2751" spans="1:8" x14ac:dyDescent="0.2">
      <c r="A2751" t="s">
        <v>4</v>
      </c>
      <c r="B2751" t="s">
        <v>3188</v>
      </c>
      <c r="C2751" t="s">
        <v>124</v>
      </c>
      <c r="D2751" t="s">
        <v>125</v>
      </c>
      <c r="F2751" t="str">
        <f t="shared" si="42"/>
        <v>dcterms:type</v>
      </c>
      <c r="H2751" t="str">
        <f>VLOOKUP(F2751,elements!$F$2:$F$25,1,0)</f>
        <v>dcterms:type</v>
      </c>
    </row>
    <row r="2752" spans="1:8" x14ac:dyDescent="0.2">
      <c r="A2752" t="s">
        <v>4</v>
      </c>
      <c r="B2752" t="s">
        <v>3188</v>
      </c>
      <c r="C2752" t="s">
        <v>126</v>
      </c>
      <c r="D2752" t="s">
        <v>3189</v>
      </c>
      <c r="E2752" t="s">
        <v>3190</v>
      </c>
      <c r="F2752" t="str">
        <f t="shared" si="42"/>
        <v>dcterms:creator</v>
      </c>
      <c r="H2752" t="str">
        <f>VLOOKUP(F2752,elements!$F$2:$F$25,1,0)</f>
        <v>dcterms:creator</v>
      </c>
    </row>
    <row r="2753" spans="1:17" x14ac:dyDescent="0.2">
      <c r="A2753" t="s">
        <v>4</v>
      </c>
      <c r="B2753" t="s">
        <v>3188</v>
      </c>
      <c r="C2753" t="s">
        <v>126</v>
      </c>
      <c r="D2753" t="s">
        <v>3191</v>
      </c>
      <c r="E2753" t="s">
        <v>3192</v>
      </c>
      <c r="F2753" t="str">
        <f t="shared" si="42"/>
        <v>dcterms:creator</v>
      </c>
      <c r="H2753" t="str">
        <f>VLOOKUP(F2753,elements!$F$2:$F$25,1,0)</f>
        <v>dcterms:creator</v>
      </c>
    </row>
    <row r="2754" spans="1:17" x14ac:dyDescent="0.2">
      <c r="A2754" t="s">
        <v>4</v>
      </c>
      <c r="B2754" t="s">
        <v>3188</v>
      </c>
      <c r="C2754" t="s">
        <v>126</v>
      </c>
      <c r="D2754" t="s">
        <v>1393</v>
      </c>
      <c r="E2754" t="s">
        <v>3193</v>
      </c>
      <c r="F2754" t="str">
        <f t="shared" si="42"/>
        <v>dcterms:creator</v>
      </c>
      <c r="H2754" t="str">
        <f>VLOOKUP(F2754,elements!$F$2:$F$25,1,0)</f>
        <v>dcterms:creator</v>
      </c>
    </row>
    <row r="2755" spans="1:17" x14ac:dyDescent="0.2">
      <c r="A2755" t="s">
        <v>4</v>
      </c>
      <c r="B2755" t="s">
        <v>3188</v>
      </c>
      <c r="C2755" t="s">
        <v>126</v>
      </c>
      <c r="D2755" t="s">
        <v>3194</v>
      </c>
      <c r="E2755" t="s">
        <v>3195</v>
      </c>
      <c r="F2755" t="str">
        <f t="shared" si="42"/>
        <v>dcterms:creator</v>
      </c>
      <c r="H2755" t="str">
        <f>VLOOKUP(F2755,elements!$F$2:$F$25,1,0)</f>
        <v>dcterms:creator</v>
      </c>
    </row>
    <row r="2756" spans="1:17" x14ac:dyDescent="0.2">
      <c r="A2756" t="s">
        <v>4</v>
      </c>
      <c r="B2756" t="s">
        <v>3188</v>
      </c>
      <c r="C2756" t="s">
        <v>139</v>
      </c>
      <c r="D2756" t="s">
        <v>3196</v>
      </c>
      <c r="F2756" t="str">
        <f t="shared" ref="F2756:F2819" si="43">IFERROR(RIGHT(C2756,LEN(C2756)-SEARCH("/dc",C2756)),IFERROR(RIGHT(C2756,LEN(C2756)-SEARCH("/dw",C2756)),RIGHT(C2756,LEN(C2756)-SEARCH("/@",C2756))))</f>
        <v>dcterms:dateSubmitted</v>
      </c>
      <c r="H2756" t="str">
        <f>VLOOKUP(F2756,elements!$F$2:$F$25,1,0)</f>
        <v>dcterms:dateSubmitted</v>
      </c>
    </row>
    <row r="2757" spans="1:17" x14ac:dyDescent="0.2">
      <c r="A2757" t="s">
        <v>4</v>
      </c>
      <c r="B2757" t="s">
        <v>3188</v>
      </c>
      <c r="C2757" t="s">
        <v>141</v>
      </c>
      <c r="D2757" t="s">
        <v>3196</v>
      </c>
      <c r="F2757" t="str">
        <f t="shared" si="43"/>
        <v>dcterms:available</v>
      </c>
      <c r="H2757" t="str">
        <f>VLOOKUP(F2757,elements!$F$2:$F$25,1,0)</f>
        <v>dcterms:available</v>
      </c>
    </row>
    <row r="2758" spans="1:17" x14ac:dyDescent="0.2">
      <c r="A2758" t="s">
        <v>4</v>
      </c>
      <c r="B2758" t="s">
        <v>3188</v>
      </c>
      <c r="C2758" t="s">
        <v>142</v>
      </c>
      <c r="D2758" t="s">
        <v>3197</v>
      </c>
      <c r="F2758" t="str">
        <f t="shared" si="43"/>
        <v>dcterms:title</v>
      </c>
      <c r="H2758" t="str">
        <f>VLOOKUP(F2758,elements!$F$2:$F$25,1,0)</f>
        <v>dcterms:title</v>
      </c>
    </row>
    <row r="2759" spans="1:17" x14ac:dyDescent="0.2">
      <c r="A2759" t="s">
        <v>4</v>
      </c>
      <c r="B2759" t="s">
        <v>3188</v>
      </c>
      <c r="C2759" t="s">
        <v>144</v>
      </c>
      <c r="D2759" t="s">
        <v>3198</v>
      </c>
      <c r="F2759" t="str">
        <f t="shared" si="43"/>
        <v>dcterms:identifier</v>
      </c>
      <c r="H2759" t="str">
        <f>VLOOKUP(F2759,elements!$F$2:$F$25,1,0)</f>
        <v>dcterms:identifier</v>
      </c>
    </row>
    <row r="2760" spans="1:17" x14ac:dyDescent="0.2">
      <c r="A2760" t="s">
        <v>4</v>
      </c>
      <c r="B2760" t="s">
        <v>3188</v>
      </c>
      <c r="C2760" t="s">
        <v>146</v>
      </c>
      <c r="D2760" t="s">
        <v>3199</v>
      </c>
      <c r="E2760" t="s">
        <v>3200</v>
      </c>
      <c r="F2760" t="str">
        <f t="shared" si="43"/>
        <v>dcterms:description</v>
      </c>
      <c r="G2760" t="s">
        <v>3201</v>
      </c>
      <c r="H2760" t="str">
        <f>VLOOKUP(F2760,elements!$F$2:$F$25,1,0)</f>
        <v>dcterms:description</v>
      </c>
      <c r="I2760" t="s">
        <v>3202</v>
      </c>
      <c r="J2760" t="s">
        <v>3203</v>
      </c>
      <c r="K2760" t="s">
        <v>3204</v>
      </c>
      <c r="L2760" t="s">
        <v>3205</v>
      </c>
      <c r="M2760" t="s">
        <v>3206</v>
      </c>
      <c r="N2760" t="s">
        <v>3207</v>
      </c>
      <c r="O2760" t="s">
        <v>3208</v>
      </c>
      <c r="P2760" t="s">
        <v>3209</v>
      </c>
      <c r="Q2760" t="s">
        <v>3210</v>
      </c>
    </row>
    <row r="2761" spans="1:17" x14ac:dyDescent="0.2">
      <c r="A2761" t="s">
        <v>4</v>
      </c>
      <c r="B2761" t="s">
        <v>3188</v>
      </c>
      <c r="C2761" t="s">
        <v>150</v>
      </c>
      <c r="D2761" t="s">
        <v>3211</v>
      </c>
      <c r="F2761" t="str">
        <f t="shared" si="43"/>
        <v>dcterms:subject</v>
      </c>
      <c r="H2761" t="str">
        <f>VLOOKUP(F2761,elements!$F$2:$F$25,1,0)</f>
        <v>dcterms:subject</v>
      </c>
    </row>
    <row r="2762" spans="1:17" x14ac:dyDescent="0.2">
      <c r="A2762" t="s">
        <v>4</v>
      </c>
      <c r="B2762" t="s">
        <v>3188</v>
      </c>
      <c r="C2762" t="s">
        <v>150</v>
      </c>
      <c r="D2762" t="s">
        <v>3212</v>
      </c>
      <c r="F2762" t="str">
        <f t="shared" si="43"/>
        <v>dcterms:subject</v>
      </c>
      <c r="H2762" t="str">
        <f>VLOOKUP(F2762,elements!$F$2:$F$25,1,0)</f>
        <v>dcterms:subject</v>
      </c>
    </row>
    <row r="2763" spans="1:17" x14ac:dyDescent="0.2">
      <c r="A2763" t="s">
        <v>4</v>
      </c>
      <c r="B2763" t="s">
        <v>3188</v>
      </c>
      <c r="C2763" t="s">
        <v>150</v>
      </c>
      <c r="D2763" t="s">
        <v>3213</v>
      </c>
      <c r="F2763" t="str">
        <f t="shared" si="43"/>
        <v>dcterms:subject</v>
      </c>
      <c r="H2763" t="str">
        <f>VLOOKUP(F2763,elements!$F$2:$F$25,1,0)</f>
        <v>dcterms:subject</v>
      </c>
    </row>
    <row r="2764" spans="1:17" x14ac:dyDescent="0.2">
      <c r="A2764" t="s">
        <v>4</v>
      </c>
      <c r="B2764" t="s">
        <v>3188</v>
      </c>
      <c r="C2764" t="s">
        <v>150</v>
      </c>
      <c r="D2764" t="s">
        <v>3214</v>
      </c>
      <c r="F2764" t="str">
        <f t="shared" si="43"/>
        <v>dcterms:subject</v>
      </c>
      <c r="H2764" t="str">
        <f>VLOOKUP(F2764,elements!$F$2:$F$25,1,0)</f>
        <v>dcterms:subject</v>
      </c>
    </row>
    <row r="2765" spans="1:17" x14ac:dyDescent="0.2">
      <c r="A2765" t="s">
        <v>4</v>
      </c>
      <c r="B2765" t="s">
        <v>3188</v>
      </c>
      <c r="C2765" t="s">
        <v>155</v>
      </c>
      <c r="D2765" t="s">
        <v>3215</v>
      </c>
      <c r="F2765" t="str">
        <f t="shared" si="43"/>
        <v>dwc:scientificName</v>
      </c>
      <c r="H2765" t="str">
        <f>VLOOKUP(F2765,elements!$F$2:$F$25,1,0)</f>
        <v>dwc:scientificName</v>
      </c>
    </row>
    <row r="2766" spans="1:17" x14ac:dyDescent="0.2">
      <c r="A2766" t="s">
        <v>4</v>
      </c>
      <c r="B2766" t="s">
        <v>3188</v>
      </c>
      <c r="C2766" t="s">
        <v>157</v>
      </c>
      <c r="D2766" t="s">
        <v>3216</v>
      </c>
      <c r="F2766" t="str">
        <f t="shared" si="43"/>
        <v>dcterms:spatial</v>
      </c>
      <c r="H2766" t="str">
        <f>VLOOKUP(F2766,elements!$F$2:$F$25,1,0)</f>
        <v>dcterms:spatial</v>
      </c>
    </row>
    <row r="2767" spans="1:17" x14ac:dyDescent="0.2">
      <c r="A2767" t="s">
        <v>4</v>
      </c>
      <c r="B2767" t="s">
        <v>3188</v>
      </c>
      <c r="C2767" t="s">
        <v>166</v>
      </c>
      <c r="D2767" t="s">
        <v>3217</v>
      </c>
      <c r="F2767" t="str">
        <f t="shared" si="43"/>
        <v>dcterms:references</v>
      </c>
      <c r="H2767" t="e">
        <f>VLOOKUP(F2767,elements!$F$2:$F$25,1,0)</f>
        <v>#N/A</v>
      </c>
    </row>
    <row r="2768" spans="1:17" x14ac:dyDescent="0.2">
      <c r="A2768" t="s">
        <v>4</v>
      </c>
      <c r="B2768" t="s">
        <v>3188</v>
      </c>
      <c r="C2768" t="s">
        <v>168</v>
      </c>
      <c r="D2768" t="s">
        <v>3218</v>
      </c>
      <c r="F2768" t="str">
        <f t="shared" si="43"/>
        <v>dcterms:hasPart</v>
      </c>
      <c r="H2768" t="str">
        <f>VLOOKUP(F2768,elements!$F$2:$F$25,1,0)</f>
        <v>dcterms:hasPart</v>
      </c>
    </row>
    <row r="2769" spans="1:8" x14ac:dyDescent="0.2">
      <c r="A2769" t="s">
        <v>4</v>
      </c>
      <c r="B2769" t="s">
        <v>3188</v>
      </c>
      <c r="C2769" t="s">
        <v>168</v>
      </c>
      <c r="D2769" t="s">
        <v>3219</v>
      </c>
      <c r="F2769" t="str">
        <f t="shared" si="43"/>
        <v>dcterms:hasPart</v>
      </c>
      <c r="H2769" t="str">
        <f>VLOOKUP(F2769,elements!$F$2:$F$25,1,0)</f>
        <v>dcterms:hasPart</v>
      </c>
    </row>
    <row r="2770" spans="1:8" x14ac:dyDescent="0.2">
      <c r="A2770" t="s">
        <v>4</v>
      </c>
      <c r="B2770" t="s">
        <v>3188</v>
      </c>
      <c r="C2770" t="s">
        <v>168</v>
      </c>
      <c r="D2770" t="s">
        <v>3220</v>
      </c>
      <c r="F2770" t="str">
        <f t="shared" si="43"/>
        <v>dcterms:hasPart</v>
      </c>
      <c r="H2770" t="str">
        <f>VLOOKUP(F2770,elements!$F$2:$F$25,1,0)</f>
        <v>dcterms:hasPart</v>
      </c>
    </row>
    <row r="2771" spans="1:8" x14ac:dyDescent="0.2">
      <c r="A2771" t="s">
        <v>4</v>
      </c>
      <c r="B2771" t="s">
        <v>3188</v>
      </c>
      <c r="C2771" t="s">
        <v>168</v>
      </c>
      <c r="D2771" t="s">
        <v>3221</v>
      </c>
      <c r="F2771" t="str">
        <f t="shared" si="43"/>
        <v>dcterms:hasPart</v>
      </c>
      <c r="H2771" t="str">
        <f>VLOOKUP(F2771,elements!$F$2:$F$25,1,0)</f>
        <v>dcterms:hasPart</v>
      </c>
    </row>
    <row r="2772" spans="1:8" x14ac:dyDescent="0.2">
      <c r="A2772" t="s">
        <v>4</v>
      </c>
      <c r="B2772" t="s">
        <v>3222</v>
      </c>
      <c r="C2772" t="s">
        <v>6</v>
      </c>
      <c r="D2772" t="s">
        <v>7</v>
      </c>
      <c r="F2772" t="str">
        <f t="shared" si="43"/>
        <v>@xsi:schemaLocation</v>
      </c>
      <c r="H2772" t="e">
        <f>VLOOKUP(F2772,elements!$F$2:$F$25,1,0)</f>
        <v>#N/A</v>
      </c>
    </row>
    <row r="2773" spans="1:8" x14ac:dyDescent="0.2">
      <c r="A2773" t="s">
        <v>4</v>
      </c>
      <c r="B2773" t="s">
        <v>3222</v>
      </c>
      <c r="C2773" t="s">
        <v>8</v>
      </c>
      <c r="D2773" t="s">
        <v>9</v>
      </c>
      <c r="F2773" t="str">
        <f t="shared" si="43"/>
        <v>dcterms:type</v>
      </c>
      <c r="H2773" t="str">
        <f>VLOOKUP(F2773,elements!$F$2:$F$25,1,0)</f>
        <v>dcterms:type</v>
      </c>
    </row>
    <row r="2774" spans="1:8" x14ac:dyDescent="0.2">
      <c r="A2774" t="s">
        <v>4</v>
      </c>
      <c r="B2774" t="s">
        <v>3222</v>
      </c>
      <c r="C2774" t="s">
        <v>10</v>
      </c>
      <c r="D2774" t="s">
        <v>3223</v>
      </c>
      <c r="E2774" t="s">
        <v>3224</v>
      </c>
      <c r="F2774" t="str">
        <f t="shared" si="43"/>
        <v>dcterms:creator</v>
      </c>
      <c r="H2774" t="str">
        <f>VLOOKUP(F2774,elements!$F$2:$F$25,1,0)</f>
        <v>dcterms:creator</v>
      </c>
    </row>
    <row r="2775" spans="1:8" x14ac:dyDescent="0.2">
      <c r="A2775" t="s">
        <v>4</v>
      </c>
      <c r="B2775" t="s">
        <v>3222</v>
      </c>
      <c r="C2775" t="s">
        <v>10</v>
      </c>
      <c r="D2775" t="s">
        <v>3225</v>
      </c>
      <c r="E2775" t="s">
        <v>3226</v>
      </c>
      <c r="F2775" t="str">
        <f t="shared" si="43"/>
        <v>dcterms:creator</v>
      </c>
      <c r="H2775" t="str">
        <f>VLOOKUP(F2775,elements!$F$2:$F$25,1,0)</f>
        <v>dcterms:creator</v>
      </c>
    </row>
    <row r="2776" spans="1:8" x14ac:dyDescent="0.2">
      <c r="A2776" t="s">
        <v>4</v>
      </c>
      <c r="B2776" t="s">
        <v>3222</v>
      </c>
      <c r="C2776" t="s">
        <v>10</v>
      </c>
      <c r="D2776" t="s">
        <v>3227</v>
      </c>
      <c r="E2776" t="s">
        <v>3228</v>
      </c>
      <c r="F2776" t="str">
        <f t="shared" si="43"/>
        <v>dcterms:creator</v>
      </c>
      <c r="H2776" t="str">
        <f>VLOOKUP(F2776,elements!$F$2:$F$25,1,0)</f>
        <v>dcterms:creator</v>
      </c>
    </row>
    <row r="2777" spans="1:8" x14ac:dyDescent="0.2">
      <c r="A2777" t="s">
        <v>4</v>
      </c>
      <c r="B2777" t="s">
        <v>3222</v>
      </c>
      <c r="C2777" t="s">
        <v>10</v>
      </c>
      <c r="D2777" t="s">
        <v>3229</v>
      </c>
      <c r="E2777" t="s">
        <v>3230</v>
      </c>
      <c r="F2777" t="str">
        <f t="shared" si="43"/>
        <v>dcterms:creator</v>
      </c>
      <c r="H2777" t="str">
        <f>VLOOKUP(F2777,elements!$F$2:$F$25,1,0)</f>
        <v>dcterms:creator</v>
      </c>
    </row>
    <row r="2778" spans="1:8" x14ac:dyDescent="0.2">
      <c r="A2778" t="s">
        <v>4</v>
      </c>
      <c r="B2778" t="s">
        <v>3222</v>
      </c>
      <c r="C2778" t="s">
        <v>19</v>
      </c>
      <c r="D2778" t="s">
        <v>3231</v>
      </c>
      <c r="F2778" t="str">
        <f t="shared" si="43"/>
        <v>dcterms:title</v>
      </c>
      <c r="H2778" t="str">
        <f>VLOOKUP(F2778,elements!$F$2:$F$25,1,0)</f>
        <v>dcterms:title</v>
      </c>
    </row>
    <row r="2779" spans="1:8" x14ac:dyDescent="0.2">
      <c r="A2779" t="s">
        <v>4</v>
      </c>
      <c r="B2779" t="s">
        <v>3222</v>
      </c>
      <c r="C2779" t="s">
        <v>21</v>
      </c>
      <c r="D2779" t="s">
        <v>3232</v>
      </c>
      <c r="F2779" t="str">
        <f t="shared" si="43"/>
        <v>dcterms:identifier</v>
      </c>
      <c r="H2779" t="str">
        <f>VLOOKUP(F2779,elements!$F$2:$F$25,1,0)</f>
        <v>dcterms:identifier</v>
      </c>
    </row>
    <row r="2780" spans="1:8" x14ac:dyDescent="0.2">
      <c r="A2780" t="s">
        <v>4</v>
      </c>
      <c r="B2780" t="s">
        <v>3222</v>
      </c>
      <c r="C2780" t="s">
        <v>21</v>
      </c>
      <c r="D2780" t="s">
        <v>3232</v>
      </c>
      <c r="F2780" t="str">
        <f t="shared" si="43"/>
        <v>dcterms:identifier</v>
      </c>
      <c r="H2780" t="str">
        <f>VLOOKUP(F2780,elements!$F$2:$F$25,1,0)</f>
        <v>dcterms:identifier</v>
      </c>
    </row>
    <row r="2781" spans="1:8" x14ac:dyDescent="0.2">
      <c r="A2781" t="s">
        <v>4</v>
      </c>
      <c r="B2781" t="s">
        <v>3222</v>
      </c>
      <c r="C2781" t="s">
        <v>23</v>
      </c>
      <c r="D2781" t="s">
        <v>24</v>
      </c>
      <c r="F2781" t="str">
        <f t="shared" si="43"/>
        <v>dcterms:rights</v>
      </c>
      <c r="H2781" t="str">
        <f>VLOOKUP(F2781,elements!$F$2:$F$25,1,0)</f>
        <v>dcterms:rights</v>
      </c>
    </row>
    <row r="2782" spans="1:8" x14ac:dyDescent="0.2">
      <c r="A2782" t="s">
        <v>4</v>
      </c>
      <c r="B2782" t="s">
        <v>3222</v>
      </c>
      <c r="C2782" t="s">
        <v>27</v>
      </c>
      <c r="D2782" t="s">
        <v>442</v>
      </c>
      <c r="F2782" t="str">
        <f t="shared" si="43"/>
        <v>dcterms:subject</v>
      </c>
      <c r="H2782" t="str">
        <f>VLOOKUP(F2782,elements!$F$2:$F$25,1,0)</f>
        <v>dcterms:subject</v>
      </c>
    </row>
    <row r="2783" spans="1:8" x14ac:dyDescent="0.2">
      <c r="A2783" t="s">
        <v>4</v>
      </c>
      <c r="B2783" t="s">
        <v>3222</v>
      </c>
      <c r="C2783" t="s">
        <v>27</v>
      </c>
      <c r="D2783" t="s">
        <v>3233</v>
      </c>
      <c r="F2783" t="str">
        <f t="shared" si="43"/>
        <v>dcterms:subject</v>
      </c>
      <c r="H2783" t="str">
        <f>VLOOKUP(F2783,elements!$F$2:$F$25,1,0)</f>
        <v>dcterms:subject</v>
      </c>
    </row>
    <row r="2784" spans="1:8" x14ac:dyDescent="0.2">
      <c r="A2784" t="s">
        <v>4</v>
      </c>
      <c r="B2784" t="s">
        <v>3222</v>
      </c>
      <c r="C2784" t="s">
        <v>27</v>
      </c>
      <c r="D2784" t="s">
        <v>3234</v>
      </c>
      <c r="F2784" t="str">
        <f t="shared" si="43"/>
        <v>dcterms:subject</v>
      </c>
      <c r="H2784" t="str">
        <f>VLOOKUP(F2784,elements!$F$2:$F$25,1,0)</f>
        <v>dcterms:subject</v>
      </c>
    </row>
    <row r="2785" spans="1:8" x14ac:dyDescent="0.2">
      <c r="A2785" t="s">
        <v>4</v>
      </c>
      <c r="B2785" t="s">
        <v>3222</v>
      </c>
      <c r="C2785" t="s">
        <v>35</v>
      </c>
      <c r="D2785" t="s">
        <v>3235</v>
      </c>
      <c r="F2785" t="str">
        <f t="shared" si="43"/>
        <v>dwc:scientificName</v>
      </c>
      <c r="H2785" t="str">
        <f>VLOOKUP(F2785,elements!$F$2:$F$25,1,0)</f>
        <v>dwc:scientificName</v>
      </c>
    </row>
    <row r="2786" spans="1:8" x14ac:dyDescent="0.2">
      <c r="A2786" t="s">
        <v>4</v>
      </c>
      <c r="B2786" t="s">
        <v>3222</v>
      </c>
      <c r="C2786" t="s">
        <v>35</v>
      </c>
      <c r="D2786" t="s">
        <v>3236</v>
      </c>
      <c r="F2786" t="str">
        <f t="shared" si="43"/>
        <v>dwc:scientificName</v>
      </c>
      <c r="H2786" t="str">
        <f>VLOOKUP(F2786,elements!$F$2:$F$25,1,0)</f>
        <v>dwc:scientificName</v>
      </c>
    </row>
    <row r="2787" spans="1:8" x14ac:dyDescent="0.2">
      <c r="A2787" t="s">
        <v>4</v>
      </c>
      <c r="B2787" t="s">
        <v>3222</v>
      </c>
      <c r="C2787" t="s">
        <v>35</v>
      </c>
      <c r="D2787" t="s">
        <v>3237</v>
      </c>
      <c r="F2787" t="str">
        <f t="shared" si="43"/>
        <v>dwc:scientificName</v>
      </c>
      <c r="H2787" t="str">
        <f>VLOOKUP(F2787,elements!$F$2:$F$25,1,0)</f>
        <v>dwc:scientificName</v>
      </c>
    </row>
    <row r="2788" spans="1:8" x14ac:dyDescent="0.2">
      <c r="A2788" t="s">
        <v>4</v>
      </c>
      <c r="B2788" t="s">
        <v>3222</v>
      </c>
      <c r="C2788" t="s">
        <v>35</v>
      </c>
      <c r="D2788" t="s">
        <v>3238</v>
      </c>
      <c r="F2788" t="str">
        <f t="shared" si="43"/>
        <v>dwc:scientificName</v>
      </c>
      <c r="H2788" t="str">
        <f>VLOOKUP(F2788,elements!$F$2:$F$25,1,0)</f>
        <v>dwc:scientificName</v>
      </c>
    </row>
    <row r="2789" spans="1:8" x14ac:dyDescent="0.2">
      <c r="A2789" t="s">
        <v>4</v>
      </c>
      <c r="B2789" t="s">
        <v>3222</v>
      </c>
      <c r="C2789" t="s">
        <v>35</v>
      </c>
      <c r="D2789" t="s">
        <v>3239</v>
      </c>
      <c r="F2789" t="str">
        <f t="shared" si="43"/>
        <v>dwc:scientificName</v>
      </c>
      <c r="H2789" t="str">
        <f>VLOOKUP(F2789,elements!$F$2:$F$25,1,0)</f>
        <v>dwc:scientificName</v>
      </c>
    </row>
    <row r="2790" spans="1:8" x14ac:dyDescent="0.2">
      <c r="A2790" t="s">
        <v>4</v>
      </c>
      <c r="B2790" t="s">
        <v>3222</v>
      </c>
      <c r="C2790" t="s">
        <v>35</v>
      </c>
      <c r="D2790" t="s">
        <v>3240</v>
      </c>
      <c r="F2790" t="str">
        <f t="shared" si="43"/>
        <v>dwc:scientificName</v>
      </c>
      <c r="H2790" t="str">
        <f>VLOOKUP(F2790,elements!$F$2:$F$25,1,0)</f>
        <v>dwc:scientificName</v>
      </c>
    </row>
    <row r="2791" spans="1:8" x14ac:dyDescent="0.2">
      <c r="A2791" t="s">
        <v>4</v>
      </c>
      <c r="B2791" t="s">
        <v>3222</v>
      </c>
      <c r="C2791" t="s">
        <v>37</v>
      </c>
      <c r="D2791" t="s">
        <v>1250</v>
      </c>
      <c r="F2791" t="str">
        <f t="shared" si="43"/>
        <v>dcterms:spatial</v>
      </c>
      <c r="H2791" t="str">
        <f>VLOOKUP(F2791,elements!$F$2:$F$25,1,0)</f>
        <v>dcterms:spatial</v>
      </c>
    </row>
    <row r="2792" spans="1:8" x14ac:dyDescent="0.2">
      <c r="A2792" t="s">
        <v>4</v>
      </c>
      <c r="B2792" t="s">
        <v>3222</v>
      </c>
      <c r="C2792" t="s">
        <v>37</v>
      </c>
      <c r="D2792" t="s">
        <v>1252</v>
      </c>
      <c r="F2792" t="str">
        <f t="shared" si="43"/>
        <v>dcterms:spatial</v>
      </c>
      <c r="H2792" t="str">
        <f>VLOOKUP(F2792,elements!$F$2:$F$25,1,0)</f>
        <v>dcterms:spatial</v>
      </c>
    </row>
    <row r="2793" spans="1:8" x14ac:dyDescent="0.2">
      <c r="A2793" t="s">
        <v>4</v>
      </c>
      <c r="B2793" t="s">
        <v>3222</v>
      </c>
      <c r="C2793" t="s">
        <v>40</v>
      </c>
      <c r="D2793" t="s">
        <v>3241</v>
      </c>
      <c r="F2793" t="str">
        <f t="shared" si="43"/>
        <v>dcterms:temporal</v>
      </c>
      <c r="H2793" t="str">
        <f>VLOOKUP(F2793,elements!$F$2:$F$25,1,0)</f>
        <v>dcterms:temporal</v>
      </c>
    </row>
    <row r="2794" spans="1:8" x14ac:dyDescent="0.2">
      <c r="A2794" t="s">
        <v>4</v>
      </c>
      <c r="B2794" t="s">
        <v>3222</v>
      </c>
      <c r="C2794" t="s">
        <v>42</v>
      </c>
      <c r="D2794" t="s">
        <v>3242</v>
      </c>
      <c r="F2794" t="str">
        <f t="shared" si="43"/>
        <v>dcterms:dateSubmitted</v>
      </c>
      <c r="H2794" t="str">
        <f>VLOOKUP(F2794,elements!$F$2:$F$25,1,0)</f>
        <v>dcterms:dateSubmitted</v>
      </c>
    </row>
    <row r="2795" spans="1:8" x14ac:dyDescent="0.2">
      <c r="A2795" t="s">
        <v>4</v>
      </c>
      <c r="B2795" t="s">
        <v>3222</v>
      </c>
      <c r="C2795" t="s">
        <v>44</v>
      </c>
      <c r="D2795" t="s">
        <v>3243</v>
      </c>
      <c r="F2795" t="str">
        <f t="shared" si="43"/>
        <v>dcterms:available</v>
      </c>
      <c r="H2795" t="str">
        <f>VLOOKUP(F2795,elements!$F$2:$F$25,1,0)</f>
        <v>dcterms:available</v>
      </c>
    </row>
    <row r="2796" spans="1:8" x14ac:dyDescent="0.2">
      <c r="A2796" t="s">
        <v>4</v>
      </c>
      <c r="B2796" t="s">
        <v>3222</v>
      </c>
      <c r="C2796" t="s">
        <v>45</v>
      </c>
      <c r="D2796" t="s">
        <v>3244</v>
      </c>
      <c r="E2796" t="s">
        <v>3245</v>
      </c>
      <c r="F2796" t="str">
        <f t="shared" si="43"/>
        <v>dcterms:provenance</v>
      </c>
      <c r="H2796" t="e">
        <f>VLOOKUP(F2796,elements!$F$2:$F$25,1,0)</f>
        <v>#N/A</v>
      </c>
    </row>
    <row r="2797" spans="1:8" x14ac:dyDescent="0.2">
      <c r="A2797" t="s">
        <v>4</v>
      </c>
      <c r="B2797" t="s">
        <v>3222</v>
      </c>
      <c r="C2797" t="s">
        <v>49</v>
      </c>
      <c r="D2797" t="s">
        <v>3246</v>
      </c>
      <c r="F2797" t="str">
        <f t="shared" si="43"/>
        <v>dcterms:isPartOf</v>
      </c>
      <c r="H2797" t="str">
        <f>VLOOKUP(F2797,elements!$F$2:$F$25,1,0)</f>
        <v>dcterms:isPartOf</v>
      </c>
    </row>
    <row r="2798" spans="1:8" x14ac:dyDescent="0.2">
      <c r="A2798" t="s">
        <v>4</v>
      </c>
      <c r="B2798" t="s">
        <v>3247</v>
      </c>
      <c r="C2798" t="s">
        <v>123</v>
      </c>
      <c r="D2798" t="s">
        <v>7</v>
      </c>
      <c r="F2798" t="str">
        <f t="shared" si="43"/>
        <v>@xsi:schemaLocation</v>
      </c>
      <c r="H2798" t="e">
        <f>VLOOKUP(F2798,elements!$F$2:$F$25,1,0)</f>
        <v>#N/A</v>
      </c>
    </row>
    <row r="2799" spans="1:8" x14ac:dyDescent="0.2">
      <c r="A2799" t="s">
        <v>4</v>
      </c>
      <c r="B2799" t="s">
        <v>3247</v>
      </c>
      <c r="C2799" t="s">
        <v>124</v>
      </c>
      <c r="D2799" t="s">
        <v>125</v>
      </c>
      <c r="F2799" t="str">
        <f t="shared" si="43"/>
        <v>dcterms:type</v>
      </c>
      <c r="H2799" t="str">
        <f>VLOOKUP(F2799,elements!$F$2:$F$25,1,0)</f>
        <v>dcterms:type</v>
      </c>
    </row>
    <row r="2800" spans="1:8" x14ac:dyDescent="0.2">
      <c r="A2800" t="s">
        <v>4</v>
      </c>
      <c r="B2800" t="s">
        <v>3247</v>
      </c>
      <c r="C2800" t="s">
        <v>126</v>
      </c>
      <c r="D2800" t="s">
        <v>3248</v>
      </c>
      <c r="E2800" t="s">
        <v>3249</v>
      </c>
      <c r="F2800" t="str">
        <f t="shared" si="43"/>
        <v>dcterms:creator</v>
      </c>
      <c r="H2800" t="str">
        <f>VLOOKUP(F2800,elements!$F$2:$F$25,1,0)</f>
        <v>dcterms:creator</v>
      </c>
    </row>
    <row r="2801" spans="1:19" x14ac:dyDescent="0.2">
      <c r="A2801" t="s">
        <v>4</v>
      </c>
      <c r="B2801" t="s">
        <v>3247</v>
      </c>
      <c r="C2801" t="s">
        <v>126</v>
      </c>
      <c r="D2801" t="s">
        <v>2555</v>
      </c>
      <c r="E2801" t="s">
        <v>2556</v>
      </c>
      <c r="F2801" t="str">
        <f t="shared" si="43"/>
        <v>dcterms:creator</v>
      </c>
      <c r="H2801" t="str">
        <f>VLOOKUP(F2801,elements!$F$2:$F$25,1,0)</f>
        <v>dcterms:creator</v>
      </c>
    </row>
    <row r="2802" spans="1:19" x14ac:dyDescent="0.2">
      <c r="A2802" t="s">
        <v>4</v>
      </c>
      <c r="B2802" t="s">
        <v>3247</v>
      </c>
      <c r="C2802" t="s">
        <v>126</v>
      </c>
      <c r="D2802" t="s">
        <v>3250</v>
      </c>
      <c r="E2802" t="s">
        <v>3251</v>
      </c>
      <c r="F2802" t="str">
        <f t="shared" si="43"/>
        <v>dcterms:creator</v>
      </c>
      <c r="H2802" t="str">
        <f>VLOOKUP(F2802,elements!$F$2:$F$25,1,0)</f>
        <v>dcterms:creator</v>
      </c>
    </row>
    <row r="2803" spans="1:19" x14ac:dyDescent="0.2">
      <c r="A2803" t="s">
        <v>4</v>
      </c>
      <c r="B2803" t="s">
        <v>3247</v>
      </c>
      <c r="C2803" t="s">
        <v>126</v>
      </c>
      <c r="D2803" t="s">
        <v>3252</v>
      </c>
      <c r="E2803" t="s">
        <v>3253</v>
      </c>
      <c r="F2803" t="str">
        <f t="shared" si="43"/>
        <v>dcterms:creator</v>
      </c>
      <c r="H2803" t="str">
        <f>VLOOKUP(F2803,elements!$F$2:$F$25,1,0)</f>
        <v>dcterms:creator</v>
      </c>
    </row>
    <row r="2804" spans="1:19" x14ac:dyDescent="0.2">
      <c r="A2804" t="s">
        <v>4</v>
      </c>
      <c r="B2804" t="s">
        <v>3247</v>
      </c>
      <c r="C2804" t="s">
        <v>126</v>
      </c>
      <c r="D2804" t="s">
        <v>1087</v>
      </c>
      <c r="E2804" t="s">
        <v>1360</v>
      </c>
      <c r="F2804" t="str">
        <f t="shared" si="43"/>
        <v>dcterms:creator</v>
      </c>
      <c r="H2804" t="str">
        <f>VLOOKUP(F2804,elements!$F$2:$F$25,1,0)</f>
        <v>dcterms:creator</v>
      </c>
    </row>
    <row r="2805" spans="1:19" x14ac:dyDescent="0.2">
      <c r="A2805" t="s">
        <v>4</v>
      </c>
      <c r="B2805" t="s">
        <v>3247</v>
      </c>
      <c r="C2805" t="s">
        <v>139</v>
      </c>
      <c r="D2805" t="s">
        <v>3254</v>
      </c>
      <c r="F2805" t="str">
        <f t="shared" si="43"/>
        <v>dcterms:dateSubmitted</v>
      </c>
      <c r="H2805" t="str">
        <f>VLOOKUP(F2805,elements!$F$2:$F$25,1,0)</f>
        <v>dcterms:dateSubmitted</v>
      </c>
    </row>
    <row r="2806" spans="1:19" x14ac:dyDescent="0.2">
      <c r="A2806" t="s">
        <v>4</v>
      </c>
      <c r="B2806" t="s">
        <v>3247</v>
      </c>
      <c r="C2806" t="s">
        <v>141</v>
      </c>
      <c r="D2806" t="s">
        <v>3254</v>
      </c>
      <c r="F2806" t="str">
        <f t="shared" si="43"/>
        <v>dcterms:available</v>
      </c>
      <c r="H2806" t="str">
        <f>VLOOKUP(F2806,elements!$F$2:$F$25,1,0)</f>
        <v>dcterms:available</v>
      </c>
    </row>
    <row r="2807" spans="1:19" x14ac:dyDescent="0.2">
      <c r="A2807" t="s">
        <v>4</v>
      </c>
      <c r="B2807" t="s">
        <v>3247</v>
      </c>
      <c r="C2807" t="s">
        <v>142</v>
      </c>
      <c r="D2807" t="s">
        <v>3255</v>
      </c>
      <c r="F2807" t="str">
        <f t="shared" si="43"/>
        <v>dcterms:title</v>
      </c>
      <c r="H2807" t="str">
        <f>VLOOKUP(F2807,elements!$F$2:$F$25,1,0)</f>
        <v>dcterms:title</v>
      </c>
    </row>
    <row r="2808" spans="1:19" x14ac:dyDescent="0.2">
      <c r="A2808" t="s">
        <v>4</v>
      </c>
      <c r="B2808" t="s">
        <v>3247</v>
      </c>
      <c r="C2808" t="s">
        <v>144</v>
      </c>
      <c r="D2808" t="s">
        <v>3256</v>
      </c>
      <c r="F2808" t="str">
        <f t="shared" si="43"/>
        <v>dcterms:identifier</v>
      </c>
      <c r="H2808" t="str">
        <f>VLOOKUP(F2808,elements!$F$2:$F$25,1,0)</f>
        <v>dcterms:identifier</v>
      </c>
    </row>
    <row r="2809" spans="1:19" x14ac:dyDescent="0.2">
      <c r="A2809" t="s">
        <v>4</v>
      </c>
      <c r="B2809" t="s">
        <v>3247</v>
      </c>
      <c r="C2809" t="s">
        <v>146</v>
      </c>
      <c r="D2809" t="s">
        <v>3257</v>
      </c>
      <c r="E2809" t="s">
        <v>3258</v>
      </c>
      <c r="F2809" t="str">
        <f t="shared" si="43"/>
        <v>dcterms:description</v>
      </c>
      <c r="G2809" t="s">
        <v>3259</v>
      </c>
      <c r="H2809" t="str">
        <f>VLOOKUP(F2809,elements!$F$2:$F$25,1,0)</f>
        <v>dcterms:description</v>
      </c>
      <c r="I2809" t="s">
        <v>3260</v>
      </c>
      <c r="J2809" t="s">
        <v>3261</v>
      </c>
      <c r="K2809" t="s">
        <v>3262</v>
      </c>
      <c r="L2809" t="s">
        <v>3263</v>
      </c>
      <c r="M2809" t="s">
        <v>3264</v>
      </c>
      <c r="N2809" t="s">
        <v>3265</v>
      </c>
      <c r="O2809" t="s">
        <v>3266</v>
      </c>
      <c r="P2809" t="s">
        <v>3267</v>
      </c>
      <c r="Q2809" t="s">
        <v>3268</v>
      </c>
      <c r="R2809" t="s">
        <v>3269</v>
      </c>
      <c r="S2809" t="s">
        <v>3270</v>
      </c>
    </row>
    <row r="2810" spans="1:19" x14ac:dyDescent="0.2">
      <c r="A2810" t="s">
        <v>4</v>
      </c>
      <c r="B2810" t="s">
        <v>3247</v>
      </c>
      <c r="C2810" t="s">
        <v>150</v>
      </c>
      <c r="D2810" t="s">
        <v>2127</v>
      </c>
      <c r="F2810" t="str">
        <f t="shared" si="43"/>
        <v>dcterms:subject</v>
      </c>
      <c r="H2810" t="str">
        <f>VLOOKUP(F2810,elements!$F$2:$F$25,1,0)</f>
        <v>dcterms:subject</v>
      </c>
    </row>
    <row r="2811" spans="1:19" x14ac:dyDescent="0.2">
      <c r="A2811" t="s">
        <v>4</v>
      </c>
      <c r="B2811" t="s">
        <v>3247</v>
      </c>
      <c r="C2811" t="s">
        <v>150</v>
      </c>
      <c r="D2811" t="s">
        <v>3271</v>
      </c>
      <c r="F2811" t="str">
        <f t="shared" si="43"/>
        <v>dcterms:subject</v>
      </c>
      <c r="H2811" t="str">
        <f>VLOOKUP(F2811,elements!$F$2:$F$25,1,0)</f>
        <v>dcterms:subject</v>
      </c>
    </row>
    <row r="2812" spans="1:19" x14ac:dyDescent="0.2">
      <c r="A2812" t="s">
        <v>4</v>
      </c>
      <c r="B2812" t="s">
        <v>3247</v>
      </c>
      <c r="C2812" t="s">
        <v>150</v>
      </c>
      <c r="D2812" t="s">
        <v>3272</v>
      </c>
      <c r="F2812" t="str">
        <f t="shared" si="43"/>
        <v>dcterms:subject</v>
      </c>
      <c r="H2812" t="str">
        <f>VLOOKUP(F2812,elements!$F$2:$F$25,1,0)</f>
        <v>dcterms:subject</v>
      </c>
    </row>
    <row r="2813" spans="1:19" x14ac:dyDescent="0.2">
      <c r="A2813" t="s">
        <v>4</v>
      </c>
      <c r="B2813" t="s">
        <v>3247</v>
      </c>
      <c r="C2813" t="s">
        <v>150</v>
      </c>
      <c r="D2813" t="s">
        <v>3273</v>
      </c>
      <c r="F2813" t="str">
        <f t="shared" si="43"/>
        <v>dcterms:subject</v>
      </c>
      <c r="H2813" t="str">
        <f>VLOOKUP(F2813,elements!$F$2:$F$25,1,0)</f>
        <v>dcterms:subject</v>
      </c>
    </row>
    <row r="2814" spans="1:19" x14ac:dyDescent="0.2">
      <c r="A2814" t="s">
        <v>4</v>
      </c>
      <c r="B2814" t="s">
        <v>3247</v>
      </c>
      <c r="C2814" t="s">
        <v>150</v>
      </c>
      <c r="D2814" t="s">
        <v>3274</v>
      </c>
      <c r="F2814" t="str">
        <f t="shared" si="43"/>
        <v>dcterms:subject</v>
      </c>
      <c r="H2814" t="str">
        <f>VLOOKUP(F2814,elements!$F$2:$F$25,1,0)</f>
        <v>dcterms:subject</v>
      </c>
    </row>
    <row r="2815" spans="1:19" x14ac:dyDescent="0.2">
      <c r="A2815" t="s">
        <v>4</v>
      </c>
      <c r="B2815" t="s">
        <v>3247</v>
      </c>
      <c r="C2815" t="s">
        <v>150</v>
      </c>
      <c r="D2815" t="s">
        <v>30</v>
      </c>
      <c r="F2815" t="str">
        <f t="shared" si="43"/>
        <v>dcterms:subject</v>
      </c>
      <c r="H2815" t="str">
        <f>VLOOKUP(F2815,elements!$F$2:$F$25,1,0)</f>
        <v>dcterms:subject</v>
      </c>
    </row>
    <row r="2816" spans="1:19" x14ac:dyDescent="0.2">
      <c r="A2816" t="s">
        <v>4</v>
      </c>
      <c r="B2816" t="s">
        <v>3247</v>
      </c>
      <c r="C2816" t="s">
        <v>155</v>
      </c>
      <c r="D2816" t="s">
        <v>3275</v>
      </c>
      <c r="F2816" t="str">
        <f t="shared" si="43"/>
        <v>dwc:scientificName</v>
      </c>
      <c r="H2816" t="str">
        <f>VLOOKUP(F2816,elements!$F$2:$F$25,1,0)</f>
        <v>dwc:scientificName</v>
      </c>
    </row>
    <row r="2817" spans="1:8" x14ac:dyDescent="0.2">
      <c r="A2817" t="s">
        <v>4</v>
      </c>
      <c r="B2817" t="s">
        <v>3247</v>
      </c>
      <c r="C2817" t="s">
        <v>157</v>
      </c>
      <c r="D2817" t="s">
        <v>3276</v>
      </c>
      <c r="F2817" t="str">
        <f t="shared" si="43"/>
        <v>dcterms:spatial</v>
      </c>
      <c r="H2817" t="str">
        <f>VLOOKUP(F2817,elements!$F$2:$F$25,1,0)</f>
        <v>dcterms:spatial</v>
      </c>
    </row>
    <row r="2818" spans="1:8" x14ac:dyDescent="0.2">
      <c r="A2818" t="s">
        <v>4</v>
      </c>
      <c r="B2818" t="s">
        <v>3247</v>
      </c>
      <c r="C2818" t="s">
        <v>157</v>
      </c>
      <c r="D2818" t="s">
        <v>3277</v>
      </c>
      <c r="F2818" t="str">
        <f t="shared" si="43"/>
        <v>dcterms:spatial</v>
      </c>
      <c r="H2818" t="str">
        <f>VLOOKUP(F2818,elements!$F$2:$F$25,1,0)</f>
        <v>dcterms:spatial</v>
      </c>
    </row>
    <row r="2819" spans="1:8" x14ac:dyDescent="0.2">
      <c r="A2819" t="s">
        <v>4</v>
      </c>
      <c r="B2819" t="s">
        <v>3247</v>
      </c>
      <c r="C2819" t="s">
        <v>166</v>
      </c>
      <c r="D2819" t="s">
        <v>3278</v>
      </c>
      <c r="F2819" t="str">
        <f t="shared" si="43"/>
        <v>dcterms:references</v>
      </c>
      <c r="H2819" t="e">
        <f>VLOOKUP(F2819,elements!$F$2:$F$25,1,0)</f>
        <v>#N/A</v>
      </c>
    </row>
    <row r="2820" spans="1:8" x14ac:dyDescent="0.2">
      <c r="A2820" t="s">
        <v>4</v>
      </c>
      <c r="B2820" t="s">
        <v>3247</v>
      </c>
      <c r="C2820" t="s">
        <v>168</v>
      </c>
      <c r="D2820" t="s">
        <v>3279</v>
      </c>
      <c r="F2820" t="str">
        <f t="shared" ref="F2820:F2883" si="44">IFERROR(RIGHT(C2820,LEN(C2820)-SEARCH("/dc",C2820)),IFERROR(RIGHT(C2820,LEN(C2820)-SEARCH("/dw",C2820)),RIGHT(C2820,LEN(C2820)-SEARCH("/@",C2820))))</f>
        <v>dcterms:hasPart</v>
      </c>
      <c r="H2820" t="str">
        <f>VLOOKUP(F2820,elements!$F$2:$F$25,1,0)</f>
        <v>dcterms:hasPart</v>
      </c>
    </row>
    <row r="2821" spans="1:8" x14ac:dyDescent="0.2">
      <c r="A2821" t="s">
        <v>4</v>
      </c>
      <c r="B2821" t="s">
        <v>3247</v>
      </c>
      <c r="C2821" t="s">
        <v>168</v>
      </c>
      <c r="D2821" t="s">
        <v>3280</v>
      </c>
      <c r="F2821" t="str">
        <f t="shared" si="44"/>
        <v>dcterms:hasPart</v>
      </c>
      <c r="H2821" t="str">
        <f>VLOOKUP(F2821,elements!$F$2:$F$25,1,0)</f>
        <v>dcterms:hasPart</v>
      </c>
    </row>
    <row r="2822" spans="1:8" x14ac:dyDescent="0.2">
      <c r="A2822" t="s">
        <v>4</v>
      </c>
      <c r="B2822" t="s">
        <v>3281</v>
      </c>
      <c r="C2822" t="s">
        <v>123</v>
      </c>
      <c r="D2822" t="s">
        <v>7</v>
      </c>
      <c r="F2822" t="str">
        <f t="shared" si="44"/>
        <v>@xsi:schemaLocation</v>
      </c>
      <c r="H2822" t="e">
        <f>VLOOKUP(F2822,elements!$F$2:$F$25,1,0)</f>
        <v>#N/A</v>
      </c>
    </row>
    <row r="2823" spans="1:8" x14ac:dyDescent="0.2">
      <c r="A2823" t="s">
        <v>4</v>
      </c>
      <c r="B2823" t="s">
        <v>3281</v>
      </c>
      <c r="C2823" t="s">
        <v>124</v>
      </c>
      <c r="D2823" t="s">
        <v>125</v>
      </c>
      <c r="F2823" t="str">
        <f t="shared" si="44"/>
        <v>dcterms:type</v>
      </c>
      <c r="H2823" t="str">
        <f>VLOOKUP(F2823,elements!$F$2:$F$25,1,0)</f>
        <v>dcterms:type</v>
      </c>
    </row>
    <row r="2824" spans="1:8" x14ac:dyDescent="0.2">
      <c r="A2824" t="s">
        <v>4</v>
      </c>
      <c r="B2824" t="s">
        <v>3281</v>
      </c>
      <c r="C2824" t="s">
        <v>126</v>
      </c>
      <c r="D2824" t="s">
        <v>3282</v>
      </c>
      <c r="E2824" t="s">
        <v>3283</v>
      </c>
      <c r="F2824" t="str">
        <f t="shared" si="44"/>
        <v>dcterms:creator</v>
      </c>
      <c r="H2824" t="str">
        <f>VLOOKUP(F2824,elements!$F$2:$F$25,1,0)</f>
        <v>dcterms:creator</v>
      </c>
    </row>
    <row r="2825" spans="1:8" x14ac:dyDescent="0.2">
      <c r="A2825" t="s">
        <v>4</v>
      </c>
      <c r="B2825" t="s">
        <v>3281</v>
      </c>
      <c r="C2825" t="s">
        <v>126</v>
      </c>
      <c r="D2825" t="s">
        <v>3284</v>
      </c>
      <c r="E2825" t="s">
        <v>3224</v>
      </c>
      <c r="F2825" t="str">
        <f t="shared" si="44"/>
        <v>dcterms:creator</v>
      </c>
      <c r="H2825" t="str">
        <f>VLOOKUP(F2825,elements!$F$2:$F$25,1,0)</f>
        <v>dcterms:creator</v>
      </c>
    </row>
    <row r="2826" spans="1:8" x14ac:dyDescent="0.2">
      <c r="A2826" t="s">
        <v>4</v>
      </c>
      <c r="B2826" t="s">
        <v>3281</v>
      </c>
      <c r="C2826" t="s">
        <v>126</v>
      </c>
      <c r="D2826" t="s">
        <v>3285</v>
      </c>
      <c r="E2826" t="s">
        <v>3286</v>
      </c>
      <c r="F2826" t="str">
        <f t="shared" si="44"/>
        <v>dcterms:creator</v>
      </c>
      <c r="H2826" t="str">
        <f>VLOOKUP(F2826,elements!$F$2:$F$25,1,0)</f>
        <v>dcterms:creator</v>
      </c>
    </row>
    <row r="2827" spans="1:8" x14ac:dyDescent="0.2">
      <c r="A2827" t="s">
        <v>4</v>
      </c>
      <c r="B2827" t="s">
        <v>3281</v>
      </c>
      <c r="C2827" t="s">
        <v>126</v>
      </c>
      <c r="D2827" t="s">
        <v>3287</v>
      </c>
      <c r="E2827" t="s">
        <v>2747</v>
      </c>
      <c r="F2827" t="str">
        <f t="shared" si="44"/>
        <v>dcterms:creator</v>
      </c>
      <c r="H2827" t="str">
        <f>VLOOKUP(F2827,elements!$F$2:$F$25,1,0)</f>
        <v>dcterms:creator</v>
      </c>
    </row>
    <row r="2828" spans="1:8" x14ac:dyDescent="0.2">
      <c r="A2828" t="s">
        <v>4</v>
      </c>
      <c r="B2828" t="s">
        <v>3281</v>
      </c>
      <c r="C2828" t="s">
        <v>126</v>
      </c>
      <c r="D2828" t="s">
        <v>3288</v>
      </c>
      <c r="E2828" t="s">
        <v>3289</v>
      </c>
      <c r="F2828" t="str">
        <f t="shared" si="44"/>
        <v>dcterms:creator</v>
      </c>
      <c r="H2828" t="str">
        <f>VLOOKUP(F2828,elements!$F$2:$F$25,1,0)</f>
        <v>dcterms:creator</v>
      </c>
    </row>
    <row r="2829" spans="1:8" x14ac:dyDescent="0.2">
      <c r="A2829" t="s">
        <v>4</v>
      </c>
      <c r="B2829" t="s">
        <v>3281</v>
      </c>
      <c r="C2829" t="s">
        <v>126</v>
      </c>
      <c r="D2829" t="s">
        <v>3290</v>
      </c>
      <c r="E2829" t="s">
        <v>3291</v>
      </c>
      <c r="F2829" t="str">
        <f t="shared" si="44"/>
        <v>dcterms:creator</v>
      </c>
      <c r="H2829" t="str">
        <f>VLOOKUP(F2829,elements!$F$2:$F$25,1,0)</f>
        <v>dcterms:creator</v>
      </c>
    </row>
    <row r="2830" spans="1:8" x14ac:dyDescent="0.2">
      <c r="A2830" t="s">
        <v>4</v>
      </c>
      <c r="B2830" t="s">
        <v>3281</v>
      </c>
      <c r="C2830" t="s">
        <v>126</v>
      </c>
      <c r="D2830" t="s">
        <v>3292</v>
      </c>
      <c r="E2830" t="s">
        <v>3293</v>
      </c>
      <c r="F2830" t="str">
        <f t="shared" si="44"/>
        <v>dcterms:creator</v>
      </c>
      <c r="H2830" t="str">
        <f>VLOOKUP(F2830,elements!$F$2:$F$25,1,0)</f>
        <v>dcterms:creator</v>
      </c>
    </row>
    <row r="2831" spans="1:8" x14ac:dyDescent="0.2">
      <c r="A2831" t="s">
        <v>4</v>
      </c>
      <c r="B2831" t="s">
        <v>3281</v>
      </c>
      <c r="C2831" t="s">
        <v>126</v>
      </c>
      <c r="D2831" t="s">
        <v>3294</v>
      </c>
      <c r="E2831" t="s">
        <v>3295</v>
      </c>
      <c r="F2831" t="str">
        <f t="shared" si="44"/>
        <v>dcterms:creator</v>
      </c>
      <c r="H2831" t="str">
        <f>VLOOKUP(F2831,elements!$F$2:$F$25,1,0)</f>
        <v>dcterms:creator</v>
      </c>
    </row>
    <row r="2832" spans="1:8" x14ac:dyDescent="0.2">
      <c r="A2832" t="s">
        <v>4</v>
      </c>
      <c r="B2832" t="s">
        <v>3281</v>
      </c>
      <c r="C2832" t="s">
        <v>126</v>
      </c>
      <c r="D2832" t="s">
        <v>3296</v>
      </c>
      <c r="E2832" t="s">
        <v>3297</v>
      </c>
      <c r="F2832" t="str">
        <f t="shared" si="44"/>
        <v>dcterms:creator</v>
      </c>
      <c r="H2832" t="str">
        <f>VLOOKUP(F2832,elements!$F$2:$F$25,1,0)</f>
        <v>dcterms:creator</v>
      </c>
    </row>
    <row r="2833" spans="1:13" x14ac:dyDescent="0.2">
      <c r="A2833" t="s">
        <v>4</v>
      </c>
      <c r="B2833" t="s">
        <v>3281</v>
      </c>
      <c r="C2833" t="s">
        <v>126</v>
      </c>
      <c r="D2833" t="s">
        <v>3298</v>
      </c>
      <c r="E2833" t="s">
        <v>3299</v>
      </c>
      <c r="F2833" t="str">
        <f t="shared" si="44"/>
        <v>dcterms:creator</v>
      </c>
      <c r="H2833" t="str">
        <f>VLOOKUP(F2833,elements!$F$2:$F$25,1,0)</f>
        <v>dcterms:creator</v>
      </c>
    </row>
    <row r="2834" spans="1:13" x14ac:dyDescent="0.2">
      <c r="A2834" t="s">
        <v>4</v>
      </c>
      <c r="B2834" t="s">
        <v>3281</v>
      </c>
      <c r="C2834" t="s">
        <v>126</v>
      </c>
      <c r="D2834" t="s">
        <v>2841</v>
      </c>
      <c r="E2834" t="s">
        <v>2842</v>
      </c>
      <c r="F2834" t="str">
        <f t="shared" si="44"/>
        <v>dcterms:creator</v>
      </c>
      <c r="H2834" t="str">
        <f>VLOOKUP(F2834,elements!$F$2:$F$25,1,0)</f>
        <v>dcterms:creator</v>
      </c>
    </row>
    <row r="2835" spans="1:13" x14ac:dyDescent="0.2">
      <c r="A2835" t="s">
        <v>4</v>
      </c>
      <c r="B2835" t="s">
        <v>3281</v>
      </c>
      <c r="C2835" t="s">
        <v>126</v>
      </c>
      <c r="D2835" t="s">
        <v>3300</v>
      </c>
      <c r="E2835" t="s">
        <v>3301</v>
      </c>
      <c r="F2835" t="str">
        <f t="shared" si="44"/>
        <v>dcterms:creator</v>
      </c>
      <c r="H2835" t="str">
        <f>VLOOKUP(F2835,elements!$F$2:$F$25,1,0)</f>
        <v>dcterms:creator</v>
      </c>
    </row>
    <row r="2836" spans="1:13" x14ac:dyDescent="0.2">
      <c r="A2836" t="s">
        <v>4</v>
      </c>
      <c r="B2836" t="s">
        <v>3281</v>
      </c>
      <c r="C2836" t="s">
        <v>126</v>
      </c>
      <c r="D2836" t="s">
        <v>3302</v>
      </c>
      <c r="E2836" t="s">
        <v>3303</v>
      </c>
      <c r="F2836" t="str">
        <f t="shared" si="44"/>
        <v>dcterms:creator</v>
      </c>
      <c r="H2836" t="str">
        <f>VLOOKUP(F2836,elements!$F$2:$F$25,1,0)</f>
        <v>dcterms:creator</v>
      </c>
    </row>
    <row r="2837" spans="1:13" x14ac:dyDescent="0.2">
      <c r="A2837" t="s">
        <v>4</v>
      </c>
      <c r="B2837" t="s">
        <v>3281</v>
      </c>
      <c r="C2837" t="s">
        <v>126</v>
      </c>
      <c r="D2837" t="s">
        <v>3304</v>
      </c>
      <c r="E2837" t="s">
        <v>3305</v>
      </c>
      <c r="F2837" t="str">
        <f t="shared" si="44"/>
        <v>dcterms:creator</v>
      </c>
      <c r="H2837" t="str">
        <f>VLOOKUP(F2837,elements!$F$2:$F$25,1,0)</f>
        <v>dcterms:creator</v>
      </c>
    </row>
    <row r="2838" spans="1:13" x14ac:dyDescent="0.2">
      <c r="A2838" t="s">
        <v>4</v>
      </c>
      <c r="B2838" t="s">
        <v>3281</v>
      </c>
      <c r="C2838" t="s">
        <v>126</v>
      </c>
      <c r="D2838" t="s">
        <v>3306</v>
      </c>
      <c r="E2838" t="s">
        <v>3307</v>
      </c>
      <c r="F2838" t="str">
        <f t="shared" si="44"/>
        <v>dcterms:creator</v>
      </c>
      <c r="H2838" t="str">
        <f>VLOOKUP(F2838,elements!$F$2:$F$25,1,0)</f>
        <v>dcterms:creator</v>
      </c>
    </row>
    <row r="2839" spans="1:13" x14ac:dyDescent="0.2">
      <c r="A2839" t="s">
        <v>4</v>
      </c>
      <c r="B2839" t="s">
        <v>3281</v>
      </c>
      <c r="C2839" t="s">
        <v>126</v>
      </c>
      <c r="D2839" t="s">
        <v>3308</v>
      </c>
      <c r="E2839" t="s">
        <v>3309</v>
      </c>
      <c r="F2839" t="str">
        <f t="shared" si="44"/>
        <v>dcterms:creator</v>
      </c>
      <c r="H2839" t="str">
        <f>VLOOKUP(F2839,elements!$F$2:$F$25,1,0)</f>
        <v>dcterms:creator</v>
      </c>
    </row>
    <row r="2840" spans="1:13" x14ac:dyDescent="0.2">
      <c r="A2840" t="s">
        <v>4</v>
      </c>
      <c r="B2840" t="s">
        <v>3281</v>
      </c>
      <c r="C2840" t="s">
        <v>139</v>
      </c>
      <c r="D2840" t="s">
        <v>3310</v>
      </c>
      <c r="F2840" t="str">
        <f t="shared" si="44"/>
        <v>dcterms:dateSubmitted</v>
      </c>
      <c r="H2840" t="str">
        <f>VLOOKUP(F2840,elements!$F$2:$F$25,1,0)</f>
        <v>dcterms:dateSubmitted</v>
      </c>
    </row>
    <row r="2841" spans="1:13" x14ac:dyDescent="0.2">
      <c r="A2841" t="s">
        <v>4</v>
      </c>
      <c r="B2841" t="s">
        <v>3281</v>
      </c>
      <c r="C2841" t="s">
        <v>141</v>
      </c>
      <c r="D2841" t="s">
        <v>3310</v>
      </c>
      <c r="F2841" t="str">
        <f t="shared" si="44"/>
        <v>dcterms:available</v>
      </c>
      <c r="H2841" t="str">
        <f>VLOOKUP(F2841,elements!$F$2:$F$25,1,0)</f>
        <v>dcterms:available</v>
      </c>
    </row>
    <row r="2842" spans="1:13" x14ac:dyDescent="0.2">
      <c r="A2842" t="s">
        <v>4</v>
      </c>
      <c r="B2842" t="s">
        <v>3281</v>
      </c>
      <c r="C2842" t="s">
        <v>142</v>
      </c>
      <c r="D2842" t="s">
        <v>3311</v>
      </c>
      <c r="F2842" t="str">
        <f t="shared" si="44"/>
        <v>dcterms:title</v>
      </c>
      <c r="H2842" t="str">
        <f>VLOOKUP(F2842,elements!$F$2:$F$25,1,0)</f>
        <v>dcterms:title</v>
      </c>
    </row>
    <row r="2843" spans="1:13" x14ac:dyDescent="0.2">
      <c r="A2843" t="s">
        <v>4</v>
      </c>
      <c r="B2843" t="s">
        <v>3281</v>
      </c>
      <c r="C2843" t="s">
        <v>144</v>
      </c>
      <c r="D2843" t="s">
        <v>3312</v>
      </c>
      <c r="F2843" t="str">
        <f t="shared" si="44"/>
        <v>dcterms:identifier</v>
      </c>
      <c r="H2843" t="str">
        <f>VLOOKUP(F2843,elements!$F$2:$F$25,1,0)</f>
        <v>dcterms:identifier</v>
      </c>
    </row>
    <row r="2844" spans="1:13" x14ac:dyDescent="0.2">
      <c r="A2844" t="s">
        <v>4</v>
      </c>
      <c r="B2844" t="s">
        <v>3281</v>
      </c>
      <c r="C2844" t="s">
        <v>146</v>
      </c>
      <c r="D2844" t="s">
        <v>3313</v>
      </c>
      <c r="E2844" t="s">
        <v>3314</v>
      </c>
      <c r="F2844" t="str">
        <f t="shared" si="44"/>
        <v>dcterms:description</v>
      </c>
      <c r="G2844" t="s">
        <v>3315</v>
      </c>
      <c r="H2844" t="str">
        <f>VLOOKUP(F2844,elements!$F$2:$F$25,1,0)</f>
        <v>dcterms:description</v>
      </c>
      <c r="I2844" t="s">
        <v>3316</v>
      </c>
      <c r="J2844" t="s">
        <v>3317</v>
      </c>
      <c r="K2844" t="s">
        <v>3318</v>
      </c>
      <c r="L2844" t="s">
        <v>3319</v>
      </c>
      <c r="M2844" t="s">
        <v>3320</v>
      </c>
    </row>
    <row r="2845" spans="1:13" x14ac:dyDescent="0.2">
      <c r="A2845" t="s">
        <v>4</v>
      </c>
      <c r="B2845" t="s">
        <v>3281</v>
      </c>
      <c r="C2845" t="s">
        <v>150</v>
      </c>
      <c r="D2845" t="s">
        <v>2203</v>
      </c>
      <c r="F2845" t="str">
        <f t="shared" si="44"/>
        <v>dcterms:subject</v>
      </c>
      <c r="H2845" t="str">
        <f>VLOOKUP(F2845,elements!$F$2:$F$25,1,0)</f>
        <v>dcterms:subject</v>
      </c>
    </row>
    <row r="2846" spans="1:13" x14ac:dyDescent="0.2">
      <c r="A2846" t="s">
        <v>4</v>
      </c>
      <c r="B2846" t="s">
        <v>3281</v>
      </c>
      <c r="C2846" t="s">
        <v>150</v>
      </c>
      <c r="D2846" t="s">
        <v>177</v>
      </c>
      <c r="F2846" t="str">
        <f t="shared" si="44"/>
        <v>dcterms:subject</v>
      </c>
      <c r="H2846" t="str">
        <f>VLOOKUP(F2846,elements!$F$2:$F$25,1,0)</f>
        <v>dcterms:subject</v>
      </c>
    </row>
    <row r="2847" spans="1:13" x14ac:dyDescent="0.2">
      <c r="A2847" t="s">
        <v>4</v>
      </c>
      <c r="B2847" t="s">
        <v>3281</v>
      </c>
      <c r="C2847" t="s">
        <v>150</v>
      </c>
      <c r="D2847" t="s">
        <v>3045</v>
      </c>
      <c r="F2847" t="str">
        <f t="shared" si="44"/>
        <v>dcterms:subject</v>
      </c>
      <c r="H2847" t="str">
        <f>VLOOKUP(F2847,elements!$F$2:$F$25,1,0)</f>
        <v>dcterms:subject</v>
      </c>
    </row>
    <row r="2848" spans="1:13" x14ac:dyDescent="0.2">
      <c r="A2848" t="s">
        <v>4</v>
      </c>
      <c r="B2848" t="s">
        <v>3281</v>
      </c>
      <c r="C2848" t="s">
        <v>155</v>
      </c>
      <c r="D2848" t="s">
        <v>3321</v>
      </c>
      <c r="F2848" t="str">
        <f t="shared" si="44"/>
        <v>dwc:scientificName</v>
      </c>
      <c r="H2848" t="str">
        <f>VLOOKUP(F2848,elements!$F$2:$F$25,1,0)</f>
        <v>dwc:scientificName</v>
      </c>
    </row>
    <row r="2849" spans="1:8" x14ac:dyDescent="0.2">
      <c r="A2849" t="s">
        <v>4</v>
      </c>
      <c r="B2849" t="s">
        <v>3281</v>
      </c>
      <c r="C2849" t="s">
        <v>157</v>
      </c>
      <c r="D2849" t="s">
        <v>474</v>
      </c>
      <c r="F2849" t="str">
        <f t="shared" si="44"/>
        <v>dcterms:spatial</v>
      </c>
      <c r="H2849" t="str">
        <f>VLOOKUP(F2849,elements!$F$2:$F$25,1,0)</f>
        <v>dcterms:spatial</v>
      </c>
    </row>
    <row r="2850" spans="1:8" x14ac:dyDescent="0.2">
      <c r="A2850" t="s">
        <v>4</v>
      </c>
      <c r="B2850" t="s">
        <v>3281</v>
      </c>
      <c r="C2850" t="s">
        <v>166</v>
      </c>
      <c r="D2850" t="s">
        <v>3322</v>
      </c>
      <c r="F2850" t="str">
        <f t="shared" si="44"/>
        <v>dcterms:references</v>
      </c>
      <c r="H2850" t="e">
        <f>VLOOKUP(F2850,elements!$F$2:$F$25,1,0)</f>
        <v>#N/A</v>
      </c>
    </row>
    <row r="2851" spans="1:8" x14ac:dyDescent="0.2">
      <c r="A2851" t="s">
        <v>4</v>
      </c>
      <c r="B2851" t="s">
        <v>3281</v>
      </c>
      <c r="C2851" t="s">
        <v>168</v>
      </c>
      <c r="D2851" t="s">
        <v>3323</v>
      </c>
      <c r="F2851" t="str">
        <f t="shared" si="44"/>
        <v>dcterms:hasPart</v>
      </c>
      <c r="H2851" t="str">
        <f>VLOOKUP(F2851,elements!$F$2:$F$25,1,0)</f>
        <v>dcterms:hasPart</v>
      </c>
    </row>
    <row r="2852" spans="1:8" x14ac:dyDescent="0.2">
      <c r="A2852" t="s">
        <v>4</v>
      </c>
      <c r="B2852" t="s">
        <v>3281</v>
      </c>
      <c r="C2852" t="s">
        <v>168</v>
      </c>
      <c r="D2852" t="s">
        <v>3324</v>
      </c>
      <c r="F2852" t="str">
        <f t="shared" si="44"/>
        <v>dcterms:hasPart</v>
      </c>
      <c r="H2852" t="str">
        <f>VLOOKUP(F2852,elements!$F$2:$F$25,1,0)</f>
        <v>dcterms:hasPart</v>
      </c>
    </row>
    <row r="2853" spans="1:8" x14ac:dyDescent="0.2">
      <c r="A2853" t="s">
        <v>4</v>
      </c>
      <c r="B2853" t="s">
        <v>3281</v>
      </c>
      <c r="C2853" t="s">
        <v>168</v>
      </c>
      <c r="D2853" t="s">
        <v>3325</v>
      </c>
      <c r="F2853" t="str">
        <f t="shared" si="44"/>
        <v>dcterms:hasPart</v>
      </c>
      <c r="H2853" t="str">
        <f>VLOOKUP(F2853,elements!$F$2:$F$25,1,0)</f>
        <v>dcterms:hasPart</v>
      </c>
    </row>
    <row r="2854" spans="1:8" x14ac:dyDescent="0.2">
      <c r="A2854" t="s">
        <v>4</v>
      </c>
      <c r="B2854" t="s">
        <v>3281</v>
      </c>
      <c r="C2854" t="s">
        <v>168</v>
      </c>
      <c r="D2854" t="s">
        <v>3326</v>
      </c>
      <c r="F2854" t="str">
        <f t="shared" si="44"/>
        <v>dcterms:hasPart</v>
      </c>
      <c r="H2854" t="str">
        <f>VLOOKUP(F2854,elements!$F$2:$F$25,1,0)</f>
        <v>dcterms:hasPart</v>
      </c>
    </row>
    <row r="2855" spans="1:8" x14ac:dyDescent="0.2">
      <c r="A2855" t="s">
        <v>4</v>
      </c>
      <c r="B2855" t="s">
        <v>3327</v>
      </c>
      <c r="C2855" t="s">
        <v>123</v>
      </c>
      <c r="D2855" t="s">
        <v>7</v>
      </c>
      <c r="F2855" t="str">
        <f t="shared" si="44"/>
        <v>@xsi:schemaLocation</v>
      </c>
      <c r="H2855" t="e">
        <f>VLOOKUP(F2855,elements!$F$2:$F$25,1,0)</f>
        <v>#N/A</v>
      </c>
    </row>
    <row r="2856" spans="1:8" x14ac:dyDescent="0.2">
      <c r="A2856" t="s">
        <v>4</v>
      </c>
      <c r="B2856" t="s">
        <v>3327</v>
      </c>
      <c r="C2856" t="s">
        <v>124</v>
      </c>
      <c r="D2856" t="s">
        <v>125</v>
      </c>
      <c r="F2856" t="str">
        <f t="shared" si="44"/>
        <v>dcterms:type</v>
      </c>
      <c r="H2856" t="str">
        <f>VLOOKUP(F2856,elements!$F$2:$F$25,1,0)</f>
        <v>dcterms:type</v>
      </c>
    </row>
    <row r="2857" spans="1:8" x14ac:dyDescent="0.2">
      <c r="A2857" t="s">
        <v>4</v>
      </c>
      <c r="B2857" t="s">
        <v>3327</v>
      </c>
      <c r="C2857" t="s">
        <v>126</v>
      </c>
      <c r="D2857" t="s">
        <v>3328</v>
      </c>
      <c r="E2857" t="s">
        <v>3329</v>
      </c>
      <c r="F2857" t="str">
        <f t="shared" si="44"/>
        <v>dcterms:creator</v>
      </c>
      <c r="H2857" t="str">
        <f>VLOOKUP(F2857,elements!$F$2:$F$25,1,0)</f>
        <v>dcterms:creator</v>
      </c>
    </row>
    <row r="2858" spans="1:8" x14ac:dyDescent="0.2">
      <c r="A2858" t="s">
        <v>4</v>
      </c>
      <c r="B2858" t="s">
        <v>3327</v>
      </c>
      <c r="C2858" t="s">
        <v>126</v>
      </c>
      <c r="D2858" t="s">
        <v>3330</v>
      </c>
      <c r="E2858" t="s">
        <v>3331</v>
      </c>
      <c r="F2858" t="str">
        <f t="shared" si="44"/>
        <v>dcterms:creator</v>
      </c>
      <c r="H2858" t="str">
        <f>VLOOKUP(F2858,elements!$F$2:$F$25,1,0)</f>
        <v>dcterms:creator</v>
      </c>
    </row>
    <row r="2859" spans="1:8" x14ac:dyDescent="0.2">
      <c r="A2859" t="s">
        <v>4</v>
      </c>
      <c r="B2859" t="s">
        <v>3327</v>
      </c>
      <c r="C2859" t="s">
        <v>126</v>
      </c>
      <c r="D2859" t="s">
        <v>3332</v>
      </c>
      <c r="E2859" t="s">
        <v>3333</v>
      </c>
      <c r="F2859" t="str">
        <f t="shared" si="44"/>
        <v>dcterms:creator</v>
      </c>
      <c r="H2859" t="str">
        <f>VLOOKUP(F2859,elements!$F$2:$F$25,1,0)</f>
        <v>dcterms:creator</v>
      </c>
    </row>
    <row r="2860" spans="1:8" x14ac:dyDescent="0.2">
      <c r="A2860" t="s">
        <v>4</v>
      </c>
      <c r="B2860" t="s">
        <v>3327</v>
      </c>
      <c r="C2860" t="s">
        <v>126</v>
      </c>
      <c r="D2860" t="s">
        <v>3334</v>
      </c>
      <c r="E2860" t="s">
        <v>3335</v>
      </c>
      <c r="F2860" t="str">
        <f t="shared" si="44"/>
        <v>dcterms:creator</v>
      </c>
      <c r="H2860" t="str">
        <f>VLOOKUP(F2860,elements!$F$2:$F$25,1,0)</f>
        <v>dcterms:creator</v>
      </c>
    </row>
    <row r="2861" spans="1:8" x14ac:dyDescent="0.2">
      <c r="A2861" t="s">
        <v>4</v>
      </c>
      <c r="B2861" t="s">
        <v>3327</v>
      </c>
      <c r="C2861" t="s">
        <v>126</v>
      </c>
      <c r="D2861" t="s">
        <v>3336</v>
      </c>
      <c r="E2861" t="s">
        <v>1207</v>
      </c>
      <c r="F2861" t="str">
        <f t="shared" si="44"/>
        <v>dcterms:creator</v>
      </c>
      <c r="H2861" t="str">
        <f>VLOOKUP(F2861,elements!$F$2:$F$25,1,0)</f>
        <v>dcterms:creator</v>
      </c>
    </row>
    <row r="2862" spans="1:8" x14ac:dyDescent="0.2">
      <c r="A2862" t="s">
        <v>4</v>
      </c>
      <c r="B2862" t="s">
        <v>3327</v>
      </c>
      <c r="C2862" t="s">
        <v>126</v>
      </c>
      <c r="D2862" t="s">
        <v>3337</v>
      </c>
      <c r="E2862" t="s">
        <v>913</v>
      </c>
      <c r="F2862" t="str">
        <f t="shared" si="44"/>
        <v>dcterms:creator</v>
      </c>
      <c r="H2862" t="str">
        <f>VLOOKUP(F2862,elements!$F$2:$F$25,1,0)</f>
        <v>dcterms:creator</v>
      </c>
    </row>
    <row r="2863" spans="1:8" x14ac:dyDescent="0.2">
      <c r="A2863" t="s">
        <v>4</v>
      </c>
      <c r="B2863" t="s">
        <v>3327</v>
      </c>
      <c r="C2863" t="s">
        <v>139</v>
      </c>
      <c r="D2863" t="s">
        <v>3338</v>
      </c>
      <c r="F2863" t="str">
        <f t="shared" si="44"/>
        <v>dcterms:dateSubmitted</v>
      </c>
      <c r="H2863" t="str">
        <f>VLOOKUP(F2863,elements!$F$2:$F$25,1,0)</f>
        <v>dcterms:dateSubmitted</v>
      </c>
    </row>
    <row r="2864" spans="1:8" x14ac:dyDescent="0.2">
      <c r="A2864" t="s">
        <v>4</v>
      </c>
      <c r="B2864" t="s">
        <v>3327</v>
      </c>
      <c r="C2864" t="s">
        <v>141</v>
      </c>
      <c r="D2864" t="s">
        <v>3338</v>
      </c>
      <c r="F2864" t="str">
        <f t="shared" si="44"/>
        <v>dcterms:available</v>
      </c>
      <c r="H2864" t="str">
        <f>VLOOKUP(F2864,elements!$F$2:$F$25,1,0)</f>
        <v>dcterms:available</v>
      </c>
    </row>
    <row r="2865" spans="1:11" x14ac:dyDescent="0.2">
      <c r="A2865" t="s">
        <v>4</v>
      </c>
      <c r="B2865" t="s">
        <v>3327</v>
      </c>
      <c r="C2865" t="s">
        <v>142</v>
      </c>
      <c r="D2865" t="s">
        <v>3339</v>
      </c>
      <c r="F2865" t="str">
        <f t="shared" si="44"/>
        <v>dcterms:title</v>
      </c>
      <c r="H2865" t="str">
        <f>VLOOKUP(F2865,elements!$F$2:$F$25,1,0)</f>
        <v>dcterms:title</v>
      </c>
    </row>
    <row r="2866" spans="1:11" x14ac:dyDescent="0.2">
      <c r="A2866" t="s">
        <v>4</v>
      </c>
      <c r="B2866" t="s">
        <v>3327</v>
      </c>
      <c r="C2866" t="s">
        <v>144</v>
      </c>
      <c r="D2866" t="s">
        <v>3340</v>
      </c>
      <c r="F2866" t="str">
        <f t="shared" si="44"/>
        <v>dcterms:identifier</v>
      </c>
      <c r="H2866" t="str">
        <f>VLOOKUP(F2866,elements!$F$2:$F$25,1,0)</f>
        <v>dcterms:identifier</v>
      </c>
    </row>
    <row r="2867" spans="1:11" x14ac:dyDescent="0.2">
      <c r="A2867" t="s">
        <v>4</v>
      </c>
      <c r="B2867" t="s">
        <v>3327</v>
      </c>
      <c r="C2867" t="s">
        <v>144</v>
      </c>
      <c r="D2867" t="s">
        <v>3340</v>
      </c>
      <c r="F2867" t="str">
        <f t="shared" si="44"/>
        <v>dcterms:identifier</v>
      </c>
      <c r="H2867" t="str">
        <f>VLOOKUP(F2867,elements!$F$2:$F$25,1,0)</f>
        <v>dcterms:identifier</v>
      </c>
    </row>
    <row r="2868" spans="1:11" x14ac:dyDescent="0.2">
      <c r="A2868" t="s">
        <v>4</v>
      </c>
      <c r="B2868" t="s">
        <v>3327</v>
      </c>
      <c r="C2868" t="s">
        <v>146</v>
      </c>
      <c r="D2868" t="s">
        <v>3341</v>
      </c>
      <c r="E2868" t="s">
        <v>3342</v>
      </c>
      <c r="F2868" t="str">
        <f t="shared" si="44"/>
        <v>dcterms:description</v>
      </c>
      <c r="G2868" t="s">
        <v>3343</v>
      </c>
      <c r="H2868" t="str">
        <f>VLOOKUP(F2868,elements!$F$2:$F$25,1,0)</f>
        <v>dcterms:description</v>
      </c>
      <c r="I2868" t="s">
        <v>3344</v>
      </c>
      <c r="J2868" t="s">
        <v>3345</v>
      </c>
      <c r="K2868" t="s">
        <v>3346</v>
      </c>
    </row>
    <row r="2869" spans="1:11" x14ac:dyDescent="0.2">
      <c r="A2869" t="s">
        <v>4</v>
      </c>
      <c r="B2869" t="s">
        <v>3327</v>
      </c>
      <c r="C2869" t="s">
        <v>150</v>
      </c>
      <c r="D2869" t="s">
        <v>3347</v>
      </c>
      <c r="F2869" t="str">
        <f t="shared" si="44"/>
        <v>dcterms:subject</v>
      </c>
      <c r="H2869" t="str">
        <f>VLOOKUP(F2869,elements!$F$2:$F$25,1,0)</f>
        <v>dcterms:subject</v>
      </c>
    </row>
    <row r="2870" spans="1:11" x14ac:dyDescent="0.2">
      <c r="A2870" t="s">
        <v>4</v>
      </c>
      <c r="B2870" t="s">
        <v>3327</v>
      </c>
      <c r="C2870" t="s">
        <v>150</v>
      </c>
      <c r="D2870" t="s">
        <v>3348</v>
      </c>
      <c r="F2870" t="str">
        <f t="shared" si="44"/>
        <v>dcterms:subject</v>
      </c>
      <c r="H2870" t="str">
        <f>VLOOKUP(F2870,elements!$F$2:$F$25,1,0)</f>
        <v>dcterms:subject</v>
      </c>
    </row>
    <row r="2871" spans="1:11" x14ac:dyDescent="0.2">
      <c r="A2871" t="s">
        <v>4</v>
      </c>
      <c r="B2871" t="s">
        <v>3327</v>
      </c>
      <c r="C2871" t="s">
        <v>150</v>
      </c>
      <c r="D2871" t="s">
        <v>3349</v>
      </c>
      <c r="F2871" t="str">
        <f t="shared" si="44"/>
        <v>dcterms:subject</v>
      </c>
      <c r="H2871" t="str">
        <f>VLOOKUP(F2871,elements!$F$2:$F$25,1,0)</f>
        <v>dcterms:subject</v>
      </c>
    </row>
    <row r="2872" spans="1:11" x14ac:dyDescent="0.2">
      <c r="A2872" t="s">
        <v>4</v>
      </c>
      <c r="B2872" t="s">
        <v>3327</v>
      </c>
      <c r="C2872" t="s">
        <v>150</v>
      </c>
      <c r="D2872" t="s">
        <v>2759</v>
      </c>
      <c r="F2872" t="str">
        <f t="shared" si="44"/>
        <v>dcterms:subject</v>
      </c>
      <c r="H2872" t="str">
        <f>VLOOKUP(F2872,elements!$F$2:$F$25,1,0)</f>
        <v>dcterms:subject</v>
      </c>
    </row>
    <row r="2873" spans="1:11" x14ac:dyDescent="0.2">
      <c r="A2873" t="s">
        <v>4</v>
      </c>
      <c r="B2873" t="s">
        <v>3327</v>
      </c>
      <c r="C2873" t="s">
        <v>150</v>
      </c>
      <c r="D2873" t="s">
        <v>1154</v>
      </c>
      <c r="F2873" t="str">
        <f t="shared" si="44"/>
        <v>dcterms:subject</v>
      </c>
      <c r="H2873" t="str">
        <f>VLOOKUP(F2873,elements!$F$2:$F$25,1,0)</f>
        <v>dcterms:subject</v>
      </c>
    </row>
    <row r="2874" spans="1:11" x14ac:dyDescent="0.2">
      <c r="A2874" t="s">
        <v>4</v>
      </c>
      <c r="B2874" t="s">
        <v>3327</v>
      </c>
      <c r="C2874" t="s">
        <v>155</v>
      </c>
      <c r="D2874" t="s">
        <v>3350</v>
      </c>
      <c r="F2874" t="str">
        <f t="shared" si="44"/>
        <v>dwc:scientificName</v>
      </c>
      <c r="H2874" t="str">
        <f>VLOOKUP(F2874,elements!$F$2:$F$25,1,0)</f>
        <v>dwc:scientificName</v>
      </c>
    </row>
    <row r="2875" spans="1:11" x14ac:dyDescent="0.2">
      <c r="A2875" t="s">
        <v>4</v>
      </c>
      <c r="B2875" t="s">
        <v>3327</v>
      </c>
      <c r="C2875" t="s">
        <v>155</v>
      </c>
      <c r="D2875" t="s">
        <v>3351</v>
      </c>
      <c r="F2875" t="str">
        <f t="shared" si="44"/>
        <v>dwc:scientificName</v>
      </c>
      <c r="H2875" t="str">
        <f>VLOOKUP(F2875,elements!$F$2:$F$25,1,0)</f>
        <v>dwc:scientificName</v>
      </c>
    </row>
    <row r="2876" spans="1:11" x14ac:dyDescent="0.2">
      <c r="A2876" t="s">
        <v>4</v>
      </c>
      <c r="B2876" t="s">
        <v>3327</v>
      </c>
      <c r="C2876" t="s">
        <v>155</v>
      </c>
      <c r="D2876" t="s">
        <v>3352</v>
      </c>
      <c r="F2876" t="str">
        <f t="shared" si="44"/>
        <v>dwc:scientificName</v>
      </c>
      <c r="H2876" t="str">
        <f>VLOOKUP(F2876,elements!$F$2:$F$25,1,0)</f>
        <v>dwc:scientificName</v>
      </c>
    </row>
    <row r="2877" spans="1:11" x14ac:dyDescent="0.2">
      <c r="A2877" t="s">
        <v>4</v>
      </c>
      <c r="B2877" t="s">
        <v>3327</v>
      </c>
      <c r="C2877" t="s">
        <v>157</v>
      </c>
      <c r="D2877" t="s">
        <v>3353</v>
      </c>
      <c r="F2877" t="str">
        <f t="shared" si="44"/>
        <v>dcterms:spatial</v>
      </c>
      <c r="H2877" t="str">
        <f>VLOOKUP(F2877,elements!$F$2:$F$25,1,0)</f>
        <v>dcterms:spatial</v>
      </c>
    </row>
    <row r="2878" spans="1:11" x14ac:dyDescent="0.2">
      <c r="A2878" t="s">
        <v>4</v>
      </c>
      <c r="B2878" t="s">
        <v>3327</v>
      </c>
      <c r="C2878" t="s">
        <v>157</v>
      </c>
      <c r="D2878" t="s">
        <v>3354</v>
      </c>
      <c r="F2878" t="str">
        <f t="shared" si="44"/>
        <v>dcterms:spatial</v>
      </c>
      <c r="H2878" t="str">
        <f>VLOOKUP(F2878,elements!$F$2:$F$25,1,0)</f>
        <v>dcterms:spatial</v>
      </c>
    </row>
    <row r="2879" spans="1:11" x14ac:dyDescent="0.2">
      <c r="A2879" t="s">
        <v>4</v>
      </c>
      <c r="B2879" t="s">
        <v>3327</v>
      </c>
      <c r="C2879" t="s">
        <v>157</v>
      </c>
      <c r="D2879" t="s">
        <v>3355</v>
      </c>
      <c r="F2879" t="str">
        <f t="shared" si="44"/>
        <v>dcterms:spatial</v>
      </c>
      <c r="H2879" t="str">
        <f>VLOOKUP(F2879,elements!$F$2:$F$25,1,0)</f>
        <v>dcterms:spatial</v>
      </c>
    </row>
    <row r="2880" spans="1:11" x14ac:dyDescent="0.2">
      <c r="A2880" t="s">
        <v>4</v>
      </c>
      <c r="B2880" t="s">
        <v>3327</v>
      </c>
      <c r="C2880" t="s">
        <v>157</v>
      </c>
      <c r="D2880" t="s">
        <v>3356</v>
      </c>
      <c r="F2880" t="str">
        <f t="shared" si="44"/>
        <v>dcterms:spatial</v>
      </c>
      <c r="H2880" t="str">
        <f>VLOOKUP(F2880,elements!$F$2:$F$25,1,0)</f>
        <v>dcterms:spatial</v>
      </c>
    </row>
    <row r="2881" spans="1:16" x14ac:dyDescent="0.2">
      <c r="A2881" t="s">
        <v>4</v>
      </c>
      <c r="B2881" t="s">
        <v>3327</v>
      </c>
      <c r="C2881" t="s">
        <v>157</v>
      </c>
      <c r="D2881" t="s">
        <v>3357</v>
      </c>
      <c r="F2881" t="str">
        <f t="shared" si="44"/>
        <v>dcterms:spatial</v>
      </c>
      <c r="H2881" t="str">
        <f>VLOOKUP(F2881,elements!$F$2:$F$25,1,0)</f>
        <v>dcterms:spatial</v>
      </c>
    </row>
    <row r="2882" spans="1:16" x14ac:dyDescent="0.2">
      <c r="A2882" t="s">
        <v>4</v>
      </c>
      <c r="B2882" t="s">
        <v>3327</v>
      </c>
      <c r="C2882" t="s">
        <v>495</v>
      </c>
      <c r="D2882" t="s">
        <v>41</v>
      </c>
      <c r="F2882" t="str">
        <f t="shared" si="44"/>
        <v>dcterms:temporal</v>
      </c>
      <c r="H2882" t="str">
        <f>VLOOKUP(F2882,elements!$F$2:$F$25,1,0)</f>
        <v>dcterms:temporal</v>
      </c>
    </row>
    <row r="2883" spans="1:16" x14ac:dyDescent="0.2">
      <c r="A2883" t="s">
        <v>4</v>
      </c>
      <c r="B2883" t="s">
        <v>3327</v>
      </c>
      <c r="C2883" t="s">
        <v>166</v>
      </c>
      <c r="D2883" t="s">
        <v>3358</v>
      </c>
      <c r="F2883" t="str">
        <f t="shared" si="44"/>
        <v>dcterms:references</v>
      </c>
      <c r="H2883" t="e">
        <f>VLOOKUP(F2883,elements!$F$2:$F$25,1,0)</f>
        <v>#N/A</v>
      </c>
    </row>
    <row r="2884" spans="1:16" x14ac:dyDescent="0.2">
      <c r="A2884" t="s">
        <v>4</v>
      </c>
      <c r="B2884" t="s">
        <v>3327</v>
      </c>
      <c r="C2884" t="s">
        <v>168</v>
      </c>
      <c r="D2884" t="s">
        <v>3359</v>
      </c>
      <c r="F2884" t="str">
        <f t="shared" ref="F2884:F2947" si="45">IFERROR(RIGHT(C2884,LEN(C2884)-SEARCH("/dc",C2884)),IFERROR(RIGHT(C2884,LEN(C2884)-SEARCH("/dw",C2884)),RIGHT(C2884,LEN(C2884)-SEARCH("/@",C2884))))</f>
        <v>dcterms:hasPart</v>
      </c>
      <c r="H2884" t="str">
        <f>VLOOKUP(F2884,elements!$F$2:$F$25,1,0)</f>
        <v>dcterms:hasPart</v>
      </c>
    </row>
    <row r="2885" spans="1:16" x14ac:dyDescent="0.2">
      <c r="A2885" t="s">
        <v>4</v>
      </c>
      <c r="B2885" t="s">
        <v>3360</v>
      </c>
      <c r="C2885" t="s">
        <v>123</v>
      </c>
      <c r="D2885" t="s">
        <v>7</v>
      </c>
      <c r="F2885" t="str">
        <f t="shared" si="45"/>
        <v>@xsi:schemaLocation</v>
      </c>
      <c r="H2885" t="e">
        <f>VLOOKUP(F2885,elements!$F$2:$F$25,1,0)</f>
        <v>#N/A</v>
      </c>
    </row>
    <row r="2886" spans="1:16" x14ac:dyDescent="0.2">
      <c r="A2886" t="s">
        <v>4</v>
      </c>
      <c r="B2886" t="s">
        <v>3360</v>
      </c>
      <c r="C2886" t="s">
        <v>124</v>
      </c>
      <c r="D2886" t="s">
        <v>125</v>
      </c>
      <c r="F2886" t="str">
        <f t="shared" si="45"/>
        <v>dcterms:type</v>
      </c>
      <c r="H2886" t="str">
        <f>VLOOKUP(F2886,elements!$F$2:$F$25,1,0)</f>
        <v>dcterms:type</v>
      </c>
    </row>
    <row r="2887" spans="1:16" x14ac:dyDescent="0.2">
      <c r="A2887" t="s">
        <v>4</v>
      </c>
      <c r="B2887" t="s">
        <v>3360</v>
      </c>
      <c r="C2887" t="s">
        <v>126</v>
      </c>
      <c r="D2887" t="s">
        <v>3361</v>
      </c>
      <c r="E2887" t="s">
        <v>3362</v>
      </c>
      <c r="F2887" t="str">
        <f t="shared" si="45"/>
        <v>dcterms:creator</v>
      </c>
      <c r="H2887" t="str">
        <f>VLOOKUP(F2887,elements!$F$2:$F$25,1,0)</f>
        <v>dcterms:creator</v>
      </c>
    </row>
    <row r="2888" spans="1:16" x14ac:dyDescent="0.2">
      <c r="A2888" t="s">
        <v>4</v>
      </c>
      <c r="B2888" t="s">
        <v>3360</v>
      </c>
      <c r="C2888" t="s">
        <v>126</v>
      </c>
      <c r="D2888" t="s">
        <v>3363</v>
      </c>
      <c r="E2888" t="s">
        <v>3364</v>
      </c>
      <c r="F2888" t="str">
        <f t="shared" si="45"/>
        <v>dcterms:creator</v>
      </c>
      <c r="H2888" t="str">
        <f>VLOOKUP(F2888,elements!$F$2:$F$25,1,0)</f>
        <v>dcterms:creator</v>
      </c>
    </row>
    <row r="2889" spans="1:16" x14ac:dyDescent="0.2">
      <c r="A2889" t="s">
        <v>4</v>
      </c>
      <c r="B2889" t="s">
        <v>3360</v>
      </c>
      <c r="C2889" t="s">
        <v>126</v>
      </c>
      <c r="D2889" t="s">
        <v>3365</v>
      </c>
      <c r="E2889" t="s">
        <v>3366</v>
      </c>
      <c r="F2889" t="str">
        <f t="shared" si="45"/>
        <v>dcterms:creator</v>
      </c>
      <c r="H2889" t="str">
        <f>VLOOKUP(F2889,elements!$F$2:$F$25,1,0)</f>
        <v>dcterms:creator</v>
      </c>
    </row>
    <row r="2890" spans="1:16" x14ac:dyDescent="0.2">
      <c r="A2890" t="s">
        <v>4</v>
      </c>
      <c r="B2890" t="s">
        <v>3360</v>
      </c>
      <c r="C2890" t="s">
        <v>126</v>
      </c>
      <c r="D2890" t="s">
        <v>3367</v>
      </c>
      <c r="E2890" t="s">
        <v>3368</v>
      </c>
      <c r="F2890" t="str">
        <f t="shared" si="45"/>
        <v>dcterms:creator</v>
      </c>
      <c r="H2890" t="str">
        <f>VLOOKUP(F2890,elements!$F$2:$F$25,1,0)</f>
        <v>dcterms:creator</v>
      </c>
    </row>
    <row r="2891" spans="1:16" x14ac:dyDescent="0.2">
      <c r="A2891" t="s">
        <v>4</v>
      </c>
      <c r="B2891" t="s">
        <v>3360</v>
      </c>
      <c r="C2891" t="s">
        <v>139</v>
      </c>
      <c r="D2891" t="s">
        <v>3369</v>
      </c>
      <c r="F2891" t="str">
        <f t="shared" si="45"/>
        <v>dcterms:dateSubmitted</v>
      </c>
      <c r="H2891" t="str">
        <f>VLOOKUP(F2891,elements!$F$2:$F$25,1,0)</f>
        <v>dcterms:dateSubmitted</v>
      </c>
    </row>
    <row r="2892" spans="1:16" x14ac:dyDescent="0.2">
      <c r="A2892" t="s">
        <v>4</v>
      </c>
      <c r="B2892" t="s">
        <v>3360</v>
      </c>
      <c r="C2892" t="s">
        <v>141</v>
      </c>
      <c r="D2892" t="s">
        <v>3369</v>
      </c>
      <c r="F2892" t="str">
        <f t="shared" si="45"/>
        <v>dcterms:available</v>
      </c>
      <c r="H2892" t="str">
        <f>VLOOKUP(F2892,elements!$F$2:$F$25,1,0)</f>
        <v>dcterms:available</v>
      </c>
    </row>
    <row r="2893" spans="1:16" x14ac:dyDescent="0.2">
      <c r="A2893" t="s">
        <v>4</v>
      </c>
      <c r="B2893" t="s">
        <v>3360</v>
      </c>
      <c r="C2893" t="s">
        <v>142</v>
      </c>
      <c r="D2893" t="s">
        <v>3370</v>
      </c>
      <c r="F2893" t="str">
        <f t="shared" si="45"/>
        <v>dcterms:title</v>
      </c>
      <c r="H2893" t="str">
        <f>VLOOKUP(F2893,elements!$F$2:$F$25,1,0)</f>
        <v>dcterms:title</v>
      </c>
    </row>
    <row r="2894" spans="1:16" x14ac:dyDescent="0.2">
      <c r="A2894" t="s">
        <v>4</v>
      </c>
      <c r="B2894" t="s">
        <v>3360</v>
      </c>
      <c r="C2894" t="s">
        <v>144</v>
      </c>
      <c r="D2894" t="s">
        <v>3371</v>
      </c>
      <c r="F2894" t="str">
        <f t="shared" si="45"/>
        <v>dcterms:identifier</v>
      </c>
      <c r="H2894" t="str">
        <f>VLOOKUP(F2894,elements!$F$2:$F$25,1,0)</f>
        <v>dcterms:identifier</v>
      </c>
    </row>
    <row r="2895" spans="1:16" x14ac:dyDescent="0.2">
      <c r="A2895" t="s">
        <v>4</v>
      </c>
      <c r="B2895" t="s">
        <v>3360</v>
      </c>
      <c r="C2895" t="s">
        <v>146</v>
      </c>
      <c r="D2895" t="s">
        <v>3372</v>
      </c>
      <c r="E2895" t="s">
        <v>3373</v>
      </c>
      <c r="F2895" t="str">
        <f t="shared" si="45"/>
        <v>dcterms:description</v>
      </c>
      <c r="G2895" t="s">
        <v>3374</v>
      </c>
      <c r="H2895" t="str">
        <f>VLOOKUP(F2895,elements!$F$2:$F$25,1,0)</f>
        <v>dcterms:description</v>
      </c>
      <c r="I2895" t="s">
        <v>3375</v>
      </c>
      <c r="J2895" t="s">
        <v>3376</v>
      </c>
      <c r="K2895" t="s">
        <v>3377</v>
      </c>
      <c r="L2895" t="s">
        <v>3378</v>
      </c>
      <c r="M2895" t="s">
        <v>3379</v>
      </c>
      <c r="N2895" t="s">
        <v>3380</v>
      </c>
      <c r="O2895" t="s">
        <v>3381</v>
      </c>
      <c r="P2895" t="s">
        <v>3382</v>
      </c>
    </row>
    <row r="2896" spans="1:16" x14ac:dyDescent="0.2">
      <c r="A2896" t="s">
        <v>4</v>
      </c>
      <c r="B2896" t="s">
        <v>3360</v>
      </c>
      <c r="C2896" t="s">
        <v>150</v>
      </c>
      <c r="D2896" t="s">
        <v>1096</v>
      </c>
      <c r="F2896" t="str">
        <f t="shared" si="45"/>
        <v>dcterms:subject</v>
      </c>
      <c r="H2896" t="str">
        <f>VLOOKUP(F2896,elements!$F$2:$F$25,1,0)</f>
        <v>dcterms:subject</v>
      </c>
    </row>
    <row r="2897" spans="1:8" x14ac:dyDescent="0.2">
      <c r="A2897" t="s">
        <v>4</v>
      </c>
      <c r="B2897" t="s">
        <v>3360</v>
      </c>
      <c r="C2897" t="s">
        <v>150</v>
      </c>
      <c r="D2897" t="s">
        <v>1016</v>
      </c>
      <c r="F2897" t="str">
        <f t="shared" si="45"/>
        <v>dcterms:subject</v>
      </c>
      <c r="H2897" t="str">
        <f>VLOOKUP(F2897,elements!$F$2:$F$25,1,0)</f>
        <v>dcterms:subject</v>
      </c>
    </row>
    <row r="2898" spans="1:8" x14ac:dyDescent="0.2">
      <c r="A2898" t="s">
        <v>4</v>
      </c>
      <c r="B2898" t="s">
        <v>3360</v>
      </c>
      <c r="C2898" t="s">
        <v>150</v>
      </c>
      <c r="D2898" t="s">
        <v>1150</v>
      </c>
      <c r="F2898" t="str">
        <f t="shared" si="45"/>
        <v>dcterms:subject</v>
      </c>
      <c r="H2898" t="str">
        <f>VLOOKUP(F2898,elements!$F$2:$F$25,1,0)</f>
        <v>dcterms:subject</v>
      </c>
    </row>
    <row r="2899" spans="1:8" x14ac:dyDescent="0.2">
      <c r="A2899" t="s">
        <v>4</v>
      </c>
      <c r="B2899" t="s">
        <v>3360</v>
      </c>
      <c r="C2899" t="s">
        <v>150</v>
      </c>
      <c r="D2899" t="s">
        <v>235</v>
      </c>
      <c r="F2899" t="str">
        <f t="shared" si="45"/>
        <v>dcterms:subject</v>
      </c>
      <c r="H2899" t="str">
        <f>VLOOKUP(F2899,elements!$F$2:$F$25,1,0)</f>
        <v>dcterms:subject</v>
      </c>
    </row>
    <row r="2900" spans="1:8" x14ac:dyDescent="0.2">
      <c r="A2900" t="s">
        <v>4</v>
      </c>
      <c r="B2900" t="s">
        <v>3360</v>
      </c>
      <c r="C2900" t="s">
        <v>150</v>
      </c>
      <c r="D2900" t="s">
        <v>3122</v>
      </c>
      <c r="F2900" t="str">
        <f t="shared" si="45"/>
        <v>dcterms:subject</v>
      </c>
      <c r="H2900" t="str">
        <f>VLOOKUP(F2900,elements!$F$2:$F$25,1,0)</f>
        <v>dcterms:subject</v>
      </c>
    </row>
    <row r="2901" spans="1:8" x14ac:dyDescent="0.2">
      <c r="A2901" t="s">
        <v>4</v>
      </c>
      <c r="B2901" t="s">
        <v>3360</v>
      </c>
      <c r="C2901" t="s">
        <v>150</v>
      </c>
      <c r="D2901" t="s">
        <v>3045</v>
      </c>
      <c r="F2901" t="str">
        <f t="shared" si="45"/>
        <v>dcterms:subject</v>
      </c>
      <c r="H2901" t="str">
        <f>VLOOKUP(F2901,elements!$F$2:$F$25,1,0)</f>
        <v>dcterms:subject</v>
      </c>
    </row>
    <row r="2902" spans="1:8" x14ac:dyDescent="0.2">
      <c r="A2902" t="s">
        <v>4</v>
      </c>
      <c r="B2902" t="s">
        <v>3360</v>
      </c>
      <c r="C2902" t="s">
        <v>150</v>
      </c>
      <c r="D2902" t="s">
        <v>3064</v>
      </c>
      <c r="F2902" t="str">
        <f t="shared" si="45"/>
        <v>dcterms:subject</v>
      </c>
      <c r="H2902" t="str">
        <f>VLOOKUP(F2902,elements!$F$2:$F$25,1,0)</f>
        <v>dcterms:subject</v>
      </c>
    </row>
    <row r="2903" spans="1:8" x14ac:dyDescent="0.2">
      <c r="A2903" t="s">
        <v>4</v>
      </c>
      <c r="B2903" t="s">
        <v>3360</v>
      </c>
      <c r="C2903" t="s">
        <v>150</v>
      </c>
      <c r="D2903" t="s">
        <v>3383</v>
      </c>
      <c r="F2903" t="str">
        <f t="shared" si="45"/>
        <v>dcterms:subject</v>
      </c>
      <c r="H2903" t="str">
        <f>VLOOKUP(F2903,elements!$F$2:$F$25,1,0)</f>
        <v>dcterms:subject</v>
      </c>
    </row>
    <row r="2904" spans="1:8" x14ac:dyDescent="0.2">
      <c r="A2904" t="s">
        <v>4</v>
      </c>
      <c r="B2904" t="s">
        <v>3360</v>
      </c>
      <c r="C2904" t="s">
        <v>157</v>
      </c>
      <c r="D2904" t="s">
        <v>474</v>
      </c>
      <c r="F2904" t="str">
        <f t="shared" si="45"/>
        <v>dcterms:spatial</v>
      </c>
      <c r="H2904" t="str">
        <f>VLOOKUP(F2904,elements!$F$2:$F$25,1,0)</f>
        <v>dcterms:spatial</v>
      </c>
    </row>
    <row r="2905" spans="1:8" x14ac:dyDescent="0.2">
      <c r="A2905" t="s">
        <v>4</v>
      </c>
      <c r="B2905" t="s">
        <v>3360</v>
      </c>
      <c r="C2905" t="s">
        <v>495</v>
      </c>
      <c r="D2905" t="s">
        <v>3384</v>
      </c>
      <c r="F2905" t="str">
        <f t="shared" si="45"/>
        <v>dcterms:temporal</v>
      </c>
      <c r="H2905" t="str">
        <f>VLOOKUP(F2905,elements!$F$2:$F$25,1,0)</f>
        <v>dcterms:temporal</v>
      </c>
    </row>
    <row r="2906" spans="1:8" x14ac:dyDescent="0.2">
      <c r="A2906" t="s">
        <v>4</v>
      </c>
      <c r="B2906" t="s">
        <v>3360</v>
      </c>
      <c r="C2906" t="s">
        <v>166</v>
      </c>
      <c r="D2906" t="s">
        <v>3385</v>
      </c>
      <c r="F2906" t="str">
        <f t="shared" si="45"/>
        <v>dcterms:references</v>
      </c>
      <c r="H2906" t="e">
        <f>VLOOKUP(F2906,elements!$F$2:$F$25,1,0)</f>
        <v>#N/A</v>
      </c>
    </row>
    <row r="2907" spans="1:8" x14ac:dyDescent="0.2">
      <c r="A2907" t="s">
        <v>4</v>
      </c>
      <c r="B2907" t="s">
        <v>3360</v>
      </c>
      <c r="C2907" t="s">
        <v>168</v>
      </c>
      <c r="D2907" t="s">
        <v>3386</v>
      </c>
      <c r="F2907" t="str">
        <f t="shared" si="45"/>
        <v>dcterms:hasPart</v>
      </c>
      <c r="H2907" t="str">
        <f>VLOOKUP(F2907,elements!$F$2:$F$25,1,0)</f>
        <v>dcterms:hasPart</v>
      </c>
    </row>
    <row r="2908" spans="1:8" x14ac:dyDescent="0.2">
      <c r="A2908" t="s">
        <v>4</v>
      </c>
      <c r="B2908" t="s">
        <v>3360</v>
      </c>
      <c r="C2908" t="s">
        <v>168</v>
      </c>
      <c r="D2908" t="s">
        <v>3387</v>
      </c>
      <c r="F2908" t="str">
        <f t="shared" si="45"/>
        <v>dcterms:hasPart</v>
      </c>
      <c r="H2908" t="str">
        <f>VLOOKUP(F2908,elements!$F$2:$F$25,1,0)</f>
        <v>dcterms:hasPart</v>
      </c>
    </row>
    <row r="2909" spans="1:8" x14ac:dyDescent="0.2">
      <c r="A2909" t="s">
        <v>4</v>
      </c>
      <c r="B2909" t="s">
        <v>3360</v>
      </c>
      <c r="C2909" t="s">
        <v>168</v>
      </c>
      <c r="D2909" t="s">
        <v>3388</v>
      </c>
      <c r="F2909" t="str">
        <f t="shared" si="45"/>
        <v>dcterms:hasPart</v>
      </c>
      <c r="H2909" t="str">
        <f>VLOOKUP(F2909,elements!$F$2:$F$25,1,0)</f>
        <v>dcterms:hasPart</v>
      </c>
    </row>
    <row r="2910" spans="1:8" x14ac:dyDescent="0.2">
      <c r="A2910" t="s">
        <v>4</v>
      </c>
      <c r="B2910" t="s">
        <v>3389</v>
      </c>
      <c r="C2910" t="s">
        <v>123</v>
      </c>
      <c r="D2910" t="s">
        <v>7</v>
      </c>
      <c r="F2910" t="str">
        <f t="shared" si="45"/>
        <v>@xsi:schemaLocation</v>
      </c>
      <c r="H2910" t="e">
        <f>VLOOKUP(F2910,elements!$F$2:$F$25,1,0)</f>
        <v>#N/A</v>
      </c>
    </row>
    <row r="2911" spans="1:8" x14ac:dyDescent="0.2">
      <c r="A2911" t="s">
        <v>4</v>
      </c>
      <c r="B2911" t="s">
        <v>3389</v>
      </c>
      <c r="C2911" t="s">
        <v>124</v>
      </c>
      <c r="D2911" t="s">
        <v>125</v>
      </c>
      <c r="F2911" t="str">
        <f t="shared" si="45"/>
        <v>dcterms:type</v>
      </c>
      <c r="H2911" t="str">
        <f>VLOOKUP(F2911,elements!$F$2:$F$25,1,0)</f>
        <v>dcterms:type</v>
      </c>
    </row>
    <row r="2912" spans="1:8" x14ac:dyDescent="0.2">
      <c r="A2912" t="s">
        <v>4</v>
      </c>
      <c r="B2912" t="s">
        <v>3389</v>
      </c>
      <c r="C2912" t="s">
        <v>126</v>
      </c>
      <c r="D2912" t="s">
        <v>1607</v>
      </c>
      <c r="E2912" t="s">
        <v>3390</v>
      </c>
      <c r="F2912" t="str">
        <f t="shared" si="45"/>
        <v>dcterms:creator</v>
      </c>
      <c r="H2912" t="str">
        <f>VLOOKUP(F2912,elements!$F$2:$F$25,1,0)</f>
        <v>dcterms:creator</v>
      </c>
    </row>
    <row r="2913" spans="1:9" x14ac:dyDescent="0.2">
      <c r="A2913" t="s">
        <v>4</v>
      </c>
      <c r="B2913" t="s">
        <v>3389</v>
      </c>
      <c r="C2913" t="s">
        <v>126</v>
      </c>
      <c r="D2913" t="s">
        <v>3391</v>
      </c>
      <c r="E2913" t="s">
        <v>3392</v>
      </c>
      <c r="F2913" t="str">
        <f t="shared" si="45"/>
        <v>dcterms:creator</v>
      </c>
      <c r="H2913" t="str">
        <f>VLOOKUP(F2913,elements!$F$2:$F$25,1,0)</f>
        <v>dcterms:creator</v>
      </c>
    </row>
    <row r="2914" spans="1:9" x14ac:dyDescent="0.2">
      <c r="A2914" t="s">
        <v>4</v>
      </c>
      <c r="B2914" t="s">
        <v>3389</v>
      </c>
      <c r="C2914" t="s">
        <v>126</v>
      </c>
      <c r="D2914" t="s">
        <v>1607</v>
      </c>
      <c r="E2914" t="s">
        <v>3393</v>
      </c>
      <c r="F2914" t="str">
        <f t="shared" si="45"/>
        <v>dcterms:creator</v>
      </c>
      <c r="H2914" t="str">
        <f>VLOOKUP(F2914,elements!$F$2:$F$25,1,0)</f>
        <v>dcterms:creator</v>
      </c>
    </row>
    <row r="2915" spans="1:9" x14ac:dyDescent="0.2">
      <c r="A2915" t="s">
        <v>4</v>
      </c>
      <c r="B2915" t="s">
        <v>3389</v>
      </c>
      <c r="C2915" t="s">
        <v>139</v>
      </c>
      <c r="D2915" t="s">
        <v>3394</v>
      </c>
      <c r="F2915" t="str">
        <f t="shared" si="45"/>
        <v>dcterms:dateSubmitted</v>
      </c>
      <c r="H2915" t="str">
        <f>VLOOKUP(F2915,elements!$F$2:$F$25,1,0)</f>
        <v>dcterms:dateSubmitted</v>
      </c>
    </row>
    <row r="2916" spans="1:9" x14ac:dyDescent="0.2">
      <c r="A2916" t="s">
        <v>4</v>
      </c>
      <c r="B2916" t="s">
        <v>3389</v>
      </c>
      <c r="C2916" t="s">
        <v>141</v>
      </c>
      <c r="D2916" t="s">
        <v>3394</v>
      </c>
      <c r="F2916" t="str">
        <f t="shared" si="45"/>
        <v>dcterms:available</v>
      </c>
      <c r="H2916" t="str">
        <f>VLOOKUP(F2916,elements!$F$2:$F$25,1,0)</f>
        <v>dcterms:available</v>
      </c>
    </row>
    <row r="2917" spans="1:9" x14ac:dyDescent="0.2">
      <c r="A2917" t="s">
        <v>4</v>
      </c>
      <c r="B2917" t="s">
        <v>3389</v>
      </c>
      <c r="C2917" t="s">
        <v>142</v>
      </c>
      <c r="D2917" t="s">
        <v>3395</v>
      </c>
      <c r="F2917" t="str">
        <f t="shared" si="45"/>
        <v>dcterms:title</v>
      </c>
      <c r="H2917" t="str">
        <f>VLOOKUP(F2917,elements!$F$2:$F$25,1,0)</f>
        <v>dcterms:title</v>
      </c>
    </row>
    <row r="2918" spans="1:9" x14ac:dyDescent="0.2">
      <c r="A2918" t="s">
        <v>4</v>
      </c>
      <c r="B2918" t="s">
        <v>3389</v>
      </c>
      <c r="C2918" t="s">
        <v>144</v>
      </c>
      <c r="D2918" t="s">
        <v>3396</v>
      </c>
      <c r="F2918" t="str">
        <f t="shared" si="45"/>
        <v>dcterms:identifier</v>
      </c>
      <c r="H2918" t="str">
        <f>VLOOKUP(F2918,elements!$F$2:$F$25,1,0)</f>
        <v>dcterms:identifier</v>
      </c>
    </row>
    <row r="2919" spans="1:9" x14ac:dyDescent="0.2">
      <c r="A2919" t="s">
        <v>4</v>
      </c>
      <c r="B2919" t="s">
        <v>3389</v>
      </c>
      <c r="C2919" t="s">
        <v>146</v>
      </c>
      <c r="D2919" t="s">
        <v>3397</v>
      </c>
      <c r="E2919" t="s">
        <v>3398</v>
      </c>
      <c r="F2919" t="str">
        <f t="shared" si="45"/>
        <v>dcterms:description</v>
      </c>
      <c r="G2919" t="s">
        <v>3399</v>
      </c>
      <c r="H2919" t="str">
        <f>VLOOKUP(F2919,elements!$F$2:$F$25,1,0)</f>
        <v>dcterms:description</v>
      </c>
      <c r="I2919" t="s">
        <v>3400</v>
      </c>
    </row>
    <row r="2920" spans="1:9" x14ac:dyDescent="0.2">
      <c r="A2920" t="s">
        <v>4</v>
      </c>
      <c r="B2920" t="s">
        <v>3389</v>
      </c>
      <c r="C2920" t="s">
        <v>150</v>
      </c>
      <c r="D2920" t="s">
        <v>3401</v>
      </c>
      <c r="F2920" t="str">
        <f t="shared" si="45"/>
        <v>dcterms:subject</v>
      </c>
      <c r="H2920" t="str">
        <f>VLOOKUP(F2920,elements!$F$2:$F$25,1,0)</f>
        <v>dcterms:subject</v>
      </c>
    </row>
    <row r="2921" spans="1:9" x14ac:dyDescent="0.2">
      <c r="A2921" t="s">
        <v>4</v>
      </c>
      <c r="B2921" t="s">
        <v>3389</v>
      </c>
      <c r="C2921" t="s">
        <v>150</v>
      </c>
      <c r="D2921" t="s">
        <v>3402</v>
      </c>
      <c r="F2921" t="str">
        <f t="shared" si="45"/>
        <v>dcterms:subject</v>
      </c>
      <c r="H2921" t="str">
        <f>VLOOKUP(F2921,elements!$F$2:$F$25,1,0)</f>
        <v>dcterms:subject</v>
      </c>
    </row>
    <row r="2922" spans="1:9" x14ac:dyDescent="0.2">
      <c r="A2922" t="s">
        <v>4</v>
      </c>
      <c r="B2922" t="s">
        <v>3389</v>
      </c>
      <c r="C2922" t="s">
        <v>150</v>
      </c>
      <c r="D2922" t="s">
        <v>3403</v>
      </c>
      <c r="F2922" t="str">
        <f t="shared" si="45"/>
        <v>dcterms:subject</v>
      </c>
      <c r="H2922" t="str">
        <f>VLOOKUP(F2922,elements!$F$2:$F$25,1,0)</f>
        <v>dcterms:subject</v>
      </c>
    </row>
    <row r="2923" spans="1:9" x14ac:dyDescent="0.2">
      <c r="A2923" t="s">
        <v>4</v>
      </c>
      <c r="B2923" t="s">
        <v>3389</v>
      </c>
      <c r="C2923" t="s">
        <v>150</v>
      </c>
      <c r="D2923" t="s">
        <v>3404</v>
      </c>
      <c r="F2923" t="str">
        <f t="shared" si="45"/>
        <v>dcterms:subject</v>
      </c>
      <c r="H2923" t="str">
        <f>VLOOKUP(F2923,elements!$F$2:$F$25,1,0)</f>
        <v>dcterms:subject</v>
      </c>
    </row>
    <row r="2924" spans="1:9" x14ac:dyDescent="0.2">
      <c r="A2924" t="s">
        <v>4</v>
      </c>
      <c r="B2924" t="s">
        <v>3389</v>
      </c>
      <c r="C2924" t="s">
        <v>150</v>
      </c>
      <c r="D2924" t="s">
        <v>3405</v>
      </c>
      <c r="F2924" t="str">
        <f t="shared" si="45"/>
        <v>dcterms:subject</v>
      </c>
      <c r="H2924" t="str">
        <f>VLOOKUP(F2924,elements!$F$2:$F$25,1,0)</f>
        <v>dcterms:subject</v>
      </c>
    </row>
    <row r="2925" spans="1:9" x14ac:dyDescent="0.2">
      <c r="A2925" t="s">
        <v>4</v>
      </c>
      <c r="B2925" t="s">
        <v>3389</v>
      </c>
      <c r="C2925" t="s">
        <v>155</v>
      </c>
      <c r="D2925" t="s">
        <v>3406</v>
      </c>
      <c r="F2925" t="str">
        <f t="shared" si="45"/>
        <v>dwc:scientificName</v>
      </c>
      <c r="H2925" t="str">
        <f>VLOOKUP(F2925,elements!$F$2:$F$25,1,0)</f>
        <v>dwc:scientificName</v>
      </c>
    </row>
    <row r="2926" spans="1:9" x14ac:dyDescent="0.2">
      <c r="A2926" t="s">
        <v>4</v>
      </c>
      <c r="B2926" t="s">
        <v>3389</v>
      </c>
      <c r="C2926" t="s">
        <v>155</v>
      </c>
      <c r="D2926" t="s">
        <v>1575</v>
      </c>
      <c r="F2926" t="str">
        <f t="shared" si="45"/>
        <v>dwc:scientificName</v>
      </c>
      <c r="H2926" t="str">
        <f>VLOOKUP(F2926,elements!$F$2:$F$25,1,0)</f>
        <v>dwc:scientificName</v>
      </c>
    </row>
    <row r="2927" spans="1:9" x14ac:dyDescent="0.2">
      <c r="A2927" t="s">
        <v>4</v>
      </c>
      <c r="B2927" t="s">
        <v>3389</v>
      </c>
      <c r="C2927" t="s">
        <v>166</v>
      </c>
      <c r="D2927" t="s">
        <v>3407</v>
      </c>
      <c r="F2927" t="str">
        <f t="shared" si="45"/>
        <v>dcterms:references</v>
      </c>
      <c r="H2927" t="e">
        <f>VLOOKUP(F2927,elements!$F$2:$F$25,1,0)</f>
        <v>#N/A</v>
      </c>
    </row>
    <row r="2928" spans="1:9" x14ac:dyDescent="0.2">
      <c r="A2928" t="s">
        <v>4</v>
      </c>
      <c r="B2928" t="s">
        <v>3389</v>
      </c>
      <c r="C2928" t="s">
        <v>168</v>
      </c>
      <c r="D2928" t="s">
        <v>3408</v>
      </c>
      <c r="F2928" t="str">
        <f t="shared" si="45"/>
        <v>dcterms:hasPart</v>
      </c>
      <c r="H2928" t="str">
        <f>VLOOKUP(F2928,elements!$F$2:$F$25,1,0)</f>
        <v>dcterms:hasPart</v>
      </c>
    </row>
    <row r="2929" spans="1:9" x14ac:dyDescent="0.2">
      <c r="A2929" t="s">
        <v>4</v>
      </c>
      <c r="B2929" t="s">
        <v>3409</v>
      </c>
      <c r="C2929" t="s">
        <v>6</v>
      </c>
      <c r="D2929" t="s">
        <v>7</v>
      </c>
      <c r="F2929" t="str">
        <f t="shared" si="45"/>
        <v>@xsi:schemaLocation</v>
      </c>
      <c r="H2929" t="e">
        <f>VLOOKUP(F2929,elements!$F$2:$F$25,1,0)</f>
        <v>#N/A</v>
      </c>
    </row>
    <row r="2930" spans="1:9" x14ac:dyDescent="0.2">
      <c r="A2930" t="s">
        <v>4</v>
      </c>
      <c r="B2930" t="s">
        <v>3409</v>
      </c>
      <c r="C2930" t="s">
        <v>8</v>
      </c>
      <c r="D2930" t="s">
        <v>9</v>
      </c>
      <c r="F2930" t="str">
        <f t="shared" si="45"/>
        <v>dcterms:type</v>
      </c>
      <c r="H2930" t="str">
        <f>VLOOKUP(F2930,elements!$F$2:$F$25,1,0)</f>
        <v>dcterms:type</v>
      </c>
    </row>
    <row r="2931" spans="1:9" x14ac:dyDescent="0.2">
      <c r="A2931" t="s">
        <v>4</v>
      </c>
      <c r="B2931" t="s">
        <v>3409</v>
      </c>
      <c r="C2931" t="s">
        <v>10</v>
      </c>
      <c r="D2931" t="s">
        <v>3410</v>
      </c>
      <c r="E2931" t="s">
        <v>3411</v>
      </c>
      <c r="F2931" t="str">
        <f t="shared" si="45"/>
        <v>dcterms:creator</v>
      </c>
      <c r="H2931" t="str">
        <f>VLOOKUP(F2931,elements!$F$2:$F$25,1,0)</f>
        <v>dcterms:creator</v>
      </c>
    </row>
    <row r="2932" spans="1:9" x14ac:dyDescent="0.2">
      <c r="A2932" t="s">
        <v>4</v>
      </c>
      <c r="B2932" t="s">
        <v>3409</v>
      </c>
      <c r="C2932" t="s">
        <v>10</v>
      </c>
      <c r="D2932" t="s">
        <v>3412</v>
      </c>
      <c r="E2932" t="s">
        <v>3413</v>
      </c>
      <c r="F2932" t="str">
        <f t="shared" si="45"/>
        <v>dcterms:creator</v>
      </c>
      <c r="H2932" t="str">
        <f>VLOOKUP(F2932,elements!$F$2:$F$25,1,0)</f>
        <v>dcterms:creator</v>
      </c>
    </row>
    <row r="2933" spans="1:9" x14ac:dyDescent="0.2">
      <c r="A2933" t="s">
        <v>4</v>
      </c>
      <c r="B2933" t="s">
        <v>3409</v>
      </c>
      <c r="C2933" t="s">
        <v>10</v>
      </c>
      <c r="D2933" t="s">
        <v>3414</v>
      </c>
      <c r="E2933" t="s">
        <v>3415</v>
      </c>
      <c r="F2933" t="str">
        <f t="shared" si="45"/>
        <v>dcterms:creator</v>
      </c>
      <c r="H2933" t="str">
        <f>VLOOKUP(F2933,elements!$F$2:$F$25,1,0)</f>
        <v>dcterms:creator</v>
      </c>
    </row>
    <row r="2934" spans="1:9" x14ac:dyDescent="0.2">
      <c r="A2934" t="s">
        <v>4</v>
      </c>
      <c r="B2934" t="s">
        <v>3409</v>
      </c>
      <c r="C2934" t="s">
        <v>10</v>
      </c>
      <c r="D2934" t="s">
        <v>3416</v>
      </c>
      <c r="E2934" t="s">
        <v>3417</v>
      </c>
      <c r="F2934" t="str">
        <f t="shared" si="45"/>
        <v>dcterms:creator</v>
      </c>
      <c r="H2934" t="str">
        <f>VLOOKUP(F2934,elements!$F$2:$F$25,1,0)</f>
        <v>dcterms:creator</v>
      </c>
    </row>
    <row r="2935" spans="1:9" x14ac:dyDescent="0.2">
      <c r="A2935" t="s">
        <v>4</v>
      </c>
      <c r="B2935" t="s">
        <v>3409</v>
      </c>
      <c r="C2935" t="s">
        <v>10</v>
      </c>
      <c r="D2935" t="s">
        <v>3418</v>
      </c>
      <c r="E2935" t="s">
        <v>3419</v>
      </c>
      <c r="F2935" t="str">
        <f t="shared" si="45"/>
        <v>dcterms:creator</v>
      </c>
      <c r="H2935" t="str">
        <f>VLOOKUP(F2935,elements!$F$2:$F$25,1,0)</f>
        <v>dcterms:creator</v>
      </c>
    </row>
    <row r="2936" spans="1:9" x14ac:dyDescent="0.2">
      <c r="A2936" t="s">
        <v>4</v>
      </c>
      <c r="B2936" t="s">
        <v>3409</v>
      </c>
      <c r="C2936" t="s">
        <v>10</v>
      </c>
      <c r="D2936" t="s">
        <v>3420</v>
      </c>
      <c r="E2936" t="s">
        <v>3421</v>
      </c>
      <c r="F2936" t="str">
        <f t="shared" si="45"/>
        <v>dcterms:creator</v>
      </c>
      <c r="H2936" t="str">
        <f>VLOOKUP(F2936,elements!$F$2:$F$25,1,0)</f>
        <v>dcterms:creator</v>
      </c>
    </row>
    <row r="2937" spans="1:9" x14ac:dyDescent="0.2">
      <c r="A2937" t="s">
        <v>4</v>
      </c>
      <c r="B2937" t="s">
        <v>3409</v>
      </c>
      <c r="C2937" t="s">
        <v>10</v>
      </c>
      <c r="D2937" t="s">
        <v>3422</v>
      </c>
      <c r="E2937" t="s">
        <v>3423</v>
      </c>
      <c r="F2937" t="str">
        <f t="shared" si="45"/>
        <v>dcterms:creator</v>
      </c>
      <c r="H2937" t="str">
        <f>VLOOKUP(F2937,elements!$F$2:$F$25,1,0)</f>
        <v>dcterms:creator</v>
      </c>
    </row>
    <row r="2938" spans="1:9" x14ac:dyDescent="0.2">
      <c r="A2938" t="s">
        <v>4</v>
      </c>
      <c r="B2938" t="s">
        <v>3409</v>
      </c>
      <c r="C2938" t="s">
        <v>10</v>
      </c>
      <c r="D2938" t="s">
        <v>3424</v>
      </c>
      <c r="E2938" t="s">
        <v>3425</v>
      </c>
      <c r="F2938" t="str">
        <f t="shared" si="45"/>
        <v>dcterms:creator</v>
      </c>
      <c r="H2938" t="str">
        <f>VLOOKUP(F2938,elements!$F$2:$F$25,1,0)</f>
        <v>dcterms:creator</v>
      </c>
    </row>
    <row r="2939" spans="1:9" x14ac:dyDescent="0.2">
      <c r="A2939" t="s">
        <v>4</v>
      </c>
      <c r="B2939" t="s">
        <v>3409</v>
      </c>
      <c r="C2939" t="s">
        <v>10</v>
      </c>
      <c r="D2939" t="s">
        <v>3426</v>
      </c>
      <c r="E2939" t="s">
        <v>1764</v>
      </c>
      <c r="F2939" t="str">
        <f t="shared" si="45"/>
        <v>dcterms:creator</v>
      </c>
      <c r="H2939" t="str">
        <f>VLOOKUP(F2939,elements!$F$2:$F$25,1,0)</f>
        <v>dcterms:creator</v>
      </c>
    </row>
    <row r="2940" spans="1:9" x14ac:dyDescent="0.2">
      <c r="A2940" t="s">
        <v>4</v>
      </c>
      <c r="B2940" t="s">
        <v>3409</v>
      </c>
      <c r="C2940" t="s">
        <v>19</v>
      </c>
      <c r="D2940" t="s">
        <v>3427</v>
      </c>
      <c r="E2940" t="s">
        <v>3428</v>
      </c>
      <c r="F2940" t="str">
        <f t="shared" si="45"/>
        <v>dcterms:title</v>
      </c>
      <c r="H2940" t="str">
        <f>VLOOKUP(F2940,elements!$F$2:$F$25,1,0)</f>
        <v>dcterms:title</v>
      </c>
    </row>
    <row r="2941" spans="1:9" x14ac:dyDescent="0.2">
      <c r="A2941" t="s">
        <v>4</v>
      </c>
      <c r="B2941" t="s">
        <v>3409</v>
      </c>
      <c r="C2941" t="s">
        <v>21</v>
      </c>
      <c r="D2941" t="s">
        <v>3429</v>
      </c>
      <c r="F2941" t="str">
        <f t="shared" si="45"/>
        <v>dcterms:identifier</v>
      </c>
      <c r="H2941" t="str">
        <f>VLOOKUP(F2941,elements!$F$2:$F$25,1,0)</f>
        <v>dcterms:identifier</v>
      </c>
    </row>
    <row r="2942" spans="1:9" x14ac:dyDescent="0.2">
      <c r="A2942" t="s">
        <v>4</v>
      </c>
      <c r="B2942" t="s">
        <v>3409</v>
      </c>
      <c r="C2942" t="s">
        <v>23</v>
      </c>
      <c r="D2942" t="s">
        <v>24</v>
      </c>
      <c r="F2942" t="str">
        <f t="shared" si="45"/>
        <v>dcterms:rights</v>
      </c>
      <c r="H2942" t="str">
        <f>VLOOKUP(F2942,elements!$F$2:$F$25,1,0)</f>
        <v>dcterms:rights</v>
      </c>
    </row>
    <row r="2943" spans="1:9" x14ac:dyDescent="0.2">
      <c r="A2943" t="s">
        <v>4</v>
      </c>
      <c r="B2943" t="s">
        <v>3409</v>
      </c>
      <c r="C2943" t="s">
        <v>25</v>
      </c>
      <c r="D2943" t="s">
        <v>3430</v>
      </c>
      <c r="E2943" t="s">
        <v>991</v>
      </c>
      <c r="F2943" t="str">
        <f t="shared" si="45"/>
        <v>dcterms:description</v>
      </c>
      <c r="G2943" t="s">
        <v>3431</v>
      </c>
      <c r="H2943" t="str">
        <f>VLOOKUP(F2943,elements!$F$2:$F$25,1,0)</f>
        <v>dcterms:description</v>
      </c>
      <c r="I2943" t="s">
        <v>3432</v>
      </c>
    </row>
    <row r="2944" spans="1:9" x14ac:dyDescent="0.2">
      <c r="A2944" t="s">
        <v>4</v>
      </c>
      <c r="B2944" t="s">
        <v>3409</v>
      </c>
      <c r="C2944" t="s">
        <v>27</v>
      </c>
      <c r="D2944" t="s">
        <v>3433</v>
      </c>
      <c r="F2944" t="str">
        <f t="shared" si="45"/>
        <v>dcterms:subject</v>
      </c>
      <c r="H2944" t="str">
        <f>VLOOKUP(F2944,elements!$F$2:$F$25,1,0)</f>
        <v>dcterms:subject</v>
      </c>
    </row>
    <row r="2945" spans="1:8" x14ac:dyDescent="0.2">
      <c r="A2945" t="s">
        <v>4</v>
      </c>
      <c r="B2945" t="s">
        <v>3409</v>
      </c>
      <c r="C2945" t="s">
        <v>27</v>
      </c>
      <c r="D2945" t="s">
        <v>3434</v>
      </c>
      <c r="F2945" t="str">
        <f t="shared" si="45"/>
        <v>dcterms:subject</v>
      </c>
      <c r="H2945" t="str">
        <f>VLOOKUP(F2945,elements!$F$2:$F$25,1,0)</f>
        <v>dcterms:subject</v>
      </c>
    </row>
    <row r="2946" spans="1:8" x14ac:dyDescent="0.2">
      <c r="A2946" t="s">
        <v>4</v>
      </c>
      <c r="B2946" t="s">
        <v>3409</v>
      </c>
      <c r="C2946" t="s">
        <v>27</v>
      </c>
      <c r="D2946" t="s">
        <v>3435</v>
      </c>
      <c r="F2946" t="str">
        <f t="shared" si="45"/>
        <v>dcterms:subject</v>
      </c>
      <c r="H2946" t="str">
        <f>VLOOKUP(F2946,elements!$F$2:$F$25,1,0)</f>
        <v>dcterms:subject</v>
      </c>
    </row>
    <row r="2947" spans="1:8" x14ac:dyDescent="0.2">
      <c r="A2947" t="s">
        <v>4</v>
      </c>
      <c r="B2947" t="s">
        <v>3409</v>
      </c>
      <c r="C2947" t="s">
        <v>27</v>
      </c>
      <c r="D2947" t="s">
        <v>3436</v>
      </c>
      <c r="F2947" t="str">
        <f t="shared" si="45"/>
        <v>dcterms:subject</v>
      </c>
      <c r="H2947" t="str">
        <f>VLOOKUP(F2947,elements!$F$2:$F$25,1,0)</f>
        <v>dcterms:subject</v>
      </c>
    </row>
    <row r="2948" spans="1:8" x14ac:dyDescent="0.2">
      <c r="A2948" t="s">
        <v>4</v>
      </c>
      <c r="B2948" t="s">
        <v>3409</v>
      </c>
      <c r="C2948" t="s">
        <v>27</v>
      </c>
      <c r="D2948" t="s">
        <v>3437</v>
      </c>
      <c r="F2948" t="str">
        <f t="shared" ref="F2948:F3011" si="46">IFERROR(RIGHT(C2948,LEN(C2948)-SEARCH("/dc",C2948)),IFERROR(RIGHT(C2948,LEN(C2948)-SEARCH("/dw",C2948)),RIGHT(C2948,LEN(C2948)-SEARCH("/@",C2948))))</f>
        <v>dcterms:subject</v>
      </c>
      <c r="H2948" t="str">
        <f>VLOOKUP(F2948,elements!$F$2:$F$25,1,0)</f>
        <v>dcterms:subject</v>
      </c>
    </row>
    <row r="2949" spans="1:8" x14ac:dyDescent="0.2">
      <c r="A2949" t="s">
        <v>4</v>
      </c>
      <c r="B2949" t="s">
        <v>3409</v>
      </c>
      <c r="C2949" t="s">
        <v>27</v>
      </c>
      <c r="D2949" t="s">
        <v>3438</v>
      </c>
      <c r="F2949" t="str">
        <f t="shared" si="46"/>
        <v>dcterms:subject</v>
      </c>
      <c r="H2949" t="str">
        <f>VLOOKUP(F2949,elements!$F$2:$F$25,1,0)</f>
        <v>dcterms:subject</v>
      </c>
    </row>
    <row r="2950" spans="1:8" x14ac:dyDescent="0.2">
      <c r="A2950" t="s">
        <v>4</v>
      </c>
      <c r="B2950" t="s">
        <v>3409</v>
      </c>
      <c r="C2950" t="s">
        <v>35</v>
      </c>
      <c r="D2950" t="s">
        <v>3439</v>
      </c>
      <c r="F2950" t="str">
        <f t="shared" si="46"/>
        <v>dwc:scientificName</v>
      </c>
      <c r="H2950" t="str">
        <f>VLOOKUP(F2950,elements!$F$2:$F$25,1,0)</f>
        <v>dwc:scientificName</v>
      </c>
    </row>
    <row r="2951" spans="1:8" x14ac:dyDescent="0.2">
      <c r="A2951" t="s">
        <v>4</v>
      </c>
      <c r="B2951" t="s">
        <v>3409</v>
      </c>
      <c r="C2951" t="s">
        <v>35</v>
      </c>
      <c r="D2951" t="s">
        <v>3440</v>
      </c>
      <c r="F2951" t="str">
        <f t="shared" si="46"/>
        <v>dwc:scientificName</v>
      </c>
      <c r="H2951" t="str">
        <f>VLOOKUP(F2951,elements!$F$2:$F$25,1,0)</f>
        <v>dwc:scientificName</v>
      </c>
    </row>
    <row r="2952" spans="1:8" x14ac:dyDescent="0.2">
      <c r="A2952" t="s">
        <v>4</v>
      </c>
      <c r="B2952" t="s">
        <v>3409</v>
      </c>
      <c r="C2952" t="s">
        <v>35</v>
      </c>
      <c r="D2952" t="s">
        <v>3441</v>
      </c>
      <c r="F2952" t="str">
        <f t="shared" si="46"/>
        <v>dwc:scientificName</v>
      </c>
      <c r="H2952" t="str">
        <f>VLOOKUP(F2952,elements!$F$2:$F$25,1,0)</f>
        <v>dwc:scientificName</v>
      </c>
    </row>
    <row r="2953" spans="1:8" x14ac:dyDescent="0.2">
      <c r="A2953" t="s">
        <v>4</v>
      </c>
      <c r="B2953" t="s">
        <v>3409</v>
      </c>
      <c r="C2953" t="s">
        <v>35</v>
      </c>
      <c r="D2953" t="s">
        <v>3442</v>
      </c>
      <c r="F2953" t="str">
        <f t="shared" si="46"/>
        <v>dwc:scientificName</v>
      </c>
      <c r="H2953" t="str">
        <f>VLOOKUP(F2953,elements!$F$2:$F$25,1,0)</f>
        <v>dwc:scientificName</v>
      </c>
    </row>
    <row r="2954" spans="1:8" x14ac:dyDescent="0.2">
      <c r="A2954" t="s">
        <v>4</v>
      </c>
      <c r="B2954" t="s">
        <v>3409</v>
      </c>
      <c r="C2954" t="s">
        <v>35</v>
      </c>
      <c r="D2954" t="s">
        <v>3443</v>
      </c>
      <c r="F2954" t="str">
        <f t="shared" si="46"/>
        <v>dwc:scientificName</v>
      </c>
      <c r="H2954" t="str">
        <f>VLOOKUP(F2954,elements!$F$2:$F$25,1,0)</f>
        <v>dwc:scientificName</v>
      </c>
    </row>
    <row r="2955" spans="1:8" x14ac:dyDescent="0.2">
      <c r="A2955" t="s">
        <v>4</v>
      </c>
      <c r="B2955" t="s">
        <v>3409</v>
      </c>
      <c r="C2955" t="s">
        <v>35</v>
      </c>
      <c r="D2955" t="s">
        <v>3444</v>
      </c>
      <c r="F2955" t="str">
        <f t="shared" si="46"/>
        <v>dwc:scientificName</v>
      </c>
      <c r="H2955" t="str">
        <f>VLOOKUP(F2955,elements!$F$2:$F$25,1,0)</f>
        <v>dwc:scientificName</v>
      </c>
    </row>
    <row r="2956" spans="1:8" x14ac:dyDescent="0.2">
      <c r="A2956" t="s">
        <v>4</v>
      </c>
      <c r="B2956" t="s">
        <v>3409</v>
      </c>
      <c r="C2956" t="s">
        <v>35</v>
      </c>
      <c r="D2956" t="s">
        <v>3445</v>
      </c>
      <c r="F2956" t="str">
        <f t="shared" si="46"/>
        <v>dwc:scientificName</v>
      </c>
      <c r="H2956" t="str">
        <f>VLOOKUP(F2956,elements!$F$2:$F$25,1,0)</f>
        <v>dwc:scientificName</v>
      </c>
    </row>
    <row r="2957" spans="1:8" x14ac:dyDescent="0.2">
      <c r="A2957" t="s">
        <v>4</v>
      </c>
      <c r="B2957" t="s">
        <v>3409</v>
      </c>
      <c r="C2957" t="s">
        <v>35</v>
      </c>
      <c r="D2957" t="s">
        <v>3446</v>
      </c>
      <c r="F2957" t="str">
        <f t="shared" si="46"/>
        <v>dwc:scientificName</v>
      </c>
      <c r="H2957" t="str">
        <f>VLOOKUP(F2957,elements!$F$2:$F$25,1,0)</f>
        <v>dwc:scientificName</v>
      </c>
    </row>
    <row r="2958" spans="1:8" x14ac:dyDescent="0.2">
      <c r="A2958" t="s">
        <v>4</v>
      </c>
      <c r="B2958" t="s">
        <v>3409</v>
      </c>
      <c r="C2958" t="s">
        <v>35</v>
      </c>
      <c r="D2958" t="s">
        <v>3447</v>
      </c>
      <c r="F2958" t="str">
        <f t="shared" si="46"/>
        <v>dwc:scientificName</v>
      </c>
      <c r="H2958" t="str">
        <f>VLOOKUP(F2958,elements!$F$2:$F$25,1,0)</f>
        <v>dwc:scientificName</v>
      </c>
    </row>
    <row r="2959" spans="1:8" x14ac:dyDescent="0.2">
      <c r="A2959" t="s">
        <v>4</v>
      </c>
      <c r="B2959" t="s">
        <v>3409</v>
      </c>
      <c r="C2959" t="s">
        <v>35</v>
      </c>
      <c r="D2959" t="s">
        <v>3448</v>
      </c>
      <c r="F2959" t="str">
        <f t="shared" si="46"/>
        <v>dwc:scientificName</v>
      </c>
      <c r="H2959" t="str">
        <f>VLOOKUP(F2959,elements!$F$2:$F$25,1,0)</f>
        <v>dwc:scientificName</v>
      </c>
    </row>
    <row r="2960" spans="1:8" x14ac:dyDescent="0.2">
      <c r="A2960" t="s">
        <v>4</v>
      </c>
      <c r="B2960" t="s">
        <v>3409</v>
      </c>
      <c r="C2960" t="s">
        <v>37</v>
      </c>
      <c r="D2960" t="s">
        <v>3449</v>
      </c>
      <c r="F2960" t="str">
        <f t="shared" si="46"/>
        <v>dcterms:spatial</v>
      </c>
      <c r="H2960" t="str">
        <f>VLOOKUP(F2960,elements!$F$2:$F$25,1,0)</f>
        <v>dcterms:spatial</v>
      </c>
    </row>
    <row r="2961" spans="1:8" x14ac:dyDescent="0.2">
      <c r="A2961" t="s">
        <v>4</v>
      </c>
      <c r="B2961" t="s">
        <v>3409</v>
      </c>
      <c r="C2961" t="s">
        <v>37</v>
      </c>
      <c r="D2961" t="s">
        <v>1059</v>
      </c>
      <c r="F2961" t="str">
        <f t="shared" si="46"/>
        <v>dcterms:spatial</v>
      </c>
      <c r="H2961" t="str">
        <f>VLOOKUP(F2961,elements!$F$2:$F$25,1,0)</f>
        <v>dcterms:spatial</v>
      </c>
    </row>
    <row r="2962" spans="1:8" x14ac:dyDescent="0.2">
      <c r="A2962" t="s">
        <v>4</v>
      </c>
      <c r="B2962" t="s">
        <v>3409</v>
      </c>
      <c r="C2962" t="s">
        <v>40</v>
      </c>
      <c r="D2962" t="s">
        <v>41</v>
      </c>
      <c r="F2962" t="str">
        <f t="shared" si="46"/>
        <v>dcterms:temporal</v>
      </c>
      <c r="H2962" t="str">
        <f>VLOOKUP(F2962,elements!$F$2:$F$25,1,0)</f>
        <v>dcterms:temporal</v>
      </c>
    </row>
    <row r="2963" spans="1:8" x14ac:dyDescent="0.2">
      <c r="A2963" t="s">
        <v>4</v>
      </c>
      <c r="B2963" t="s">
        <v>3409</v>
      </c>
      <c r="C2963" t="s">
        <v>42</v>
      </c>
      <c r="D2963" t="s">
        <v>3450</v>
      </c>
      <c r="F2963" t="str">
        <f t="shared" si="46"/>
        <v>dcterms:dateSubmitted</v>
      </c>
      <c r="H2963" t="str">
        <f>VLOOKUP(F2963,elements!$F$2:$F$25,1,0)</f>
        <v>dcterms:dateSubmitted</v>
      </c>
    </row>
    <row r="2964" spans="1:8" x14ac:dyDescent="0.2">
      <c r="A2964" t="s">
        <v>4</v>
      </c>
      <c r="B2964" t="s">
        <v>3409</v>
      </c>
      <c r="C2964" t="s">
        <v>44</v>
      </c>
      <c r="D2964" t="s">
        <v>3450</v>
      </c>
      <c r="F2964" t="str">
        <f t="shared" si="46"/>
        <v>dcterms:available</v>
      </c>
      <c r="H2964" t="str">
        <f>VLOOKUP(F2964,elements!$F$2:$F$25,1,0)</f>
        <v>dcterms:available</v>
      </c>
    </row>
    <row r="2965" spans="1:8" x14ac:dyDescent="0.2">
      <c r="A2965" t="s">
        <v>4</v>
      </c>
      <c r="B2965" t="s">
        <v>3409</v>
      </c>
      <c r="C2965" t="s">
        <v>45</v>
      </c>
      <c r="D2965" t="s">
        <v>3451</v>
      </c>
      <c r="F2965" t="str">
        <f t="shared" si="46"/>
        <v>dcterms:provenance</v>
      </c>
      <c r="H2965" t="e">
        <f>VLOOKUP(F2965,elements!$F$2:$F$25,1,0)</f>
        <v>#N/A</v>
      </c>
    </row>
    <row r="2966" spans="1:8" x14ac:dyDescent="0.2">
      <c r="A2966" t="s">
        <v>4</v>
      </c>
      <c r="B2966" t="s">
        <v>3409</v>
      </c>
      <c r="C2966" t="s">
        <v>45</v>
      </c>
      <c r="D2966" t="s">
        <v>3452</v>
      </c>
      <c r="E2966" t="s">
        <v>3453</v>
      </c>
      <c r="F2966" t="str">
        <f t="shared" si="46"/>
        <v>dcterms:provenance</v>
      </c>
      <c r="H2966" t="e">
        <f>VLOOKUP(F2966,elements!$F$2:$F$25,1,0)</f>
        <v>#N/A</v>
      </c>
    </row>
    <row r="2967" spans="1:8" x14ac:dyDescent="0.2">
      <c r="A2967" t="s">
        <v>4</v>
      </c>
      <c r="B2967" t="s">
        <v>3409</v>
      </c>
      <c r="C2967" t="s">
        <v>49</v>
      </c>
      <c r="D2967" t="s">
        <v>3454</v>
      </c>
      <c r="F2967" t="str">
        <f t="shared" si="46"/>
        <v>dcterms:isPartOf</v>
      </c>
      <c r="H2967" t="str">
        <f>VLOOKUP(F2967,elements!$F$2:$F$25,1,0)</f>
        <v>dcterms:isPartOf</v>
      </c>
    </row>
    <row r="2968" spans="1:8" x14ac:dyDescent="0.2">
      <c r="A2968" t="s">
        <v>4</v>
      </c>
      <c r="B2968" t="s">
        <v>3455</v>
      </c>
      <c r="C2968" t="s">
        <v>6</v>
      </c>
      <c r="D2968" t="s">
        <v>7</v>
      </c>
      <c r="F2968" t="str">
        <f t="shared" si="46"/>
        <v>@xsi:schemaLocation</v>
      </c>
      <c r="H2968" t="e">
        <f>VLOOKUP(F2968,elements!$F$2:$F$25,1,0)</f>
        <v>#N/A</v>
      </c>
    </row>
    <row r="2969" spans="1:8" x14ac:dyDescent="0.2">
      <c r="A2969" t="s">
        <v>4</v>
      </c>
      <c r="B2969" t="s">
        <v>3455</v>
      </c>
      <c r="C2969" t="s">
        <v>8</v>
      </c>
      <c r="D2969" t="s">
        <v>9</v>
      </c>
      <c r="F2969" t="str">
        <f t="shared" si="46"/>
        <v>dcterms:type</v>
      </c>
      <c r="H2969" t="str">
        <f>VLOOKUP(F2969,elements!$F$2:$F$25,1,0)</f>
        <v>dcterms:type</v>
      </c>
    </row>
    <row r="2970" spans="1:8" x14ac:dyDescent="0.2">
      <c r="A2970" t="s">
        <v>4</v>
      </c>
      <c r="B2970" t="s">
        <v>3455</v>
      </c>
      <c r="C2970" t="s">
        <v>10</v>
      </c>
      <c r="D2970" t="s">
        <v>3456</v>
      </c>
      <c r="E2970" t="s">
        <v>3457</v>
      </c>
      <c r="F2970" t="str">
        <f t="shared" si="46"/>
        <v>dcterms:creator</v>
      </c>
      <c r="H2970" t="str">
        <f>VLOOKUP(F2970,elements!$F$2:$F$25,1,0)</f>
        <v>dcterms:creator</v>
      </c>
    </row>
    <row r="2971" spans="1:8" x14ac:dyDescent="0.2">
      <c r="A2971" t="s">
        <v>4</v>
      </c>
      <c r="B2971" t="s">
        <v>3455</v>
      </c>
      <c r="C2971" t="s">
        <v>10</v>
      </c>
      <c r="D2971" t="s">
        <v>3458</v>
      </c>
      <c r="E2971" t="s">
        <v>3459</v>
      </c>
      <c r="F2971" t="str">
        <f t="shared" si="46"/>
        <v>dcterms:creator</v>
      </c>
      <c r="H2971" t="str">
        <f>VLOOKUP(F2971,elements!$F$2:$F$25,1,0)</f>
        <v>dcterms:creator</v>
      </c>
    </row>
    <row r="2972" spans="1:8" x14ac:dyDescent="0.2">
      <c r="A2972" t="s">
        <v>4</v>
      </c>
      <c r="B2972" t="s">
        <v>3455</v>
      </c>
      <c r="C2972" t="s">
        <v>10</v>
      </c>
      <c r="D2972" t="s">
        <v>3460</v>
      </c>
      <c r="E2972" t="s">
        <v>3461</v>
      </c>
      <c r="F2972" t="str">
        <f t="shared" si="46"/>
        <v>dcterms:creator</v>
      </c>
      <c r="H2972" t="str">
        <f>VLOOKUP(F2972,elements!$F$2:$F$25,1,0)</f>
        <v>dcterms:creator</v>
      </c>
    </row>
    <row r="2973" spans="1:8" x14ac:dyDescent="0.2">
      <c r="A2973" t="s">
        <v>4</v>
      </c>
      <c r="B2973" t="s">
        <v>3455</v>
      </c>
      <c r="C2973" t="s">
        <v>19</v>
      </c>
      <c r="D2973" t="s">
        <v>3462</v>
      </c>
      <c r="F2973" t="str">
        <f t="shared" si="46"/>
        <v>dcterms:title</v>
      </c>
      <c r="H2973" t="str">
        <f>VLOOKUP(F2973,elements!$F$2:$F$25,1,0)</f>
        <v>dcterms:title</v>
      </c>
    </row>
    <row r="2974" spans="1:8" x14ac:dyDescent="0.2">
      <c r="A2974" t="s">
        <v>4</v>
      </c>
      <c r="B2974" t="s">
        <v>3455</v>
      </c>
      <c r="C2974" t="s">
        <v>21</v>
      </c>
      <c r="D2974" t="s">
        <v>3463</v>
      </c>
      <c r="F2974" t="str">
        <f t="shared" si="46"/>
        <v>dcterms:identifier</v>
      </c>
      <c r="H2974" t="str">
        <f>VLOOKUP(F2974,elements!$F$2:$F$25,1,0)</f>
        <v>dcterms:identifier</v>
      </c>
    </row>
    <row r="2975" spans="1:8" x14ac:dyDescent="0.2">
      <c r="A2975" t="s">
        <v>4</v>
      </c>
      <c r="B2975" t="s">
        <v>3455</v>
      </c>
      <c r="C2975" t="s">
        <v>23</v>
      </c>
      <c r="D2975" t="s">
        <v>24</v>
      </c>
      <c r="F2975" t="str">
        <f t="shared" si="46"/>
        <v>dcterms:rights</v>
      </c>
      <c r="H2975" t="str">
        <f>VLOOKUP(F2975,elements!$F$2:$F$25,1,0)</f>
        <v>dcterms:rights</v>
      </c>
    </row>
    <row r="2976" spans="1:8" x14ac:dyDescent="0.2">
      <c r="A2976" t="s">
        <v>4</v>
      </c>
      <c r="B2976" t="s">
        <v>3455</v>
      </c>
      <c r="C2976" t="s">
        <v>25</v>
      </c>
      <c r="D2976" t="s">
        <v>3464</v>
      </c>
      <c r="E2976" t="s">
        <v>3465</v>
      </c>
      <c r="F2976" t="str">
        <f t="shared" si="46"/>
        <v>dcterms:description</v>
      </c>
      <c r="H2976" t="str">
        <f>VLOOKUP(F2976,elements!$F$2:$F$25,1,0)</f>
        <v>dcterms:description</v>
      </c>
    </row>
    <row r="2977" spans="1:8" x14ac:dyDescent="0.2">
      <c r="A2977" t="s">
        <v>4</v>
      </c>
      <c r="B2977" t="s">
        <v>3455</v>
      </c>
      <c r="C2977" t="s">
        <v>27</v>
      </c>
      <c r="D2977" t="s">
        <v>3466</v>
      </c>
      <c r="F2977" t="str">
        <f t="shared" si="46"/>
        <v>dcterms:subject</v>
      </c>
      <c r="H2977" t="str">
        <f>VLOOKUP(F2977,elements!$F$2:$F$25,1,0)</f>
        <v>dcterms:subject</v>
      </c>
    </row>
    <row r="2978" spans="1:8" x14ac:dyDescent="0.2">
      <c r="A2978" t="s">
        <v>4</v>
      </c>
      <c r="B2978" t="s">
        <v>3455</v>
      </c>
      <c r="C2978" t="s">
        <v>27</v>
      </c>
      <c r="D2978" t="s">
        <v>3467</v>
      </c>
      <c r="F2978" t="str">
        <f t="shared" si="46"/>
        <v>dcterms:subject</v>
      </c>
      <c r="H2978" t="str">
        <f>VLOOKUP(F2978,elements!$F$2:$F$25,1,0)</f>
        <v>dcterms:subject</v>
      </c>
    </row>
    <row r="2979" spans="1:8" x14ac:dyDescent="0.2">
      <c r="A2979" t="s">
        <v>4</v>
      </c>
      <c r="B2979" t="s">
        <v>3455</v>
      </c>
      <c r="C2979" t="s">
        <v>27</v>
      </c>
      <c r="D2979" t="s">
        <v>3468</v>
      </c>
      <c r="F2979" t="str">
        <f t="shared" si="46"/>
        <v>dcterms:subject</v>
      </c>
      <c r="H2979" t="str">
        <f>VLOOKUP(F2979,elements!$F$2:$F$25,1,0)</f>
        <v>dcterms:subject</v>
      </c>
    </row>
    <row r="2980" spans="1:8" x14ac:dyDescent="0.2">
      <c r="A2980" t="s">
        <v>4</v>
      </c>
      <c r="B2980" t="s">
        <v>3455</v>
      </c>
      <c r="C2980" t="s">
        <v>27</v>
      </c>
      <c r="D2980" t="s">
        <v>2310</v>
      </c>
      <c r="F2980" t="str">
        <f t="shared" si="46"/>
        <v>dcterms:subject</v>
      </c>
      <c r="H2980" t="str">
        <f>VLOOKUP(F2980,elements!$F$2:$F$25,1,0)</f>
        <v>dcterms:subject</v>
      </c>
    </row>
    <row r="2981" spans="1:8" x14ac:dyDescent="0.2">
      <c r="A2981" t="s">
        <v>4</v>
      </c>
      <c r="B2981" t="s">
        <v>3455</v>
      </c>
      <c r="C2981" t="s">
        <v>27</v>
      </c>
      <c r="D2981" t="s">
        <v>3469</v>
      </c>
      <c r="F2981" t="str">
        <f t="shared" si="46"/>
        <v>dcterms:subject</v>
      </c>
      <c r="H2981" t="str">
        <f>VLOOKUP(F2981,elements!$F$2:$F$25,1,0)</f>
        <v>dcterms:subject</v>
      </c>
    </row>
    <row r="2982" spans="1:8" x14ac:dyDescent="0.2">
      <c r="A2982" t="s">
        <v>4</v>
      </c>
      <c r="B2982" t="s">
        <v>3455</v>
      </c>
      <c r="C2982" t="s">
        <v>35</v>
      </c>
      <c r="D2982" t="s">
        <v>3470</v>
      </c>
      <c r="F2982" t="str">
        <f t="shared" si="46"/>
        <v>dwc:scientificName</v>
      </c>
      <c r="H2982" t="str">
        <f>VLOOKUP(F2982,elements!$F$2:$F$25,1,0)</f>
        <v>dwc:scientificName</v>
      </c>
    </row>
    <row r="2983" spans="1:8" x14ac:dyDescent="0.2">
      <c r="A2983" t="s">
        <v>4</v>
      </c>
      <c r="B2983" t="s">
        <v>3455</v>
      </c>
      <c r="C2983" t="s">
        <v>42</v>
      </c>
      <c r="D2983" t="s">
        <v>3471</v>
      </c>
      <c r="F2983" t="str">
        <f t="shared" si="46"/>
        <v>dcterms:dateSubmitted</v>
      </c>
      <c r="H2983" t="str">
        <f>VLOOKUP(F2983,elements!$F$2:$F$25,1,0)</f>
        <v>dcterms:dateSubmitted</v>
      </c>
    </row>
    <row r="2984" spans="1:8" x14ac:dyDescent="0.2">
      <c r="A2984" t="s">
        <v>4</v>
      </c>
      <c r="B2984" t="s">
        <v>3455</v>
      </c>
      <c r="C2984" t="s">
        <v>44</v>
      </c>
      <c r="D2984" t="s">
        <v>3472</v>
      </c>
      <c r="F2984" t="str">
        <f t="shared" si="46"/>
        <v>dcterms:available</v>
      </c>
      <c r="H2984" t="str">
        <f>VLOOKUP(F2984,elements!$F$2:$F$25,1,0)</f>
        <v>dcterms:available</v>
      </c>
    </row>
    <row r="2985" spans="1:8" x14ac:dyDescent="0.2">
      <c r="A2985" t="s">
        <v>4</v>
      </c>
      <c r="B2985" t="s">
        <v>3455</v>
      </c>
      <c r="C2985" t="s">
        <v>45</v>
      </c>
      <c r="D2985" t="s">
        <v>3473</v>
      </c>
      <c r="E2985" t="s">
        <v>3474</v>
      </c>
      <c r="F2985" t="str">
        <f t="shared" si="46"/>
        <v>dcterms:provenance</v>
      </c>
      <c r="H2985" t="e">
        <f>VLOOKUP(F2985,elements!$F$2:$F$25,1,0)</f>
        <v>#N/A</v>
      </c>
    </row>
    <row r="2986" spans="1:8" x14ac:dyDescent="0.2">
      <c r="A2986" t="s">
        <v>4</v>
      </c>
      <c r="B2986" t="s">
        <v>3455</v>
      </c>
      <c r="C2986" t="s">
        <v>49</v>
      </c>
      <c r="D2986" t="s">
        <v>3475</v>
      </c>
      <c r="F2986" t="str">
        <f t="shared" si="46"/>
        <v>dcterms:isPartOf</v>
      </c>
      <c r="H2986" t="str">
        <f>VLOOKUP(F2986,elements!$F$2:$F$25,1,0)</f>
        <v>dcterms:isPartOf</v>
      </c>
    </row>
    <row r="2987" spans="1:8" x14ac:dyDescent="0.2">
      <c r="A2987" t="s">
        <v>4</v>
      </c>
      <c r="B2987" t="s">
        <v>3476</v>
      </c>
      <c r="C2987" t="s">
        <v>6</v>
      </c>
      <c r="D2987" t="s">
        <v>7</v>
      </c>
      <c r="F2987" t="str">
        <f t="shared" si="46"/>
        <v>@xsi:schemaLocation</v>
      </c>
      <c r="H2987" t="e">
        <f>VLOOKUP(F2987,elements!$F$2:$F$25,1,0)</f>
        <v>#N/A</v>
      </c>
    </row>
    <row r="2988" spans="1:8" x14ac:dyDescent="0.2">
      <c r="A2988" t="s">
        <v>4</v>
      </c>
      <c r="B2988" t="s">
        <v>3476</v>
      </c>
      <c r="C2988" t="s">
        <v>8</v>
      </c>
      <c r="D2988" t="s">
        <v>9</v>
      </c>
      <c r="F2988" t="str">
        <f t="shared" si="46"/>
        <v>dcterms:type</v>
      </c>
      <c r="H2988" t="str">
        <f>VLOOKUP(F2988,elements!$F$2:$F$25,1,0)</f>
        <v>dcterms:type</v>
      </c>
    </row>
    <row r="2989" spans="1:8" x14ac:dyDescent="0.2">
      <c r="A2989" t="s">
        <v>4</v>
      </c>
      <c r="B2989" t="s">
        <v>3476</v>
      </c>
      <c r="C2989" t="s">
        <v>10</v>
      </c>
      <c r="D2989" t="s">
        <v>3477</v>
      </c>
      <c r="E2989" t="s">
        <v>3073</v>
      </c>
      <c r="F2989" t="str">
        <f t="shared" si="46"/>
        <v>dcterms:creator</v>
      </c>
      <c r="H2989" t="str">
        <f>VLOOKUP(F2989,elements!$F$2:$F$25,1,0)</f>
        <v>dcterms:creator</v>
      </c>
    </row>
    <row r="2990" spans="1:8" x14ac:dyDescent="0.2">
      <c r="A2990" t="s">
        <v>4</v>
      </c>
      <c r="B2990" t="s">
        <v>3476</v>
      </c>
      <c r="C2990" t="s">
        <v>10</v>
      </c>
      <c r="D2990" t="s">
        <v>3478</v>
      </c>
      <c r="E2990" t="s">
        <v>3479</v>
      </c>
      <c r="F2990" t="str">
        <f t="shared" si="46"/>
        <v>dcterms:creator</v>
      </c>
      <c r="H2990" t="str">
        <f>VLOOKUP(F2990,elements!$F$2:$F$25,1,0)</f>
        <v>dcterms:creator</v>
      </c>
    </row>
    <row r="2991" spans="1:8" x14ac:dyDescent="0.2">
      <c r="A2991" t="s">
        <v>4</v>
      </c>
      <c r="B2991" t="s">
        <v>3476</v>
      </c>
      <c r="C2991" t="s">
        <v>10</v>
      </c>
      <c r="D2991" t="s">
        <v>3480</v>
      </c>
      <c r="E2991" t="s">
        <v>3481</v>
      </c>
      <c r="F2991" t="str">
        <f t="shared" si="46"/>
        <v>dcterms:creator</v>
      </c>
      <c r="H2991" t="str">
        <f>VLOOKUP(F2991,elements!$F$2:$F$25,1,0)</f>
        <v>dcterms:creator</v>
      </c>
    </row>
    <row r="2992" spans="1:8" x14ac:dyDescent="0.2">
      <c r="A2992" t="s">
        <v>4</v>
      </c>
      <c r="B2992" t="s">
        <v>3476</v>
      </c>
      <c r="C2992" t="s">
        <v>10</v>
      </c>
      <c r="D2992" t="s">
        <v>3482</v>
      </c>
      <c r="E2992" t="s">
        <v>3483</v>
      </c>
      <c r="F2992" t="str">
        <f t="shared" si="46"/>
        <v>dcterms:creator</v>
      </c>
      <c r="H2992" t="str">
        <f>VLOOKUP(F2992,elements!$F$2:$F$25,1,0)</f>
        <v>dcterms:creator</v>
      </c>
    </row>
    <row r="2993" spans="1:8" x14ac:dyDescent="0.2">
      <c r="A2993" t="s">
        <v>4</v>
      </c>
      <c r="B2993" t="s">
        <v>3476</v>
      </c>
      <c r="C2993" t="s">
        <v>10</v>
      </c>
      <c r="D2993" t="s">
        <v>3484</v>
      </c>
      <c r="E2993" t="s">
        <v>2278</v>
      </c>
      <c r="F2993" t="str">
        <f t="shared" si="46"/>
        <v>dcterms:creator</v>
      </c>
      <c r="H2993" t="str">
        <f>VLOOKUP(F2993,elements!$F$2:$F$25,1,0)</f>
        <v>dcterms:creator</v>
      </c>
    </row>
    <row r="2994" spans="1:8" x14ac:dyDescent="0.2">
      <c r="A2994" t="s">
        <v>4</v>
      </c>
      <c r="B2994" t="s">
        <v>3476</v>
      </c>
      <c r="C2994" t="s">
        <v>10</v>
      </c>
      <c r="D2994" t="s">
        <v>3485</v>
      </c>
      <c r="E2994" t="s">
        <v>3486</v>
      </c>
      <c r="F2994" t="str">
        <f t="shared" si="46"/>
        <v>dcterms:creator</v>
      </c>
      <c r="H2994" t="str">
        <f>VLOOKUP(F2994,elements!$F$2:$F$25,1,0)</f>
        <v>dcterms:creator</v>
      </c>
    </row>
    <row r="2995" spans="1:8" x14ac:dyDescent="0.2">
      <c r="A2995" t="s">
        <v>4</v>
      </c>
      <c r="B2995" t="s">
        <v>3476</v>
      </c>
      <c r="C2995" t="s">
        <v>10</v>
      </c>
      <c r="D2995" t="s">
        <v>1828</v>
      </c>
      <c r="E2995" t="s">
        <v>3487</v>
      </c>
      <c r="F2995" t="str">
        <f t="shared" si="46"/>
        <v>dcterms:creator</v>
      </c>
      <c r="H2995" t="str">
        <f>VLOOKUP(F2995,elements!$F$2:$F$25,1,0)</f>
        <v>dcterms:creator</v>
      </c>
    </row>
    <row r="2996" spans="1:8" x14ac:dyDescent="0.2">
      <c r="A2996" t="s">
        <v>4</v>
      </c>
      <c r="B2996" t="s">
        <v>3476</v>
      </c>
      <c r="C2996" t="s">
        <v>19</v>
      </c>
      <c r="D2996" t="s">
        <v>3488</v>
      </c>
      <c r="F2996" t="str">
        <f t="shared" si="46"/>
        <v>dcterms:title</v>
      </c>
      <c r="H2996" t="str">
        <f>VLOOKUP(F2996,elements!$F$2:$F$25,1,0)</f>
        <v>dcterms:title</v>
      </c>
    </row>
    <row r="2997" spans="1:8" x14ac:dyDescent="0.2">
      <c r="A2997" t="s">
        <v>4</v>
      </c>
      <c r="B2997" t="s">
        <v>3476</v>
      </c>
      <c r="C2997" t="s">
        <v>21</v>
      </c>
      <c r="D2997" t="s">
        <v>3489</v>
      </c>
      <c r="F2997" t="str">
        <f t="shared" si="46"/>
        <v>dcterms:identifier</v>
      </c>
      <c r="H2997" t="str">
        <f>VLOOKUP(F2997,elements!$F$2:$F$25,1,0)</f>
        <v>dcterms:identifier</v>
      </c>
    </row>
    <row r="2998" spans="1:8" x14ac:dyDescent="0.2">
      <c r="A2998" t="s">
        <v>4</v>
      </c>
      <c r="B2998" t="s">
        <v>3476</v>
      </c>
      <c r="C2998" t="s">
        <v>23</v>
      </c>
      <c r="D2998" t="s">
        <v>24</v>
      </c>
      <c r="F2998" t="str">
        <f t="shared" si="46"/>
        <v>dcterms:rights</v>
      </c>
      <c r="H2998" t="str">
        <f>VLOOKUP(F2998,elements!$F$2:$F$25,1,0)</f>
        <v>dcterms:rights</v>
      </c>
    </row>
    <row r="2999" spans="1:8" x14ac:dyDescent="0.2">
      <c r="A2999" t="s">
        <v>4</v>
      </c>
      <c r="B2999" t="s">
        <v>3476</v>
      </c>
      <c r="C2999" t="s">
        <v>25</v>
      </c>
      <c r="D2999" t="s">
        <v>3490</v>
      </c>
      <c r="F2999" t="str">
        <f t="shared" si="46"/>
        <v>dcterms:description</v>
      </c>
      <c r="H2999" t="str">
        <f>VLOOKUP(F2999,elements!$F$2:$F$25,1,0)</f>
        <v>dcterms:description</v>
      </c>
    </row>
    <row r="3000" spans="1:8" x14ac:dyDescent="0.2">
      <c r="A3000" t="s">
        <v>4</v>
      </c>
      <c r="B3000" t="s">
        <v>3476</v>
      </c>
      <c r="C3000" t="s">
        <v>27</v>
      </c>
      <c r="D3000" t="s">
        <v>3175</v>
      </c>
      <c r="F3000" t="str">
        <f t="shared" si="46"/>
        <v>dcterms:subject</v>
      </c>
      <c r="H3000" t="str">
        <f>VLOOKUP(F3000,elements!$F$2:$F$25,1,0)</f>
        <v>dcterms:subject</v>
      </c>
    </row>
    <row r="3001" spans="1:8" x14ac:dyDescent="0.2">
      <c r="A3001" t="s">
        <v>4</v>
      </c>
      <c r="B3001" t="s">
        <v>3476</v>
      </c>
      <c r="C3001" t="s">
        <v>27</v>
      </c>
      <c r="D3001" t="s">
        <v>3491</v>
      </c>
      <c r="F3001" t="str">
        <f t="shared" si="46"/>
        <v>dcterms:subject</v>
      </c>
      <c r="H3001" t="str">
        <f>VLOOKUP(F3001,elements!$F$2:$F$25,1,0)</f>
        <v>dcterms:subject</v>
      </c>
    </row>
    <row r="3002" spans="1:8" x14ac:dyDescent="0.2">
      <c r="A3002" t="s">
        <v>4</v>
      </c>
      <c r="B3002" t="s">
        <v>3476</v>
      </c>
      <c r="C3002" t="s">
        <v>27</v>
      </c>
      <c r="D3002" t="s">
        <v>60</v>
      </c>
      <c r="F3002" t="str">
        <f t="shared" si="46"/>
        <v>dcterms:subject</v>
      </c>
      <c r="H3002" t="str">
        <f>VLOOKUP(F3002,elements!$F$2:$F$25,1,0)</f>
        <v>dcterms:subject</v>
      </c>
    </row>
    <row r="3003" spans="1:8" x14ac:dyDescent="0.2">
      <c r="A3003" t="s">
        <v>4</v>
      </c>
      <c r="B3003" t="s">
        <v>3476</v>
      </c>
      <c r="C3003" t="s">
        <v>27</v>
      </c>
      <c r="D3003" t="s">
        <v>3492</v>
      </c>
      <c r="F3003" t="str">
        <f t="shared" si="46"/>
        <v>dcterms:subject</v>
      </c>
      <c r="H3003" t="str">
        <f>VLOOKUP(F3003,elements!$F$2:$F$25,1,0)</f>
        <v>dcterms:subject</v>
      </c>
    </row>
    <row r="3004" spans="1:8" x14ac:dyDescent="0.2">
      <c r="A3004" t="s">
        <v>4</v>
      </c>
      <c r="B3004" t="s">
        <v>3476</v>
      </c>
      <c r="C3004" t="s">
        <v>27</v>
      </c>
      <c r="D3004" t="s">
        <v>1529</v>
      </c>
      <c r="F3004" t="str">
        <f t="shared" si="46"/>
        <v>dcterms:subject</v>
      </c>
      <c r="H3004" t="str">
        <f>VLOOKUP(F3004,elements!$F$2:$F$25,1,0)</f>
        <v>dcterms:subject</v>
      </c>
    </row>
    <row r="3005" spans="1:8" x14ac:dyDescent="0.2">
      <c r="A3005" t="s">
        <v>4</v>
      </c>
      <c r="B3005" t="s">
        <v>3476</v>
      </c>
      <c r="C3005" t="s">
        <v>27</v>
      </c>
      <c r="D3005" t="s">
        <v>3493</v>
      </c>
      <c r="F3005" t="str">
        <f t="shared" si="46"/>
        <v>dcterms:subject</v>
      </c>
      <c r="H3005" t="str">
        <f>VLOOKUP(F3005,elements!$F$2:$F$25,1,0)</f>
        <v>dcterms:subject</v>
      </c>
    </row>
    <row r="3006" spans="1:8" x14ac:dyDescent="0.2">
      <c r="A3006" t="s">
        <v>4</v>
      </c>
      <c r="B3006" t="s">
        <v>3476</v>
      </c>
      <c r="C3006" t="s">
        <v>27</v>
      </c>
      <c r="D3006" t="s">
        <v>464</v>
      </c>
      <c r="F3006" t="str">
        <f t="shared" si="46"/>
        <v>dcterms:subject</v>
      </c>
      <c r="H3006" t="str">
        <f>VLOOKUP(F3006,elements!$F$2:$F$25,1,0)</f>
        <v>dcterms:subject</v>
      </c>
    </row>
    <row r="3007" spans="1:8" x14ac:dyDescent="0.2">
      <c r="A3007" t="s">
        <v>4</v>
      </c>
      <c r="B3007" t="s">
        <v>3476</v>
      </c>
      <c r="C3007" t="s">
        <v>35</v>
      </c>
      <c r="D3007" t="s">
        <v>416</v>
      </c>
      <c r="F3007" t="str">
        <f t="shared" si="46"/>
        <v>dwc:scientificName</v>
      </c>
      <c r="H3007" t="str">
        <f>VLOOKUP(F3007,elements!$F$2:$F$25,1,0)</f>
        <v>dwc:scientificName</v>
      </c>
    </row>
    <row r="3008" spans="1:8" x14ac:dyDescent="0.2">
      <c r="A3008" t="s">
        <v>4</v>
      </c>
      <c r="B3008" t="s">
        <v>3476</v>
      </c>
      <c r="C3008" t="s">
        <v>37</v>
      </c>
      <c r="D3008" t="s">
        <v>240</v>
      </c>
      <c r="F3008" t="str">
        <f t="shared" si="46"/>
        <v>dcterms:spatial</v>
      </c>
      <c r="H3008" t="str">
        <f>VLOOKUP(F3008,elements!$F$2:$F$25,1,0)</f>
        <v>dcterms:spatial</v>
      </c>
    </row>
    <row r="3009" spans="1:8" x14ac:dyDescent="0.2">
      <c r="A3009" t="s">
        <v>4</v>
      </c>
      <c r="B3009" t="s">
        <v>3476</v>
      </c>
      <c r="C3009" t="s">
        <v>40</v>
      </c>
      <c r="D3009" t="s">
        <v>2626</v>
      </c>
      <c r="F3009" t="str">
        <f t="shared" si="46"/>
        <v>dcterms:temporal</v>
      </c>
      <c r="H3009" t="str">
        <f>VLOOKUP(F3009,elements!$F$2:$F$25,1,0)</f>
        <v>dcterms:temporal</v>
      </c>
    </row>
    <row r="3010" spans="1:8" x14ac:dyDescent="0.2">
      <c r="A3010" t="s">
        <v>4</v>
      </c>
      <c r="B3010" t="s">
        <v>3476</v>
      </c>
      <c r="C3010" t="s">
        <v>42</v>
      </c>
      <c r="D3010" t="s">
        <v>3494</v>
      </c>
      <c r="F3010" t="str">
        <f t="shared" si="46"/>
        <v>dcterms:dateSubmitted</v>
      </c>
      <c r="H3010" t="str">
        <f>VLOOKUP(F3010,elements!$F$2:$F$25,1,0)</f>
        <v>dcterms:dateSubmitted</v>
      </c>
    </row>
    <row r="3011" spans="1:8" x14ac:dyDescent="0.2">
      <c r="A3011" t="s">
        <v>4</v>
      </c>
      <c r="B3011" t="s">
        <v>3476</v>
      </c>
      <c r="C3011" t="s">
        <v>44</v>
      </c>
      <c r="D3011" t="s">
        <v>3494</v>
      </c>
      <c r="F3011" t="str">
        <f t="shared" si="46"/>
        <v>dcterms:available</v>
      </c>
      <c r="H3011" t="str">
        <f>VLOOKUP(F3011,elements!$F$2:$F$25,1,0)</f>
        <v>dcterms:available</v>
      </c>
    </row>
    <row r="3012" spans="1:8" x14ac:dyDescent="0.2">
      <c r="A3012" t="s">
        <v>4</v>
      </c>
      <c r="B3012" t="s">
        <v>3476</v>
      </c>
      <c r="C3012" t="s">
        <v>67</v>
      </c>
      <c r="D3012">
        <v>190751</v>
      </c>
      <c r="F3012" t="str">
        <f t="shared" ref="F3012:F3075" si="47">IFERROR(RIGHT(C3012,LEN(C3012)-SEARCH("/dc",C3012)),IFERROR(RIGHT(C3012,LEN(C3012)-SEARCH("/dw",C3012)),RIGHT(C3012,LEN(C3012)-SEARCH("/@",C3012))))</f>
        <v>dcterms:format</v>
      </c>
      <c r="H3012" t="str">
        <f>VLOOKUP(F3012,elements!$F$2:$F$25,1,0)</f>
        <v>dcterms:format</v>
      </c>
    </row>
    <row r="3013" spans="1:8" x14ac:dyDescent="0.2">
      <c r="A3013" t="s">
        <v>4</v>
      </c>
      <c r="B3013" t="s">
        <v>3476</v>
      </c>
      <c r="C3013" t="s">
        <v>45</v>
      </c>
      <c r="D3013" t="s">
        <v>3495</v>
      </c>
      <c r="E3013" t="s">
        <v>3496</v>
      </c>
      <c r="F3013" t="str">
        <f t="shared" si="47"/>
        <v>dcterms:provenance</v>
      </c>
      <c r="H3013" t="e">
        <f>VLOOKUP(F3013,elements!$F$2:$F$25,1,0)</f>
        <v>#N/A</v>
      </c>
    </row>
    <row r="3014" spans="1:8" x14ac:dyDescent="0.2">
      <c r="A3014" t="s">
        <v>4</v>
      </c>
      <c r="B3014" t="s">
        <v>3476</v>
      </c>
      <c r="C3014" t="s">
        <v>49</v>
      </c>
      <c r="D3014" t="s">
        <v>3497</v>
      </c>
      <c r="F3014" t="str">
        <f t="shared" si="47"/>
        <v>dcterms:isPartOf</v>
      </c>
      <c r="H3014" t="str">
        <f>VLOOKUP(F3014,elements!$F$2:$F$25,1,0)</f>
        <v>dcterms:isPartOf</v>
      </c>
    </row>
    <row r="3015" spans="1:8" x14ac:dyDescent="0.2">
      <c r="A3015" t="s">
        <v>4</v>
      </c>
      <c r="B3015" t="s">
        <v>3498</v>
      </c>
      <c r="C3015" t="s">
        <v>6</v>
      </c>
      <c r="D3015" t="s">
        <v>7</v>
      </c>
      <c r="F3015" t="str">
        <f t="shared" si="47"/>
        <v>@xsi:schemaLocation</v>
      </c>
      <c r="H3015" t="e">
        <f>VLOOKUP(F3015,elements!$F$2:$F$25,1,0)</f>
        <v>#N/A</v>
      </c>
    </row>
    <row r="3016" spans="1:8" x14ac:dyDescent="0.2">
      <c r="A3016" t="s">
        <v>4</v>
      </c>
      <c r="B3016" t="s">
        <v>3498</v>
      </c>
      <c r="C3016" t="s">
        <v>8</v>
      </c>
      <c r="D3016" t="s">
        <v>9</v>
      </c>
      <c r="F3016" t="str">
        <f t="shared" si="47"/>
        <v>dcterms:type</v>
      </c>
      <c r="H3016" t="str">
        <f>VLOOKUP(F3016,elements!$F$2:$F$25,1,0)</f>
        <v>dcterms:type</v>
      </c>
    </row>
    <row r="3017" spans="1:8" x14ac:dyDescent="0.2">
      <c r="A3017" t="s">
        <v>4</v>
      </c>
      <c r="B3017" t="s">
        <v>3498</v>
      </c>
      <c r="C3017" t="s">
        <v>10</v>
      </c>
      <c r="D3017" t="s">
        <v>3499</v>
      </c>
      <c r="E3017" t="s">
        <v>3500</v>
      </c>
      <c r="F3017" t="str">
        <f t="shared" si="47"/>
        <v>dcterms:creator</v>
      </c>
      <c r="H3017" t="str">
        <f>VLOOKUP(F3017,elements!$F$2:$F$25,1,0)</f>
        <v>dcterms:creator</v>
      </c>
    </row>
    <row r="3018" spans="1:8" x14ac:dyDescent="0.2">
      <c r="A3018" t="s">
        <v>4</v>
      </c>
      <c r="B3018" t="s">
        <v>3498</v>
      </c>
      <c r="C3018" t="s">
        <v>10</v>
      </c>
      <c r="D3018" t="s">
        <v>3501</v>
      </c>
      <c r="E3018" t="s">
        <v>3333</v>
      </c>
      <c r="F3018" t="str">
        <f t="shared" si="47"/>
        <v>dcterms:creator</v>
      </c>
      <c r="H3018" t="str">
        <f>VLOOKUP(F3018,elements!$F$2:$F$25,1,0)</f>
        <v>dcterms:creator</v>
      </c>
    </row>
    <row r="3019" spans="1:8" x14ac:dyDescent="0.2">
      <c r="A3019" t="s">
        <v>4</v>
      </c>
      <c r="B3019" t="s">
        <v>3498</v>
      </c>
      <c r="C3019" t="s">
        <v>10</v>
      </c>
      <c r="D3019" t="s">
        <v>3502</v>
      </c>
      <c r="E3019" t="s">
        <v>2364</v>
      </c>
      <c r="F3019" t="str">
        <f t="shared" si="47"/>
        <v>dcterms:creator</v>
      </c>
      <c r="H3019" t="str">
        <f>VLOOKUP(F3019,elements!$F$2:$F$25,1,0)</f>
        <v>dcterms:creator</v>
      </c>
    </row>
    <row r="3020" spans="1:8" x14ac:dyDescent="0.2">
      <c r="A3020" t="s">
        <v>4</v>
      </c>
      <c r="B3020" t="s">
        <v>3498</v>
      </c>
      <c r="C3020" t="s">
        <v>10</v>
      </c>
      <c r="D3020" t="s">
        <v>3503</v>
      </c>
      <c r="E3020" t="s">
        <v>3504</v>
      </c>
      <c r="F3020" t="str">
        <f t="shared" si="47"/>
        <v>dcterms:creator</v>
      </c>
      <c r="H3020" t="str">
        <f>VLOOKUP(F3020,elements!$F$2:$F$25,1,0)</f>
        <v>dcterms:creator</v>
      </c>
    </row>
    <row r="3021" spans="1:8" x14ac:dyDescent="0.2">
      <c r="A3021" t="s">
        <v>4</v>
      </c>
      <c r="B3021" t="s">
        <v>3498</v>
      </c>
      <c r="C3021" t="s">
        <v>10</v>
      </c>
      <c r="D3021" t="s">
        <v>3505</v>
      </c>
      <c r="E3021" t="s">
        <v>3506</v>
      </c>
      <c r="F3021" t="str">
        <f t="shared" si="47"/>
        <v>dcterms:creator</v>
      </c>
      <c r="H3021" t="str">
        <f>VLOOKUP(F3021,elements!$F$2:$F$25,1,0)</f>
        <v>dcterms:creator</v>
      </c>
    </row>
    <row r="3022" spans="1:8" x14ac:dyDescent="0.2">
      <c r="A3022" t="s">
        <v>4</v>
      </c>
      <c r="B3022" t="s">
        <v>3498</v>
      </c>
      <c r="C3022" t="s">
        <v>10</v>
      </c>
      <c r="D3022" t="s">
        <v>3507</v>
      </c>
      <c r="E3022" t="s">
        <v>1108</v>
      </c>
      <c r="F3022" t="str">
        <f t="shared" si="47"/>
        <v>dcterms:creator</v>
      </c>
      <c r="H3022" t="str">
        <f>VLOOKUP(F3022,elements!$F$2:$F$25,1,0)</f>
        <v>dcterms:creator</v>
      </c>
    </row>
    <row r="3023" spans="1:8" x14ac:dyDescent="0.2">
      <c r="A3023" t="s">
        <v>4</v>
      </c>
      <c r="B3023" t="s">
        <v>3498</v>
      </c>
      <c r="C3023" t="s">
        <v>19</v>
      </c>
      <c r="D3023" t="s">
        <v>3508</v>
      </c>
      <c r="F3023" t="str">
        <f t="shared" si="47"/>
        <v>dcterms:title</v>
      </c>
      <c r="H3023" t="str">
        <f>VLOOKUP(F3023,elements!$F$2:$F$25,1,0)</f>
        <v>dcterms:title</v>
      </c>
    </row>
    <row r="3024" spans="1:8" x14ac:dyDescent="0.2">
      <c r="A3024" t="s">
        <v>4</v>
      </c>
      <c r="B3024" t="s">
        <v>3498</v>
      </c>
      <c r="C3024" t="s">
        <v>21</v>
      </c>
      <c r="D3024" t="s">
        <v>3509</v>
      </c>
      <c r="F3024" t="str">
        <f t="shared" si="47"/>
        <v>dcterms:identifier</v>
      </c>
      <c r="H3024" t="str">
        <f>VLOOKUP(F3024,elements!$F$2:$F$25,1,0)</f>
        <v>dcterms:identifier</v>
      </c>
    </row>
    <row r="3025" spans="1:8" x14ac:dyDescent="0.2">
      <c r="A3025" t="s">
        <v>4</v>
      </c>
      <c r="B3025" t="s">
        <v>3498</v>
      </c>
      <c r="C3025" t="s">
        <v>23</v>
      </c>
      <c r="D3025" t="s">
        <v>24</v>
      </c>
      <c r="F3025" t="str">
        <f t="shared" si="47"/>
        <v>dcterms:rights</v>
      </c>
      <c r="H3025" t="str">
        <f>VLOOKUP(F3025,elements!$F$2:$F$25,1,0)</f>
        <v>dcterms:rights</v>
      </c>
    </row>
    <row r="3026" spans="1:8" x14ac:dyDescent="0.2">
      <c r="A3026" t="s">
        <v>4</v>
      </c>
      <c r="B3026" t="s">
        <v>3498</v>
      </c>
      <c r="C3026" t="s">
        <v>25</v>
      </c>
      <c r="D3026" t="s">
        <v>3510</v>
      </c>
      <c r="F3026" t="str">
        <f t="shared" si="47"/>
        <v>dcterms:description</v>
      </c>
      <c r="H3026" t="str">
        <f>VLOOKUP(F3026,elements!$F$2:$F$25,1,0)</f>
        <v>dcterms:description</v>
      </c>
    </row>
    <row r="3027" spans="1:8" x14ac:dyDescent="0.2">
      <c r="A3027" t="s">
        <v>4</v>
      </c>
      <c r="B3027" t="s">
        <v>3498</v>
      </c>
      <c r="C3027" t="s">
        <v>27</v>
      </c>
      <c r="D3027" t="s">
        <v>3511</v>
      </c>
      <c r="F3027" t="str">
        <f t="shared" si="47"/>
        <v>dcterms:subject</v>
      </c>
      <c r="H3027" t="str">
        <f>VLOOKUP(F3027,elements!$F$2:$F$25,1,0)</f>
        <v>dcterms:subject</v>
      </c>
    </row>
    <row r="3028" spans="1:8" x14ac:dyDescent="0.2">
      <c r="A3028" t="s">
        <v>4</v>
      </c>
      <c r="B3028" t="s">
        <v>3498</v>
      </c>
      <c r="C3028" t="s">
        <v>27</v>
      </c>
      <c r="D3028" t="s">
        <v>3512</v>
      </c>
      <c r="F3028" t="str">
        <f t="shared" si="47"/>
        <v>dcterms:subject</v>
      </c>
      <c r="H3028" t="str">
        <f>VLOOKUP(F3028,elements!$F$2:$F$25,1,0)</f>
        <v>dcterms:subject</v>
      </c>
    </row>
    <row r="3029" spans="1:8" x14ac:dyDescent="0.2">
      <c r="A3029" t="s">
        <v>4</v>
      </c>
      <c r="B3029" t="s">
        <v>3498</v>
      </c>
      <c r="C3029" t="s">
        <v>27</v>
      </c>
      <c r="D3029" t="s">
        <v>693</v>
      </c>
      <c r="F3029" t="str">
        <f t="shared" si="47"/>
        <v>dcterms:subject</v>
      </c>
      <c r="H3029" t="str">
        <f>VLOOKUP(F3029,elements!$F$2:$F$25,1,0)</f>
        <v>dcterms:subject</v>
      </c>
    </row>
    <row r="3030" spans="1:8" x14ac:dyDescent="0.2">
      <c r="A3030" t="s">
        <v>4</v>
      </c>
      <c r="B3030" t="s">
        <v>3498</v>
      </c>
      <c r="C3030" t="s">
        <v>27</v>
      </c>
      <c r="D3030" t="s">
        <v>3513</v>
      </c>
      <c r="F3030" t="str">
        <f t="shared" si="47"/>
        <v>dcterms:subject</v>
      </c>
      <c r="H3030" t="str">
        <f>VLOOKUP(F3030,elements!$F$2:$F$25,1,0)</f>
        <v>dcterms:subject</v>
      </c>
    </row>
    <row r="3031" spans="1:8" x14ac:dyDescent="0.2">
      <c r="A3031" t="s">
        <v>4</v>
      </c>
      <c r="B3031" t="s">
        <v>3498</v>
      </c>
      <c r="C3031" t="s">
        <v>27</v>
      </c>
      <c r="D3031" t="s">
        <v>3514</v>
      </c>
      <c r="F3031" t="str">
        <f t="shared" si="47"/>
        <v>dcterms:subject</v>
      </c>
      <c r="H3031" t="str">
        <f>VLOOKUP(F3031,elements!$F$2:$F$25,1,0)</f>
        <v>dcterms:subject</v>
      </c>
    </row>
    <row r="3032" spans="1:8" x14ac:dyDescent="0.2">
      <c r="A3032" t="s">
        <v>4</v>
      </c>
      <c r="B3032" t="s">
        <v>3498</v>
      </c>
      <c r="C3032" t="s">
        <v>27</v>
      </c>
      <c r="D3032" t="s">
        <v>3515</v>
      </c>
      <c r="F3032" t="str">
        <f t="shared" si="47"/>
        <v>dcterms:subject</v>
      </c>
      <c r="H3032" t="str">
        <f>VLOOKUP(F3032,elements!$F$2:$F$25,1,0)</f>
        <v>dcterms:subject</v>
      </c>
    </row>
    <row r="3033" spans="1:8" x14ac:dyDescent="0.2">
      <c r="A3033" t="s">
        <v>4</v>
      </c>
      <c r="B3033" t="s">
        <v>3498</v>
      </c>
      <c r="C3033" t="s">
        <v>27</v>
      </c>
      <c r="D3033" t="s">
        <v>3516</v>
      </c>
      <c r="F3033" t="str">
        <f t="shared" si="47"/>
        <v>dcterms:subject</v>
      </c>
      <c r="H3033" t="str">
        <f>VLOOKUP(F3033,elements!$F$2:$F$25,1,0)</f>
        <v>dcterms:subject</v>
      </c>
    </row>
    <row r="3034" spans="1:8" x14ac:dyDescent="0.2">
      <c r="A3034" t="s">
        <v>4</v>
      </c>
      <c r="B3034" t="s">
        <v>3498</v>
      </c>
      <c r="C3034" t="s">
        <v>42</v>
      </c>
      <c r="D3034" t="s">
        <v>3517</v>
      </c>
      <c r="F3034" t="str">
        <f t="shared" si="47"/>
        <v>dcterms:dateSubmitted</v>
      </c>
      <c r="H3034" t="str">
        <f>VLOOKUP(F3034,elements!$F$2:$F$25,1,0)</f>
        <v>dcterms:dateSubmitted</v>
      </c>
    </row>
    <row r="3035" spans="1:8" x14ac:dyDescent="0.2">
      <c r="A3035" t="s">
        <v>4</v>
      </c>
      <c r="B3035" t="s">
        <v>3498</v>
      </c>
      <c r="C3035" t="s">
        <v>44</v>
      </c>
      <c r="D3035" t="s">
        <v>3517</v>
      </c>
      <c r="F3035" t="str">
        <f t="shared" si="47"/>
        <v>dcterms:available</v>
      </c>
      <c r="H3035" t="str">
        <f>VLOOKUP(F3035,elements!$F$2:$F$25,1,0)</f>
        <v>dcterms:available</v>
      </c>
    </row>
    <row r="3036" spans="1:8" x14ac:dyDescent="0.2">
      <c r="A3036" t="s">
        <v>4</v>
      </c>
      <c r="B3036" t="s">
        <v>3498</v>
      </c>
      <c r="C3036" t="s">
        <v>67</v>
      </c>
      <c r="D3036">
        <v>12235</v>
      </c>
      <c r="F3036" t="str">
        <f t="shared" si="47"/>
        <v>dcterms:format</v>
      </c>
      <c r="H3036" t="str">
        <f>VLOOKUP(F3036,elements!$F$2:$F$25,1,0)</f>
        <v>dcterms:format</v>
      </c>
    </row>
    <row r="3037" spans="1:8" x14ac:dyDescent="0.2">
      <c r="A3037" t="s">
        <v>4</v>
      </c>
      <c r="B3037" t="s">
        <v>3498</v>
      </c>
      <c r="C3037" t="s">
        <v>45</v>
      </c>
      <c r="D3037" t="s">
        <v>3518</v>
      </c>
      <c r="F3037" t="str">
        <f t="shared" si="47"/>
        <v>dcterms:provenance</v>
      </c>
      <c r="H3037" t="e">
        <f>VLOOKUP(F3037,elements!$F$2:$F$25,1,0)</f>
        <v>#N/A</v>
      </c>
    </row>
    <row r="3038" spans="1:8" x14ac:dyDescent="0.2">
      <c r="A3038" t="s">
        <v>4</v>
      </c>
      <c r="B3038" t="s">
        <v>3498</v>
      </c>
      <c r="C3038" t="s">
        <v>45</v>
      </c>
      <c r="D3038" t="s">
        <v>3519</v>
      </c>
      <c r="E3038" t="s">
        <v>3520</v>
      </c>
      <c r="F3038" t="str">
        <f t="shared" si="47"/>
        <v>dcterms:provenance</v>
      </c>
      <c r="H3038" t="e">
        <f>VLOOKUP(F3038,elements!$F$2:$F$25,1,0)</f>
        <v>#N/A</v>
      </c>
    </row>
    <row r="3039" spans="1:8" x14ac:dyDescent="0.2">
      <c r="A3039" t="s">
        <v>4</v>
      </c>
      <c r="B3039" t="s">
        <v>3498</v>
      </c>
      <c r="C3039" t="s">
        <v>49</v>
      </c>
      <c r="D3039" t="s">
        <v>3521</v>
      </c>
      <c r="F3039" t="str">
        <f t="shared" si="47"/>
        <v>dcterms:isPartOf</v>
      </c>
      <c r="H3039" t="str">
        <f>VLOOKUP(F3039,elements!$F$2:$F$25,1,0)</f>
        <v>dcterms:isPartOf</v>
      </c>
    </row>
    <row r="3040" spans="1:8" x14ac:dyDescent="0.2">
      <c r="A3040" t="s">
        <v>4</v>
      </c>
      <c r="B3040" t="s">
        <v>3522</v>
      </c>
      <c r="C3040" t="s">
        <v>123</v>
      </c>
      <c r="D3040" t="s">
        <v>7</v>
      </c>
      <c r="F3040" t="str">
        <f t="shared" si="47"/>
        <v>@xsi:schemaLocation</v>
      </c>
      <c r="H3040" t="e">
        <f>VLOOKUP(F3040,elements!$F$2:$F$25,1,0)</f>
        <v>#N/A</v>
      </c>
    </row>
    <row r="3041" spans="1:14" x14ac:dyDescent="0.2">
      <c r="A3041" t="s">
        <v>4</v>
      </c>
      <c r="B3041" t="s">
        <v>3522</v>
      </c>
      <c r="C3041" t="s">
        <v>124</v>
      </c>
      <c r="D3041" t="s">
        <v>125</v>
      </c>
      <c r="F3041" t="str">
        <f t="shared" si="47"/>
        <v>dcterms:type</v>
      </c>
      <c r="H3041" t="str">
        <f>VLOOKUP(F3041,elements!$F$2:$F$25,1,0)</f>
        <v>dcterms:type</v>
      </c>
    </row>
    <row r="3042" spans="1:14" x14ac:dyDescent="0.2">
      <c r="A3042" t="s">
        <v>4</v>
      </c>
      <c r="B3042" t="s">
        <v>3522</v>
      </c>
      <c r="C3042" t="s">
        <v>126</v>
      </c>
      <c r="D3042" t="s">
        <v>3523</v>
      </c>
      <c r="E3042" t="s">
        <v>3524</v>
      </c>
      <c r="F3042" t="str">
        <f t="shared" si="47"/>
        <v>dcterms:creator</v>
      </c>
      <c r="H3042" t="str">
        <f>VLOOKUP(F3042,elements!$F$2:$F$25,1,0)</f>
        <v>dcterms:creator</v>
      </c>
    </row>
    <row r="3043" spans="1:14" x14ac:dyDescent="0.2">
      <c r="A3043" t="s">
        <v>4</v>
      </c>
      <c r="B3043" t="s">
        <v>3522</v>
      </c>
      <c r="C3043" t="s">
        <v>126</v>
      </c>
      <c r="D3043" t="s">
        <v>3525</v>
      </c>
      <c r="E3043" t="s">
        <v>1090</v>
      </c>
      <c r="F3043" t="str">
        <f t="shared" si="47"/>
        <v>dcterms:creator</v>
      </c>
      <c r="H3043" t="str">
        <f>VLOOKUP(F3043,elements!$F$2:$F$25,1,0)</f>
        <v>dcterms:creator</v>
      </c>
    </row>
    <row r="3044" spans="1:14" x14ac:dyDescent="0.2">
      <c r="A3044" t="s">
        <v>4</v>
      </c>
      <c r="B3044" t="s">
        <v>3522</v>
      </c>
      <c r="C3044" t="s">
        <v>126</v>
      </c>
      <c r="D3044" t="s">
        <v>3526</v>
      </c>
      <c r="E3044" t="s">
        <v>3527</v>
      </c>
      <c r="F3044" t="str">
        <f t="shared" si="47"/>
        <v>dcterms:creator</v>
      </c>
      <c r="H3044" t="str">
        <f>VLOOKUP(F3044,elements!$F$2:$F$25,1,0)</f>
        <v>dcterms:creator</v>
      </c>
    </row>
    <row r="3045" spans="1:14" x14ac:dyDescent="0.2">
      <c r="A3045" t="s">
        <v>4</v>
      </c>
      <c r="B3045" t="s">
        <v>3522</v>
      </c>
      <c r="C3045" t="s">
        <v>126</v>
      </c>
      <c r="D3045" t="s">
        <v>3523</v>
      </c>
      <c r="E3045" t="s">
        <v>3528</v>
      </c>
      <c r="F3045" t="str">
        <f t="shared" si="47"/>
        <v>dcterms:creator</v>
      </c>
      <c r="H3045" t="str">
        <f>VLOOKUP(F3045,elements!$F$2:$F$25,1,0)</f>
        <v>dcterms:creator</v>
      </c>
    </row>
    <row r="3046" spans="1:14" x14ac:dyDescent="0.2">
      <c r="A3046" t="s">
        <v>4</v>
      </c>
      <c r="B3046" t="s">
        <v>3522</v>
      </c>
      <c r="C3046" t="s">
        <v>126</v>
      </c>
      <c r="D3046" t="s">
        <v>3529</v>
      </c>
      <c r="E3046" t="s">
        <v>2387</v>
      </c>
      <c r="F3046" t="str">
        <f t="shared" si="47"/>
        <v>dcterms:creator</v>
      </c>
      <c r="H3046" t="str">
        <f>VLOOKUP(F3046,elements!$F$2:$F$25,1,0)</f>
        <v>dcterms:creator</v>
      </c>
    </row>
    <row r="3047" spans="1:14" x14ac:dyDescent="0.2">
      <c r="A3047" t="s">
        <v>4</v>
      </c>
      <c r="B3047" t="s">
        <v>3522</v>
      </c>
      <c r="C3047" t="s">
        <v>139</v>
      </c>
      <c r="D3047" t="s">
        <v>3530</v>
      </c>
      <c r="F3047" t="str">
        <f t="shared" si="47"/>
        <v>dcterms:dateSubmitted</v>
      </c>
      <c r="H3047" t="str">
        <f>VLOOKUP(F3047,elements!$F$2:$F$25,1,0)</f>
        <v>dcterms:dateSubmitted</v>
      </c>
    </row>
    <row r="3048" spans="1:14" x14ac:dyDescent="0.2">
      <c r="A3048" t="s">
        <v>4</v>
      </c>
      <c r="B3048" t="s">
        <v>3522</v>
      </c>
      <c r="C3048" t="s">
        <v>141</v>
      </c>
      <c r="D3048" t="s">
        <v>3530</v>
      </c>
      <c r="F3048" t="str">
        <f t="shared" si="47"/>
        <v>dcterms:available</v>
      </c>
      <c r="H3048" t="str">
        <f>VLOOKUP(F3048,elements!$F$2:$F$25,1,0)</f>
        <v>dcterms:available</v>
      </c>
    </row>
    <row r="3049" spans="1:14" x14ac:dyDescent="0.2">
      <c r="A3049" t="s">
        <v>4</v>
      </c>
      <c r="B3049" t="s">
        <v>3522</v>
      </c>
      <c r="C3049" t="s">
        <v>142</v>
      </c>
      <c r="D3049" t="s">
        <v>3531</v>
      </c>
      <c r="E3049" t="s">
        <v>3532</v>
      </c>
      <c r="F3049" t="str">
        <f t="shared" si="47"/>
        <v>dcterms:title</v>
      </c>
      <c r="H3049" t="str">
        <f>VLOOKUP(F3049,elements!$F$2:$F$25,1,0)</f>
        <v>dcterms:title</v>
      </c>
    </row>
    <row r="3050" spans="1:14" x14ac:dyDescent="0.2">
      <c r="A3050" t="s">
        <v>4</v>
      </c>
      <c r="B3050" t="s">
        <v>3522</v>
      </c>
      <c r="C3050" t="s">
        <v>144</v>
      </c>
      <c r="D3050" t="s">
        <v>3533</v>
      </c>
      <c r="F3050" t="str">
        <f t="shared" si="47"/>
        <v>dcterms:identifier</v>
      </c>
      <c r="H3050" t="str">
        <f>VLOOKUP(F3050,elements!$F$2:$F$25,1,0)</f>
        <v>dcterms:identifier</v>
      </c>
    </row>
    <row r="3051" spans="1:14" x14ac:dyDescent="0.2">
      <c r="A3051" t="s">
        <v>4</v>
      </c>
      <c r="B3051" t="s">
        <v>3522</v>
      </c>
      <c r="C3051" t="s">
        <v>146</v>
      </c>
      <c r="D3051" t="s">
        <v>3534</v>
      </c>
      <c r="E3051" t="s">
        <v>3535</v>
      </c>
      <c r="F3051" t="str">
        <f t="shared" si="47"/>
        <v>dcterms:description</v>
      </c>
      <c r="G3051" t="s">
        <v>3536</v>
      </c>
      <c r="H3051" t="str">
        <f>VLOOKUP(F3051,elements!$F$2:$F$25,1,0)</f>
        <v>dcterms:description</v>
      </c>
      <c r="I3051" t="s">
        <v>3537</v>
      </c>
      <c r="J3051" t="s">
        <v>3538</v>
      </c>
      <c r="K3051" t="s">
        <v>3539</v>
      </c>
      <c r="L3051" t="s">
        <v>3540</v>
      </c>
      <c r="M3051" t="s">
        <v>3541</v>
      </c>
      <c r="N3051" t="s">
        <v>3542</v>
      </c>
    </row>
    <row r="3052" spans="1:14" x14ac:dyDescent="0.2">
      <c r="A3052" t="s">
        <v>4</v>
      </c>
      <c r="B3052" t="s">
        <v>3522</v>
      </c>
      <c r="C3052" t="s">
        <v>150</v>
      </c>
      <c r="D3052" t="s">
        <v>3543</v>
      </c>
      <c r="F3052" t="str">
        <f t="shared" si="47"/>
        <v>dcterms:subject</v>
      </c>
      <c r="H3052" t="str">
        <f>VLOOKUP(F3052,elements!$F$2:$F$25,1,0)</f>
        <v>dcterms:subject</v>
      </c>
    </row>
    <row r="3053" spans="1:14" x14ac:dyDescent="0.2">
      <c r="A3053" t="s">
        <v>4</v>
      </c>
      <c r="B3053" t="s">
        <v>3522</v>
      </c>
      <c r="C3053" t="s">
        <v>150</v>
      </c>
      <c r="D3053" t="s">
        <v>3544</v>
      </c>
      <c r="F3053" t="str">
        <f t="shared" si="47"/>
        <v>dcterms:subject</v>
      </c>
      <c r="H3053" t="str">
        <f>VLOOKUP(F3053,elements!$F$2:$F$25,1,0)</f>
        <v>dcterms:subject</v>
      </c>
    </row>
    <row r="3054" spans="1:14" x14ac:dyDescent="0.2">
      <c r="A3054" t="s">
        <v>4</v>
      </c>
      <c r="B3054" t="s">
        <v>3522</v>
      </c>
      <c r="C3054" t="s">
        <v>150</v>
      </c>
      <c r="D3054" t="s">
        <v>3545</v>
      </c>
      <c r="F3054" t="str">
        <f t="shared" si="47"/>
        <v>dcterms:subject</v>
      </c>
      <c r="H3054" t="str">
        <f>VLOOKUP(F3054,elements!$F$2:$F$25,1,0)</f>
        <v>dcterms:subject</v>
      </c>
    </row>
    <row r="3055" spans="1:14" x14ac:dyDescent="0.2">
      <c r="A3055" t="s">
        <v>4</v>
      </c>
      <c r="B3055" t="s">
        <v>3522</v>
      </c>
      <c r="C3055" t="s">
        <v>150</v>
      </c>
      <c r="D3055" t="s">
        <v>3546</v>
      </c>
      <c r="F3055" t="str">
        <f t="shared" si="47"/>
        <v>dcterms:subject</v>
      </c>
      <c r="H3055" t="str">
        <f>VLOOKUP(F3055,elements!$F$2:$F$25,1,0)</f>
        <v>dcterms:subject</v>
      </c>
    </row>
    <row r="3056" spans="1:14" x14ac:dyDescent="0.2">
      <c r="A3056" t="s">
        <v>4</v>
      </c>
      <c r="B3056" t="s">
        <v>3522</v>
      </c>
      <c r="C3056" t="s">
        <v>150</v>
      </c>
      <c r="D3056" t="s">
        <v>3547</v>
      </c>
      <c r="F3056" t="str">
        <f t="shared" si="47"/>
        <v>dcterms:subject</v>
      </c>
      <c r="H3056" t="str">
        <f>VLOOKUP(F3056,elements!$F$2:$F$25,1,0)</f>
        <v>dcterms:subject</v>
      </c>
    </row>
    <row r="3057" spans="1:8" x14ac:dyDescent="0.2">
      <c r="A3057" t="s">
        <v>4</v>
      </c>
      <c r="B3057" t="s">
        <v>3522</v>
      </c>
      <c r="C3057" t="s">
        <v>155</v>
      </c>
      <c r="D3057" t="s">
        <v>3548</v>
      </c>
      <c r="F3057" t="str">
        <f t="shared" si="47"/>
        <v>dwc:scientificName</v>
      </c>
      <c r="H3057" t="str">
        <f>VLOOKUP(F3057,elements!$F$2:$F$25,1,0)</f>
        <v>dwc:scientificName</v>
      </c>
    </row>
    <row r="3058" spans="1:8" x14ac:dyDescent="0.2">
      <c r="A3058" t="s">
        <v>4</v>
      </c>
      <c r="B3058" t="s">
        <v>3522</v>
      </c>
      <c r="C3058" t="s">
        <v>168</v>
      </c>
      <c r="D3058" t="s">
        <v>3549</v>
      </c>
      <c r="F3058" t="str">
        <f t="shared" si="47"/>
        <v>dcterms:hasPart</v>
      </c>
      <c r="H3058" t="str">
        <f>VLOOKUP(F3058,elements!$F$2:$F$25,1,0)</f>
        <v>dcterms:hasPart</v>
      </c>
    </row>
    <row r="3059" spans="1:8" x14ac:dyDescent="0.2">
      <c r="A3059" t="s">
        <v>4</v>
      </c>
      <c r="B3059" t="s">
        <v>3522</v>
      </c>
      <c r="C3059" t="s">
        <v>168</v>
      </c>
      <c r="D3059" t="s">
        <v>3550</v>
      </c>
      <c r="F3059" t="str">
        <f t="shared" si="47"/>
        <v>dcterms:hasPart</v>
      </c>
      <c r="H3059" t="str">
        <f>VLOOKUP(F3059,elements!$F$2:$F$25,1,0)</f>
        <v>dcterms:hasPart</v>
      </c>
    </row>
    <row r="3060" spans="1:8" x14ac:dyDescent="0.2">
      <c r="A3060" t="s">
        <v>4</v>
      </c>
      <c r="B3060" t="s">
        <v>3522</v>
      </c>
      <c r="C3060" t="s">
        <v>168</v>
      </c>
      <c r="D3060" t="s">
        <v>3551</v>
      </c>
      <c r="F3060" t="str">
        <f t="shared" si="47"/>
        <v>dcterms:hasPart</v>
      </c>
      <c r="H3060" t="str">
        <f>VLOOKUP(F3060,elements!$F$2:$F$25,1,0)</f>
        <v>dcterms:hasPart</v>
      </c>
    </row>
    <row r="3061" spans="1:8" x14ac:dyDescent="0.2">
      <c r="A3061" t="s">
        <v>4</v>
      </c>
      <c r="B3061" t="s">
        <v>3522</v>
      </c>
      <c r="C3061" t="s">
        <v>168</v>
      </c>
      <c r="D3061" t="s">
        <v>3552</v>
      </c>
      <c r="F3061" t="str">
        <f t="shared" si="47"/>
        <v>dcterms:hasPart</v>
      </c>
      <c r="H3061" t="str">
        <f>VLOOKUP(F3061,elements!$F$2:$F$25,1,0)</f>
        <v>dcterms:hasPart</v>
      </c>
    </row>
    <row r="3062" spans="1:8" x14ac:dyDescent="0.2">
      <c r="A3062" t="s">
        <v>4</v>
      </c>
      <c r="B3062" t="s">
        <v>3522</v>
      </c>
      <c r="C3062" t="s">
        <v>168</v>
      </c>
      <c r="D3062" t="s">
        <v>3553</v>
      </c>
      <c r="F3062" t="str">
        <f t="shared" si="47"/>
        <v>dcterms:hasPart</v>
      </c>
      <c r="H3062" t="str">
        <f>VLOOKUP(F3062,elements!$F$2:$F$25,1,0)</f>
        <v>dcterms:hasPart</v>
      </c>
    </row>
    <row r="3063" spans="1:8" x14ac:dyDescent="0.2">
      <c r="A3063" t="s">
        <v>4</v>
      </c>
      <c r="B3063" t="s">
        <v>3554</v>
      </c>
      <c r="C3063" t="s">
        <v>6</v>
      </c>
      <c r="D3063" t="s">
        <v>7</v>
      </c>
      <c r="F3063" t="str">
        <f t="shared" si="47"/>
        <v>@xsi:schemaLocation</v>
      </c>
      <c r="H3063" t="e">
        <f>VLOOKUP(F3063,elements!$F$2:$F$25,1,0)</f>
        <v>#N/A</v>
      </c>
    </row>
    <row r="3064" spans="1:8" x14ac:dyDescent="0.2">
      <c r="A3064" t="s">
        <v>4</v>
      </c>
      <c r="B3064" t="s">
        <v>3554</v>
      </c>
      <c r="C3064" t="s">
        <v>8</v>
      </c>
      <c r="D3064" t="s">
        <v>9</v>
      </c>
      <c r="F3064" t="str">
        <f t="shared" si="47"/>
        <v>dcterms:type</v>
      </c>
      <c r="H3064" t="str">
        <f>VLOOKUP(F3064,elements!$F$2:$F$25,1,0)</f>
        <v>dcterms:type</v>
      </c>
    </row>
    <row r="3065" spans="1:8" x14ac:dyDescent="0.2">
      <c r="A3065" t="s">
        <v>4</v>
      </c>
      <c r="B3065" t="s">
        <v>3554</v>
      </c>
      <c r="C3065" t="s">
        <v>10</v>
      </c>
      <c r="D3065" t="s">
        <v>3555</v>
      </c>
      <c r="E3065" t="s">
        <v>3556</v>
      </c>
      <c r="F3065" t="str">
        <f t="shared" si="47"/>
        <v>dcterms:creator</v>
      </c>
      <c r="H3065" t="str">
        <f>VLOOKUP(F3065,elements!$F$2:$F$25,1,0)</f>
        <v>dcterms:creator</v>
      </c>
    </row>
    <row r="3066" spans="1:8" x14ac:dyDescent="0.2">
      <c r="A3066" t="s">
        <v>4</v>
      </c>
      <c r="B3066" t="s">
        <v>3554</v>
      </c>
      <c r="C3066" t="s">
        <v>10</v>
      </c>
      <c r="D3066" t="s">
        <v>3557</v>
      </c>
      <c r="E3066" t="s">
        <v>1347</v>
      </c>
      <c r="F3066" t="str">
        <f t="shared" si="47"/>
        <v>dcterms:creator</v>
      </c>
      <c r="H3066" t="str">
        <f>VLOOKUP(F3066,elements!$F$2:$F$25,1,0)</f>
        <v>dcterms:creator</v>
      </c>
    </row>
    <row r="3067" spans="1:8" x14ac:dyDescent="0.2">
      <c r="A3067" t="s">
        <v>4</v>
      </c>
      <c r="B3067" t="s">
        <v>3554</v>
      </c>
      <c r="C3067" t="s">
        <v>10</v>
      </c>
      <c r="D3067" t="s">
        <v>3558</v>
      </c>
      <c r="E3067" t="s">
        <v>3559</v>
      </c>
      <c r="F3067" t="str">
        <f t="shared" si="47"/>
        <v>dcterms:creator</v>
      </c>
      <c r="H3067" t="str">
        <f>VLOOKUP(F3067,elements!$F$2:$F$25,1,0)</f>
        <v>dcterms:creator</v>
      </c>
    </row>
    <row r="3068" spans="1:8" x14ac:dyDescent="0.2">
      <c r="A3068" t="s">
        <v>4</v>
      </c>
      <c r="B3068" t="s">
        <v>3554</v>
      </c>
      <c r="C3068" t="s">
        <v>10</v>
      </c>
      <c r="D3068" t="s">
        <v>3560</v>
      </c>
      <c r="E3068" t="s">
        <v>3561</v>
      </c>
      <c r="F3068" t="str">
        <f t="shared" si="47"/>
        <v>dcterms:creator</v>
      </c>
      <c r="H3068" t="str">
        <f>VLOOKUP(F3068,elements!$F$2:$F$25,1,0)</f>
        <v>dcterms:creator</v>
      </c>
    </row>
    <row r="3069" spans="1:8" x14ac:dyDescent="0.2">
      <c r="A3069" t="s">
        <v>4</v>
      </c>
      <c r="B3069" t="s">
        <v>3554</v>
      </c>
      <c r="C3069" t="s">
        <v>19</v>
      </c>
      <c r="D3069" t="s">
        <v>3562</v>
      </c>
      <c r="F3069" t="str">
        <f t="shared" si="47"/>
        <v>dcterms:title</v>
      </c>
      <c r="H3069" t="str">
        <f>VLOOKUP(F3069,elements!$F$2:$F$25,1,0)</f>
        <v>dcterms:title</v>
      </c>
    </row>
    <row r="3070" spans="1:8" x14ac:dyDescent="0.2">
      <c r="A3070" t="s">
        <v>4</v>
      </c>
      <c r="B3070" t="s">
        <v>3554</v>
      </c>
      <c r="C3070" t="s">
        <v>21</v>
      </c>
      <c r="D3070" t="s">
        <v>3563</v>
      </c>
      <c r="F3070" t="str">
        <f t="shared" si="47"/>
        <v>dcterms:identifier</v>
      </c>
      <c r="H3070" t="str">
        <f>VLOOKUP(F3070,elements!$F$2:$F$25,1,0)</f>
        <v>dcterms:identifier</v>
      </c>
    </row>
    <row r="3071" spans="1:8" x14ac:dyDescent="0.2">
      <c r="A3071" t="s">
        <v>4</v>
      </c>
      <c r="B3071" t="s">
        <v>3554</v>
      </c>
      <c r="C3071" t="s">
        <v>21</v>
      </c>
      <c r="D3071" t="s">
        <v>3563</v>
      </c>
      <c r="F3071" t="str">
        <f t="shared" si="47"/>
        <v>dcterms:identifier</v>
      </c>
      <c r="H3071" t="str">
        <f>VLOOKUP(F3071,elements!$F$2:$F$25,1,0)</f>
        <v>dcterms:identifier</v>
      </c>
    </row>
    <row r="3072" spans="1:8" x14ac:dyDescent="0.2">
      <c r="A3072" t="s">
        <v>4</v>
      </c>
      <c r="B3072" t="s">
        <v>3554</v>
      </c>
      <c r="C3072" t="s">
        <v>23</v>
      </c>
      <c r="D3072" t="s">
        <v>24</v>
      </c>
      <c r="F3072" t="str">
        <f t="shared" si="47"/>
        <v>dcterms:rights</v>
      </c>
      <c r="H3072" t="str">
        <f>VLOOKUP(F3072,elements!$F$2:$F$25,1,0)</f>
        <v>dcterms:rights</v>
      </c>
    </row>
    <row r="3073" spans="1:8" x14ac:dyDescent="0.2">
      <c r="A3073" t="s">
        <v>4</v>
      </c>
      <c r="B3073" t="s">
        <v>3554</v>
      </c>
      <c r="C3073" t="s">
        <v>25</v>
      </c>
      <c r="D3073" t="s">
        <v>3564</v>
      </c>
      <c r="E3073" t="s">
        <v>3565</v>
      </c>
      <c r="F3073" t="str">
        <f t="shared" si="47"/>
        <v>dcterms:description</v>
      </c>
      <c r="G3073" t="s">
        <v>3566</v>
      </c>
      <c r="H3073" t="str">
        <f>VLOOKUP(F3073,elements!$F$2:$F$25,1,0)</f>
        <v>dcterms:description</v>
      </c>
    </row>
    <row r="3074" spans="1:8" x14ac:dyDescent="0.2">
      <c r="A3074" t="s">
        <v>4</v>
      </c>
      <c r="B3074" t="s">
        <v>3554</v>
      </c>
      <c r="C3074" t="s">
        <v>27</v>
      </c>
      <c r="D3074" t="s">
        <v>3567</v>
      </c>
      <c r="F3074" t="str">
        <f t="shared" si="47"/>
        <v>dcterms:subject</v>
      </c>
      <c r="H3074" t="str">
        <f>VLOOKUP(F3074,elements!$F$2:$F$25,1,0)</f>
        <v>dcterms:subject</v>
      </c>
    </row>
    <row r="3075" spans="1:8" x14ac:dyDescent="0.2">
      <c r="A3075" t="s">
        <v>4</v>
      </c>
      <c r="B3075" t="s">
        <v>3554</v>
      </c>
      <c r="C3075" t="s">
        <v>27</v>
      </c>
      <c r="D3075" t="s">
        <v>3568</v>
      </c>
      <c r="F3075" t="str">
        <f t="shared" si="47"/>
        <v>dcterms:subject</v>
      </c>
      <c r="H3075" t="str">
        <f>VLOOKUP(F3075,elements!$F$2:$F$25,1,0)</f>
        <v>dcterms:subject</v>
      </c>
    </row>
    <row r="3076" spans="1:8" x14ac:dyDescent="0.2">
      <c r="A3076" t="s">
        <v>4</v>
      </c>
      <c r="B3076" t="s">
        <v>3554</v>
      </c>
      <c r="C3076" t="s">
        <v>27</v>
      </c>
      <c r="D3076" t="s">
        <v>747</v>
      </c>
      <c r="F3076" t="str">
        <f t="shared" ref="F3076:F3139" si="48">IFERROR(RIGHT(C3076,LEN(C3076)-SEARCH("/dc",C3076)),IFERROR(RIGHT(C3076,LEN(C3076)-SEARCH("/dw",C3076)),RIGHT(C3076,LEN(C3076)-SEARCH("/@",C3076))))</f>
        <v>dcterms:subject</v>
      </c>
      <c r="H3076" t="str">
        <f>VLOOKUP(F3076,elements!$F$2:$F$25,1,0)</f>
        <v>dcterms:subject</v>
      </c>
    </row>
    <row r="3077" spans="1:8" x14ac:dyDescent="0.2">
      <c r="A3077" t="s">
        <v>4</v>
      </c>
      <c r="B3077" t="s">
        <v>3554</v>
      </c>
      <c r="C3077" t="s">
        <v>27</v>
      </c>
      <c r="D3077" t="s">
        <v>3569</v>
      </c>
      <c r="F3077" t="str">
        <f t="shared" si="48"/>
        <v>dcterms:subject</v>
      </c>
      <c r="H3077" t="str">
        <f>VLOOKUP(F3077,elements!$F$2:$F$25,1,0)</f>
        <v>dcterms:subject</v>
      </c>
    </row>
    <row r="3078" spans="1:8" x14ac:dyDescent="0.2">
      <c r="A3078" t="s">
        <v>4</v>
      </c>
      <c r="B3078" t="s">
        <v>3554</v>
      </c>
      <c r="C3078" t="s">
        <v>27</v>
      </c>
      <c r="D3078" t="s">
        <v>3570</v>
      </c>
      <c r="F3078" t="str">
        <f t="shared" si="48"/>
        <v>dcterms:subject</v>
      </c>
      <c r="H3078" t="str">
        <f>VLOOKUP(F3078,elements!$F$2:$F$25,1,0)</f>
        <v>dcterms:subject</v>
      </c>
    </row>
    <row r="3079" spans="1:8" x14ac:dyDescent="0.2">
      <c r="A3079" t="s">
        <v>4</v>
      </c>
      <c r="B3079" t="s">
        <v>3554</v>
      </c>
      <c r="C3079" t="s">
        <v>35</v>
      </c>
      <c r="D3079" t="s">
        <v>3571</v>
      </c>
      <c r="F3079" t="str">
        <f t="shared" si="48"/>
        <v>dwc:scientificName</v>
      </c>
      <c r="H3079" t="str">
        <f>VLOOKUP(F3079,elements!$F$2:$F$25,1,0)</f>
        <v>dwc:scientificName</v>
      </c>
    </row>
    <row r="3080" spans="1:8" x14ac:dyDescent="0.2">
      <c r="A3080" t="s">
        <v>4</v>
      </c>
      <c r="B3080" t="s">
        <v>3554</v>
      </c>
      <c r="C3080" t="s">
        <v>35</v>
      </c>
      <c r="D3080" t="s">
        <v>3572</v>
      </c>
      <c r="F3080" t="str">
        <f t="shared" si="48"/>
        <v>dwc:scientificName</v>
      </c>
      <c r="H3080" t="str">
        <f>VLOOKUP(F3080,elements!$F$2:$F$25,1,0)</f>
        <v>dwc:scientificName</v>
      </c>
    </row>
    <row r="3081" spans="1:8" x14ac:dyDescent="0.2">
      <c r="A3081" t="s">
        <v>4</v>
      </c>
      <c r="B3081" t="s">
        <v>3554</v>
      </c>
      <c r="C3081" t="s">
        <v>35</v>
      </c>
      <c r="D3081" t="s">
        <v>3573</v>
      </c>
      <c r="F3081" t="str">
        <f t="shared" si="48"/>
        <v>dwc:scientificName</v>
      </c>
      <c r="H3081" t="str">
        <f>VLOOKUP(F3081,elements!$F$2:$F$25,1,0)</f>
        <v>dwc:scientificName</v>
      </c>
    </row>
    <row r="3082" spans="1:8" x14ac:dyDescent="0.2">
      <c r="A3082" t="s">
        <v>4</v>
      </c>
      <c r="B3082" t="s">
        <v>3554</v>
      </c>
      <c r="C3082" t="s">
        <v>35</v>
      </c>
      <c r="D3082" t="s">
        <v>3574</v>
      </c>
      <c r="F3082" t="str">
        <f t="shared" si="48"/>
        <v>dwc:scientificName</v>
      </c>
      <c r="H3082" t="str">
        <f>VLOOKUP(F3082,elements!$F$2:$F$25,1,0)</f>
        <v>dwc:scientificName</v>
      </c>
    </row>
    <row r="3083" spans="1:8" x14ac:dyDescent="0.2">
      <c r="A3083" t="s">
        <v>4</v>
      </c>
      <c r="B3083" t="s">
        <v>3554</v>
      </c>
      <c r="C3083" t="s">
        <v>37</v>
      </c>
      <c r="D3083" t="s">
        <v>3575</v>
      </c>
      <c r="F3083" t="str">
        <f t="shared" si="48"/>
        <v>dcterms:spatial</v>
      </c>
      <c r="H3083" t="str">
        <f>VLOOKUP(F3083,elements!$F$2:$F$25,1,0)</f>
        <v>dcterms:spatial</v>
      </c>
    </row>
    <row r="3084" spans="1:8" x14ac:dyDescent="0.2">
      <c r="A3084" t="s">
        <v>4</v>
      </c>
      <c r="B3084" t="s">
        <v>3554</v>
      </c>
      <c r="C3084" t="s">
        <v>37</v>
      </c>
      <c r="D3084" t="s">
        <v>3576</v>
      </c>
      <c r="F3084" t="str">
        <f t="shared" si="48"/>
        <v>dcterms:spatial</v>
      </c>
      <c r="H3084" t="str">
        <f>VLOOKUP(F3084,elements!$F$2:$F$25,1,0)</f>
        <v>dcterms:spatial</v>
      </c>
    </row>
    <row r="3085" spans="1:8" x14ac:dyDescent="0.2">
      <c r="A3085" t="s">
        <v>4</v>
      </c>
      <c r="B3085" t="s">
        <v>3554</v>
      </c>
      <c r="C3085" t="s">
        <v>37</v>
      </c>
      <c r="D3085" t="s">
        <v>448</v>
      </c>
      <c r="F3085" t="str">
        <f t="shared" si="48"/>
        <v>dcterms:spatial</v>
      </c>
      <c r="H3085" t="str">
        <f>VLOOKUP(F3085,elements!$F$2:$F$25,1,0)</f>
        <v>dcterms:spatial</v>
      </c>
    </row>
    <row r="3086" spans="1:8" x14ac:dyDescent="0.2">
      <c r="A3086" t="s">
        <v>4</v>
      </c>
      <c r="B3086" t="s">
        <v>3554</v>
      </c>
      <c r="C3086" t="s">
        <v>42</v>
      </c>
      <c r="D3086" t="s">
        <v>3577</v>
      </c>
      <c r="F3086" t="str">
        <f t="shared" si="48"/>
        <v>dcterms:dateSubmitted</v>
      </c>
      <c r="H3086" t="str">
        <f>VLOOKUP(F3086,elements!$F$2:$F$25,1,0)</f>
        <v>dcterms:dateSubmitted</v>
      </c>
    </row>
    <row r="3087" spans="1:8" x14ac:dyDescent="0.2">
      <c r="A3087" t="s">
        <v>4</v>
      </c>
      <c r="B3087" t="s">
        <v>3554</v>
      </c>
      <c r="C3087" t="s">
        <v>44</v>
      </c>
      <c r="D3087" t="s">
        <v>3578</v>
      </c>
      <c r="F3087" t="str">
        <f t="shared" si="48"/>
        <v>dcterms:available</v>
      </c>
      <c r="H3087" t="str">
        <f>VLOOKUP(F3087,elements!$F$2:$F$25,1,0)</f>
        <v>dcterms:available</v>
      </c>
    </row>
    <row r="3088" spans="1:8" x14ac:dyDescent="0.2">
      <c r="A3088" t="s">
        <v>4</v>
      </c>
      <c r="B3088" t="s">
        <v>3554</v>
      </c>
      <c r="C3088" t="s">
        <v>45</v>
      </c>
      <c r="D3088" t="s">
        <v>3579</v>
      </c>
      <c r="E3088" t="s">
        <v>3580</v>
      </c>
      <c r="F3088" t="str">
        <f t="shared" si="48"/>
        <v>dcterms:provenance</v>
      </c>
      <c r="H3088" t="e">
        <f>VLOOKUP(F3088,elements!$F$2:$F$25,1,0)</f>
        <v>#N/A</v>
      </c>
    </row>
    <row r="3089" spans="1:8" x14ac:dyDescent="0.2">
      <c r="A3089" t="s">
        <v>4</v>
      </c>
      <c r="B3089" t="s">
        <v>3554</v>
      </c>
      <c r="C3089" t="s">
        <v>49</v>
      </c>
      <c r="D3089" t="s">
        <v>3581</v>
      </c>
      <c r="F3089" t="str">
        <f t="shared" si="48"/>
        <v>dcterms:isPartOf</v>
      </c>
      <c r="H3089" t="str">
        <f>VLOOKUP(F3089,elements!$F$2:$F$25,1,0)</f>
        <v>dcterms:isPartOf</v>
      </c>
    </row>
    <row r="3090" spans="1:8" x14ac:dyDescent="0.2">
      <c r="A3090" t="s">
        <v>4</v>
      </c>
      <c r="B3090" t="s">
        <v>3582</v>
      </c>
      <c r="C3090" t="s">
        <v>6</v>
      </c>
      <c r="D3090" t="s">
        <v>7</v>
      </c>
      <c r="F3090" t="str">
        <f t="shared" si="48"/>
        <v>@xsi:schemaLocation</v>
      </c>
      <c r="H3090" t="e">
        <f>VLOOKUP(F3090,elements!$F$2:$F$25,1,0)</f>
        <v>#N/A</v>
      </c>
    </row>
    <row r="3091" spans="1:8" x14ac:dyDescent="0.2">
      <c r="A3091" t="s">
        <v>4</v>
      </c>
      <c r="B3091" t="s">
        <v>3582</v>
      </c>
      <c r="C3091" t="s">
        <v>8</v>
      </c>
      <c r="D3091" t="s">
        <v>9</v>
      </c>
      <c r="F3091" t="str">
        <f t="shared" si="48"/>
        <v>dcterms:type</v>
      </c>
      <c r="H3091" t="str">
        <f>VLOOKUP(F3091,elements!$F$2:$F$25,1,0)</f>
        <v>dcterms:type</v>
      </c>
    </row>
    <row r="3092" spans="1:8" x14ac:dyDescent="0.2">
      <c r="A3092" t="s">
        <v>4</v>
      </c>
      <c r="B3092" t="s">
        <v>3582</v>
      </c>
      <c r="C3092" t="s">
        <v>10</v>
      </c>
      <c r="D3092" t="s">
        <v>127</v>
      </c>
      <c r="E3092" t="s">
        <v>3583</v>
      </c>
      <c r="F3092" t="str">
        <f t="shared" si="48"/>
        <v>dcterms:creator</v>
      </c>
      <c r="H3092" t="str">
        <f>VLOOKUP(F3092,elements!$F$2:$F$25,1,0)</f>
        <v>dcterms:creator</v>
      </c>
    </row>
    <row r="3093" spans="1:8" x14ac:dyDescent="0.2">
      <c r="A3093" t="s">
        <v>4</v>
      </c>
      <c r="B3093" t="s">
        <v>3582</v>
      </c>
      <c r="C3093" t="s">
        <v>10</v>
      </c>
      <c r="D3093" t="s">
        <v>3584</v>
      </c>
      <c r="E3093" t="s">
        <v>3585</v>
      </c>
      <c r="F3093" t="str">
        <f t="shared" si="48"/>
        <v>dcterms:creator</v>
      </c>
      <c r="H3093" t="str">
        <f>VLOOKUP(F3093,elements!$F$2:$F$25,1,0)</f>
        <v>dcterms:creator</v>
      </c>
    </row>
    <row r="3094" spans="1:8" x14ac:dyDescent="0.2">
      <c r="A3094" t="s">
        <v>4</v>
      </c>
      <c r="B3094" t="s">
        <v>3582</v>
      </c>
      <c r="C3094" t="s">
        <v>10</v>
      </c>
      <c r="D3094" t="s">
        <v>3586</v>
      </c>
      <c r="E3094" t="s">
        <v>3587</v>
      </c>
      <c r="F3094" t="str">
        <f t="shared" si="48"/>
        <v>dcterms:creator</v>
      </c>
      <c r="H3094" t="str">
        <f>VLOOKUP(F3094,elements!$F$2:$F$25,1,0)</f>
        <v>dcterms:creator</v>
      </c>
    </row>
    <row r="3095" spans="1:8" x14ac:dyDescent="0.2">
      <c r="A3095" t="s">
        <v>4</v>
      </c>
      <c r="B3095" t="s">
        <v>3582</v>
      </c>
      <c r="C3095" t="s">
        <v>10</v>
      </c>
      <c r="D3095" t="s">
        <v>3588</v>
      </c>
      <c r="E3095" t="s">
        <v>3589</v>
      </c>
      <c r="F3095" t="str">
        <f t="shared" si="48"/>
        <v>dcterms:creator</v>
      </c>
      <c r="H3095" t="str">
        <f>VLOOKUP(F3095,elements!$F$2:$F$25,1,0)</f>
        <v>dcterms:creator</v>
      </c>
    </row>
    <row r="3096" spans="1:8" x14ac:dyDescent="0.2">
      <c r="A3096" t="s">
        <v>4</v>
      </c>
      <c r="B3096" t="s">
        <v>3582</v>
      </c>
      <c r="C3096" t="s">
        <v>19</v>
      </c>
      <c r="D3096" t="s">
        <v>3590</v>
      </c>
      <c r="F3096" t="str">
        <f t="shared" si="48"/>
        <v>dcterms:title</v>
      </c>
      <c r="H3096" t="str">
        <f>VLOOKUP(F3096,elements!$F$2:$F$25,1,0)</f>
        <v>dcterms:title</v>
      </c>
    </row>
    <row r="3097" spans="1:8" x14ac:dyDescent="0.2">
      <c r="A3097" t="s">
        <v>4</v>
      </c>
      <c r="B3097" t="s">
        <v>3582</v>
      </c>
      <c r="C3097" t="s">
        <v>21</v>
      </c>
      <c r="D3097" t="s">
        <v>3591</v>
      </c>
      <c r="F3097" t="str">
        <f t="shared" si="48"/>
        <v>dcterms:identifier</v>
      </c>
      <c r="H3097" t="str">
        <f>VLOOKUP(F3097,elements!$F$2:$F$25,1,0)</f>
        <v>dcterms:identifier</v>
      </c>
    </row>
    <row r="3098" spans="1:8" x14ac:dyDescent="0.2">
      <c r="A3098" t="s">
        <v>4</v>
      </c>
      <c r="B3098" t="s">
        <v>3582</v>
      </c>
      <c r="C3098" t="s">
        <v>23</v>
      </c>
      <c r="D3098" t="s">
        <v>24</v>
      </c>
      <c r="F3098" t="str">
        <f t="shared" si="48"/>
        <v>dcterms:rights</v>
      </c>
      <c r="H3098" t="str">
        <f>VLOOKUP(F3098,elements!$F$2:$F$25,1,0)</f>
        <v>dcterms:rights</v>
      </c>
    </row>
    <row r="3099" spans="1:8" x14ac:dyDescent="0.2">
      <c r="A3099" t="s">
        <v>4</v>
      </c>
      <c r="B3099" t="s">
        <v>3582</v>
      </c>
      <c r="C3099" t="s">
        <v>25</v>
      </c>
      <c r="D3099" t="s">
        <v>3592</v>
      </c>
      <c r="E3099" t="s">
        <v>3593</v>
      </c>
      <c r="F3099" t="str">
        <f t="shared" si="48"/>
        <v>dcterms:description</v>
      </c>
      <c r="H3099" t="str">
        <f>VLOOKUP(F3099,elements!$F$2:$F$25,1,0)</f>
        <v>dcterms:description</v>
      </c>
    </row>
    <row r="3100" spans="1:8" x14ac:dyDescent="0.2">
      <c r="A3100" t="s">
        <v>4</v>
      </c>
      <c r="B3100" t="s">
        <v>3582</v>
      </c>
      <c r="C3100" t="s">
        <v>27</v>
      </c>
      <c r="D3100" t="s">
        <v>1819</v>
      </c>
      <c r="F3100" t="str">
        <f t="shared" si="48"/>
        <v>dcterms:subject</v>
      </c>
      <c r="H3100" t="str">
        <f>VLOOKUP(F3100,elements!$F$2:$F$25,1,0)</f>
        <v>dcterms:subject</v>
      </c>
    </row>
    <row r="3101" spans="1:8" x14ac:dyDescent="0.2">
      <c r="A3101" t="s">
        <v>4</v>
      </c>
      <c r="B3101" t="s">
        <v>3582</v>
      </c>
      <c r="C3101" t="s">
        <v>27</v>
      </c>
      <c r="D3101" t="s">
        <v>3594</v>
      </c>
      <c r="F3101" t="str">
        <f t="shared" si="48"/>
        <v>dcterms:subject</v>
      </c>
      <c r="H3101" t="str">
        <f>VLOOKUP(F3101,elements!$F$2:$F$25,1,0)</f>
        <v>dcterms:subject</v>
      </c>
    </row>
    <row r="3102" spans="1:8" x14ac:dyDescent="0.2">
      <c r="A3102" t="s">
        <v>4</v>
      </c>
      <c r="B3102" t="s">
        <v>3582</v>
      </c>
      <c r="C3102" t="s">
        <v>27</v>
      </c>
      <c r="D3102" t="s">
        <v>3595</v>
      </c>
      <c r="F3102" t="str">
        <f t="shared" si="48"/>
        <v>dcterms:subject</v>
      </c>
      <c r="H3102" t="str">
        <f>VLOOKUP(F3102,elements!$F$2:$F$25,1,0)</f>
        <v>dcterms:subject</v>
      </c>
    </row>
    <row r="3103" spans="1:8" x14ac:dyDescent="0.2">
      <c r="A3103" t="s">
        <v>4</v>
      </c>
      <c r="B3103" t="s">
        <v>3582</v>
      </c>
      <c r="C3103" t="s">
        <v>27</v>
      </c>
      <c r="D3103" t="s">
        <v>3596</v>
      </c>
      <c r="F3103" t="str">
        <f t="shared" si="48"/>
        <v>dcterms:subject</v>
      </c>
      <c r="H3103" t="str">
        <f>VLOOKUP(F3103,elements!$F$2:$F$25,1,0)</f>
        <v>dcterms:subject</v>
      </c>
    </row>
    <row r="3104" spans="1:8" x14ac:dyDescent="0.2">
      <c r="A3104" t="s">
        <v>4</v>
      </c>
      <c r="B3104" t="s">
        <v>3582</v>
      </c>
      <c r="C3104" t="s">
        <v>27</v>
      </c>
      <c r="D3104" t="s">
        <v>3597</v>
      </c>
      <c r="F3104" t="str">
        <f t="shared" si="48"/>
        <v>dcterms:subject</v>
      </c>
      <c r="H3104" t="str">
        <f>VLOOKUP(F3104,elements!$F$2:$F$25,1,0)</f>
        <v>dcterms:subject</v>
      </c>
    </row>
    <row r="3105" spans="1:8" x14ac:dyDescent="0.2">
      <c r="A3105" t="s">
        <v>4</v>
      </c>
      <c r="B3105" t="s">
        <v>3582</v>
      </c>
      <c r="C3105" t="s">
        <v>27</v>
      </c>
      <c r="D3105" t="s">
        <v>3598</v>
      </c>
      <c r="F3105" t="str">
        <f t="shared" si="48"/>
        <v>dcterms:subject</v>
      </c>
      <c r="H3105" t="str">
        <f>VLOOKUP(F3105,elements!$F$2:$F$25,1,0)</f>
        <v>dcterms:subject</v>
      </c>
    </row>
    <row r="3106" spans="1:8" x14ac:dyDescent="0.2">
      <c r="A3106" t="s">
        <v>4</v>
      </c>
      <c r="B3106" t="s">
        <v>3582</v>
      </c>
      <c r="C3106" t="s">
        <v>35</v>
      </c>
      <c r="D3106" t="s">
        <v>3599</v>
      </c>
      <c r="F3106" t="str">
        <f t="shared" si="48"/>
        <v>dwc:scientificName</v>
      </c>
      <c r="H3106" t="str">
        <f>VLOOKUP(F3106,elements!$F$2:$F$25,1,0)</f>
        <v>dwc:scientificName</v>
      </c>
    </row>
    <row r="3107" spans="1:8" x14ac:dyDescent="0.2">
      <c r="A3107" t="s">
        <v>4</v>
      </c>
      <c r="B3107" t="s">
        <v>3582</v>
      </c>
      <c r="C3107" t="s">
        <v>37</v>
      </c>
      <c r="D3107" t="s">
        <v>3600</v>
      </c>
      <c r="F3107" t="str">
        <f t="shared" si="48"/>
        <v>dcterms:spatial</v>
      </c>
      <c r="H3107" t="str">
        <f>VLOOKUP(F3107,elements!$F$2:$F$25,1,0)</f>
        <v>dcterms:spatial</v>
      </c>
    </row>
    <row r="3108" spans="1:8" x14ac:dyDescent="0.2">
      <c r="A3108" t="s">
        <v>4</v>
      </c>
      <c r="B3108" t="s">
        <v>3582</v>
      </c>
      <c r="C3108" t="s">
        <v>42</v>
      </c>
      <c r="D3108" t="s">
        <v>3601</v>
      </c>
      <c r="F3108" t="str">
        <f t="shared" si="48"/>
        <v>dcterms:dateSubmitted</v>
      </c>
      <c r="H3108" t="str">
        <f>VLOOKUP(F3108,elements!$F$2:$F$25,1,0)</f>
        <v>dcterms:dateSubmitted</v>
      </c>
    </row>
    <row r="3109" spans="1:8" x14ac:dyDescent="0.2">
      <c r="A3109" t="s">
        <v>4</v>
      </c>
      <c r="B3109" t="s">
        <v>3582</v>
      </c>
      <c r="C3109" t="s">
        <v>44</v>
      </c>
      <c r="D3109" t="s">
        <v>3601</v>
      </c>
      <c r="F3109" t="str">
        <f t="shared" si="48"/>
        <v>dcterms:available</v>
      </c>
      <c r="H3109" t="str">
        <f>VLOOKUP(F3109,elements!$F$2:$F$25,1,0)</f>
        <v>dcterms:available</v>
      </c>
    </row>
    <row r="3110" spans="1:8" x14ac:dyDescent="0.2">
      <c r="A3110" t="s">
        <v>4</v>
      </c>
      <c r="B3110" t="s">
        <v>3582</v>
      </c>
      <c r="C3110" t="s">
        <v>45</v>
      </c>
      <c r="D3110" t="s">
        <v>3602</v>
      </c>
      <c r="E3110" t="s">
        <v>3603</v>
      </c>
      <c r="F3110" t="str">
        <f t="shared" si="48"/>
        <v>dcterms:provenance</v>
      </c>
      <c r="H3110" t="e">
        <f>VLOOKUP(F3110,elements!$F$2:$F$25,1,0)</f>
        <v>#N/A</v>
      </c>
    </row>
    <row r="3111" spans="1:8" x14ac:dyDescent="0.2">
      <c r="A3111" t="s">
        <v>4</v>
      </c>
      <c r="B3111" t="s">
        <v>3582</v>
      </c>
      <c r="C3111" t="s">
        <v>45</v>
      </c>
      <c r="D3111" t="s">
        <v>3604</v>
      </c>
      <c r="E3111" t="s">
        <v>3605</v>
      </c>
      <c r="F3111" t="str">
        <f t="shared" si="48"/>
        <v>dcterms:provenance</v>
      </c>
      <c r="H3111" t="e">
        <f>VLOOKUP(F3111,elements!$F$2:$F$25,1,0)</f>
        <v>#N/A</v>
      </c>
    </row>
    <row r="3112" spans="1:8" x14ac:dyDescent="0.2">
      <c r="A3112" t="s">
        <v>4</v>
      </c>
      <c r="B3112" t="s">
        <v>3582</v>
      </c>
      <c r="C3112" t="s">
        <v>49</v>
      </c>
      <c r="D3112" t="s">
        <v>3606</v>
      </c>
      <c r="F3112" t="str">
        <f t="shared" si="48"/>
        <v>dcterms:isPartOf</v>
      </c>
      <c r="H3112" t="str">
        <f>VLOOKUP(F3112,elements!$F$2:$F$25,1,0)</f>
        <v>dcterms:isPartOf</v>
      </c>
    </row>
    <row r="3113" spans="1:8" x14ac:dyDescent="0.2">
      <c r="A3113" t="s">
        <v>4</v>
      </c>
      <c r="B3113" t="s">
        <v>3607</v>
      </c>
      <c r="C3113" t="s">
        <v>123</v>
      </c>
      <c r="D3113" t="s">
        <v>7</v>
      </c>
      <c r="F3113" t="str">
        <f t="shared" si="48"/>
        <v>@xsi:schemaLocation</v>
      </c>
      <c r="H3113" t="e">
        <f>VLOOKUP(F3113,elements!$F$2:$F$25,1,0)</f>
        <v>#N/A</v>
      </c>
    </row>
    <row r="3114" spans="1:8" x14ac:dyDescent="0.2">
      <c r="A3114" t="s">
        <v>4</v>
      </c>
      <c r="B3114" t="s">
        <v>3607</v>
      </c>
      <c r="C3114" t="s">
        <v>124</v>
      </c>
      <c r="D3114" t="s">
        <v>125</v>
      </c>
      <c r="F3114" t="str">
        <f t="shared" si="48"/>
        <v>dcterms:type</v>
      </c>
      <c r="H3114" t="str">
        <f>VLOOKUP(F3114,elements!$F$2:$F$25,1,0)</f>
        <v>dcterms:type</v>
      </c>
    </row>
    <row r="3115" spans="1:8" x14ac:dyDescent="0.2">
      <c r="A3115" t="s">
        <v>4</v>
      </c>
      <c r="B3115" t="s">
        <v>3607</v>
      </c>
      <c r="C3115" t="s">
        <v>126</v>
      </c>
      <c r="D3115" t="s">
        <v>3608</v>
      </c>
      <c r="E3115" t="s">
        <v>3609</v>
      </c>
      <c r="F3115" t="str">
        <f t="shared" si="48"/>
        <v>dcterms:creator</v>
      </c>
      <c r="H3115" t="str">
        <f>VLOOKUP(F3115,elements!$F$2:$F$25,1,0)</f>
        <v>dcterms:creator</v>
      </c>
    </row>
    <row r="3116" spans="1:8" x14ac:dyDescent="0.2">
      <c r="A3116" t="s">
        <v>4</v>
      </c>
      <c r="B3116" t="s">
        <v>3607</v>
      </c>
      <c r="C3116" t="s">
        <v>126</v>
      </c>
      <c r="D3116" t="s">
        <v>3610</v>
      </c>
      <c r="E3116" t="s">
        <v>3611</v>
      </c>
      <c r="F3116" t="str">
        <f t="shared" si="48"/>
        <v>dcterms:creator</v>
      </c>
      <c r="H3116" t="str">
        <f>VLOOKUP(F3116,elements!$F$2:$F$25,1,0)</f>
        <v>dcterms:creator</v>
      </c>
    </row>
    <row r="3117" spans="1:8" x14ac:dyDescent="0.2">
      <c r="A3117" t="s">
        <v>4</v>
      </c>
      <c r="B3117" t="s">
        <v>3607</v>
      </c>
      <c r="C3117" t="s">
        <v>126</v>
      </c>
      <c r="D3117" t="s">
        <v>3612</v>
      </c>
      <c r="E3117" t="s">
        <v>3613</v>
      </c>
      <c r="F3117" t="str">
        <f t="shared" si="48"/>
        <v>dcterms:creator</v>
      </c>
      <c r="H3117" t="str">
        <f>VLOOKUP(F3117,elements!$F$2:$F$25,1,0)</f>
        <v>dcterms:creator</v>
      </c>
    </row>
    <row r="3118" spans="1:8" x14ac:dyDescent="0.2">
      <c r="A3118" t="s">
        <v>4</v>
      </c>
      <c r="B3118" t="s">
        <v>3607</v>
      </c>
      <c r="C3118" t="s">
        <v>126</v>
      </c>
      <c r="D3118" t="s">
        <v>3614</v>
      </c>
      <c r="E3118" t="s">
        <v>3615</v>
      </c>
      <c r="F3118" t="str">
        <f t="shared" si="48"/>
        <v>dcterms:creator</v>
      </c>
      <c r="H3118" t="str">
        <f>VLOOKUP(F3118,elements!$F$2:$F$25,1,0)</f>
        <v>dcterms:creator</v>
      </c>
    </row>
    <row r="3119" spans="1:8" x14ac:dyDescent="0.2">
      <c r="A3119" t="s">
        <v>4</v>
      </c>
      <c r="B3119" t="s">
        <v>3607</v>
      </c>
      <c r="C3119" t="s">
        <v>126</v>
      </c>
      <c r="D3119" t="s">
        <v>3616</v>
      </c>
      <c r="E3119" t="s">
        <v>3617</v>
      </c>
      <c r="F3119" t="str">
        <f t="shared" si="48"/>
        <v>dcterms:creator</v>
      </c>
      <c r="H3119" t="str">
        <f>VLOOKUP(F3119,elements!$F$2:$F$25,1,0)</f>
        <v>dcterms:creator</v>
      </c>
    </row>
    <row r="3120" spans="1:8" x14ac:dyDescent="0.2">
      <c r="A3120" t="s">
        <v>4</v>
      </c>
      <c r="B3120" t="s">
        <v>3607</v>
      </c>
      <c r="C3120" t="s">
        <v>139</v>
      </c>
      <c r="D3120" t="s">
        <v>3618</v>
      </c>
      <c r="F3120" t="str">
        <f t="shared" si="48"/>
        <v>dcterms:dateSubmitted</v>
      </c>
      <c r="H3120" t="str">
        <f>VLOOKUP(F3120,elements!$F$2:$F$25,1,0)</f>
        <v>dcterms:dateSubmitted</v>
      </c>
    </row>
    <row r="3121" spans="1:13" x14ac:dyDescent="0.2">
      <c r="A3121" t="s">
        <v>4</v>
      </c>
      <c r="B3121" t="s">
        <v>3607</v>
      </c>
      <c r="C3121" t="s">
        <v>141</v>
      </c>
      <c r="D3121" t="s">
        <v>3618</v>
      </c>
      <c r="F3121" t="str">
        <f t="shared" si="48"/>
        <v>dcterms:available</v>
      </c>
      <c r="H3121" t="str">
        <f>VLOOKUP(F3121,elements!$F$2:$F$25,1,0)</f>
        <v>dcterms:available</v>
      </c>
    </row>
    <row r="3122" spans="1:13" x14ac:dyDescent="0.2">
      <c r="A3122" t="s">
        <v>4</v>
      </c>
      <c r="B3122" t="s">
        <v>3607</v>
      </c>
      <c r="C3122" t="s">
        <v>142</v>
      </c>
      <c r="D3122" t="s">
        <v>3619</v>
      </c>
      <c r="F3122" t="str">
        <f t="shared" si="48"/>
        <v>dcterms:title</v>
      </c>
      <c r="H3122" t="str">
        <f>VLOOKUP(F3122,elements!$F$2:$F$25,1,0)</f>
        <v>dcterms:title</v>
      </c>
    </row>
    <row r="3123" spans="1:13" x14ac:dyDescent="0.2">
      <c r="A3123" t="s">
        <v>4</v>
      </c>
      <c r="B3123" t="s">
        <v>3607</v>
      </c>
      <c r="C3123" t="s">
        <v>144</v>
      </c>
      <c r="D3123" t="s">
        <v>3620</v>
      </c>
      <c r="F3123" t="str">
        <f t="shared" si="48"/>
        <v>dcterms:identifier</v>
      </c>
      <c r="H3123" t="str">
        <f>VLOOKUP(F3123,elements!$F$2:$F$25,1,0)</f>
        <v>dcterms:identifier</v>
      </c>
    </row>
    <row r="3124" spans="1:13" x14ac:dyDescent="0.2">
      <c r="A3124" t="s">
        <v>4</v>
      </c>
      <c r="B3124" t="s">
        <v>3607</v>
      </c>
      <c r="C3124" t="s">
        <v>146</v>
      </c>
      <c r="D3124" t="s">
        <v>3621</v>
      </c>
      <c r="E3124" t="s">
        <v>3622</v>
      </c>
      <c r="F3124" t="str">
        <f t="shared" si="48"/>
        <v>dcterms:description</v>
      </c>
      <c r="G3124" t="s">
        <v>3623</v>
      </c>
      <c r="H3124" t="str">
        <f>VLOOKUP(F3124,elements!$F$2:$F$25,1,0)</f>
        <v>dcterms:description</v>
      </c>
      <c r="I3124" t="s">
        <v>3624</v>
      </c>
      <c r="J3124" t="s">
        <v>3625</v>
      </c>
      <c r="K3124" t="s">
        <v>3626</v>
      </c>
      <c r="L3124" t="s">
        <v>3627</v>
      </c>
      <c r="M3124" t="s">
        <v>3628</v>
      </c>
    </row>
    <row r="3125" spans="1:13" x14ac:dyDescent="0.2">
      <c r="A3125" t="s">
        <v>4</v>
      </c>
      <c r="B3125" t="s">
        <v>3607</v>
      </c>
      <c r="C3125" t="s">
        <v>150</v>
      </c>
      <c r="D3125" t="s">
        <v>2127</v>
      </c>
      <c r="F3125" t="str">
        <f t="shared" si="48"/>
        <v>dcterms:subject</v>
      </c>
      <c r="H3125" t="str">
        <f>VLOOKUP(F3125,elements!$F$2:$F$25,1,0)</f>
        <v>dcterms:subject</v>
      </c>
    </row>
    <row r="3126" spans="1:13" x14ac:dyDescent="0.2">
      <c r="A3126" t="s">
        <v>4</v>
      </c>
      <c r="B3126" t="s">
        <v>3607</v>
      </c>
      <c r="C3126" t="s">
        <v>150</v>
      </c>
      <c r="D3126" t="s">
        <v>3045</v>
      </c>
      <c r="F3126" t="str">
        <f t="shared" si="48"/>
        <v>dcterms:subject</v>
      </c>
      <c r="H3126" t="str">
        <f>VLOOKUP(F3126,elements!$F$2:$F$25,1,0)</f>
        <v>dcterms:subject</v>
      </c>
    </row>
    <row r="3127" spans="1:13" x14ac:dyDescent="0.2">
      <c r="A3127" t="s">
        <v>4</v>
      </c>
      <c r="B3127" t="s">
        <v>3607</v>
      </c>
      <c r="C3127" t="s">
        <v>150</v>
      </c>
      <c r="D3127" t="s">
        <v>1291</v>
      </c>
      <c r="F3127" t="str">
        <f t="shared" si="48"/>
        <v>dcterms:subject</v>
      </c>
      <c r="H3127" t="str">
        <f>VLOOKUP(F3127,elements!$F$2:$F$25,1,0)</f>
        <v>dcterms:subject</v>
      </c>
    </row>
    <row r="3128" spans="1:13" x14ac:dyDescent="0.2">
      <c r="A3128" t="s">
        <v>4</v>
      </c>
      <c r="B3128" t="s">
        <v>3607</v>
      </c>
      <c r="C3128" t="s">
        <v>150</v>
      </c>
      <c r="D3128" t="s">
        <v>2203</v>
      </c>
      <c r="F3128" t="str">
        <f t="shared" si="48"/>
        <v>dcterms:subject</v>
      </c>
      <c r="H3128" t="str">
        <f>VLOOKUP(F3128,elements!$F$2:$F$25,1,0)</f>
        <v>dcterms:subject</v>
      </c>
    </row>
    <row r="3129" spans="1:13" x14ac:dyDescent="0.2">
      <c r="A3129" t="s">
        <v>4</v>
      </c>
      <c r="B3129" t="s">
        <v>3607</v>
      </c>
      <c r="C3129" t="s">
        <v>155</v>
      </c>
      <c r="D3129" t="s">
        <v>3629</v>
      </c>
      <c r="F3129" t="str">
        <f t="shared" si="48"/>
        <v>dwc:scientificName</v>
      </c>
      <c r="H3129" t="str">
        <f>VLOOKUP(F3129,elements!$F$2:$F$25,1,0)</f>
        <v>dwc:scientificName</v>
      </c>
    </row>
    <row r="3130" spans="1:13" x14ac:dyDescent="0.2">
      <c r="A3130" t="s">
        <v>4</v>
      </c>
      <c r="B3130" t="s">
        <v>3607</v>
      </c>
      <c r="C3130" t="s">
        <v>155</v>
      </c>
      <c r="D3130" t="s">
        <v>3630</v>
      </c>
      <c r="F3130" t="str">
        <f t="shared" si="48"/>
        <v>dwc:scientificName</v>
      </c>
      <c r="H3130" t="str">
        <f>VLOOKUP(F3130,elements!$F$2:$F$25,1,0)</f>
        <v>dwc:scientificName</v>
      </c>
    </row>
    <row r="3131" spans="1:13" x14ac:dyDescent="0.2">
      <c r="A3131" t="s">
        <v>4</v>
      </c>
      <c r="B3131" t="s">
        <v>3607</v>
      </c>
      <c r="C3131" t="s">
        <v>157</v>
      </c>
      <c r="D3131" t="s">
        <v>3631</v>
      </c>
      <c r="F3131" t="str">
        <f t="shared" si="48"/>
        <v>dcterms:spatial</v>
      </c>
      <c r="H3131" t="str">
        <f>VLOOKUP(F3131,elements!$F$2:$F$25,1,0)</f>
        <v>dcterms:spatial</v>
      </c>
    </row>
    <row r="3132" spans="1:13" x14ac:dyDescent="0.2">
      <c r="A3132" t="s">
        <v>4</v>
      </c>
      <c r="B3132" t="s">
        <v>3607</v>
      </c>
      <c r="C3132" t="s">
        <v>495</v>
      </c>
      <c r="D3132" t="s">
        <v>3632</v>
      </c>
      <c r="F3132" t="str">
        <f t="shared" si="48"/>
        <v>dcterms:temporal</v>
      </c>
      <c r="H3132" t="str">
        <f>VLOOKUP(F3132,elements!$F$2:$F$25,1,0)</f>
        <v>dcterms:temporal</v>
      </c>
    </row>
    <row r="3133" spans="1:13" x14ac:dyDescent="0.2">
      <c r="A3133" t="s">
        <v>4</v>
      </c>
      <c r="B3133" t="s">
        <v>3607</v>
      </c>
      <c r="C3133" t="s">
        <v>168</v>
      </c>
      <c r="D3133" t="s">
        <v>3633</v>
      </c>
      <c r="F3133" t="str">
        <f t="shared" si="48"/>
        <v>dcterms:hasPart</v>
      </c>
      <c r="H3133" t="str">
        <f>VLOOKUP(F3133,elements!$F$2:$F$25,1,0)</f>
        <v>dcterms:hasPart</v>
      </c>
    </row>
    <row r="3134" spans="1:13" x14ac:dyDescent="0.2">
      <c r="A3134" t="s">
        <v>4</v>
      </c>
      <c r="B3134" t="s">
        <v>3607</v>
      </c>
      <c r="C3134" t="s">
        <v>168</v>
      </c>
      <c r="D3134" t="s">
        <v>3634</v>
      </c>
      <c r="F3134" t="str">
        <f t="shared" si="48"/>
        <v>dcterms:hasPart</v>
      </c>
      <c r="H3134" t="str">
        <f>VLOOKUP(F3134,elements!$F$2:$F$25,1,0)</f>
        <v>dcterms:hasPart</v>
      </c>
    </row>
    <row r="3135" spans="1:13" x14ac:dyDescent="0.2">
      <c r="A3135" t="s">
        <v>4</v>
      </c>
      <c r="B3135" t="s">
        <v>3607</v>
      </c>
      <c r="C3135" t="s">
        <v>168</v>
      </c>
      <c r="D3135" t="s">
        <v>3635</v>
      </c>
      <c r="F3135" t="str">
        <f t="shared" si="48"/>
        <v>dcterms:hasPart</v>
      </c>
      <c r="H3135" t="str">
        <f>VLOOKUP(F3135,elements!$F$2:$F$25,1,0)</f>
        <v>dcterms:hasPart</v>
      </c>
    </row>
    <row r="3136" spans="1:13" x14ac:dyDescent="0.2">
      <c r="A3136" t="s">
        <v>4</v>
      </c>
      <c r="B3136" t="s">
        <v>3636</v>
      </c>
      <c r="C3136" t="s">
        <v>6</v>
      </c>
      <c r="D3136" t="s">
        <v>7</v>
      </c>
      <c r="F3136" t="str">
        <f t="shared" si="48"/>
        <v>@xsi:schemaLocation</v>
      </c>
      <c r="H3136" t="e">
        <f>VLOOKUP(F3136,elements!$F$2:$F$25,1,0)</f>
        <v>#N/A</v>
      </c>
    </row>
    <row r="3137" spans="1:8" x14ac:dyDescent="0.2">
      <c r="A3137" t="s">
        <v>4</v>
      </c>
      <c r="B3137" t="s">
        <v>3636</v>
      </c>
      <c r="C3137" t="s">
        <v>8</v>
      </c>
      <c r="D3137" t="s">
        <v>9</v>
      </c>
      <c r="F3137" t="str">
        <f t="shared" si="48"/>
        <v>dcterms:type</v>
      </c>
      <c r="H3137" t="str">
        <f>VLOOKUP(F3137,elements!$F$2:$F$25,1,0)</f>
        <v>dcterms:type</v>
      </c>
    </row>
    <row r="3138" spans="1:8" x14ac:dyDescent="0.2">
      <c r="A3138" t="s">
        <v>4</v>
      </c>
      <c r="B3138" t="s">
        <v>3636</v>
      </c>
      <c r="C3138" t="s">
        <v>10</v>
      </c>
      <c r="D3138" t="s">
        <v>437</v>
      </c>
      <c r="E3138" t="s">
        <v>3637</v>
      </c>
      <c r="F3138" t="str">
        <f t="shared" si="48"/>
        <v>dcterms:creator</v>
      </c>
      <c r="H3138" t="str">
        <f>VLOOKUP(F3138,elements!$F$2:$F$25,1,0)</f>
        <v>dcterms:creator</v>
      </c>
    </row>
    <row r="3139" spans="1:8" x14ac:dyDescent="0.2">
      <c r="A3139" t="s">
        <v>4</v>
      </c>
      <c r="B3139" t="s">
        <v>3636</v>
      </c>
      <c r="C3139" t="s">
        <v>10</v>
      </c>
      <c r="D3139" t="s">
        <v>2557</v>
      </c>
      <c r="E3139" t="s">
        <v>2558</v>
      </c>
      <c r="F3139" t="str">
        <f t="shared" si="48"/>
        <v>dcterms:creator</v>
      </c>
      <c r="H3139" t="str">
        <f>VLOOKUP(F3139,elements!$F$2:$F$25,1,0)</f>
        <v>dcterms:creator</v>
      </c>
    </row>
    <row r="3140" spans="1:8" x14ac:dyDescent="0.2">
      <c r="A3140" t="s">
        <v>4</v>
      </c>
      <c r="B3140" t="s">
        <v>3636</v>
      </c>
      <c r="C3140" t="s">
        <v>19</v>
      </c>
      <c r="D3140" t="s">
        <v>3638</v>
      </c>
      <c r="F3140" t="str">
        <f t="shared" ref="F3140:F3203" si="49">IFERROR(RIGHT(C3140,LEN(C3140)-SEARCH("/dc",C3140)),IFERROR(RIGHT(C3140,LEN(C3140)-SEARCH("/dw",C3140)),RIGHT(C3140,LEN(C3140)-SEARCH("/@",C3140))))</f>
        <v>dcterms:title</v>
      </c>
      <c r="H3140" t="str">
        <f>VLOOKUP(F3140,elements!$F$2:$F$25,1,0)</f>
        <v>dcterms:title</v>
      </c>
    </row>
    <row r="3141" spans="1:8" x14ac:dyDescent="0.2">
      <c r="A3141" t="s">
        <v>4</v>
      </c>
      <c r="B3141" t="s">
        <v>3636</v>
      </c>
      <c r="C3141" t="s">
        <v>21</v>
      </c>
      <c r="D3141" t="s">
        <v>3639</v>
      </c>
      <c r="F3141" t="str">
        <f t="shared" si="49"/>
        <v>dcterms:identifier</v>
      </c>
      <c r="H3141" t="str">
        <f>VLOOKUP(F3141,elements!$F$2:$F$25,1,0)</f>
        <v>dcterms:identifier</v>
      </c>
    </row>
    <row r="3142" spans="1:8" x14ac:dyDescent="0.2">
      <c r="A3142" t="s">
        <v>4</v>
      </c>
      <c r="B3142" t="s">
        <v>3636</v>
      </c>
      <c r="C3142" t="s">
        <v>23</v>
      </c>
      <c r="D3142" t="s">
        <v>24</v>
      </c>
      <c r="F3142" t="str">
        <f t="shared" si="49"/>
        <v>dcterms:rights</v>
      </c>
      <c r="H3142" t="str">
        <f>VLOOKUP(F3142,elements!$F$2:$F$25,1,0)</f>
        <v>dcterms:rights</v>
      </c>
    </row>
    <row r="3143" spans="1:8" x14ac:dyDescent="0.2">
      <c r="A3143" t="s">
        <v>4</v>
      </c>
      <c r="B3143" t="s">
        <v>3636</v>
      </c>
      <c r="C3143" t="s">
        <v>25</v>
      </c>
      <c r="D3143" t="s">
        <v>3640</v>
      </c>
      <c r="F3143" t="str">
        <f t="shared" si="49"/>
        <v>dcterms:description</v>
      </c>
      <c r="H3143" t="str">
        <f>VLOOKUP(F3143,elements!$F$2:$F$25,1,0)</f>
        <v>dcterms:description</v>
      </c>
    </row>
    <row r="3144" spans="1:8" x14ac:dyDescent="0.2">
      <c r="A3144" t="s">
        <v>4</v>
      </c>
      <c r="B3144" t="s">
        <v>3636</v>
      </c>
      <c r="C3144" t="s">
        <v>27</v>
      </c>
      <c r="D3144" t="s">
        <v>3641</v>
      </c>
      <c r="F3144" t="str">
        <f t="shared" si="49"/>
        <v>dcterms:subject</v>
      </c>
      <c r="H3144" t="str">
        <f>VLOOKUP(F3144,elements!$F$2:$F$25,1,0)</f>
        <v>dcterms:subject</v>
      </c>
    </row>
    <row r="3145" spans="1:8" x14ac:dyDescent="0.2">
      <c r="A3145" t="s">
        <v>4</v>
      </c>
      <c r="B3145" t="s">
        <v>3636</v>
      </c>
      <c r="C3145" t="s">
        <v>27</v>
      </c>
      <c r="D3145" t="s">
        <v>3642</v>
      </c>
      <c r="F3145" t="str">
        <f t="shared" si="49"/>
        <v>dcterms:subject</v>
      </c>
      <c r="H3145" t="str">
        <f>VLOOKUP(F3145,elements!$F$2:$F$25,1,0)</f>
        <v>dcterms:subject</v>
      </c>
    </row>
    <row r="3146" spans="1:8" x14ac:dyDescent="0.2">
      <c r="A3146" t="s">
        <v>4</v>
      </c>
      <c r="B3146" t="s">
        <v>3636</v>
      </c>
      <c r="C3146" t="s">
        <v>27</v>
      </c>
      <c r="D3146" t="s">
        <v>3643</v>
      </c>
      <c r="F3146" t="str">
        <f t="shared" si="49"/>
        <v>dcterms:subject</v>
      </c>
      <c r="H3146" t="str">
        <f>VLOOKUP(F3146,elements!$F$2:$F$25,1,0)</f>
        <v>dcterms:subject</v>
      </c>
    </row>
    <row r="3147" spans="1:8" x14ac:dyDescent="0.2">
      <c r="A3147" t="s">
        <v>4</v>
      </c>
      <c r="B3147" t="s">
        <v>3636</v>
      </c>
      <c r="C3147" t="s">
        <v>27</v>
      </c>
      <c r="D3147" t="s">
        <v>3644</v>
      </c>
      <c r="F3147" t="str">
        <f t="shared" si="49"/>
        <v>dcterms:subject</v>
      </c>
      <c r="H3147" t="str">
        <f>VLOOKUP(F3147,elements!$F$2:$F$25,1,0)</f>
        <v>dcterms:subject</v>
      </c>
    </row>
    <row r="3148" spans="1:8" x14ac:dyDescent="0.2">
      <c r="A3148" t="s">
        <v>4</v>
      </c>
      <c r="B3148" t="s">
        <v>3636</v>
      </c>
      <c r="C3148" t="s">
        <v>27</v>
      </c>
      <c r="D3148" t="s">
        <v>3645</v>
      </c>
      <c r="F3148" t="str">
        <f t="shared" si="49"/>
        <v>dcterms:subject</v>
      </c>
      <c r="H3148" t="str">
        <f>VLOOKUP(F3148,elements!$F$2:$F$25,1,0)</f>
        <v>dcterms:subject</v>
      </c>
    </row>
    <row r="3149" spans="1:8" x14ac:dyDescent="0.2">
      <c r="A3149" t="s">
        <v>4</v>
      </c>
      <c r="B3149" t="s">
        <v>3636</v>
      </c>
      <c r="C3149" t="s">
        <v>35</v>
      </c>
      <c r="D3149" t="s">
        <v>2572</v>
      </c>
      <c r="F3149" t="str">
        <f t="shared" si="49"/>
        <v>dwc:scientificName</v>
      </c>
      <c r="H3149" t="str">
        <f>VLOOKUP(F3149,elements!$F$2:$F$25,1,0)</f>
        <v>dwc:scientificName</v>
      </c>
    </row>
    <row r="3150" spans="1:8" x14ac:dyDescent="0.2">
      <c r="A3150" t="s">
        <v>4</v>
      </c>
      <c r="B3150" t="s">
        <v>3636</v>
      </c>
      <c r="C3150" t="s">
        <v>37</v>
      </c>
      <c r="D3150" t="s">
        <v>3646</v>
      </c>
      <c r="F3150" t="str">
        <f t="shared" si="49"/>
        <v>dcterms:spatial</v>
      </c>
      <c r="H3150" t="str">
        <f>VLOOKUP(F3150,elements!$F$2:$F$25,1,0)</f>
        <v>dcterms:spatial</v>
      </c>
    </row>
    <row r="3151" spans="1:8" x14ac:dyDescent="0.2">
      <c r="A3151" t="s">
        <v>4</v>
      </c>
      <c r="B3151" t="s">
        <v>3636</v>
      </c>
      <c r="C3151" t="s">
        <v>42</v>
      </c>
      <c r="D3151" t="s">
        <v>3647</v>
      </c>
      <c r="F3151" t="str">
        <f t="shared" si="49"/>
        <v>dcterms:dateSubmitted</v>
      </c>
      <c r="H3151" t="str">
        <f>VLOOKUP(F3151,elements!$F$2:$F$25,1,0)</f>
        <v>dcterms:dateSubmitted</v>
      </c>
    </row>
    <row r="3152" spans="1:8" x14ac:dyDescent="0.2">
      <c r="A3152" t="s">
        <v>4</v>
      </c>
      <c r="B3152" t="s">
        <v>3636</v>
      </c>
      <c r="C3152" t="s">
        <v>44</v>
      </c>
      <c r="D3152" t="s">
        <v>3647</v>
      </c>
      <c r="F3152" t="str">
        <f t="shared" si="49"/>
        <v>dcterms:available</v>
      </c>
      <c r="H3152" t="str">
        <f>VLOOKUP(F3152,elements!$F$2:$F$25,1,0)</f>
        <v>dcterms:available</v>
      </c>
    </row>
    <row r="3153" spans="1:12" x14ac:dyDescent="0.2">
      <c r="A3153" t="s">
        <v>4</v>
      </c>
      <c r="B3153" t="s">
        <v>3636</v>
      </c>
      <c r="C3153" t="s">
        <v>45</v>
      </c>
      <c r="D3153" t="s">
        <v>3648</v>
      </c>
      <c r="F3153" t="str">
        <f t="shared" si="49"/>
        <v>dcterms:provenance</v>
      </c>
      <c r="H3153" t="e">
        <f>VLOOKUP(F3153,elements!$F$2:$F$25,1,0)</f>
        <v>#N/A</v>
      </c>
    </row>
    <row r="3154" spans="1:12" x14ac:dyDescent="0.2">
      <c r="A3154" t="s">
        <v>4</v>
      </c>
      <c r="B3154" t="s">
        <v>3636</v>
      </c>
      <c r="C3154" t="s">
        <v>45</v>
      </c>
      <c r="D3154" t="s">
        <v>3649</v>
      </c>
      <c r="E3154" t="s">
        <v>3650</v>
      </c>
      <c r="F3154" t="str">
        <f t="shared" si="49"/>
        <v>dcterms:provenance</v>
      </c>
      <c r="H3154" t="e">
        <f>VLOOKUP(F3154,elements!$F$2:$F$25,1,0)</f>
        <v>#N/A</v>
      </c>
    </row>
    <row r="3155" spans="1:12" x14ac:dyDescent="0.2">
      <c r="A3155" t="s">
        <v>4</v>
      </c>
      <c r="B3155" t="s">
        <v>3636</v>
      </c>
      <c r="C3155" t="s">
        <v>49</v>
      </c>
      <c r="D3155" t="s">
        <v>3651</v>
      </c>
      <c r="F3155" t="str">
        <f t="shared" si="49"/>
        <v>dcterms:isPartOf</v>
      </c>
      <c r="H3155" t="str">
        <f>VLOOKUP(F3155,elements!$F$2:$F$25,1,0)</f>
        <v>dcterms:isPartOf</v>
      </c>
    </row>
    <row r="3156" spans="1:12" x14ac:dyDescent="0.2">
      <c r="A3156" t="s">
        <v>4</v>
      </c>
      <c r="B3156" t="s">
        <v>3652</v>
      </c>
      <c r="C3156" t="s">
        <v>123</v>
      </c>
      <c r="D3156" t="s">
        <v>7</v>
      </c>
      <c r="F3156" t="str">
        <f t="shared" si="49"/>
        <v>@xsi:schemaLocation</v>
      </c>
      <c r="H3156" t="e">
        <f>VLOOKUP(F3156,elements!$F$2:$F$25,1,0)</f>
        <v>#N/A</v>
      </c>
    </row>
    <row r="3157" spans="1:12" x14ac:dyDescent="0.2">
      <c r="A3157" t="s">
        <v>4</v>
      </c>
      <c r="B3157" t="s">
        <v>3652</v>
      </c>
      <c r="C3157" t="s">
        <v>124</v>
      </c>
      <c r="D3157" t="s">
        <v>125</v>
      </c>
      <c r="F3157" t="str">
        <f t="shared" si="49"/>
        <v>dcterms:type</v>
      </c>
      <c r="H3157" t="str">
        <f>VLOOKUP(F3157,elements!$F$2:$F$25,1,0)</f>
        <v>dcterms:type</v>
      </c>
    </row>
    <row r="3158" spans="1:12" x14ac:dyDescent="0.2">
      <c r="A3158" t="s">
        <v>4</v>
      </c>
      <c r="B3158" t="s">
        <v>3652</v>
      </c>
      <c r="C3158" t="s">
        <v>126</v>
      </c>
      <c r="D3158" t="s">
        <v>3653</v>
      </c>
      <c r="E3158" t="s">
        <v>3654</v>
      </c>
      <c r="F3158" t="str">
        <f t="shared" si="49"/>
        <v>dcterms:creator</v>
      </c>
      <c r="H3158" t="str">
        <f>VLOOKUP(F3158,elements!$F$2:$F$25,1,0)</f>
        <v>dcterms:creator</v>
      </c>
    </row>
    <row r="3159" spans="1:12" x14ac:dyDescent="0.2">
      <c r="A3159" t="s">
        <v>4</v>
      </c>
      <c r="B3159" t="s">
        <v>3652</v>
      </c>
      <c r="C3159" t="s">
        <v>126</v>
      </c>
      <c r="D3159" t="s">
        <v>3655</v>
      </c>
      <c r="E3159" t="s">
        <v>3656</v>
      </c>
      <c r="F3159" t="str">
        <f t="shared" si="49"/>
        <v>dcterms:creator</v>
      </c>
      <c r="H3159" t="str">
        <f>VLOOKUP(F3159,elements!$F$2:$F$25,1,0)</f>
        <v>dcterms:creator</v>
      </c>
    </row>
    <row r="3160" spans="1:12" x14ac:dyDescent="0.2">
      <c r="A3160" t="s">
        <v>4</v>
      </c>
      <c r="B3160" t="s">
        <v>3652</v>
      </c>
      <c r="C3160" t="s">
        <v>126</v>
      </c>
      <c r="D3160" t="s">
        <v>3657</v>
      </c>
      <c r="E3160" t="s">
        <v>3658</v>
      </c>
      <c r="F3160" t="str">
        <f t="shared" si="49"/>
        <v>dcterms:creator</v>
      </c>
      <c r="H3160" t="str">
        <f>VLOOKUP(F3160,elements!$F$2:$F$25,1,0)</f>
        <v>dcterms:creator</v>
      </c>
    </row>
    <row r="3161" spans="1:12" x14ac:dyDescent="0.2">
      <c r="A3161" t="s">
        <v>4</v>
      </c>
      <c r="B3161" t="s">
        <v>3652</v>
      </c>
      <c r="C3161" t="s">
        <v>126</v>
      </c>
      <c r="D3161" t="s">
        <v>3659</v>
      </c>
      <c r="E3161" t="s">
        <v>3660</v>
      </c>
      <c r="F3161" t="str">
        <f t="shared" si="49"/>
        <v>dcterms:creator</v>
      </c>
      <c r="H3161" t="str">
        <f>VLOOKUP(F3161,elements!$F$2:$F$25,1,0)</f>
        <v>dcterms:creator</v>
      </c>
    </row>
    <row r="3162" spans="1:12" x14ac:dyDescent="0.2">
      <c r="A3162" t="s">
        <v>4</v>
      </c>
      <c r="B3162" t="s">
        <v>3652</v>
      </c>
      <c r="C3162" t="s">
        <v>139</v>
      </c>
      <c r="D3162" t="s">
        <v>3661</v>
      </c>
      <c r="F3162" t="str">
        <f t="shared" si="49"/>
        <v>dcterms:dateSubmitted</v>
      </c>
      <c r="H3162" t="str">
        <f>VLOOKUP(F3162,elements!$F$2:$F$25,1,0)</f>
        <v>dcterms:dateSubmitted</v>
      </c>
    </row>
    <row r="3163" spans="1:12" x14ac:dyDescent="0.2">
      <c r="A3163" t="s">
        <v>4</v>
      </c>
      <c r="B3163" t="s">
        <v>3652</v>
      </c>
      <c r="C3163" t="s">
        <v>141</v>
      </c>
      <c r="D3163" t="s">
        <v>3661</v>
      </c>
      <c r="F3163" t="str">
        <f t="shared" si="49"/>
        <v>dcterms:available</v>
      </c>
      <c r="H3163" t="str">
        <f>VLOOKUP(F3163,elements!$F$2:$F$25,1,0)</f>
        <v>dcterms:available</v>
      </c>
    </row>
    <row r="3164" spans="1:12" x14ac:dyDescent="0.2">
      <c r="A3164" t="s">
        <v>4</v>
      </c>
      <c r="B3164" t="s">
        <v>3652</v>
      </c>
      <c r="C3164" t="s">
        <v>142</v>
      </c>
      <c r="D3164" t="s">
        <v>3662</v>
      </c>
      <c r="F3164" t="str">
        <f t="shared" si="49"/>
        <v>dcterms:title</v>
      </c>
      <c r="H3164" t="str">
        <f>VLOOKUP(F3164,elements!$F$2:$F$25,1,0)</f>
        <v>dcterms:title</v>
      </c>
    </row>
    <row r="3165" spans="1:12" x14ac:dyDescent="0.2">
      <c r="A3165" t="s">
        <v>4</v>
      </c>
      <c r="B3165" t="s">
        <v>3652</v>
      </c>
      <c r="C3165" t="s">
        <v>144</v>
      </c>
      <c r="D3165" t="s">
        <v>3663</v>
      </c>
      <c r="F3165" t="str">
        <f t="shared" si="49"/>
        <v>dcterms:identifier</v>
      </c>
      <c r="H3165" t="str">
        <f>VLOOKUP(F3165,elements!$F$2:$F$25,1,0)</f>
        <v>dcterms:identifier</v>
      </c>
    </row>
    <row r="3166" spans="1:12" x14ac:dyDescent="0.2">
      <c r="A3166" t="s">
        <v>4</v>
      </c>
      <c r="B3166" t="s">
        <v>3652</v>
      </c>
      <c r="C3166" t="s">
        <v>146</v>
      </c>
      <c r="D3166" t="s">
        <v>3664</v>
      </c>
      <c r="E3166" t="s">
        <v>3665</v>
      </c>
      <c r="F3166" t="str">
        <f t="shared" si="49"/>
        <v>dcterms:description</v>
      </c>
      <c r="G3166" t="s">
        <v>3666</v>
      </c>
      <c r="H3166" t="str">
        <f>VLOOKUP(F3166,elements!$F$2:$F$25,1,0)</f>
        <v>dcterms:description</v>
      </c>
      <c r="I3166" t="s">
        <v>3667</v>
      </c>
      <c r="J3166" t="s">
        <v>3668</v>
      </c>
      <c r="K3166" t="s">
        <v>3669</v>
      </c>
      <c r="L3166" t="s">
        <v>3670</v>
      </c>
    </row>
    <row r="3167" spans="1:12" x14ac:dyDescent="0.2">
      <c r="A3167" t="s">
        <v>4</v>
      </c>
      <c r="B3167" t="s">
        <v>3652</v>
      </c>
      <c r="C3167" t="s">
        <v>150</v>
      </c>
      <c r="D3167" t="s">
        <v>177</v>
      </c>
      <c r="F3167" t="str">
        <f t="shared" si="49"/>
        <v>dcterms:subject</v>
      </c>
      <c r="H3167" t="str">
        <f>VLOOKUP(F3167,elements!$F$2:$F$25,1,0)</f>
        <v>dcterms:subject</v>
      </c>
    </row>
    <row r="3168" spans="1:12" x14ac:dyDescent="0.2">
      <c r="A3168" t="s">
        <v>4</v>
      </c>
      <c r="B3168" t="s">
        <v>3652</v>
      </c>
      <c r="C3168" t="s">
        <v>150</v>
      </c>
      <c r="D3168" t="s">
        <v>3671</v>
      </c>
      <c r="F3168" t="str">
        <f t="shared" si="49"/>
        <v>dcterms:subject</v>
      </c>
      <c r="H3168" t="str">
        <f>VLOOKUP(F3168,elements!$F$2:$F$25,1,0)</f>
        <v>dcterms:subject</v>
      </c>
    </row>
    <row r="3169" spans="1:8" x14ac:dyDescent="0.2">
      <c r="A3169" t="s">
        <v>4</v>
      </c>
      <c r="B3169" t="s">
        <v>3652</v>
      </c>
      <c r="C3169" t="s">
        <v>150</v>
      </c>
      <c r="D3169" t="s">
        <v>3672</v>
      </c>
      <c r="F3169" t="str">
        <f t="shared" si="49"/>
        <v>dcterms:subject</v>
      </c>
      <c r="H3169" t="str">
        <f>VLOOKUP(F3169,elements!$F$2:$F$25,1,0)</f>
        <v>dcterms:subject</v>
      </c>
    </row>
    <row r="3170" spans="1:8" x14ac:dyDescent="0.2">
      <c r="A3170" t="s">
        <v>4</v>
      </c>
      <c r="B3170" t="s">
        <v>3652</v>
      </c>
      <c r="C3170" t="s">
        <v>155</v>
      </c>
      <c r="D3170" t="s">
        <v>3673</v>
      </c>
      <c r="F3170" t="str">
        <f t="shared" si="49"/>
        <v>dwc:scientificName</v>
      </c>
      <c r="H3170" t="str">
        <f>VLOOKUP(F3170,elements!$F$2:$F$25,1,0)</f>
        <v>dwc:scientificName</v>
      </c>
    </row>
    <row r="3171" spans="1:8" x14ac:dyDescent="0.2">
      <c r="A3171" t="s">
        <v>4</v>
      </c>
      <c r="B3171" t="s">
        <v>3652</v>
      </c>
      <c r="C3171" t="s">
        <v>166</v>
      </c>
      <c r="D3171" t="s">
        <v>3674</v>
      </c>
      <c r="F3171" t="str">
        <f t="shared" si="49"/>
        <v>dcterms:references</v>
      </c>
      <c r="H3171" t="e">
        <f>VLOOKUP(F3171,elements!$F$2:$F$25,1,0)</f>
        <v>#N/A</v>
      </c>
    </row>
    <row r="3172" spans="1:8" x14ac:dyDescent="0.2">
      <c r="A3172" t="s">
        <v>4</v>
      </c>
      <c r="B3172" t="s">
        <v>3652</v>
      </c>
      <c r="C3172" t="s">
        <v>168</v>
      </c>
      <c r="D3172" t="s">
        <v>3675</v>
      </c>
      <c r="F3172" t="str">
        <f t="shared" si="49"/>
        <v>dcterms:hasPart</v>
      </c>
      <c r="H3172" t="str">
        <f>VLOOKUP(F3172,elements!$F$2:$F$25,1,0)</f>
        <v>dcterms:hasPart</v>
      </c>
    </row>
    <row r="3173" spans="1:8" x14ac:dyDescent="0.2">
      <c r="A3173" t="s">
        <v>4</v>
      </c>
      <c r="B3173" t="s">
        <v>3652</v>
      </c>
      <c r="C3173" t="s">
        <v>168</v>
      </c>
      <c r="D3173" t="s">
        <v>3676</v>
      </c>
      <c r="F3173" t="str">
        <f t="shared" si="49"/>
        <v>dcterms:hasPart</v>
      </c>
      <c r="H3173" t="str">
        <f>VLOOKUP(F3173,elements!$F$2:$F$25,1,0)</f>
        <v>dcterms:hasPart</v>
      </c>
    </row>
    <row r="3174" spans="1:8" x14ac:dyDescent="0.2">
      <c r="A3174" t="s">
        <v>4</v>
      </c>
      <c r="B3174" t="s">
        <v>3652</v>
      </c>
      <c r="C3174" t="s">
        <v>168</v>
      </c>
      <c r="D3174" t="s">
        <v>3677</v>
      </c>
      <c r="F3174" t="str">
        <f t="shared" si="49"/>
        <v>dcterms:hasPart</v>
      </c>
      <c r="H3174" t="str">
        <f>VLOOKUP(F3174,elements!$F$2:$F$25,1,0)</f>
        <v>dcterms:hasPart</v>
      </c>
    </row>
    <row r="3175" spans="1:8" x14ac:dyDescent="0.2">
      <c r="A3175" t="s">
        <v>4</v>
      </c>
      <c r="B3175" t="s">
        <v>3652</v>
      </c>
      <c r="C3175" t="s">
        <v>168</v>
      </c>
      <c r="D3175" t="s">
        <v>3678</v>
      </c>
      <c r="F3175" t="str">
        <f t="shared" si="49"/>
        <v>dcterms:hasPart</v>
      </c>
      <c r="H3175" t="str">
        <f>VLOOKUP(F3175,elements!$F$2:$F$25,1,0)</f>
        <v>dcterms:hasPart</v>
      </c>
    </row>
    <row r="3176" spans="1:8" x14ac:dyDescent="0.2">
      <c r="A3176" t="s">
        <v>4</v>
      </c>
      <c r="B3176" t="s">
        <v>3652</v>
      </c>
      <c r="C3176" t="s">
        <v>168</v>
      </c>
      <c r="D3176" t="s">
        <v>3679</v>
      </c>
      <c r="F3176" t="str">
        <f t="shared" si="49"/>
        <v>dcterms:hasPart</v>
      </c>
      <c r="H3176" t="str">
        <f>VLOOKUP(F3176,elements!$F$2:$F$25,1,0)</f>
        <v>dcterms:hasPart</v>
      </c>
    </row>
    <row r="3177" spans="1:8" x14ac:dyDescent="0.2">
      <c r="A3177" t="s">
        <v>4</v>
      </c>
      <c r="B3177" t="s">
        <v>3652</v>
      </c>
      <c r="C3177" t="s">
        <v>168</v>
      </c>
      <c r="D3177" t="s">
        <v>3680</v>
      </c>
      <c r="F3177" t="str">
        <f t="shared" si="49"/>
        <v>dcterms:hasPart</v>
      </c>
      <c r="H3177" t="str">
        <f>VLOOKUP(F3177,elements!$F$2:$F$25,1,0)</f>
        <v>dcterms:hasPart</v>
      </c>
    </row>
    <row r="3178" spans="1:8" x14ac:dyDescent="0.2">
      <c r="A3178" t="s">
        <v>4</v>
      </c>
      <c r="B3178" t="s">
        <v>3681</v>
      </c>
      <c r="C3178" t="s">
        <v>6</v>
      </c>
      <c r="D3178" t="s">
        <v>7</v>
      </c>
      <c r="F3178" t="str">
        <f t="shared" si="49"/>
        <v>@xsi:schemaLocation</v>
      </c>
      <c r="H3178" t="e">
        <f>VLOOKUP(F3178,elements!$F$2:$F$25,1,0)</f>
        <v>#N/A</v>
      </c>
    </row>
    <row r="3179" spans="1:8" x14ac:dyDescent="0.2">
      <c r="A3179" t="s">
        <v>4</v>
      </c>
      <c r="B3179" t="s">
        <v>3681</v>
      </c>
      <c r="C3179" t="s">
        <v>8</v>
      </c>
      <c r="D3179" t="s">
        <v>9</v>
      </c>
      <c r="F3179" t="str">
        <f t="shared" si="49"/>
        <v>dcterms:type</v>
      </c>
      <c r="H3179" t="str">
        <f>VLOOKUP(F3179,elements!$F$2:$F$25,1,0)</f>
        <v>dcterms:type</v>
      </c>
    </row>
    <row r="3180" spans="1:8" x14ac:dyDescent="0.2">
      <c r="A3180" t="s">
        <v>4</v>
      </c>
      <c r="B3180" t="s">
        <v>3681</v>
      </c>
      <c r="C3180" t="s">
        <v>10</v>
      </c>
      <c r="D3180" t="s">
        <v>3682</v>
      </c>
      <c r="E3180" t="s">
        <v>3683</v>
      </c>
      <c r="F3180" t="str">
        <f t="shared" si="49"/>
        <v>dcterms:creator</v>
      </c>
      <c r="H3180" t="str">
        <f>VLOOKUP(F3180,elements!$F$2:$F$25,1,0)</f>
        <v>dcterms:creator</v>
      </c>
    </row>
    <row r="3181" spans="1:8" x14ac:dyDescent="0.2">
      <c r="A3181" t="s">
        <v>4</v>
      </c>
      <c r="B3181" t="s">
        <v>3681</v>
      </c>
      <c r="C3181" t="s">
        <v>10</v>
      </c>
      <c r="D3181" t="s">
        <v>3684</v>
      </c>
      <c r="E3181" t="s">
        <v>3685</v>
      </c>
      <c r="F3181" t="str">
        <f t="shared" si="49"/>
        <v>dcterms:creator</v>
      </c>
      <c r="H3181" t="str">
        <f>VLOOKUP(F3181,elements!$F$2:$F$25,1,0)</f>
        <v>dcterms:creator</v>
      </c>
    </row>
    <row r="3182" spans="1:8" x14ac:dyDescent="0.2">
      <c r="A3182" t="s">
        <v>4</v>
      </c>
      <c r="B3182" t="s">
        <v>3681</v>
      </c>
      <c r="C3182" t="s">
        <v>19</v>
      </c>
      <c r="D3182" t="s">
        <v>3686</v>
      </c>
      <c r="F3182" t="str">
        <f t="shared" si="49"/>
        <v>dcterms:title</v>
      </c>
      <c r="H3182" t="str">
        <f>VLOOKUP(F3182,elements!$F$2:$F$25,1,0)</f>
        <v>dcterms:title</v>
      </c>
    </row>
    <row r="3183" spans="1:8" x14ac:dyDescent="0.2">
      <c r="A3183" t="s">
        <v>4</v>
      </c>
      <c r="B3183" t="s">
        <v>3681</v>
      </c>
      <c r="C3183" t="s">
        <v>21</v>
      </c>
      <c r="D3183" t="s">
        <v>3687</v>
      </c>
      <c r="F3183" t="str">
        <f t="shared" si="49"/>
        <v>dcterms:identifier</v>
      </c>
      <c r="H3183" t="str">
        <f>VLOOKUP(F3183,elements!$F$2:$F$25,1,0)</f>
        <v>dcterms:identifier</v>
      </c>
    </row>
    <row r="3184" spans="1:8" x14ac:dyDescent="0.2">
      <c r="A3184" t="s">
        <v>4</v>
      </c>
      <c r="B3184" t="s">
        <v>3681</v>
      </c>
      <c r="C3184" t="s">
        <v>23</v>
      </c>
      <c r="D3184" t="s">
        <v>24</v>
      </c>
      <c r="F3184" t="str">
        <f t="shared" si="49"/>
        <v>dcterms:rights</v>
      </c>
      <c r="H3184" t="str">
        <f>VLOOKUP(F3184,elements!$F$2:$F$25,1,0)</f>
        <v>dcterms:rights</v>
      </c>
    </row>
    <row r="3185" spans="1:8" x14ac:dyDescent="0.2">
      <c r="A3185" t="s">
        <v>4</v>
      </c>
      <c r="B3185" t="s">
        <v>3681</v>
      </c>
      <c r="C3185" t="s">
        <v>25</v>
      </c>
      <c r="D3185" t="s">
        <v>3688</v>
      </c>
      <c r="E3185" t="s">
        <v>3689</v>
      </c>
      <c r="F3185" t="str">
        <f t="shared" si="49"/>
        <v>dcterms:description</v>
      </c>
      <c r="H3185" t="str">
        <f>VLOOKUP(F3185,elements!$F$2:$F$25,1,0)</f>
        <v>dcterms:description</v>
      </c>
    </row>
    <row r="3186" spans="1:8" x14ac:dyDescent="0.2">
      <c r="A3186" t="s">
        <v>4</v>
      </c>
      <c r="B3186" t="s">
        <v>3681</v>
      </c>
      <c r="C3186" t="s">
        <v>27</v>
      </c>
      <c r="D3186" t="s">
        <v>3690</v>
      </c>
      <c r="F3186" t="str">
        <f t="shared" si="49"/>
        <v>dcterms:subject</v>
      </c>
      <c r="H3186" t="str">
        <f>VLOOKUP(F3186,elements!$F$2:$F$25,1,0)</f>
        <v>dcterms:subject</v>
      </c>
    </row>
    <row r="3187" spans="1:8" x14ac:dyDescent="0.2">
      <c r="A3187" t="s">
        <v>4</v>
      </c>
      <c r="B3187" t="s">
        <v>3681</v>
      </c>
      <c r="C3187" t="s">
        <v>27</v>
      </c>
      <c r="D3187" t="s">
        <v>3691</v>
      </c>
      <c r="F3187" t="str">
        <f t="shared" si="49"/>
        <v>dcterms:subject</v>
      </c>
      <c r="H3187" t="str">
        <f>VLOOKUP(F3187,elements!$F$2:$F$25,1,0)</f>
        <v>dcterms:subject</v>
      </c>
    </row>
    <row r="3188" spans="1:8" x14ac:dyDescent="0.2">
      <c r="A3188" t="s">
        <v>4</v>
      </c>
      <c r="B3188" t="s">
        <v>3681</v>
      </c>
      <c r="C3188" t="s">
        <v>27</v>
      </c>
      <c r="D3188" t="s">
        <v>3692</v>
      </c>
      <c r="F3188" t="str">
        <f t="shared" si="49"/>
        <v>dcterms:subject</v>
      </c>
      <c r="H3188" t="str">
        <f>VLOOKUP(F3188,elements!$F$2:$F$25,1,0)</f>
        <v>dcterms:subject</v>
      </c>
    </row>
    <row r="3189" spans="1:8" x14ac:dyDescent="0.2">
      <c r="A3189" t="s">
        <v>4</v>
      </c>
      <c r="B3189" t="s">
        <v>3681</v>
      </c>
      <c r="C3189" t="s">
        <v>27</v>
      </c>
      <c r="D3189" t="s">
        <v>3693</v>
      </c>
      <c r="F3189" t="str">
        <f t="shared" si="49"/>
        <v>dcterms:subject</v>
      </c>
      <c r="H3189" t="str">
        <f>VLOOKUP(F3189,elements!$F$2:$F$25,1,0)</f>
        <v>dcterms:subject</v>
      </c>
    </row>
    <row r="3190" spans="1:8" x14ac:dyDescent="0.2">
      <c r="A3190" t="s">
        <v>4</v>
      </c>
      <c r="B3190" t="s">
        <v>3681</v>
      </c>
      <c r="C3190" t="s">
        <v>27</v>
      </c>
      <c r="D3190" t="s">
        <v>3694</v>
      </c>
      <c r="F3190" t="str">
        <f t="shared" si="49"/>
        <v>dcterms:subject</v>
      </c>
      <c r="H3190" t="str">
        <f>VLOOKUP(F3190,elements!$F$2:$F$25,1,0)</f>
        <v>dcterms:subject</v>
      </c>
    </row>
    <row r="3191" spans="1:8" x14ac:dyDescent="0.2">
      <c r="A3191" t="s">
        <v>4</v>
      </c>
      <c r="B3191" t="s">
        <v>3681</v>
      </c>
      <c r="C3191" t="s">
        <v>35</v>
      </c>
      <c r="D3191" t="s">
        <v>3695</v>
      </c>
      <c r="F3191" t="str">
        <f t="shared" si="49"/>
        <v>dwc:scientificName</v>
      </c>
      <c r="H3191" t="str">
        <f>VLOOKUP(F3191,elements!$F$2:$F$25,1,0)</f>
        <v>dwc:scientificName</v>
      </c>
    </row>
    <row r="3192" spans="1:8" x14ac:dyDescent="0.2">
      <c r="A3192" t="s">
        <v>4</v>
      </c>
      <c r="B3192" t="s">
        <v>3681</v>
      </c>
      <c r="C3192" t="s">
        <v>37</v>
      </c>
      <c r="D3192" t="s">
        <v>3696</v>
      </c>
      <c r="F3192" t="str">
        <f t="shared" si="49"/>
        <v>dcterms:spatial</v>
      </c>
      <c r="H3192" t="str">
        <f>VLOOKUP(F3192,elements!$F$2:$F$25,1,0)</f>
        <v>dcterms:spatial</v>
      </c>
    </row>
    <row r="3193" spans="1:8" x14ac:dyDescent="0.2">
      <c r="A3193" t="s">
        <v>4</v>
      </c>
      <c r="B3193" t="s">
        <v>3681</v>
      </c>
      <c r="C3193" t="s">
        <v>37</v>
      </c>
      <c r="D3193" t="s">
        <v>3697</v>
      </c>
      <c r="F3193" t="str">
        <f t="shared" si="49"/>
        <v>dcterms:spatial</v>
      </c>
      <c r="H3193" t="str">
        <f>VLOOKUP(F3193,elements!$F$2:$F$25,1,0)</f>
        <v>dcterms:spatial</v>
      </c>
    </row>
    <row r="3194" spans="1:8" x14ac:dyDescent="0.2">
      <c r="A3194" t="s">
        <v>4</v>
      </c>
      <c r="B3194" t="s">
        <v>3681</v>
      </c>
      <c r="C3194" t="s">
        <v>37</v>
      </c>
      <c r="D3194" t="s">
        <v>3698</v>
      </c>
      <c r="F3194" t="str">
        <f t="shared" si="49"/>
        <v>dcterms:spatial</v>
      </c>
      <c r="H3194" t="str">
        <f>VLOOKUP(F3194,elements!$F$2:$F$25,1,0)</f>
        <v>dcterms:spatial</v>
      </c>
    </row>
    <row r="3195" spans="1:8" x14ac:dyDescent="0.2">
      <c r="A3195" t="s">
        <v>4</v>
      </c>
      <c r="B3195" t="s">
        <v>3681</v>
      </c>
      <c r="C3195" t="s">
        <v>37</v>
      </c>
      <c r="D3195" t="s">
        <v>3699</v>
      </c>
      <c r="F3195" t="str">
        <f t="shared" si="49"/>
        <v>dcterms:spatial</v>
      </c>
      <c r="H3195" t="str">
        <f>VLOOKUP(F3195,elements!$F$2:$F$25,1,0)</f>
        <v>dcterms:spatial</v>
      </c>
    </row>
    <row r="3196" spans="1:8" x14ac:dyDescent="0.2">
      <c r="A3196" t="s">
        <v>4</v>
      </c>
      <c r="B3196" t="s">
        <v>3681</v>
      </c>
      <c r="C3196" t="s">
        <v>40</v>
      </c>
      <c r="D3196" t="s">
        <v>3700</v>
      </c>
      <c r="F3196" t="str">
        <f t="shared" si="49"/>
        <v>dcterms:temporal</v>
      </c>
      <c r="H3196" t="str">
        <f>VLOOKUP(F3196,elements!$F$2:$F$25,1,0)</f>
        <v>dcterms:temporal</v>
      </c>
    </row>
    <row r="3197" spans="1:8" x14ac:dyDescent="0.2">
      <c r="A3197" t="s">
        <v>4</v>
      </c>
      <c r="B3197" t="s">
        <v>3681</v>
      </c>
      <c r="C3197" t="s">
        <v>42</v>
      </c>
      <c r="D3197" t="s">
        <v>3701</v>
      </c>
      <c r="F3197" t="str">
        <f t="shared" si="49"/>
        <v>dcterms:dateSubmitted</v>
      </c>
      <c r="H3197" t="str">
        <f>VLOOKUP(F3197,elements!$F$2:$F$25,1,0)</f>
        <v>dcterms:dateSubmitted</v>
      </c>
    </row>
    <row r="3198" spans="1:8" x14ac:dyDescent="0.2">
      <c r="A3198" t="s">
        <v>4</v>
      </c>
      <c r="B3198" t="s">
        <v>3681</v>
      </c>
      <c r="C3198" t="s">
        <v>44</v>
      </c>
      <c r="D3198" t="s">
        <v>3701</v>
      </c>
      <c r="F3198" t="str">
        <f t="shared" si="49"/>
        <v>dcterms:available</v>
      </c>
      <c r="H3198" t="str">
        <f>VLOOKUP(F3198,elements!$F$2:$F$25,1,0)</f>
        <v>dcterms:available</v>
      </c>
    </row>
    <row r="3199" spans="1:8" x14ac:dyDescent="0.2">
      <c r="A3199" t="s">
        <v>4</v>
      </c>
      <c r="B3199" t="s">
        <v>3681</v>
      </c>
      <c r="C3199" t="s">
        <v>45</v>
      </c>
      <c r="D3199" t="s">
        <v>3702</v>
      </c>
      <c r="F3199" t="str">
        <f t="shared" si="49"/>
        <v>dcterms:provenance</v>
      </c>
      <c r="H3199" t="e">
        <f>VLOOKUP(F3199,elements!$F$2:$F$25,1,0)</f>
        <v>#N/A</v>
      </c>
    </row>
    <row r="3200" spans="1:8" x14ac:dyDescent="0.2">
      <c r="A3200" t="s">
        <v>4</v>
      </c>
      <c r="B3200" t="s">
        <v>3681</v>
      </c>
      <c r="C3200" t="s">
        <v>45</v>
      </c>
      <c r="D3200" t="s">
        <v>3703</v>
      </c>
      <c r="E3200" t="s">
        <v>3704</v>
      </c>
      <c r="F3200" t="str">
        <f t="shared" si="49"/>
        <v>dcterms:provenance</v>
      </c>
      <c r="H3200" t="e">
        <f>VLOOKUP(F3200,elements!$F$2:$F$25,1,0)</f>
        <v>#N/A</v>
      </c>
    </row>
    <row r="3201" spans="1:8" x14ac:dyDescent="0.2">
      <c r="A3201" t="s">
        <v>4</v>
      </c>
      <c r="B3201" t="s">
        <v>3681</v>
      </c>
      <c r="C3201" t="s">
        <v>49</v>
      </c>
      <c r="D3201" t="s">
        <v>3705</v>
      </c>
      <c r="F3201" t="str">
        <f t="shared" si="49"/>
        <v>dcterms:isPartOf</v>
      </c>
      <c r="H3201" t="str">
        <f>VLOOKUP(F3201,elements!$F$2:$F$25,1,0)</f>
        <v>dcterms:isPartOf</v>
      </c>
    </row>
    <row r="3202" spans="1:8" x14ac:dyDescent="0.2">
      <c r="A3202" t="s">
        <v>4</v>
      </c>
      <c r="B3202" t="s">
        <v>3706</v>
      </c>
      <c r="C3202" t="s">
        <v>6</v>
      </c>
      <c r="D3202" t="s">
        <v>7</v>
      </c>
      <c r="F3202" t="str">
        <f t="shared" si="49"/>
        <v>@xsi:schemaLocation</v>
      </c>
      <c r="H3202" t="e">
        <f>VLOOKUP(F3202,elements!$F$2:$F$25,1,0)</f>
        <v>#N/A</v>
      </c>
    </row>
    <row r="3203" spans="1:8" x14ac:dyDescent="0.2">
      <c r="A3203" t="s">
        <v>4</v>
      </c>
      <c r="B3203" t="s">
        <v>3706</v>
      </c>
      <c r="C3203" t="s">
        <v>8</v>
      </c>
      <c r="D3203" t="s">
        <v>9</v>
      </c>
      <c r="F3203" t="str">
        <f t="shared" si="49"/>
        <v>dcterms:type</v>
      </c>
      <c r="H3203" t="str">
        <f>VLOOKUP(F3203,elements!$F$2:$F$25,1,0)</f>
        <v>dcterms:type</v>
      </c>
    </row>
    <row r="3204" spans="1:8" x14ac:dyDescent="0.2">
      <c r="A3204" t="s">
        <v>4</v>
      </c>
      <c r="B3204" t="s">
        <v>3706</v>
      </c>
      <c r="C3204" t="s">
        <v>10</v>
      </c>
      <c r="D3204" t="s">
        <v>3707</v>
      </c>
      <c r="E3204" t="s">
        <v>3708</v>
      </c>
      <c r="F3204" t="str">
        <f t="shared" ref="F3204:F3267" si="50">IFERROR(RIGHT(C3204,LEN(C3204)-SEARCH("/dc",C3204)),IFERROR(RIGHT(C3204,LEN(C3204)-SEARCH("/dw",C3204)),RIGHT(C3204,LEN(C3204)-SEARCH("/@",C3204))))</f>
        <v>dcterms:creator</v>
      </c>
      <c r="H3204" t="str">
        <f>VLOOKUP(F3204,elements!$F$2:$F$25,1,0)</f>
        <v>dcterms:creator</v>
      </c>
    </row>
    <row r="3205" spans="1:8" x14ac:dyDescent="0.2">
      <c r="A3205" t="s">
        <v>4</v>
      </c>
      <c r="B3205" t="s">
        <v>3706</v>
      </c>
      <c r="C3205" t="s">
        <v>10</v>
      </c>
      <c r="D3205" t="s">
        <v>3709</v>
      </c>
      <c r="E3205" t="s">
        <v>1179</v>
      </c>
      <c r="F3205" t="str">
        <f t="shared" si="50"/>
        <v>dcterms:creator</v>
      </c>
      <c r="H3205" t="str">
        <f>VLOOKUP(F3205,elements!$F$2:$F$25,1,0)</f>
        <v>dcterms:creator</v>
      </c>
    </row>
    <row r="3206" spans="1:8" x14ac:dyDescent="0.2">
      <c r="A3206" t="s">
        <v>4</v>
      </c>
      <c r="B3206" t="s">
        <v>3706</v>
      </c>
      <c r="C3206" t="s">
        <v>10</v>
      </c>
      <c r="D3206" t="s">
        <v>3710</v>
      </c>
      <c r="E3206" t="s">
        <v>3299</v>
      </c>
      <c r="F3206" t="str">
        <f t="shared" si="50"/>
        <v>dcterms:creator</v>
      </c>
      <c r="H3206" t="str">
        <f>VLOOKUP(F3206,elements!$F$2:$F$25,1,0)</f>
        <v>dcterms:creator</v>
      </c>
    </row>
    <row r="3207" spans="1:8" x14ac:dyDescent="0.2">
      <c r="A3207" t="s">
        <v>4</v>
      </c>
      <c r="B3207" t="s">
        <v>3706</v>
      </c>
      <c r="C3207" t="s">
        <v>10</v>
      </c>
      <c r="D3207" t="s">
        <v>3711</v>
      </c>
      <c r="E3207" t="s">
        <v>3712</v>
      </c>
      <c r="F3207" t="str">
        <f t="shared" si="50"/>
        <v>dcterms:creator</v>
      </c>
      <c r="H3207" t="str">
        <f>VLOOKUP(F3207,elements!$F$2:$F$25,1,0)</f>
        <v>dcterms:creator</v>
      </c>
    </row>
    <row r="3208" spans="1:8" x14ac:dyDescent="0.2">
      <c r="A3208" t="s">
        <v>4</v>
      </c>
      <c r="B3208" t="s">
        <v>3706</v>
      </c>
      <c r="C3208" t="s">
        <v>19</v>
      </c>
      <c r="D3208" t="s">
        <v>3713</v>
      </c>
      <c r="F3208" t="str">
        <f t="shared" si="50"/>
        <v>dcterms:title</v>
      </c>
      <c r="H3208" t="str">
        <f>VLOOKUP(F3208,elements!$F$2:$F$25,1,0)</f>
        <v>dcterms:title</v>
      </c>
    </row>
    <row r="3209" spans="1:8" x14ac:dyDescent="0.2">
      <c r="A3209" t="s">
        <v>4</v>
      </c>
      <c r="B3209" t="s">
        <v>3706</v>
      </c>
      <c r="C3209" t="s">
        <v>21</v>
      </c>
      <c r="D3209" t="s">
        <v>3714</v>
      </c>
      <c r="F3209" t="str">
        <f t="shared" si="50"/>
        <v>dcterms:identifier</v>
      </c>
      <c r="H3209" t="str">
        <f>VLOOKUP(F3209,elements!$F$2:$F$25,1,0)</f>
        <v>dcterms:identifier</v>
      </c>
    </row>
    <row r="3210" spans="1:8" x14ac:dyDescent="0.2">
      <c r="A3210" t="s">
        <v>4</v>
      </c>
      <c r="B3210" t="s">
        <v>3706</v>
      </c>
      <c r="C3210" t="s">
        <v>23</v>
      </c>
      <c r="D3210" t="s">
        <v>24</v>
      </c>
      <c r="F3210" t="str">
        <f t="shared" si="50"/>
        <v>dcterms:rights</v>
      </c>
      <c r="H3210" t="str">
        <f>VLOOKUP(F3210,elements!$F$2:$F$25,1,0)</f>
        <v>dcterms:rights</v>
      </c>
    </row>
    <row r="3211" spans="1:8" x14ac:dyDescent="0.2">
      <c r="A3211" t="s">
        <v>4</v>
      </c>
      <c r="B3211" t="s">
        <v>3706</v>
      </c>
      <c r="C3211" t="s">
        <v>25</v>
      </c>
      <c r="D3211" t="s">
        <v>3715</v>
      </c>
      <c r="E3211" t="s">
        <v>3716</v>
      </c>
      <c r="F3211" t="str">
        <f t="shared" si="50"/>
        <v>dcterms:description</v>
      </c>
      <c r="H3211" t="str">
        <f>VLOOKUP(F3211,elements!$F$2:$F$25,1,0)</f>
        <v>dcterms:description</v>
      </c>
    </row>
    <row r="3212" spans="1:8" x14ac:dyDescent="0.2">
      <c r="A3212" t="s">
        <v>4</v>
      </c>
      <c r="B3212" t="s">
        <v>3706</v>
      </c>
      <c r="C3212" t="s">
        <v>27</v>
      </c>
      <c r="D3212" t="s">
        <v>3717</v>
      </c>
      <c r="F3212" t="str">
        <f t="shared" si="50"/>
        <v>dcterms:subject</v>
      </c>
      <c r="H3212" t="str">
        <f>VLOOKUP(F3212,elements!$F$2:$F$25,1,0)</f>
        <v>dcterms:subject</v>
      </c>
    </row>
    <row r="3213" spans="1:8" x14ac:dyDescent="0.2">
      <c r="A3213" t="s">
        <v>4</v>
      </c>
      <c r="B3213" t="s">
        <v>3706</v>
      </c>
      <c r="C3213" t="s">
        <v>27</v>
      </c>
      <c r="D3213" t="s">
        <v>3718</v>
      </c>
      <c r="F3213" t="str">
        <f t="shared" si="50"/>
        <v>dcterms:subject</v>
      </c>
      <c r="H3213" t="str">
        <f>VLOOKUP(F3213,elements!$F$2:$F$25,1,0)</f>
        <v>dcterms:subject</v>
      </c>
    </row>
    <row r="3214" spans="1:8" x14ac:dyDescent="0.2">
      <c r="A3214" t="s">
        <v>4</v>
      </c>
      <c r="B3214" t="s">
        <v>3706</v>
      </c>
      <c r="C3214" t="s">
        <v>27</v>
      </c>
      <c r="D3214" t="s">
        <v>3719</v>
      </c>
      <c r="F3214" t="str">
        <f t="shared" si="50"/>
        <v>dcterms:subject</v>
      </c>
      <c r="H3214" t="str">
        <f>VLOOKUP(F3214,elements!$F$2:$F$25,1,0)</f>
        <v>dcterms:subject</v>
      </c>
    </row>
    <row r="3215" spans="1:8" x14ac:dyDescent="0.2">
      <c r="A3215" t="s">
        <v>4</v>
      </c>
      <c r="B3215" t="s">
        <v>3706</v>
      </c>
      <c r="C3215" t="s">
        <v>37</v>
      </c>
      <c r="D3215" t="s">
        <v>3720</v>
      </c>
      <c r="F3215" t="str">
        <f t="shared" si="50"/>
        <v>dcterms:spatial</v>
      </c>
      <c r="H3215" t="str">
        <f>VLOOKUP(F3215,elements!$F$2:$F$25,1,0)</f>
        <v>dcterms:spatial</v>
      </c>
    </row>
    <row r="3216" spans="1:8" x14ac:dyDescent="0.2">
      <c r="A3216" t="s">
        <v>4</v>
      </c>
      <c r="B3216" t="s">
        <v>3706</v>
      </c>
      <c r="C3216" t="s">
        <v>42</v>
      </c>
      <c r="D3216" t="s">
        <v>3721</v>
      </c>
      <c r="F3216" t="str">
        <f t="shared" si="50"/>
        <v>dcterms:dateSubmitted</v>
      </c>
      <c r="H3216" t="str">
        <f>VLOOKUP(F3216,elements!$F$2:$F$25,1,0)</f>
        <v>dcterms:dateSubmitted</v>
      </c>
    </row>
    <row r="3217" spans="1:8" x14ac:dyDescent="0.2">
      <c r="A3217" t="s">
        <v>4</v>
      </c>
      <c r="B3217" t="s">
        <v>3706</v>
      </c>
      <c r="C3217" t="s">
        <v>44</v>
      </c>
      <c r="D3217" t="s">
        <v>3721</v>
      </c>
      <c r="F3217" t="str">
        <f t="shared" si="50"/>
        <v>dcterms:available</v>
      </c>
      <c r="H3217" t="str">
        <f>VLOOKUP(F3217,elements!$F$2:$F$25,1,0)</f>
        <v>dcterms:available</v>
      </c>
    </row>
    <row r="3218" spans="1:8" x14ac:dyDescent="0.2">
      <c r="A3218" t="s">
        <v>4</v>
      </c>
      <c r="B3218" t="s">
        <v>3706</v>
      </c>
      <c r="C3218" t="s">
        <v>67</v>
      </c>
      <c r="D3218">
        <v>76853890</v>
      </c>
      <c r="F3218" t="str">
        <f t="shared" si="50"/>
        <v>dcterms:format</v>
      </c>
      <c r="H3218" t="str">
        <f>VLOOKUP(F3218,elements!$F$2:$F$25,1,0)</f>
        <v>dcterms:format</v>
      </c>
    </row>
    <row r="3219" spans="1:8" x14ac:dyDescent="0.2">
      <c r="A3219" t="s">
        <v>4</v>
      </c>
      <c r="B3219" t="s">
        <v>3706</v>
      </c>
      <c r="C3219" t="s">
        <v>45</v>
      </c>
      <c r="D3219" t="s">
        <v>3722</v>
      </c>
      <c r="F3219" t="str">
        <f t="shared" si="50"/>
        <v>dcterms:provenance</v>
      </c>
      <c r="H3219" t="e">
        <f>VLOOKUP(F3219,elements!$F$2:$F$25,1,0)</f>
        <v>#N/A</v>
      </c>
    </row>
    <row r="3220" spans="1:8" x14ac:dyDescent="0.2">
      <c r="A3220" t="s">
        <v>4</v>
      </c>
      <c r="B3220" t="s">
        <v>3706</v>
      </c>
      <c r="C3220" t="s">
        <v>45</v>
      </c>
      <c r="D3220" t="s">
        <v>3723</v>
      </c>
      <c r="E3220" t="s">
        <v>3724</v>
      </c>
      <c r="F3220" t="str">
        <f t="shared" si="50"/>
        <v>dcterms:provenance</v>
      </c>
      <c r="H3220" t="e">
        <f>VLOOKUP(F3220,elements!$F$2:$F$25,1,0)</f>
        <v>#N/A</v>
      </c>
    </row>
    <row r="3221" spans="1:8" x14ac:dyDescent="0.2">
      <c r="A3221" t="s">
        <v>4</v>
      </c>
      <c r="B3221" t="s">
        <v>3706</v>
      </c>
      <c r="C3221" t="s">
        <v>49</v>
      </c>
      <c r="D3221" t="s">
        <v>3725</v>
      </c>
      <c r="F3221" t="str">
        <f t="shared" si="50"/>
        <v>dcterms:isPartOf</v>
      </c>
      <c r="H3221" t="str">
        <f>VLOOKUP(F3221,elements!$F$2:$F$25,1,0)</f>
        <v>dcterms:isPartOf</v>
      </c>
    </row>
    <row r="3222" spans="1:8" x14ac:dyDescent="0.2">
      <c r="A3222" t="s">
        <v>4</v>
      </c>
      <c r="B3222" t="s">
        <v>3726</v>
      </c>
      <c r="C3222" t="s">
        <v>123</v>
      </c>
      <c r="D3222" t="s">
        <v>7</v>
      </c>
      <c r="F3222" t="str">
        <f t="shared" si="50"/>
        <v>@xsi:schemaLocation</v>
      </c>
      <c r="H3222" t="e">
        <f>VLOOKUP(F3222,elements!$F$2:$F$25,1,0)</f>
        <v>#N/A</v>
      </c>
    </row>
    <row r="3223" spans="1:8" x14ac:dyDescent="0.2">
      <c r="A3223" t="s">
        <v>4</v>
      </c>
      <c r="B3223" t="s">
        <v>3726</v>
      </c>
      <c r="C3223" t="s">
        <v>124</v>
      </c>
      <c r="D3223" t="s">
        <v>125</v>
      </c>
      <c r="F3223" t="str">
        <f t="shared" si="50"/>
        <v>dcterms:type</v>
      </c>
      <c r="H3223" t="str">
        <f>VLOOKUP(F3223,elements!$F$2:$F$25,1,0)</f>
        <v>dcterms:type</v>
      </c>
    </row>
    <row r="3224" spans="1:8" x14ac:dyDescent="0.2">
      <c r="A3224" t="s">
        <v>4</v>
      </c>
      <c r="B3224" t="s">
        <v>3726</v>
      </c>
      <c r="C3224" t="s">
        <v>126</v>
      </c>
      <c r="D3224" t="s">
        <v>3727</v>
      </c>
      <c r="E3224" t="s">
        <v>3728</v>
      </c>
      <c r="F3224" t="str">
        <f t="shared" si="50"/>
        <v>dcterms:creator</v>
      </c>
      <c r="H3224" t="str">
        <f>VLOOKUP(F3224,elements!$F$2:$F$25,1,0)</f>
        <v>dcterms:creator</v>
      </c>
    </row>
    <row r="3225" spans="1:8" x14ac:dyDescent="0.2">
      <c r="A3225" t="s">
        <v>4</v>
      </c>
      <c r="B3225" t="s">
        <v>3726</v>
      </c>
      <c r="C3225" t="s">
        <v>126</v>
      </c>
      <c r="D3225" t="s">
        <v>3729</v>
      </c>
      <c r="E3225" t="s">
        <v>3730</v>
      </c>
      <c r="F3225" t="str">
        <f t="shared" si="50"/>
        <v>dcterms:creator</v>
      </c>
      <c r="H3225" t="str">
        <f>VLOOKUP(F3225,elements!$F$2:$F$25,1,0)</f>
        <v>dcterms:creator</v>
      </c>
    </row>
    <row r="3226" spans="1:8" x14ac:dyDescent="0.2">
      <c r="A3226" t="s">
        <v>4</v>
      </c>
      <c r="B3226" t="s">
        <v>3726</v>
      </c>
      <c r="C3226" t="s">
        <v>126</v>
      </c>
      <c r="D3226" t="s">
        <v>3731</v>
      </c>
      <c r="E3226" t="s">
        <v>3732</v>
      </c>
      <c r="F3226" t="str">
        <f t="shared" si="50"/>
        <v>dcterms:creator</v>
      </c>
      <c r="H3226" t="str">
        <f>VLOOKUP(F3226,elements!$F$2:$F$25,1,0)</f>
        <v>dcterms:creator</v>
      </c>
    </row>
    <row r="3227" spans="1:8" x14ac:dyDescent="0.2">
      <c r="A3227" t="s">
        <v>4</v>
      </c>
      <c r="B3227" t="s">
        <v>3726</v>
      </c>
      <c r="C3227" t="s">
        <v>126</v>
      </c>
      <c r="D3227" t="s">
        <v>3733</v>
      </c>
      <c r="E3227" t="s">
        <v>3734</v>
      </c>
      <c r="F3227" t="str">
        <f t="shared" si="50"/>
        <v>dcterms:creator</v>
      </c>
      <c r="H3227" t="str">
        <f>VLOOKUP(F3227,elements!$F$2:$F$25,1,0)</f>
        <v>dcterms:creator</v>
      </c>
    </row>
    <row r="3228" spans="1:8" x14ac:dyDescent="0.2">
      <c r="A3228" t="s">
        <v>4</v>
      </c>
      <c r="B3228" t="s">
        <v>3726</v>
      </c>
      <c r="C3228" t="s">
        <v>126</v>
      </c>
      <c r="D3228" t="s">
        <v>3735</v>
      </c>
      <c r="E3228" t="s">
        <v>3736</v>
      </c>
      <c r="F3228" t="str">
        <f t="shared" si="50"/>
        <v>dcterms:creator</v>
      </c>
      <c r="H3228" t="str">
        <f>VLOOKUP(F3228,elements!$F$2:$F$25,1,0)</f>
        <v>dcterms:creator</v>
      </c>
    </row>
    <row r="3229" spans="1:8" x14ac:dyDescent="0.2">
      <c r="A3229" t="s">
        <v>4</v>
      </c>
      <c r="B3229" t="s">
        <v>3726</v>
      </c>
      <c r="C3229" t="s">
        <v>126</v>
      </c>
      <c r="D3229" t="s">
        <v>3737</v>
      </c>
      <c r="E3229" t="s">
        <v>3738</v>
      </c>
      <c r="F3229" t="str">
        <f t="shared" si="50"/>
        <v>dcterms:creator</v>
      </c>
      <c r="H3229" t="str">
        <f>VLOOKUP(F3229,elements!$F$2:$F$25,1,0)</f>
        <v>dcterms:creator</v>
      </c>
    </row>
    <row r="3230" spans="1:8" x14ac:dyDescent="0.2">
      <c r="A3230" t="s">
        <v>4</v>
      </c>
      <c r="B3230" t="s">
        <v>3726</v>
      </c>
      <c r="C3230" t="s">
        <v>126</v>
      </c>
      <c r="D3230" t="s">
        <v>3739</v>
      </c>
      <c r="E3230" t="s">
        <v>3740</v>
      </c>
      <c r="F3230" t="str">
        <f t="shared" si="50"/>
        <v>dcterms:creator</v>
      </c>
      <c r="H3230" t="str">
        <f>VLOOKUP(F3230,elements!$F$2:$F$25,1,0)</f>
        <v>dcterms:creator</v>
      </c>
    </row>
    <row r="3231" spans="1:8" x14ac:dyDescent="0.2">
      <c r="A3231" t="s">
        <v>4</v>
      </c>
      <c r="B3231" t="s">
        <v>3726</v>
      </c>
      <c r="C3231" t="s">
        <v>126</v>
      </c>
      <c r="D3231" t="s">
        <v>3741</v>
      </c>
      <c r="E3231" t="s">
        <v>3742</v>
      </c>
      <c r="F3231" t="str">
        <f t="shared" si="50"/>
        <v>dcterms:creator</v>
      </c>
      <c r="H3231" t="str">
        <f>VLOOKUP(F3231,elements!$F$2:$F$25,1,0)</f>
        <v>dcterms:creator</v>
      </c>
    </row>
    <row r="3232" spans="1:8" x14ac:dyDescent="0.2">
      <c r="A3232" t="s">
        <v>4</v>
      </c>
      <c r="B3232" t="s">
        <v>3726</v>
      </c>
      <c r="C3232" t="s">
        <v>126</v>
      </c>
      <c r="D3232" t="s">
        <v>3743</v>
      </c>
      <c r="E3232" t="s">
        <v>3744</v>
      </c>
      <c r="F3232" t="str">
        <f t="shared" si="50"/>
        <v>dcterms:creator</v>
      </c>
      <c r="H3232" t="str">
        <f>VLOOKUP(F3232,elements!$F$2:$F$25,1,0)</f>
        <v>dcterms:creator</v>
      </c>
    </row>
    <row r="3233" spans="1:16" x14ac:dyDescent="0.2">
      <c r="A3233" t="s">
        <v>4</v>
      </c>
      <c r="B3233" t="s">
        <v>3726</v>
      </c>
      <c r="C3233" t="s">
        <v>126</v>
      </c>
      <c r="D3233" t="s">
        <v>3745</v>
      </c>
      <c r="E3233" t="s">
        <v>3738</v>
      </c>
      <c r="F3233" t="str">
        <f t="shared" si="50"/>
        <v>dcterms:creator</v>
      </c>
      <c r="H3233" t="str">
        <f>VLOOKUP(F3233,elements!$F$2:$F$25,1,0)</f>
        <v>dcterms:creator</v>
      </c>
    </row>
    <row r="3234" spans="1:16" x14ac:dyDescent="0.2">
      <c r="A3234" t="s">
        <v>4</v>
      </c>
      <c r="B3234" t="s">
        <v>3726</v>
      </c>
      <c r="C3234" t="s">
        <v>139</v>
      </c>
      <c r="D3234" t="s">
        <v>3746</v>
      </c>
      <c r="F3234" t="str">
        <f t="shared" si="50"/>
        <v>dcterms:dateSubmitted</v>
      </c>
      <c r="H3234" t="str">
        <f>VLOOKUP(F3234,elements!$F$2:$F$25,1,0)</f>
        <v>dcterms:dateSubmitted</v>
      </c>
    </row>
    <row r="3235" spans="1:16" x14ac:dyDescent="0.2">
      <c r="A3235" t="s">
        <v>4</v>
      </c>
      <c r="B3235" t="s">
        <v>3726</v>
      </c>
      <c r="C3235" t="s">
        <v>141</v>
      </c>
      <c r="D3235" t="s">
        <v>3746</v>
      </c>
      <c r="F3235" t="str">
        <f t="shared" si="50"/>
        <v>dcterms:available</v>
      </c>
      <c r="H3235" t="str">
        <f>VLOOKUP(F3235,elements!$F$2:$F$25,1,0)</f>
        <v>dcterms:available</v>
      </c>
    </row>
    <row r="3236" spans="1:16" x14ac:dyDescent="0.2">
      <c r="A3236" t="s">
        <v>4</v>
      </c>
      <c r="B3236" t="s">
        <v>3726</v>
      </c>
      <c r="C3236" t="s">
        <v>142</v>
      </c>
      <c r="D3236" t="s">
        <v>3747</v>
      </c>
      <c r="F3236" t="str">
        <f t="shared" si="50"/>
        <v>dcterms:title</v>
      </c>
      <c r="H3236" t="str">
        <f>VLOOKUP(F3236,elements!$F$2:$F$25,1,0)</f>
        <v>dcterms:title</v>
      </c>
    </row>
    <row r="3237" spans="1:16" x14ac:dyDescent="0.2">
      <c r="A3237" t="s">
        <v>4</v>
      </c>
      <c r="B3237" t="s">
        <v>3726</v>
      </c>
      <c r="C3237" t="s">
        <v>144</v>
      </c>
      <c r="D3237" t="s">
        <v>3748</v>
      </c>
      <c r="F3237" t="str">
        <f t="shared" si="50"/>
        <v>dcterms:identifier</v>
      </c>
      <c r="H3237" t="str">
        <f>VLOOKUP(F3237,elements!$F$2:$F$25,1,0)</f>
        <v>dcterms:identifier</v>
      </c>
    </row>
    <row r="3238" spans="1:16" x14ac:dyDescent="0.2">
      <c r="A3238" t="s">
        <v>4</v>
      </c>
      <c r="B3238" t="s">
        <v>3726</v>
      </c>
      <c r="C3238" t="s">
        <v>146</v>
      </c>
      <c r="D3238" t="s">
        <v>3749</v>
      </c>
      <c r="E3238" t="s">
        <v>3750</v>
      </c>
      <c r="F3238" t="str">
        <f t="shared" si="50"/>
        <v>dcterms:description</v>
      </c>
      <c r="G3238" t="s">
        <v>3751</v>
      </c>
      <c r="H3238" t="str">
        <f>VLOOKUP(F3238,elements!$F$2:$F$25,1,0)</f>
        <v>dcterms:description</v>
      </c>
      <c r="I3238" t="s">
        <v>3752</v>
      </c>
      <c r="J3238" t="s">
        <v>3753</v>
      </c>
      <c r="K3238" t="s">
        <v>3754</v>
      </c>
      <c r="L3238" t="s">
        <v>3755</v>
      </c>
      <c r="M3238" t="s">
        <v>3756</v>
      </c>
      <c r="N3238" t="s">
        <v>3757</v>
      </c>
      <c r="O3238" t="s">
        <v>3758</v>
      </c>
      <c r="P3238" t="s">
        <v>3759</v>
      </c>
    </row>
    <row r="3239" spans="1:16" x14ac:dyDescent="0.2">
      <c r="A3239" t="s">
        <v>4</v>
      </c>
      <c r="B3239" t="s">
        <v>3726</v>
      </c>
      <c r="C3239" t="s">
        <v>150</v>
      </c>
      <c r="D3239" t="s">
        <v>3760</v>
      </c>
      <c r="F3239" t="str">
        <f t="shared" si="50"/>
        <v>dcterms:subject</v>
      </c>
      <c r="H3239" t="str">
        <f>VLOOKUP(F3239,elements!$F$2:$F$25,1,0)</f>
        <v>dcterms:subject</v>
      </c>
    </row>
    <row r="3240" spans="1:16" x14ac:dyDescent="0.2">
      <c r="A3240" t="s">
        <v>4</v>
      </c>
      <c r="B3240" t="s">
        <v>3726</v>
      </c>
      <c r="C3240" t="s">
        <v>150</v>
      </c>
      <c r="D3240" t="s">
        <v>3761</v>
      </c>
      <c r="F3240" t="str">
        <f t="shared" si="50"/>
        <v>dcterms:subject</v>
      </c>
      <c r="H3240" t="str">
        <f>VLOOKUP(F3240,elements!$F$2:$F$25,1,0)</f>
        <v>dcterms:subject</v>
      </c>
    </row>
    <row r="3241" spans="1:16" x14ac:dyDescent="0.2">
      <c r="A3241" t="s">
        <v>4</v>
      </c>
      <c r="B3241" t="s">
        <v>3726</v>
      </c>
      <c r="C3241" t="s">
        <v>150</v>
      </c>
      <c r="D3241" t="s">
        <v>3762</v>
      </c>
      <c r="F3241" t="str">
        <f t="shared" si="50"/>
        <v>dcterms:subject</v>
      </c>
      <c r="H3241" t="str">
        <f>VLOOKUP(F3241,elements!$F$2:$F$25,1,0)</f>
        <v>dcterms:subject</v>
      </c>
    </row>
    <row r="3242" spans="1:16" x14ac:dyDescent="0.2">
      <c r="A3242" t="s">
        <v>4</v>
      </c>
      <c r="B3242" t="s">
        <v>3726</v>
      </c>
      <c r="C3242" t="s">
        <v>150</v>
      </c>
      <c r="D3242" t="s">
        <v>3763</v>
      </c>
      <c r="F3242" t="str">
        <f t="shared" si="50"/>
        <v>dcterms:subject</v>
      </c>
      <c r="H3242" t="str">
        <f>VLOOKUP(F3242,elements!$F$2:$F$25,1,0)</f>
        <v>dcterms:subject</v>
      </c>
    </row>
    <row r="3243" spans="1:16" x14ac:dyDescent="0.2">
      <c r="A3243" t="s">
        <v>4</v>
      </c>
      <c r="B3243" t="s">
        <v>3726</v>
      </c>
      <c r="C3243" t="s">
        <v>150</v>
      </c>
      <c r="D3243" t="s">
        <v>3764</v>
      </c>
      <c r="F3243" t="str">
        <f t="shared" si="50"/>
        <v>dcterms:subject</v>
      </c>
      <c r="H3243" t="str">
        <f>VLOOKUP(F3243,elements!$F$2:$F$25,1,0)</f>
        <v>dcterms:subject</v>
      </c>
    </row>
    <row r="3244" spans="1:16" x14ac:dyDescent="0.2">
      <c r="A3244" t="s">
        <v>4</v>
      </c>
      <c r="B3244" t="s">
        <v>3726</v>
      </c>
      <c r="C3244" t="s">
        <v>168</v>
      </c>
      <c r="D3244" t="s">
        <v>3765</v>
      </c>
      <c r="F3244" t="str">
        <f t="shared" si="50"/>
        <v>dcterms:hasPart</v>
      </c>
      <c r="H3244" t="str">
        <f>VLOOKUP(F3244,elements!$F$2:$F$25,1,0)</f>
        <v>dcterms:hasPart</v>
      </c>
    </row>
    <row r="3245" spans="1:16" x14ac:dyDescent="0.2">
      <c r="A3245" t="s">
        <v>4</v>
      </c>
      <c r="B3245" t="s">
        <v>3766</v>
      </c>
      <c r="C3245" t="s">
        <v>6</v>
      </c>
      <c r="D3245" t="s">
        <v>7</v>
      </c>
      <c r="F3245" t="str">
        <f t="shared" si="50"/>
        <v>@xsi:schemaLocation</v>
      </c>
      <c r="H3245" t="e">
        <f>VLOOKUP(F3245,elements!$F$2:$F$25,1,0)</f>
        <v>#N/A</v>
      </c>
    </row>
    <row r="3246" spans="1:16" x14ac:dyDescent="0.2">
      <c r="A3246" t="s">
        <v>4</v>
      </c>
      <c r="B3246" t="s">
        <v>3766</v>
      </c>
      <c r="C3246" t="s">
        <v>8</v>
      </c>
      <c r="D3246" t="s">
        <v>9</v>
      </c>
      <c r="F3246" t="str">
        <f t="shared" si="50"/>
        <v>dcterms:type</v>
      </c>
      <c r="H3246" t="str">
        <f>VLOOKUP(F3246,elements!$F$2:$F$25,1,0)</f>
        <v>dcterms:type</v>
      </c>
    </row>
    <row r="3247" spans="1:16" x14ac:dyDescent="0.2">
      <c r="A3247" t="s">
        <v>4</v>
      </c>
      <c r="B3247" t="s">
        <v>3766</v>
      </c>
      <c r="C3247" t="s">
        <v>10</v>
      </c>
      <c r="D3247" t="s">
        <v>3767</v>
      </c>
      <c r="E3247" t="s">
        <v>3768</v>
      </c>
      <c r="F3247" t="str">
        <f t="shared" si="50"/>
        <v>dcterms:creator</v>
      </c>
      <c r="H3247" t="str">
        <f>VLOOKUP(F3247,elements!$F$2:$F$25,1,0)</f>
        <v>dcterms:creator</v>
      </c>
    </row>
    <row r="3248" spans="1:16" x14ac:dyDescent="0.2">
      <c r="A3248" t="s">
        <v>4</v>
      </c>
      <c r="B3248" t="s">
        <v>3766</v>
      </c>
      <c r="C3248" t="s">
        <v>10</v>
      </c>
      <c r="D3248" t="s">
        <v>3769</v>
      </c>
      <c r="E3248" t="s">
        <v>3770</v>
      </c>
      <c r="F3248" t="str">
        <f t="shared" si="50"/>
        <v>dcterms:creator</v>
      </c>
      <c r="H3248" t="str">
        <f>VLOOKUP(F3248,elements!$F$2:$F$25,1,0)</f>
        <v>dcterms:creator</v>
      </c>
    </row>
    <row r="3249" spans="1:10" x14ac:dyDescent="0.2">
      <c r="A3249" t="s">
        <v>4</v>
      </c>
      <c r="B3249" t="s">
        <v>3766</v>
      </c>
      <c r="C3249" t="s">
        <v>10</v>
      </c>
      <c r="D3249" t="s">
        <v>3771</v>
      </c>
      <c r="E3249" t="s">
        <v>3772</v>
      </c>
      <c r="F3249" t="str">
        <f t="shared" si="50"/>
        <v>dcterms:creator</v>
      </c>
      <c r="H3249" t="str">
        <f>VLOOKUP(F3249,elements!$F$2:$F$25,1,0)</f>
        <v>dcterms:creator</v>
      </c>
    </row>
    <row r="3250" spans="1:10" x14ac:dyDescent="0.2">
      <c r="A3250" t="s">
        <v>4</v>
      </c>
      <c r="B3250" t="s">
        <v>3766</v>
      </c>
      <c r="C3250" t="s">
        <v>10</v>
      </c>
      <c r="D3250" t="s">
        <v>3773</v>
      </c>
      <c r="E3250" t="s">
        <v>3774</v>
      </c>
      <c r="F3250" t="str">
        <f t="shared" si="50"/>
        <v>dcterms:creator</v>
      </c>
      <c r="H3250" t="str">
        <f>VLOOKUP(F3250,elements!$F$2:$F$25,1,0)</f>
        <v>dcterms:creator</v>
      </c>
    </row>
    <row r="3251" spans="1:10" x14ac:dyDescent="0.2">
      <c r="A3251" t="s">
        <v>4</v>
      </c>
      <c r="B3251" t="s">
        <v>3766</v>
      </c>
      <c r="C3251" t="s">
        <v>10</v>
      </c>
      <c r="D3251" t="s">
        <v>3775</v>
      </c>
      <c r="E3251" t="s">
        <v>3776</v>
      </c>
      <c r="F3251" t="str">
        <f t="shared" si="50"/>
        <v>dcterms:creator</v>
      </c>
      <c r="H3251" t="str">
        <f>VLOOKUP(F3251,elements!$F$2:$F$25,1,0)</f>
        <v>dcterms:creator</v>
      </c>
    </row>
    <row r="3252" spans="1:10" x14ac:dyDescent="0.2">
      <c r="A3252" t="s">
        <v>4</v>
      </c>
      <c r="B3252" t="s">
        <v>3766</v>
      </c>
      <c r="C3252" t="s">
        <v>19</v>
      </c>
      <c r="D3252" t="s">
        <v>3777</v>
      </c>
      <c r="F3252" t="str">
        <f t="shared" si="50"/>
        <v>dcterms:title</v>
      </c>
      <c r="H3252" t="str">
        <f>VLOOKUP(F3252,elements!$F$2:$F$25,1,0)</f>
        <v>dcterms:title</v>
      </c>
    </row>
    <row r="3253" spans="1:10" x14ac:dyDescent="0.2">
      <c r="A3253" t="s">
        <v>4</v>
      </c>
      <c r="B3253" t="s">
        <v>3766</v>
      </c>
      <c r="C3253" t="s">
        <v>21</v>
      </c>
      <c r="D3253" t="s">
        <v>3778</v>
      </c>
      <c r="F3253" t="str">
        <f t="shared" si="50"/>
        <v>dcterms:identifier</v>
      </c>
      <c r="H3253" t="str">
        <f>VLOOKUP(F3253,elements!$F$2:$F$25,1,0)</f>
        <v>dcterms:identifier</v>
      </c>
    </row>
    <row r="3254" spans="1:10" x14ac:dyDescent="0.2">
      <c r="A3254" t="s">
        <v>4</v>
      </c>
      <c r="B3254" t="s">
        <v>3766</v>
      </c>
      <c r="C3254" t="s">
        <v>23</v>
      </c>
      <c r="D3254" t="s">
        <v>24</v>
      </c>
      <c r="F3254" t="str">
        <f t="shared" si="50"/>
        <v>dcterms:rights</v>
      </c>
      <c r="H3254" t="str">
        <f>VLOOKUP(F3254,elements!$F$2:$F$25,1,0)</f>
        <v>dcterms:rights</v>
      </c>
    </row>
    <row r="3255" spans="1:10" x14ac:dyDescent="0.2">
      <c r="A3255" t="s">
        <v>4</v>
      </c>
      <c r="B3255" t="s">
        <v>3766</v>
      </c>
      <c r="C3255" t="s">
        <v>25</v>
      </c>
      <c r="D3255" t="s">
        <v>3779</v>
      </c>
      <c r="E3255" t="s">
        <v>3780</v>
      </c>
      <c r="F3255" t="str">
        <f t="shared" si="50"/>
        <v>dcterms:description</v>
      </c>
      <c r="G3255" t="s">
        <v>3781</v>
      </c>
      <c r="H3255" t="str">
        <f>VLOOKUP(F3255,elements!$F$2:$F$25,1,0)</f>
        <v>dcterms:description</v>
      </c>
      <c r="I3255" t="s">
        <v>3782</v>
      </c>
      <c r="J3255" t="s">
        <v>3783</v>
      </c>
    </row>
    <row r="3256" spans="1:10" x14ac:dyDescent="0.2">
      <c r="A3256" t="s">
        <v>4</v>
      </c>
      <c r="B3256" t="s">
        <v>3766</v>
      </c>
      <c r="C3256" t="s">
        <v>27</v>
      </c>
      <c r="D3256" t="s">
        <v>3784</v>
      </c>
      <c r="F3256" t="str">
        <f t="shared" si="50"/>
        <v>dcterms:subject</v>
      </c>
      <c r="H3256" t="str">
        <f>VLOOKUP(F3256,elements!$F$2:$F$25,1,0)</f>
        <v>dcterms:subject</v>
      </c>
    </row>
    <row r="3257" spans="1:10" x14ac:dyDescent="0.2">
      <c r="A3257" t="s">
        <v>4</v>
      </c>
      <c r="B3257" t="s">
        <v>3766</v>
      </c>
      <c r="C3257" t="s">
        <v>27</v>
      </c>
      <c r="D3257" t="s">
        <v>3785</v>
      </c>
      <c r="F3257" t="str">
        <f t="shared" si="50"/>
        <v>dcterms:subject</v>
      </c>
      <c r="H3257" t="str">
        <f>VLOOKUP(F3257,elements!$F$2:$F$25,1,0)</f>
        <v>dcterms:subject</v>
      </c>
    </row>
    <row r="3258" spans="1:10" x14ac:dyDescent="0.2">
      <c r="A3258" t="s">
        <v>4</v>
      </c>
      <c r="B3258" t="s">
        <v>3766</v>
      </c>
      <c r="C3258" t="s">
        <v>27</v>
      </c>
      <c r="D3258" t="s">
        <v>3786</v>
      </c>
      <c r="F3258" t="str">
        <f t="shared" si="50"/>
        <v>dcterms:subject</v>
      </c>
      <c r="H3258" t="str">
        <f>VLOOKUP(F3258,elements!$F$2:$F$25,1,0)</f>
        <v>dcterms:subject</v>
      </c>
    </row>
    <row r="3259" spans="1:10" x14ac:dyDescent="0.2">
      <c r="A3259" t="s">
        <v>4</v>
      </c>
      <c r="B3259" t="s">
        <v>3766</v>
      </c>
      <c r="C3259" t="s">
        <v>27</v>
      </c>
      <c r="D3259" t="s">
        <v>3787</v>
      </c>
      <c r="F3259" t="str">
        <f t="shared" si="50"/>
        <v>dcterms:subject</v>
      </c>
      <c r="H3259" t="str">
        <f>VLOOKUP(F3259,elements!$F$2:$F$25,1,0)</f>
        <v>dcterms:subject</v>
      </c>
    </row>
    <row r="3260" spans="1:10" x14ac:dyDescent="0.2">
      <c r="A3260" t="s">
        <v>4</v>
      </c>
      <c r="B3260" t="s">
        <v>3766</v>
      </c>
      <c r="C3260" t="s">
        <v>35</v>
      </c>
      <c r="D3260" t="s">
        <v>3788</v>
      </c>
      <c r="F3260" t="str">
        <f t="shared" si="50"/>
        <v>dwc:scientificName</v>
      </c>
      <c r="H3260" t="str">
        <f>VLOOKUP(F3260,elements!$F$2:$F$25,1,0)</f>
        <v>dwc:scientificName</v>
      </c>
    </row>
    <row r="3261" spans="1:10" x14ac:dyDescent="0.2">
      <c r="A3261" t="s">
        <v>4</v>
      </c>
      <c r="B3261" t="s">
        <v>3766</v>
      </c>
      <c r="C3261" t="s">
        <v>35</v>
      </c>
      <c r="D3261" t="s">
        <v>3789</v>
      </c>
      <c r="F3261" t="str">
        <f t="shared" si="50"/>
        <v>dwc:scientificName</v>
      </c>
      <c r="H3261" t="str">
        <f>VLOOKUP(F3261,elements!$F$2:$F$25,1,0)</f>
        <v>dwc:scientificName</v>
      </c>
    </row>
    <row r="3262" spans="1:10" x14ac:dyDescent="0.2">
      <c r="A3262" t="s">
        <v>4</v>
      </c>
      <c r="B3262" t="s">
        <v>3766</v>
      </c>
      <c r="C3262" t="s">
        <v>37</v>
      </c>
      <c r="D3262" t="s">
        <v>3790</v>
      </c>
      <c r="F3262" t="str">
        <f t="shared" si="50"/>
        <v>dcterms:spatial</v>
      </c>
      <c r="H3262" t="str">
        <f>VLOOKUP(F3262,elements!$F$2:$F$25,1,0)</f>
        <v>dcterms:spatial</v>
      </c>
    </row>
    <row r="3263" spans="1:10" x14ac:dyDescent="0.2">
      <c r="A3263" t="s">
        <v>4</v>
      </c>
      <c r="B3263" t="s">
        <v>3766</v>
      </c>
      <c r="C3263" t="s">
        <v>37</v>
      </c>
      <c r="D3263" t="s">
        <v>3791</v>
      </c>
      <c r="F3263" t="str">
        <f t="shared" si="50"/>
        <v>dcterms:spatial</v>
      </c>
      <c r="H3263" t="str">
        <f>VLOOKUP(F3263,elements!$F$2:$F$25,1,0)</f>
        <v>dcterms:spatial</v>
      </c>
    </row>
    <row r="3264" spans="1:10" x14ac:dyDescent="0.2">
      <c r="A3264" t="s">
        <v>4</v>
      </c>
      <c r="B3264" t="s">
        <v>3766</v>
      </c>
      <c r="C3264" t="s">
        <v>42</v>
      </c>
      <c r="D3264" t="s">
        <v>3792</v>
      </c>
      <c r="F3264" t="str">
        <f t="shared" si="50"/>
        <v>dcterms:dateSubmitted</v>
      </c>
      <c r="H3264" t="str">
        <f>VLOOKUP(F3264,elements!$F$2:$F$25,1,0)</f>
        <v>dcterms:dateSubmitted</v>
      </c>
    </row>
    <row r="3265" spans="1:8" x14ac:dyDescent="0.2">
      <c r="A3265" t="s">
        <v>4</v>
      </c>
      <c r="B3265" t="s">
        <v>3766</v>
      </c>
      <c r="C3265" t="s">
        <v>44</v>
      </c>
      <c r="D3265" t="s">
        <v>3793</v>
      </c>
      <c r="F3265" t="str">
        <f t="shared" si="50"/>
        <v>dcterms:available</v>
      </c>
      <c r="H3265" t="str">
        <f>VLOOKUP(F3265,elements!$F$2:$F$25,1,0)</f>
        <v>dcterms:available</v>
      </c>
    </row>
    <row r="3266" spans="1:8" x14ac:dyDescent="0.2">
      <c r="A3266" t="s">
        <v>4</v>
      </c>
      <c r="B3266" t="s">
        <v>3766</v>
      </c>
      <c r="C3266" t="s">
        <v>67</v>
      </c>
      <c r="D3266">
        <v>90098</v>
      </c>
      <c r="F3266" t="str">
        <f t="shared" si="50"/>
        <v>dcterms:format</v>
      </c>
      <c r="H3266" t="str">
        <f>VLOOKUP(F3266,elements!$F$2:$F$25,1,0)</f>
        <v>dcterms:format</v>
      </c>
    </row>
    <row r="3267" spans="1:8" x14ac:dyDescent="0.2">
      <c r="A3267" t="s">
        <v>4</v>
      </c>
      <c r="B3267" t="s">
        <v>3766</v>
      </c>
      <c r="C3267" t="s">
        <v>45</v>
      </c>
      <c r="D3267" t="s">
        <v>3794</v>
      </c>
      <c r="E3267" t="s">
        <v>3795</v>
      </c>
      <c r="F3267" t="str">
        <f t="shared" si="50"/>
        <v>dcterms:provenance</v>
      </c>
      <c r="H3267" t="e">
        <f>VLOOKUP(F3267,elements!$F$2:$F$25,1,0)</f>
        <v>#N/A</v>
      </c>
    </row>
    <row r="3268" spans="1:8" x14ac:dyDescent="0.2">
      <c r="A3268" t="s">
        <v>4</v>
      </c>
      <c r="B3268" t="s">
        <v>3766</v>
      </c>
      <c r="C3268" t="s">
        <v>49</v>
      </c>
      <c r="D3268" t="s">
        <v>3796</v>
      </c>
      <c r="F3268" t="str">
        <f t="shared" ref="F3268:F3331" si="51">IFERROR(RIGHT(C3268,LEN(C3268)-SEARCH("/dc",C3268)),IFERROR(RIGHT(C3268,LEN(C3268)-SEARCH("/dw",C3268)),RIGHT(C3268,LEN(C3268)-SEARCH("/@",C3268))))</f>
        <v>dcterms:isPartOf</v>
      </c>
      <c r="H3268" t="str">
        <f>VLOOKUP(F3268,elements!$F$2:$F$25,1,0)</f>
        <v>dcterms:isPartOf</v>
      </c>
    </row>
    <row r="3269" spans="1:8" x14ac:dyDescent="0.2">
      <c r="A3269" t="s">
        <v>4</v>
      </c>
      <c r="B3269" t="s">
        <v>3797</v>
      </c>
      <c r="C3269" t="s">
        <v>123</v>
      </c>
      <c r="D3269" t="s">
        <v>7</v>
      </c>
      <c r="F3269" t="str">
        <f t="shared" si="51"/>
        <v>@xsi:schemaLocation</v>
      </c>
      <c r="H3269" t="e">
        <f>VLOOKUP(F3269,elements!$F$2:$F$25,1,0)</f>
        <v>#N/A</v>
      </c>
    </row>
    <row r="3270" spans="1:8" x14ac:dyDescent="0.2">
      <c r="A3270" t="s">
        <v>4</v>
      </c>
      <c r="B3270" t="s">
        <v>3797</v>
      </c>
      <c r="C3270" t="s">
        <v>124</v>
      </c>
      <c r="D3270" t="s">
        <v>125</v>
      </c>
      <c r="F3270" t="str">
        <f t="shared" si="51"/>
        <v>dcterms:type</v>
      </c>
      <c r="H3270" t="str">
        <f>VLOOKUP(F3270,elements!$F$2:$F$25,1,0)</f>
        <v>dcterms:type</v>
      </c>
    </row>
    <row r="3271" spans="1:8" x14ac:dyDescent="0.2">
      <c r="A3271" t="s">
        <v>4</v>
      </c>
      <c r="B3271" t="s">
        <v>3797</v>
      </c>
      <c r="C3271" t="s">
        <v>126</v>
      </c>
      <c r="D3271" t="s">
        <v>3798</v>
      </c>
      <c r="E3271" t="s">
        <v>3799</v>
      </c>
      <c r="F3271" t="str">
        <f t="shared" si="51"/>
        <v>dcterms:creator</v>
      </c>
      <c r="H3271" t="str">
        <f>VLOOKUP(F3271,elements!$F$2:$F$25,1,0)</f>
        <v>dcterms:creator</v>
      </c>
    </row>
    <row r="3272" spans="1:8" x14ac:dyDescent="0.2">
      <c r="A3272" t="s">
        <v>4</v>
      </c>
      <c r="B3272" t="s">
        <v>3797</v>
      </c>
      <c r="C3272" t="s">
        <v>126</v>
      </c>
      <c r="D3272" t="s">
        <v>3800</v>
      </c>
      <c r="E3272" t="s">
        <v>3801</v>
      </c>
      <c r="F3272" t="str">
        <f t="shared" si="51"/>
        <v>dcterms:creator</v>
      </c>
      <c r="H3272" t="str">
        <f>VLOOKUP(F3272,elements!$F$2:$F$25,1,0)</f>
        <v>dcterms:creator</v>
      </c>
    </row>
    <row r="3273" spans="1:8" x14ac:dyDescent="0.2">
      <c r="A3273" t="s">
        <v>4</v>
      </c>
      <c r="B3273" t="s">
        <v>3797</v>
      </c>
      <c r="C3273" t="s">
        <v>126</v>
      </c>
      <c r="D3273" t="s">
        <v>3802</v>
      </c>
      <c r="E3273" t="s">
        <v>3803</v>
      </c>
      <c r="F3273" t="str">
        <f t="shared" si="51"/>
        <v>dcterms:creator</v>
      </c>
      <c r="H3273" t="str">
        <f>VLOOKUP(F3273,elements!$F$2:$F$25,1,0)</f>
        <v>dcterms:creator</v>
      </c>
    </row>
    <row r="3274" spans="1:8" x14ac:dyDescent="0.2">
      <c r="A3274" t="s">
        <v>4</v>
      </c>
      <c r="B3274" t="s">
        <v>3797</v>
      </c>
      <c r="C3274" t="s">
        <v>126</v>
      </c>
      <c r="D3274" t="s">
        <v>3804</v>
      </c>
      <c r="E3274" t="s">
        <v>3805</v>
      </c>
      <c r="F3274" t="str">
        <f t="shared" si="51"/>
        <v>dcterms:creator</v>
      </c>
      <c r="H3274" t="str">
        <f>VLOOKUP(F3274,elements!$F$2:$F$25,1,0)</f>
        <v>dcterms:creator</v>
      </c>
    </row>
    <row r="3275" spans="1:8" x14ac:dyDescent="0.2">
      <c r="A3275" t="s">
        <v>4</v>
      </c>
      <c r="B3275" t="s">
        <v>3797</v>
      </c>
      <c r="C3275" t="s">
        <v>126</v>
      </c>
      <c r="D3275" t="s">
        <v>3806</v>
      </c>
      <c r="E3275" t="s">
        <v>3803</v>
      </c>
      <c r="F3275" t="str">
        <f t="shared" si="51"/>
        <v>dcterms:creator</v>
      </c>
      <c r="H3275" t="str">
        <f>VLOOKUP(F3275,elements!$F$2:$F$25,1,0)</f>
        <v>dcterms:creator</v>
      </c>
    </row>
    <row r="3276" spans="1:8" x14ac:dyDescent="0.2">
      <c r="A3276" t="s">
        <v>4</v>
      </c>
      <c r="B3276" t="s">
        <v>3797</v>
      </c>
      <c r="C3276" t="s">
        <v>126</v>
      </c>
      <c r="D3276" t="s">
        <v>2781</v>
      </c>
      <c r="E3276" t="s">
        <v>3807</v>
      </c>
      <c r="F3276" t="str">
        <f t="shared" si="51"/>
        <v>dcterms:creator</v>
      </c>
      <c r="H3276" t="str">
        <f>VLOOKUP(F3276,elements!$F$2:$F$25,1,0)</f>
        <v>dcterms:creator</v>
      </c>
    </row>
    <row r="3277" spans="1:8" x14ac:dyDescent="0.2">
      <c r="A3277" t="s">
        <v>4</v>
      </c>
      <c r="B3277" t="s">
        <v>3797</v>
      </c>
      <c r="C3277" t="s">
        <v>126</v>
      </c>
      <c r="D3277" t="s">
        <v>3808</v>
      </c>
      <c r="E3277" t="s">
        <v>3809</v>
      </c>
      <c r="F3277" t="str">
        <f t="shared" si="51"/>
        <v>dcterms:creator</v>
      </c>
      <c r="H3277" t="str">
        <f>VLOOKUP(F3277,elements!$F$2:$F$25,1,0)</f>
        <v>dcterms:creator</v>
      </c>
    </row>
    <row r="3278" spans="1:8" x14ac:dyDescent="0.2">
      <c r="A3278" t="s">
        <v>4</v>
      </c>
      <c r="B3278" t="s">
        <v>3797</v>
      </c>
      <c r="C3278" t="s">
        <v>126</v>
      </c>
      <c r="D3278" t="s">
        <v>2781</v>
      </c>
      <c r="E3278" t="s">
        <v>3810</v>
      </c>
      <c r="F3278" t="str">
        <f t="shared" si="51"/>
        <v>dcterms:creator</v>
      </c>
      <c r="H3278" t="str">
        <f>VLOOKUP(F3278,elements!$F$2:$F$25,1,0)</f>
        <v>dcterms:creator</v>
      </c>
    </row>
    <row r="3279" spans="1:8" x14ac:dyDescent="0.2">
      <c r="A3279" t="s">
        <v>4</v>
      </c>
      <c r="B3279" t="s">
        <v>3797</v>
      </c>
      <c r="C3279" t="s">
        <v>126</v>
      </c>
      <c r="D3279" t="s">
        <v>3811</v>
      </c>
      <c r="E3279" t="s">
        <v>3803</v>
      </c>
      <c r="F3279" t="str">
        <f t="shared" si="51"/>
        <v>dcterms:creator</v>
      </c>
      <c r="H3279" t="str">
        <f>VLOOKUP(F3279,elements!$F$2:$F$25,1,0)</f>
        <v>dcterms:creator</v>
      </c>
    </row>
    <row r="3280" spans="1:8" x14ac:dyDescent="0.2">
      <c r="A3280" t="s">
        <v>4</v>
      </c>
      <c r="B3280" t="s">
        <v>3797</v>
      </c>
      <c r="C3280" t="s">
        <v>126</v>
      </c>
      <c r="D3280" t="s">
        <v>3812</v>
      </c>
      <c r="E3280" t="s">
        <v>3813</v>
      </c>
      <c r="F3280" t="str">
        <f t="shared" si="51"/>
        <v>dcterms:creator</v>
      </c>
      <c r="H3280" t="str">
        <f>VLOOKUP(F3280,elements!$F$2:$F$25,1,0)</f>
        <v>dcterms:creator</v>
      </c>
    </row>
    <row r="3281" spans="1:12" x14ac:dyDescent="0.2">
      <c r="A3281" t="s">
        <v>4</v>
      </c>
      <c r="B3281" t="s">
        <v>3797</v>
      </c>
      <c r="C3281" t="s">
        <v>139</v>
      </c>
      <c r="D3281" t="s">
        <v>3814</v>
      </c>
      <c r="F3281" t="str">
        <f t="shared" si="51"/>
        <v>dcterms:dateSubmitted</v>
      </c>
      <c r="H3281" t="str">
        <f>VLOOKUP(F3281,elements!$F$2:$F$25,1,0)</f>
        <v>dcterms:dateSubmitted</v>
      </c>
    </row>
    <row r="3282" spans="1:12" x14ac:dyDescent="0.2">
      <c r="A3282" t="s">
        <v>4</v>
      </c>
      <c r="B3282" t="s">
        <v>3797</v>
      </c>
      <c r="C3282" t="s">
        <v>141</v>
      </c>
      <c r="D3282" t="s">
        <v>3814</v>
      </c>
      <c r="F3282" t="str">
        <f t="shared" si="51"/>
        <v>dcterms:available</v>
      </c>
      <c r="H3282" t="str">
        <f>VLOOKUP(F3282,elements!$F$2:$F$25,1,0)</f>
        <v>dcterms:available</v>
      </c>
    </row>
    <row r="3283" spans="1:12" x14ac:dyDescent="0.2">
      <c r="A3283" t="s">
        <v>4</v>
      </c>
      <c r="B3283" t="s">
        <v>3797</v>
      </c>
      <c r="C3283" t="s">
        <v>142</v>
      </c>
      <c r="D3283" t="s">
        <v>3815</v>
      </c>
      <c r="F3283" t="str">
        <f t="shared" si="51"/>
        <v>dcterms:title</v>
      </c>
      <c r="H3283" t="str">
        <f>VLOOKUP(F3283,elements!$F$2:$F$25,1,0)</f>
        <v>dcterms:title</v>
      </c>
    </row>
    <row r="3284" spans="1:12" x14ac:dyDescent="0.2">
      <c r="A3284" t="s">
        <v>4</v>
      </c>
      <c r="B3284" t="s">
        <v>3797</v>
      </c>
      <c r="C3284" t="s">
        <v>144</v>
      </c>
      <c r="D3284" t="s">
        <v>3816</v>
      </c>
      <c r="F3284" t="str">
        <f t="shared" si="51"/>
        <v>dcterms:identifier</v>
      </c>
      <c r="H3284" t="str">
        <f>VLOOKUP(F3284,elements!$F$2:$F$25,1,0)</f>
        <v>dcterms:identifier</v>
      </c>
    </row>
    <row r="3285" spans="1:12" x14ac:dyDescent="0.2">
      <c r="A3285" t="s">
        <v>4</v>
      </c>
      <c r="B3285" t="s">
        <v>3797</v>
      </c>
      <c r="C3285" t="s">
        <v>146</v>
      </c>
      <c r="D3285" t="s">
        <v>3817</v>
      </c>
      <c r="E3285" t="s">
        <v>3818</v>
      </c>
      <c r="F3285" t="str">
        <f t="shared" si="51"/>
        <v>dcterms:description</v>
      </c>
      <c r="G3285" t="s">
        <v>3819</v>
      </c>
      <c r="H3285" t="str">
        <f>VLOOKUP(F3285,elements!$F$2:$F$25,1,0)</f>
        <v>dcterms:description</v>
      </c>
      <c r="I3285" t="s">
        <v>3820</v>
      </c>
      <c r="J3285" t="s">
        <v>3821</v>
      </c>
      <c r="K3285" t="s">
        <v>3822</v>
      </c>
      <c r="L3285" t="s">
        <v>3823</v>
      </c>
    </row>
    <row r="3286" spans="1:12" x14ac:dyDescent="0.2">
      <c r="A3286" t="s">
        <v>4</v>
      </c>
      <c r="B3286" t="s">
        <v>3797</v>
      </c>
      <c r="C3286" t="s">
        <v>150</v>
      </c>
      <c r="D3286" t="s">
        <v>1491</v>
      </c>
      <c r="F3286" t="str">
        <f t="shared" si="51"/>
        <v>dcterms:subject</v>
      </c>
      <c r="H3286" t="str">
        <f>VLOOKUP(F3286,elements!$F$2:$F$25,1,0)</f>
        <v>dcterms:subject</v>
      </c>
    </row>
    <row r="3287" spans="1:12" x14ac:dyDescent="0.2">
      <c r="A3287" t="s">
        <v>4</v>
      </c>
      <c r="B3287" t="s">
        <v>3797</v>
      </c>
      <c r="C3287" t="s">
        <v>150</v>
      </c>
      <c r="D3287" t="s">
        <v>3824</v>
      </c>
      <c r="F3287" t="str">
        <f t="shared" si="51"/>
        <v>dcterms:subject</v>
      </c>
      <c r="H3287" t="str">
        <f>VLOOKUP(F3287,elements!$F$2:$F$25,1,0)</f>
        <v>dcterms:subject</v>
      </c>
    </row>
    <row r="3288" spans="1:12" x14ac:dyDescent="0.2">
      <c r="A3288" t="s">
        <v>4</v>
      </c>
      <c r="B3288" t="s">
        <v>3797</v>
      </c>
      <c r="C3288" t="s">
        <v>150</v>
      </c>
      <c r="D3288" t="s">
        <v>3825</v>
      </c>
      <c r="F3288" t="str">
        <f t="shared" si="51"/>
        <v>dcterms:subject</v>
      </c>
      <c r="H3288" t="str">
        <f>VLOOKUP(F3288,elements!$F$2:$F$25,1,0)</f>
        <v>dcterms:subject</v>
      </c>
    </row>
    <row r="3289" spans="1:12" x14ac:dyDescent="0.2">
      <c r="A3289" t="s">
        <v>4</v>
      </c>
      <c r="B3289" t="s">
        <v>3797</v>
      </c>
      <c r="C3289" t="s">
        <v>150</v>
      </c>
      <c r="D3289" t="s">
        <v>3826</v>
      </c>
      <c r="F3289" t="str">
        <f t="shared" si="51"/>
        <v>dcterms:subject</v>
      </c>
      <c r="H3289" t="str">
        <f>VLOOKUP(F3289,elements!$F$2:$F$25,1,0)</f>
        <v>dcterms:subject</v>
      </c>
    </row>
    <row r="3290" spans="1:12" x14ac:dyDescent="0.2">
      <c r="A3290" t="s">
        <v>4</v>
      </c>
      <c r="B3290" t="s">
        <v>3797</v>
      </c>
      <c r="C3290" t="s">
        <v>166</v>
      </c>
      <c r="D3290" t="s">
        <v>3827</v>
      </c>
      <c r="F3290" t="str">
        <f t="shared" si="51"/>
        <v>dcterms:references</v>
      </c>
      <c r="H3290" t="e">
        <f>VLOOKUP(F3290,elements!$F$2:$F$25,1,0)</f>
        <v>#N/A</v>
      </c>
    </row>
    <row r="3291" spans="1:12" x14ac:dyDescent="0.2">
      <c r="A3291" t="s">
        <v>4</v>
      </c>
      <c r="B3291" t="s">
        <v>3797</v>
      </c>
      <c r="C3291" t="s">
        <v>168</v>
      </c>
      <c r="D3291" t="s">
        <v>3828</v>
      </c>
      <c r="F3291" t="str">
        <f t="shared" si="51"/>
        <v>dcterms:hasPart</v>
      </c>
      <c r="H3291" t="str">
        <f>VLOOKUP(F3291,elements!$F$2:$F$25,1,0)</f>
        <v>dcterms:hasPart</v>
      </c>
    </row>
    <row r="3292" spans="1:12" x14ac:dyDescent="0.2">
      <c r="A3292" t="s">
        <v>4</v>
      </c>
      <c r="B3292" t="s">
        <v>3829</v>
      </c>
      <c r="C3292" t="s">
        <v>123</v>
      </c>
      <c r="D3292" t="s">
        <v>7</v>
      </c>
      <c r="F3292" t="str">
        <f t="shared" si="51"/>
        <v>@xsi:schemaLocation</v>
      </c>
      <c r="H3292" t="e">
        <f>VLOOKUP(F3292,elements!$F$2:$F$25,1,0)</f>
        <v>#N/A</v>
      </c>
    </row>
    <row r="3293" spans="1:12" x14ac:dyDescent="0.2">
      <c r="A3293" t="s">
        <v>4</v>
      </c>
      <c r="B3293" t="s">
        <v>3829</v>
      </c>
      <c r="C3293" t="s">
        <v>124</v>
      </c>
      <c r="D3293" t="s">
        <v>125</v>
      </c>
      <c r="F3293" t="str">
        <f t="shared" si="51"/>
        <v>dcterms:type</v>
      </c>
      <c r="H3293" t="str">
        <f>VLOOKUP(F3293,elements!$F$2:$F$25,1,0)</f>
        <v>dcterms:type</v>
      </c>
    </row>
    <row r="3294" spans="1:12" x14ac:dyDescent="0.2">
      <c r="A3294" t="s">
        <v>4</v>
      </c>
      <c r="B3294" t="s">
        <v>3829</v>
      </c>
      <c r="C3294" t="s">
        <v>126</v>
      </c>
      <c r="D3294" t="s">
        <v>3830</v>
      </c>
      <c r="E3294" t="s">
        <v>768</v>
      </c>
      <c r="F3294" t="str">
        <f t="shared" si="51"/>
        <v>dcterms:creator</v>
      </c>
      <c r="H3294" t="str">
        <f>VLOOKUP(F3294,elements!$F$2:$F$25,1,0)</f>
        <v>dcterms:creator</v>
      </c>
    </row>
    <row r="3295" spans="1:12" x14ac:dyDescent="0.2">
      <c r="A3295" t="s">
        <v>4</v>
      </c>
      <c r="B3295" t="s">
        <v>3829</v>
      </c>
      <c r="C3295" t="s">
        <v>126</v>
      </c>
      <c r="D3295" t="s">
        <v>3831</v>
      </c>
      <c r="E3295" t="s">
        <v>3832</v>
      </c>
      <c r="F3295" t="str">
        <f t="shared" si="51"/>
        <v>dcterms:creator</v>
      </c>
      <c r="H3295" t="str">
        <f>VLOOKUP(F3295,elements!$F$2:$F$25,1,0)</f>
        <v>dcterms:creator</v>
      </c>
    </row>
    <row r="3296" spans="1:12" x14ac:dyDescent="0.2">
      <c r="A3296" t="s">
        <v>4</v>
      </c>
      <c r="B3296" t="s">
        <v>3829</v>
      </c>
      <c r="C3296" t="s">
        <v>126</v>
      </c>
      <c r="D3296" t="s">
        <v>3833</v>
      </c>
      <c r="E3296" t="s">
        <v>3834</v>
      </c>
      <c r="F3296" t="str">
        <f t="shared" si="51"/>
        <v>dcterms:creator</v>
      </c>
      <c r="H3296" t="str">
        <f>VLOOKUP(F3296,elements!$F$2:$F$25,1,0)</f>
        <v>dcterms:creator</v>
      </c>
    </row>
    <row r="3297" spans="1:8" x14ac:dyDescent="0.2">
      <c r="A3297" t="s">
        <v>4</v>
      </c>
      <c r="B3297" t="s">
        <v>3829</v>
      </c>
      <c r="C3297" t="s">
        <v>126</v>
      </c>
      <c r="D3297" t="s">
        <v>3835</v>
      </c>
      <c r="E3297" t="s">
        <v>3836</v>
      </c>
      <c r="F3297" t="str">
        <f t="shared" si="51"/>
        <v>dcterms:creator</v>
      </c>
      <c r="H3297" t="str">
        <f>VLOOKUP(F3297,elements!$F$2:$F$25,1,0)</f>
        <v>dcterms:creator</v>
      </c>
    </row>
    <row r="3298" spans="1:8" x14ac:dyDescent="0.2">
      <c r="A3298" t="s">
        <v>4</v>
      </c>
      <c r="B3298" t="s">
        <v>3829</v>
      </c>
      <c r="C3298" t="s">
        <v>139</v>
      </c>
      <c r="D3298" t="s">
        <v>3837</v>
      </c>
      <c r="F3298" t="str">
        <f t="shared" si="51"/>
        <v>dcterms:dateSubmitted</v>
      </c>
      <c r="H3298" t="str">
        <f>VLOOKUP(F3298,elements!$F$2:$F$25,1,0)</f>
        <v>dcterms:dateSubmitted</v>
      </c>
    </row>
    <row r="3299" spans="1:8" x14ac:dyDescent="0.2">
      <c r="A3299" t="s">
        <v>4</v>
      </c>
      <c r="B3299" t="s">
        <v>3829</v>
      </c>
      <c r="C3299" t="s">
        <v>141</v>
      </c>
      <c r="D3299" t="s">
        <v>3837</v>
      </c>
      <c r="F3299" t="str">
        <f t="shared" si="51"/>
        <v>dcterms:available</v>
      </c>
      <c r="H3299" t="str">
        <f>VLOOKUP(F3299,elements!$F$2:$F$25,1,0)</f>
        <v>dcterms:available</v>
      </c>
    </row>
    <row r="3300" spans="1:8" x14ac:dyDescent="0.2">
      <c r="A3300" t="s">
        <v>4</v>
      </c>
      <c r="B3300" t="s">
        <v>3829</v>
      </c>
      <c r="C3300" t="s">
        <v>142</v>
      </c>
      <c r="D3300" t="s">
        <v>3838</v>
      </c>
      <c r="F3300" t="str">
        <f t="shared" si="51"/>
        <v>dcterms:title</v>
      </c>
      <c r="H3300" t="str">
        <f>VLOOKUP(F3300,elements!$F$2:$F$25,1,0)</f>
        <v>dcterms:title</v>
      </c>
    </row>
    <row r="3301" spans="1:8" x14ac:dyDescent="0.2">
      <c r="A3301" t="s">
        <v>4</v>
      </c>
      <c r="B3301" t="s">
        <v>3829</v>
      </c>
      <c r="C3301" t="s">
        <v>144</v>
      </c>
      <c r="D3301" t="s">
        <v>3839</v>
      </c>
      <c r="F3301" t="str">
        <f t="shared" si="51"/>
        <v>dcterms:identifier</v>
      </c>
      <c r="H3301" t="str">
        <f>VLOOKUP(F3301,elements!$F$2:$F$25,1,0)</f>
        <v>dcterms:identifier</v>
      </c>
    </row>
    <row r="3302" spans="1:8" x14ac:dyDescent="0.2">
      <c r="A3302" t="s">
        <v>4</v>
      </c>
      <c r="B3302" t="s">
        <v>3829</v>
      </c>
      <c r="C3302" t="s">
        <v>144</v>
      </c>
      <c r="D3302" t="s">
        <v>3839</v>
      </c>
      <c r="F3302" t="str">
        <f t="shared" si="51"/>
        <v>dcterms:identifier</v>
      </c>
      <c r="H3302" t="str">
        <f>VLOOKUP(F3302,elements!$F$2:$F$25,1,0)</f>
        <v>dcterms:identifier</v>
      </c>
    </row>
    <row r="3303" spans="1:8" x14ac:dyDescent="0.2">
      <c r="A3303" t="s">
        <v>4</v>
      </c>
      <c r="B3303" t="s">
        <v>3829</v>
      </c>
      <c r="C3303" t="s">
        <v>146</v>
      </c>
      <c r="D3303" t="s">
        <v>3840</v>
      </c>
      <c r="E3303" t="s">
        <v>3841</v>
      </c>
      <c r="F3303" t="str">
        <f t="shared" si="51"/>
        <v>dcterms:description</v>
      </c>
      <c r="G3303" t="s">
        <v>3842</v>
      </c>
      <c r="H3303" t="str">
        <f>VLOOKUP(F3303,elements!$F$2:$F$25,1,0)</f>
        <v>dcterms:description</v>
      </c>
    </row>
    <row r="3304" spans="1:8" x14ac:dyDescent="0.2">
      <c r="A3304" t="s">
        <v>4</v>
      </c>
      <c r="B3304" t="s">
        <v>3829</v>
      </c>
      <c r="C3304" t="s">
        <v>166</v>
      </c>
      <c r="D3304" t="s">
        <v>3843</v>
      </c>
      <c r="F3304" t="str">
        <f t="shared" si="51"/>
        <v>dcterms:references</v>
      </c>
      <c r="H3304" t="e">
        <f>VLOOKUP(F3304,elements!$F$2:$F$25,1,0)</f>
        <v>#N/A</v>
      </c>
    </row>
    <row r="3305" spans="1:8" x14ac:dyDescent="0.2">
      <c r="A3305" t="s">
        <v>4</v>
      </c>
      <c r="B3305" t="s">
        <v>3829</v>
      </c>
      <c r="C3305" t="s">
        <v>168</v>
      </c>
      <c r="D3305" t="s">
        <v>3844</v>
      </c>
      <c r="F3305" t="str">
        <f t="shared" si="51"/>
        <v>dcterms:hasPart</v>
      </c>
      <c r="H3305" t="str">
        <f>VLOOKUP(F3305,elements!$F$2:$F$25,1,0)</f>
        <v>dcterms:hasPart</v>
      </c>
    </row>
    <row r="3306" spans="1:8" x14ac:dyDescent="0.2">
      <c r="A3306" t="s">
        <v>4</v>
      </c>
      <c r="B3306" t="s">
        <v>3845</v>
      </c>
      <c r="C3306" t="s">
        <v>6</v>
      </c>
      <c r="D3306" t="s">
        <v>7</v>
      </c>
      <c r="F3306" t="str">
        <f t="shared" si="51"/>
        <v>@xsi:schemaLocation</v>
      </c>
      <c r="H3306" t="e">
        <f>VLOOKUP(F3306,elements!$F$2:$F$25,1,0)</f>
        <v>#N/A</v>
      </c>
    </row>
    <row r="3307" spans="1:8" x14ac:dyDescent="0.2">
      <c r="A3307" t="s">
        <v>4</v>
      </c>
      <c r="B3307" t="s">
        <v>3845</v>
      </c>
      <c r="C3307" t="s">
        <v>8</v>
      </c>
      <c r="D3307" t="s">
        <v>9</v>
      </c>
      <c r="F3307" t="str">
        <f t="shared" si="51"/>
        <v>dcterms:type</v>
      </c>
      <c r="H3307" t="str">
        <f>VLOOKUP(F3307,elements!$F$2:$F$25,1,0)</f>
        <v>dcterms:type</v>
      </c>
    </row>
    <row r="3308" spans="1:8" x14ac:dyDescent="0.2">
      <c r="A3308" t="s">
        <v>4</v>
      </c>
      <c r="B3308" t="s">
        <v>3845</v>
      </c>
      <c r="C3308" t="s">
        <v>10</v>
      </c>
      <c r="D3308" t="s">
        <v>3846</v>
      </c>
      <c r="E3308" t="s">
        <v>3847</v>
      </c>
      <c r="F3308" t="str">
        <f t="shared" si="51"/>
        <v>dcterms:creator</v>
      </c>
      <c r="H3308" t="str">
        <f>VLOOKUP(F3308,elements!$F$2:$F$25,1,0)</f>
        <v>dcterms:creator</v>
      </c>
    </row>
    <row r="3309" spans="1:8" x14ac:dyDescent="0.2">
      <c r="A3309" t="s">
        <v>4</v>
      </c>
      <c r="B3309" t="s">
        <v>3845</v>
      </c>
      <c r="C3309" t="s">
        <v>10</v>
      </c>
      <c r="D3309" t="s">
        <v>3848</v>
      </c>
      <c r="E3309" t="s">
        <v>3849</v>
      </c>
      <c r="F3309" t="str">
        <f t="shared" si="51"/>
        <v>dcterms:creator</v>
      </c>
      <c r="H3309" t="str">
        <f>VLOOKUP(F3309,elements!$F$2:$F$25,1,0)</f>
        <v>dcterms:creator</v>
      </c>
    </row>
    <row r="3310" spans="1:8" x14ac:dyDescent="0.2">
      <c r="A3310" t="s">
        <v>4</v>
      </c>
      <c r="B3310" t="s">
        <v>3845</v>
      </c>
      <c r="C3310" t="s">
        <v>19</v>
      </c>
      <c r="D3310" t="s">
        <v>3850</v>
      </c>
      <c r="F3310" t="str">
        <f t="shared" si="51"/>
        <v>dcterms:title</v>
      </c>
      <c r="H3310" t="str">
        <f>VLOOKUP(F3310,elements!$F$2:$F$25,1,0)</f>
        <v>dcterms:title</v>
      </c>
    </row>
    <row r="3311" spans="1:8" x14ac:dyDescent="0.2">
      <c r="A3311" t="s">
        <v>4</v>
      </c>
      <c r="B3311" t="s">
        <v>3845</v>
      </c>
      <c r="C3311" t="s">
        <v>21</v>
      </c>
      <c r="D3311" t="s">
        <v>3851</v>
      </c>
      <c r="F3311" t="str">
        <f t="shared" si="51"/>
        <v>dcterms:identifier</v>
      </c>
      <c r="H3311" t="str">
        <f>VLOOKUP(F3311,elements!$F$2:$F$25,1,0)</f>
        <v>dcterms:identifier</v>
      </c>
    </row>
    <row r="3312" spans="1:8" x14ac:dyDescent="0.2">
      <c r="A3312" t="s">
        <v>4</v>
      </c>
      <c r="B3312" t="s">
        <v>3845</v>
      </c>
      <c r="C3312" t="s">
        <v>23</v>
      </c>
      <c r="D3312" t="s">
        <v>24</v>
      </c>
      <c r="F3312" t="str">
        <f t="shared" si="51"/>
        <v>dcterms:rights</v>
      </c>
      <c r="H3312" t="str">
        <f>VLOOKUP(F3312,elements!$F$2:$F$25,1,0)</f>
        <v>dcterms:rights</v>
      </c>
    </row>
    <row r="3313" spans="1:8" x14ac:dyDescent="0.2">
      <c r="A3313" t="s">
        <v>4</v>
      </c>
      <c r="B3313" t="s">
        <v>3845</v>
      </c>
      <c r="C3313" t="s">
        <v>25</v>
      </c>
      <c r="D3313" t="s">
        <v>3852</v>
      </c>
      <c r="E3313" t="s">
        <v>3853</v>
      </c>
      <c r="F3313" t="str">
        <f t="shared" si="51"/>
        <v>dcterms:description</v>
      </c>
      <c r="H3313" t="str">
        <f>VLOOKUP(F3313,elements!$F$2:$F$25,1,0)</f>
        <v>dcterms:description</v>
      </c>
    </row>
    <row r="3314" spans="1:8" x14ac:dyDescent="0.2">
      <c r="A3314" t="s">
        <v>4</v>
      </c>
      <c r="B3314" t="s">
        <v>3845</v>
      </c>
      <c r="C3314" t="s">
        <v>27</v>
      </c>
      <c r="D3314" t="s">
        <v>3854</v>
      </c>
      <c r="F3314" t="str">
        <f t="shared" si="51"/>
        <v>dcterms:subject</v>
      </c>
      <c r="H3314" t="str">
        <f>VLOOKUP(F3314,elements!$F$2:$F$25,1,0)</f>
        <v>dcterms:subject</v>
      </c>
    </row>
    <row r="3315" spans="1:8" x14ac:dyDescent="0.2">
      <c r="A3315" t="s">
        <v>4</v>
      </c>
      <c r="B3315" t="s">
        <v>3845</v>
      </c>
      <c r="C3315" t="s">
        <v>27</v>
      </c>
      <c r="D3315" t="s">
        <v>3855</v>
      </c>
      <c r="F3315" t="str">
        <f t="shared" si="51"/>
        <v>dcterms:subject</v>
      </c>
      <c r="H3315" t="str">
        <f>VLOOKUP(F3315,elements!$F$2:$F$25,1,0)</f>
        <v>dcterms:subject</v>
      </c>
    </row>
    <row r="3316" spans="1:8" x14ac:dyDescent="0.2">
      <c r="A3316" t="s">
        <v>4</v>
      </c>
      <c r="B3316" t="s">
        <v>3845</v>
      </c>
      <c r="C3316" t="s">
        <v>27</v>
      </c>
      <c r="D3316" t="s">
        <v>465</v>
      </c>
      <c r="F3316" t="str">
        <f t="shared" si="51"/>
        <v>dcterms:subject</v>
      </c>
      <c r="H3316" t="str">
        <f>VLOOKUP(F3316,elements!$F$2:$F$25,1,0)</f>
        <v>dcterms:subject</v>
      </c>
    </row>
    <row r="3317" spans="1:8" x14ac:dyDescent="0.2">
      <c r="A3317" t="s">
        <v>4</v>
      </c>
      <c r="B3317" t="s">
        <v>3845</v>
      </c>
      <c r="C3317" t="s">
        <v>27</v>
      </c>
      <c r="D3317" t="s">
        <v>3856</v>
      </c>
      <c r="F3317" t="str">
        <f t="shared" si="51"/>
        <v>dcterms:subject</v>
      </c>
      <c r="H3317" t="str">
        <f>VLOOKUP(F3317,elements!$F$2:$F$25,1,0)</f>
        <v>dcterms:subject</v>
      </c>
    </row>
    <row r="3318" spans="1:8" x14ac:dyDescent="0.2">
      <c r="A3318" t="s">
        <v>4</v>
      </c>
      <c r="B3318" t="s">
        <v>3845</v>
      </c>
      <c r="C3318" t="s">
        <v>27</v>
      </c>
      <c r="D3318" t="s">
        <v>370</v>
      </c>
      <c r="F3318" t="str">
        <f t="shared" si="51"/>
        <v>dcterms:subject</v>
      </c>
      <c r="H3318" t="str">
        <f>VLOOKUP(F3318,elements!$F$2:$F$25,1,0)</f>
        <v>dcterms:subject</v>
      </c>
    </row>
    <row r="3319" spans="1:8" x14ac:dyDescent="0.2">
      <c r="A3319" t="s">
        <v>4</v>
      </c>
      <c r="B3319" t="s">
        <v>3845</v>
      </c>
      <c r="C3319" t="s">
        <v>27</v>
      </c>
      <c r="D3319" t="s">
        <v>3857</v>
      </c>
      <c r="F3319" t="str">
        <f t="shared" si="51"/>
        <v>dcterms:subject</v>
      </c>
      <c r="H3319" t="str">
        <f>VLOOKUP(F3319,elements!$F$2:$F$25,1,0)</f>
        <v>dcterms:subject</v>
      </c>
    </row>
    <row r="3320" spans="1:8" x14ac:dyDescent="0.2">
      <c r="A3320" t="s">
        <v>4</v>
      </c>
      <c r="B3320" t="s">
        <v>3845</v>
      </c>
      <c r="C3320" t="s">
        <v>35</v>
      </c>
      <c r="D3320" t="s">
        <v>3858</v>
      </c>
      <c r="F3320" t="str">
        <f t="shared" si="51"/>
        <v>dwc:scientificName</v>
      </c>
      <c r="H3320" t="str">
        <f>VLOOKUP(F3320,elements!$F$2:$F$25,1,0)</f>
        <v>dwc:scientificName</v>
      </c>
    </row>
    <row r="3321" spans="1:8" x14ac:dyDescent="0.2">
      <c r="A3321" t="s">
        <v>4</v>
      </c>
      <c r="B3321" t="s">
        <v>3845</v>
      </c>
      <c r="C3321" t="s">
        <v>37</v>
      </c>
      <c r="D3321" t="s">
        <v>3449</v>
      </c>
      <c r="F3321" t="str">
        <f t="shared" si="51"/>
        <v>dcterms:spatial</v>
      </c>
      <c r="H3321" t="str">
        <f>VLOOKUP(F3321,elements!$F$2:$F$25,1,0)</f>
        <v>dcterms:spatial</v>
      </c>
    </row>
    <row r="3322" spans="1:8" x14ac:dyDescent="0.2">
      <c r="A3322" t="s">
        <v>4</v>
      </c>
      <c r="B3322" t="s">
        <v>3845</v>
      </c>
      <c r="C3322" t="s">
        <v>37</v>
      </c>
      <c r="D3322" t="s">
        <v>1059</v>
      </c>
      <c r="F3322" t="str">
        <f t="shared" si="51"/>
        <v>dcterms:spatial</v>
      </c>
      <c r="H3322" t="str">
        <f>VLOOKUP(F3322,elements!$F$2:$F$25,1,0)</f>
        <v>dcterms:spatial</v>
      </c>
    </row>
    <row r="3323" spans="1:8" x14ac:dyDescent="0.2">
      <c r="A3323" t="s">
        <v>4</v>
      </c>
      <c r="B3323" t="s">
        <v>3845</v>
      </c>
      <c r="C3323" t="s">
        <v>42</v>
      </c>
      <c r="D3323" t="s">
        <v>3859</v>
      </c>
      <c r="F3323" t="str">
        <f t="shared" si="51"/>
        <v>dcterms:dateSubmitted</v>
      </c>
      <c r="H3323" t="str">
        <f>VLOOKUP(F3323,elements!$F$2:$F$25,1,0)</f>
        <v>dcterms:dateSubmitted</v>
      </c>
    </row>
    <row r="3324" spans="1:8" x14ac:dyDescent="0.2">
      <c r="A3324" t="s">
        <v>4</v>
      </c>
      <c r="B3324" t="s">
        <v>3845</v>
      </c>
      <c r="C3324" t="s">
        <v>44</v>
      </c>
      <c r="D3324" t="s">
        <v>3859</v>
      </c>
      <c r="F3324" t="str">
        <f t="shared" si="51"/>
        <v>dcterms:available</v>
      </c>
      <c r="H3324" t="str">
        <f>VLOOKUP(F3324,elements!$F$2:$F$25,1,0)</f>
        <v>dcterms:available</v>
      </c>
    </row>
    <row r="3325" spans="1:8" x14ac:dyDescent="0.2">
      <c r="A3325" t="s">
        <v>4</v>
      </c>
      <c r="B3325" t="s">
        <v>3845</v>
      </c>
      <c r="C3325" t="s">
        <v>67</v>
      </c>
      <c r="D3325">
        <v>201407</v>
      </c>
      <c r="F3325" t="str">
        <f t="shared" si="51"/>
        <v>dcterms:format</v>
      </c>
      <c r="H3325" t="str">
        <f>VLOOKUP(F3325,elements!$F$2:$F$25,1,0)</f>
        <v>dcterms:format</v>
      </c>
    </row>
    <row r="3326" spans="1:8" x14ac:dyDescent="0.2">
      <c r="A3326" t="s">
        <v>4</v>
      </c>
      <c r="B3326" t="s">
        <v>3845</v>
      </c>
      <c r="C3326" t="s">
        <v>45</v>
      </c>
      <c r="D3326" t="s">
        <v>3860</v>
      </c>
      <c r="F3326" t="str">
        <f t="shared" si="51"/>
        <v>dcterms:provenance</v>
      </c>
      <c r="H3326" t="e">
        <f>VLOOKUP(F3326,elements!$F$2:$F$25,1,0)</f>
        <v>#N/A</v>
      </c>
    </row>
    <row r="3327" spans="1:8" x14ac:dyDescent="0.2">
      <c r="A3327" t="s">
        <v>4</v>
      </c>
      <c r="B3327" t="s">
        <v>3845</v>
      </c>
      <c r="C3327" t="s">
        <v>45</v>
      </c>
      <c r="D3327" t="s">
        <v>3861</v>
      </c>
      <c r="E3327" t="s">
        <v>3862</v>
      </c>
      <c r="F3327" t="str">
        <f t="shared" si="51"/>
        <v>dcterms:provenance</v>
      </c>
      <c r="H3327" t="e">
        <f>VLOOKUP(F3327,elements!$F$2:$F$25,1,0)</f>
        <v>#N/A</v>
      </c>
    </row>
    <row r="3328" spans="1:8" x14ac:dyDescent="0.2">
      <c r="A3328" t="s">
        <v>4</v>
      </c>
      <c r="B3328" t="s">
        <v>3845</v>
      </c>
      <c r="C3328" t="s">
        <v>49</v>
      </c>
      <c r="D3328" t="s">
        <v>3863</v>
      </c>
      <c r="F3328" t="str">
        <f t="shared" si="51"/>
        <v>dcterms:isPartOf</v>
      </c>
      <c r="H3328" t="str">
        <f>VLOOKUP(F3328,elements!$F$2:$F$25,1,0)</f>
        <v>dcterms:isPartOf</v>
      </c>
    </row>
    <row r="3329" spans="1:11" x14ac:dyDescent="0.2">
      <c r="A3329" t="s">
        <v>4</v>
      </c>
      <c r="B3329" t="s">
        <v>3864</v>
      </c>
      <c r="C3329" t="s">
        <v>123</v>
      </c>
      <c r="D3329" t="s">
        <v>7</v>
      </c>
      <c r="F3329" t="str">
        <f t="shared" si="51"/>
        <v>@xsi:schemaLocation</v>
      </c>
      <c r="H3329" t="e">
        <f>VLOOKUP(F3329,elements!$F$2:$F$25,1,0)</f>
        <v>#N/A</v>
      </c>
    </row>
    <row r="3330" spans="1:11" x14ac:dyDescent="0.2">
      <c r="A3330" t="s">
        <v>4</v>
      </c>
      <c r="B3330" t="s">
        <v>3864</v>
      </c>
      <c r="C3330" t="s">
        <v>124</v>
      </c>
      <c r="D3330" t="s">
        <v>125</v>
      </c>
      <c r="F3330" t="str">
        <f t="shared" si="51"/>
        <v>dcterms:type</v>
      </c>
      <c r="H3330" t="str">
        <f>VLOOKUP(F3330,elements!$F$2:$F$25,1,0)</f>
        <v>dcterms:type</v>
      </c>
    </row>
    <row r="3331" spans="1:11" x14ac:dyDescent="0.2">
      <c r="A3331" t="s">
        <v>4</v>
      </c>
      <c r="B3331" t="s">
        <v>3864</v>
      </c>
      <c r="C3331" t="s">
        <v>126</v>
      </c>
      <c r="D3331" t="s">
        <v>3865</v>
      </c>
      <c r="E3331" t="s">
        <v>3866</v>
      </c>
      <c r="F3331" t="str">
        <f t="shared" si="51"/>
        <v>dcterms:creator</v>
      </c>
      <c r="H3331" t="str">
        <f>VLOOKUP(F3331,elements!$F$2:$F$25,1,0)</f>
        <v>dcterms:creator</v>
      </c>
    </row>
    <row r="3332" spans="1:11" x14ac:dyDescent="0.2">
      <c r="A3332" t="s">
        <v>4</v>
      </c>
      <c r="B3332" t="s">
        <v>3864</v>
      </c>
      <c r="C3332" t="s">
        <v>126</v>
      </c>
      <c r="D3332" t="s">
        <v>3867</v>
      </c>
      <c r="E3332" t="s">
        <v>3868</v>
      </c>
      <c r="F3332" t="str">
        <f t="shared" ref="F3332:F3395" si="52">IFERROR(RIGHT(C3332,LEN(C3332)-SEARCH("/dc",C3332)),IFERROR(RIGHT(C3332,LEN(C3332)-SEARCH("/dw",C3332)),RIGHT(C3332,LEN(C3332)-SEARCH("/@",C3332))))</f>
        <v>dcterms:creator</v>
      </c>
      <c r="H3332" t="str">
        <f>VLOOKUP(F3332,elements!$F$2:$F$25,1,0)</f>
        <v>dcterms:creator</v>
      </c>
    </row>
    <row r="3333" spans="1:11" x14ac:dyDescent="0.2">
      <c r="A3333" t="s">
        <v>4</v>
      </c>
      <c r="B3333" t="s">
        <v>3864</v>
      </c>
      <c r="C3333" t="s">
        <v>139</v>
      </c>
      <c r="D3333" t="s">
        <v>3869</v>
      </c>
      <c r="F3333" t="str">
        <f t="shared" si="52"/>
        <v>dcterms:dateSubmitted</v>
      </c>
      <c r="H3333" t="str">
        <f>VLOOKUP(F3333,elements!$F$2:$F$25,1,0)</f>
        <v>dcterms:dateSubmitted</v>
      </c>
    </row>
    <row r="3334" spans="1:11" x14ac:dyDescent="0.2">
      <c r="A3334" t="s">
        <v>4</v>
      </c>
      <c r="B3334" t="s">
        <v>3864</v>
      </c>
      <c r="C3334" t="s">
        <v>141</v>
      </c>
      <c r="D3334" t="s">
        <v>3869</v>
      </c>
      <c r="F3334" t="str">
        <f t="shared" si="52"/>
        <v>dcterms:available</v>
      </c>
      <c r="H3334" t="str">
        <f>VLOOKUP(F3334,elements!$F$2:$F$25,1,0)</f>
        <v>dcterms:available</v>
      </c>
    </row>
    <row r="3335" spans="1:11" x14ac:dyDescent="0.2">
      <c r="A3335" t="s">
        <v>4</v>
      </c>
      <c r="B3335" t="s">
        <v>3864</v>
      </c>
      <c r="C3335" t="s">
        <v>142</v>
      </c>
      <c r="D3335" t="s">
        <v>3870</v>
      </c>
      <c r="F3335" t="str">
        <f t="shared" si="52"/>
        <v>dcterms:title</v>
      </c>
      <c r="H3335" t="str">
        <f>VLOOKUP(F3335,elements!$F$2:$F$25,1,0)</f>
        <v>dcterms:title</v>
      </c>
    </row>
    <row r="3336" spans="1:11" x14ac:dyDescent="0.2">
      <c r="A3336" t="s">
        <v>4</v>
      </c>
      <c r="B3336" t="s">
        <v>3864</v>
      </c>
      <c r="C3336" t="s">
        <v>144</v>
      </c>
      <c r="D3336" t="s">
        <v>3871</v>
      </c>
      <c r="F3336" t="str">
        <f t="shared" si="52"/>
        <v>dcterms:identifier</v>
      </c>
      <c r="H3336" t="str">
        <f>VLOOKUP(F3336,elements!$F$2:$F$25,1,0)</f>
        <v>dcterms:identifier</v>
      </c>
    </row>
    <row r="3337" spans="1:11" x14ac:dyDescent="0.2">
      <c r="A3337" t="s">
        <v>4</v>
      </c>
      <c r="B3337" t="s">
        <v>3864</v>
      </c>
      <c r="C3337" t="s">
        <v>146</v>
      </c>
      <c r="D3337" t="s">
        <v>3872</v>
      </c>
      <c r="E3337" t="s">
        <v>3873</v>
      </c>
      <c r="F3337" t="str">
        <f t="shared" si="52"/>
        <v>dcterms:description</v>
      </c>
      <c r="G3337" t="s">
        <v>3874</v>
      </c>
      <c r="H3337" t="str">
        <f>VLOOKUP(F3337,elements!$F$2:$F$25,1,0)</f>
        <v>dcterms:description</v>
      </c>
      <c r="I3337" t="s">
        <v>3875</v>
      </c>
      <c r="J3337" t="s">
        <v>3876</v>
      </c>
      <c r="K3337" t="s">
        <v>3877</v>
      </c>
    </row>
    <row r="3338" spans="1:11" x14ac:dyDescent="0.2">
      <c r="A3338" t="s">
        <v>4</v>
      </c>
      <c r="B3338" t="s">
        <v>3864</v>
      </c>
      <c r="C3338" t="s">
        <v>150</v>
      </c>
      <c r="D3338" t="s">
        <v>3878</v>
      </c>
      <c r="F3338" t="str">
        <f t="shared" si="52"/>
        <v>dcterms:subject</v>
      </c>
      <c r="H3338" t="str">
        <f>VLOOKUP(F3338,elements!$F$2:$F$25,1,0)</f>
        <v>dcterms:subject</v>
      </c>
    </row>
    <row r="3339" spans="1:11" x14ac:dyDescent="0.2">
      <c r="A3339" t="s">
        <v>4</v>
      </c>
      <c r="B3339" t="s">
        <v>3864</v>
      </c>
      <c r="C3339" t="s">
        <v>150</v>
      </c>
      <c r="D3339" t="s">
        <v>2127</v>
      </c>
      <c r="F3339" t="str">
        <f t="shared" si="52"/>
        <v>dcterms:subject</v>
      </c>
      <c r="H3339" t="str">
        <f>VLOOKUP(F3339,elements!$F$2:$F$25,1,0)</f>
        <v>dcterms:subject</v>
      </c>
    </row>
    <row r="3340" spans="1:11" x14ac:dyDescent="0.2">
      <c r="A3340" t="s">
        <v>4</v>
      </c>
      <c r="B3340" t="s">
        <v>3864</v>
      </c>
      <c r="C3340" t="s">
        <v>150</v>
      </c>
      <c r="D3340" t="s">
        <v>2715</v>
      </c>
      <c r="F3340" t="str">
        <f t="shared" si="52"/>
        <v>dcterms:subject</v>
      </c>
      <c r="H3340" t="str">
        <f>VLOOKUP(F3340,elements!$F$2:$F$25,1,0)</f>
        <v>dcterms:subject</v>
      </c>
    </row>
    <row r="3341" spans="1:11" x14ac:dyDescent="0.2">
      <c r="A3341" t="s">
        <v>4</v>
      </c>
      <c r="B3341" t="s">
        <v>3864</v>
      </c>
      <c r="C3341" t="s">
        <v>150</v>
      </c>
      <c r="D3341" t="s">
        <v>2714</v>
      </c>
      <c r="F3341" t="str">
        <f t="shared" si="52"/>
        <v>dcterms:subject</v>
      </c>
      <c r="H3341" t="str">
        <f>VLOOKUP(F3341,elements!$F$2:$F$25,1,0)</f>
        <v>dcterms:subject</v>
      </c>
    </row>
    <row r="3342" spans="1:11" x14ac:dyDescent="0.2">
      <c r="A3342" t="s">
        <v>4</v>
      </c>
      <c r="B3342" t="s">
        <v>3864</v>
      </c>
      <c r="C3342" t="s">
        <v>155</v>
      </c>
      <c r="D3342" t="s">
        <v>3879</v>
      </c>
      <c r="F3342" t="str">
        <f t="shared" si="52"/>
        <v>dwc:scientificName</v>
      </c>
      <c r="H3342" t="str">
        <f>VLOOKUP(F3342,elements!$F$2:$F$25,1,0)</f>
        <v>dwc:scientificName</v>
      </c>
    </row>
    <row r="3343" spans="1:11" x14ac:dyDescent="0.2">
      <c r="A3343" t="s">
        <v>4</v>
      </c>
      <c r="B3343" t="s">
        <v>3864</v>
      </c>
      <c r="C3343" t="s">
        <v>155</v>
      </c>
      <c r="D3343" t="s">
        <v>717</v>
      </c>
      <c r="F3343" t="str">
        <f t="shared" si="52"/>
        <v>dwc:scientificName</v>
      </c>
      <c r="H3343" t="str">
        <f>VLOOKUP(F3343,elements!$F$2:$F$25,1,0)</f>
        <v>dwc:scientificName</v>
      </c>
    </row>
    <row r="3344" spans="1:11" x14ac:dyDescent="0.2">
      <c r="A3344" t="s">
        <v>4</v>
      </c>
      <c r="B3344" t="s">
        <v>3864</v>
      </c>
      <c r="C3344" t="s">
        <v>166</v>
      </c>
      <c r="D3344" t="s">
        <v>3880</v>
      </c>
      <c r="F3344" t="str">
        <f t="shared" si="52"/>
        <v>dcterms:references</v>
      </c>
      <c r="H3344" t="e">
        <f>VLOOKUP(F3344,elements!$F$2:$F$25,1,0)</f>
        <v>#N/A</v>
      </c>
    </row>
    <row r="3345" spans="1:13" x14ac:dyDescent="0.2">
      <c r="A3345" t="s">
        <v>4</v>
      </c>
      <c r="B3345" t="s">
        <v>3864</v>
      </c>
      <c r="C3345" t="s">
        <v>168</v>
      </c>
      <c r="D3345" t="s">
        <v>3881</v>
      </c>
      <c r="F3345" t="str">
        <f t="shared" si="52"/>
        <v>dcterms:hasPart</v>
      </c>
      <c r="H3345" t="str">
        <f>VLOOKUP(F3345,elements!$F$2:$F$25,1,0)</f>
        <v>dcterms:hasPart</v>
      </c>
    </row>
    <row r="3346" spans="1:13" x14ac:dyDescent="0.2">
      <c r="A3346" t="s">
        <v>4</v>
      </c>
      <c r="B3346" t="s">
        <v>3864</v>
      </c>
      <c r="C3346" t="s">
        <v>168</v>
      </c>
      <c r="D3346" t="s">
        <v>3882</v>
      </c>
      <c r="F3346" t="str">
        <f t="shared" si="52"/>
        <v>dcterms:hasPart</v>
      </c>
      <c r="H3346" t="str">
        <f>VLOOKUP(F3346,elements!$F$2:$F$25,1,0)</f>
        <v>dcterms:hasPart</v>
      </c>
    </row>
    <row r="3347" spans="1:13" x14ac:dyDescent="0.2">
      <c r="A3347" t="s">
        <v>4</v>
      </c>
      <c r="B3347" t="s">
        <v>3864</v>
      </c>
      <c r="C3347" t="s">
        <v>168</v>
      </c>
      <c r="D3347" t="s">
        <v>3883</v>
      </c>
      <c r="F3347" t="str">
        <f t="shared" si="52"/>
        <v>dcterms:hasPart</v>
      </c>
      <c r="H3347" t="str">
        <f>VLOOKUP(F3347,elements!$F$2:$F$25,1,0)</f>
        <v>dcterms:hasPart</v>
      </c>
    </row>
    <row r="3348" spans="1:13" x14ac:dyDescent="0.2">
      <c r="A3348" t="s">
        <v>4</v>
      </c>
      <c r="B3348" t="s">
        <v>3864</v>
      </c>
      <c r="C3348" t="s">
        <v>168</v>
      </c>
      <c r="D3348" t="s">
        <v>3884</v>
      </c>
      <c r="F3348" t="str">
        <f t="shared" si="52"/>
        <v>dcterms:hasPart</v>
      </c>
      <c r="H3348" t="str">
        <f>VLOOKUP(F3348,elements!$F$2:$F$25,1,0)</f>
        <v>dcterms:hasPart</v>
      </c>
    </row>
    <row r="3349" spans="1:13" x14ac:dyDescent="0.2">
      <c r="A3349" t="s">
        <v>4</v>
      </c>
      <c r="B3349" t="s">
        <v>3885</v>
      </c>
      <c r="C3349" t="s">
        <v>123</v>
      </c>
      <c r="D3349" t="s">
        <v>7</v>
      </c>
      <c r="F3349" t="str">
        <f t="shared" si="52"/>
        <v>@xsi:schemaLocation</v>
      </c>
      <c r="H3349" t="e">
        <f>VLOOKUP(F3349,elements!$F$2:$F$25,1,0)</f>
        <v>#N/A</v>
      </c>
    </row>
    <row r="3350" spans="1:13" x14ac:dyDescent="0.2">
      <c r="A3350" t="s">
        <v>4</v>
      </c>
      <c r="B3350" t="s">
        <v>3885</v>
      </c>
      <c r="C3350" t="s">
        <v>124</v>
      </c>
      <c r="D3350" t="s">
        <v>125</v>
      </c>
      <c r="F3350" t="str">
        <f t="shared" si="52"/>
        <v>dcterms:type</v>
      </c>
      <c r="H3350" t="str">
        <f>VLOOKUP(F3350,elements!$F$2:$F$25,1,0)</f>
        <v>dcterms:type</v>
      </c>
    </row>
    <row r="3351" spans="1:13" x14ac:dyDescent="0.2">
      <c r="A3351" t="s">
        <v>4</v>
      </c>
      <c r="B3351" t="s">
        <v>3885</v>
      </c>
      <c r="C3351" t="s">
        <v>126</v>
      </c>
      <c r="D3351" t="s">
        <v>3886</v>
      </c>
      <c r="E3351" t="s">
        <v>3887</v>
      </c>
      <c r="F3351" t="str">
        <f t="shared" si="52"/>
        <v>dcterms:creator</v>
      </c>
      <c r="H3351" t="str">
        <f>VLOOKUP(F3351,elements!$F$2:$F$25,1,0)</f>
        <v>dcterms:creator</v>
      </c>
    </row>
    <row r="3352" spans="1:13" x14ac:dyDescent="0.2">
      <c r="A3352" t="s">
        <v>4</v>
      </c>
      <c r="B3352" t="s">
        <v>3885</v>
      </c>
      <c r="C3352" t="s">
        <v>126</v>
      </c>
      <c r="D3352" t="s">
        <v>3888</v>
      </c>
      <c r="E3352" t="s">
        <v>3889</v>
      </c>
      <c r="F3352" t="str">
        <f t="shared" si="52"/>
        <v>dcterms:creator</v>
      </c>
      <c r="H3352" t="str">
        <f>VLOOKUP(F3352,elements!$F$2:$F$25,1,0)</f>
        <v>dcterms:creator</v>
      </c>
    </row>
    <row r="3353" spans="1:13" x14ac:dyDescent="0.2">
      <c r="A3353" t="s">
        <v>4</v>
      </c>
      <c r="B3353" t="s">
        <v>3885</v>
      </c>
      <c r="C3353" t="s">
        <v>126</v>
      </c>
      <c r="D3353" t="s">
        <v>3890</v>
      </c>
      <c r="E3353" t="s">
        <v>3891</v>
      </c>
      <c r="F3353" t="str">
        <f t="shared" si="52"/>
        <v>dcterms:creator</v>
      </c>
      <c r="H3353" t="str">
        <f>VLOOKUP(F3353,elements!$F$2:$F$25,1,0)</f>
        <v>dcterms:creator</v>
      </c>
    </row>
    <row r="3354" spans="1:13" x14ac:dyDescent="0.2">
      <c r="A3354" t="s">
        <v>4</v>
      </c>
      <c r="B3354" t="s">
        <v>3885</v>
      </c>
      <c r="C3354" t="s">
        <v>126</v>
      </c>
      <c r="D3354" t="s">
        <v>889</v>
      </c>
      <c r="E3354" t="s">
        <v>890</v>
      </c>
      <c r="F3354" t="str">
        <f t="shared" si="52"/>
        <v>dcterms:creator</v>
      </c>
      <c r="H3354" t="str">
        <f>VLOOKUP(F3354,elements!$F$2:$F$25,1,0)</f>
        <v>dcterms:creator</v>
      </c>
    </row>
    <row r="3355" spans="1:13" x14ac:dyDescent="0.2">
      <c r="A3355" t="s">
        <v>4</v>
      </c>
      <c r="B3355" t="s">
        <v>3885</v>
      </c>
      <c r="C3355" t="s">
        <v>126</v>
      </c>
      <c r="D3355" t="s">
        <v>3892</v>
      </c>
      <c r="E3355" t="s">
        <v>3893</v>
      </c>
      <c r="F3355" t="str">
        <f t="shared" si="52"/>
        <v>dcterms:creator</v>
      </c>
      <c r="H3355" t="str">
        <f>VLOOKUP(F3355,elements!$F$2:$F$25,1,0)</f>
        <v>dcterms:creator</v>
      </c>
    </row>
    <row r="3356" spans="1:13" x14ac:dyDescent="0.2">
      <c r="A3356" t="s">
        <v>4</v>
      </c>
      <c r="B3356" t="s">
        <v>3885</v>
      </c>
      <c r="C3356" t="s">
        <v>139</v>
      </c>
      <c r="D3356" t="s">
        <v>3894</v>
      </c>
      <c r="F3356" t="str">
        <f t="shared" si="52"/>
        <v>dcterms:dateSubmitted</v>
      </c>
      <c r="H3356" t="str">
        <f>VLOOKUP(F3356,elements!$F$2:$F$25,1,0)</f>
        <v>dcterms:dateSubmitted</v>
      </c>
    </row>
    <row r="3357" spans="1:13" x14ac:dyDescent="0.2">
      <c r="A3357" t="s">
        <v>4</v>
      </c>
      <c r="B3357" t="s">
        <v>3885</v>
      </c>
      <c r="C3357" t="s">
        <v>141</v>
      </c>
      <c r="D3357" t="s">
        <v>3894</v>
      </c>
      <c r="F3357" t="str">
        <f t="shared" si="52"/>
        <v>dcterms:available</v>
      </c>
      <c r="H3357" t="str">
        <f>VLOOKUP(F3357,elements!$F$2:$F$25,1,0)</f>
        <v>dcterms:available</v>
      </c>
    </row>
    <row r="3358" spans="1:13" x14ac:dyDescent="0.2">
      <c r="A3358" t="s">
        <v>4</v>
      </c>
      <c r="B3358" t="s">
        <v>3885</v>
      </c>
      <c r="C3358" t="s">
        <v>142</v>
      </c>
      <c r="D3358" t="s">
        <v>3895</v>
      </c>
      <c r="F3358" t="str">
        <f t="shared" si="52"/>
        <v>dcterms:title</v>
      </c>
      <c r="H3358" t="str">
        <f>VLOOKUP(F3358,elements!$F$2:$F$25,1,0)</f>
        <v>dcterms:title</v>
      </c>
    </row>
    <row r="3359" spans="1:13" x14ac:dyDescent="0.2">
      <c r="A3359" t="s">
        <v>4</v>
      </c>
      <c r="B3359" t="s">
        <v>3885</v>
      </c>
      <c r="C3359" t="s">
        <v>144</v>
      </c>
      <c r="D3359" t="s">
        <v>3896</v>
      </c>
      <c r="F3359" t="str">
        <f t="shared" si="52"/>
        <v>dcterms:identifier</v>
      </c>
      <c r="H3359" t="str">
        <f>VLOOKUP(F3359,elements!$F$2:$F$25,1,0)</f>
        <v>dcterms:identifier</v>
      </c>
    </row>
    <row r="3360" spans="1:13" x14ac:dyDescent="0.2">
      <c r="A3360" t="s">
        <v>4</v>
      </c>
      <c r="B3360" t="s">
        <v>3885</v>
      </c>
      <c r="C3360" t="s">
        <v>146</v>
      </c>
      <c r="D3360" t="s">
        <v>3897</v>
      </c>
      <c r="E3360" t="s">
        <v>3898</v>
      </c>
      <c r="F3360" t="str">
        <f t="shared" si="52"/>
        <v>dcterms:description</v>
      </c>
      <c r="G3360" t="s">
        <v>3899</v>
      </c>
      <c r="H3360" t="str">
        <f>VLOOKUP(F3360,elements!$F$2:$F$25,1,0)</f>
        <v>dcterms:description</v>
      </c>
      <c r="I3360" t="s">
        <v>3900</v>
      </c>
      <c r="J3360" t="s">
        <v>3901</v>
      </c>
      <c r="K3360" t="s">
        <v>3902</v>
      </c>
      <c r="L3360" t="s">
        <v>3903</v>
      </c>
      <c r="M3360" t="s">
        <v>3904</v>
      </c>
    </row>
    <row r="3361" spans="1:8" x14ac:dyDescent="0.2">
      <c r="A3361" t="s">
        <v>4</v>
      </c>
      <c r="B3361" t="s">
        <v>3885</v>
      </c>
      <c r="C3361" t="s">
        <v>150</v>
      </c>
      <c r="D3361" t="s">
        <v>3905</v>
      </c>
      <c r="F3361" t="str">
        <f t="shared" si="52"/>
        <v>dcterms:subject</v>
      </c>
      <c r="H3361" t="str">
        <f>VLOOKUP(F3361,elements!$F$2:$F$25,1,0)</f>
        <v>dcterms:subject</v>
      </c>
    </row>
    <row r="3362" spans="1:8" x14ac:dyDescent="0.2">
      <c r="A3362" t="s">
        <v>4</v>
      </c>
      <c r="B3362" t="s">
        <v>3885</v>
      </c>
      <c r="C3362" t="s">
        <v>150</v>
      </c>
      <c r="D3362" t="s">
        <v>3906</v>
      </c>
      <c r="F3362" t="str">
        <f t="shared" si="52"/>
        <v>dcterms:subject</v>
      </c>
      <c r="H3362" t="str">
        <f>VLOOKUP(F3362,elements!$F$2:$F$25,1,0)</f>
        <v>dcterms:subject</v>
      </c>
    </row>
    <row r="3363" spans="1:8" x14ac:dyDescent="0.2">
      <c r="A3363" t="s">
        <v>4</v>
      </c>
      <c r="B3363" t="s">
        <v>3885</v>
      </c>
      <c r="C3363" t="s">
        <v>150</v>
      </c>
      <c r="D3363" t="s">
        <v>3907</v>
      </c>
      <c r="F3363" t="str">
        <f t="shared" si="52"/>
        <v>dcterms:subject</v>
      </c>
      <c r="H3363" t="str">
        <f>VLOOKUP(F3363,elements!$F$2:$F$25,1,0)</f>
        <v>dcterms:subject</v>
      </c>
    </row>
    <row r="3364" spans="1:8" x14ac:dyDescent="0.2">
      <c r="A3364" t="s">
        <v>4</v>
      </c>
      <c r="B3364" t="s">
        <v>3885</v>
      </c>
      <c r="C3364" t="s">
        <v>150</v>
      </c>
      <c r="D3364" t="s">
        <v>3908</v>
      </c>
      <c r="F3364" t="str">
        <f t="shared" si="52"/>
        <v>dcterms:subject</v>
      </c>
      <c r="H3364" t="str">
        <f>VLOOKUP(F3364,elements!$F$2:$F$25,1,0)</f>
        <v>dcterms:subject</v>
      </c>
    </row>
    <row r="3365" spans="1:8" x14ac:dyDescent="0.2">
      <c r="A3365" t="s">
        <v>4</v>
      </c>
      <c r="B3365" t="s">
        <v>3885</v>
      </c>
      <c r="C3365" t="s">
        <v>150</v>
      </c>
      <c r="D3365" t="s">
        <v>3909</v>
      </c>
      <c r="F3365" t="str">
        <f t="shared" si="52"/>
        <v>dcterms:subject</v>
      </c>
      <c r="H3365" t="str">
        <f>VLOOKUP(F3365,elements!$F$2:$F$25,1,0)</f>
        <v>dcterms:subject</v>
      </c>
    </row>
    <row r="3366" spans="1:8" x14ac:dyDescent="0.2">
      <c r="A3366" t="s">
        <v>4</v>
      </c>
      <c r="B3366" t="s">
        <v>3885</v>
      </c>
      <c r="C3366" t="s">
        <v>150</v>
      </c>
      <c r="D3366" t="s">
        <v>3910</v>
      </c>
      <c r="F3366" t="str">
        <f t="shared" si="52"/>
        <v>dcterms:subject</v>
      </c>
      <c r="H3366" t="str">
        <f>VLOOKUP(F3366,elements!$F$2:$F$25,1,0)</f>
        <v>dcterms:subject</v>
      </c>
    </row>
    <row r="3367" spans="1:8" x14ac:dyDescent="0.2">
      <c r="A3367" t="s">
        <v>4</v>
      </c>
      <c r="B3367" t="s">
        <v>3885</v>
      </c>
      <c r="C3367" t="s">
        <v>150</v>
      </c>
      <c r="D3367" t="s">
        <v>3911</v>
      </c>
      <c r="F3367" t="str">
        <f t="shared" si="52"/>
        <v>dcterms:subject</v>
      </c>
      <c r="H3367" t="str">
        <f>VLOOKUP(F3367,elements!$F$2:$F$25,1,0)</f>
        <v>dcterms:subject</v>
      </c>
    </row>
    <row r="3368" spans="1:8" x14ac:dyDescent="0.2">
      <c r="A3368" t="s">
        <v>4</v>
      </c>
      <c r="B3368" t="s">
        <v>3885</v>
      </c>
      <c r="C3368" t="s">
        <v>155</v>
      </c>
      <c r="D3368" t="s">
        <v>3912</v>
      </c>
      <c r="F3368" t="str">
        <f t="shared" si="52"/>
        <v>dwc:scientificName</v>
      </c>
      <c r="H3368" t="str">
        <f>VLOOKUP(F3368,elements!$F$2:$F$25,1,0)</f>
        <v>dwc:scientificName</v>
      </c>
    </row>
    <row r="3369" spans="1:8" x14ac:dyDescent="0.2">
      <c r="A3369" t="s">
        <v>4</v>
      </c>
      <c r="B3369" t="s">
        <v>3885</v>
      </c>
      <c r="C3369" t="s">
        <v>155</v>
      </c>
      <c r="D3369" t="s">
        <v>1656</v>
      </c>
      <c r="F3369" t="str">
        <f t="shared" si="52"/>
        <v>dwc:scientificName</v>
      </c>
      <c r="H3369" t="str">
        <f>VLOOKUP(F3369,elements!$F$2:$F$25,1,0)</f>
        <v>dwc:scientificName</v>
      </c>
    </row>
    <row r="3370" spans="1:8" x14ac:dyDescent="0.2">
      <c r="A3370" t="s">
        <v>4</v>
      </c>
      <c r="B3370" t="s">
        <v>3885</v>
      </c>
      <c r="C3370" t="s">
        <v>155</v>
      </c>
      <c r="D3370" t="s">
        <v>3913</v>
      </c>
      <c r="F3370" t="str">
        <f t="shared" si="52"/>
        <v>dwc:scientificName</v>
      </c>
      <c r="H3370" t="str">
        <f>VLOOKUP(F3370,elements!$F$2:$F$25,1,0)</f>
        <v>dwc:scientificName</v>
      </c>
    </row>
    <row r="3371" spans="1:8" x14ac:dyDescent="0.2">
      <c r="A3371" t="s">
        <v>4</v>
      </c>
      <c r="B3371" t="s">
        <v>3885</v>
      </c>
      <c r="C3371" t="s">
        <v>155</v>
      </c>
      <c r="D3371" t="s">
        <v>3914</v>
      </c>
      <c r="F3371" t="str">
        <f t="shared" si="52"/>
        <v>dwc:scientificName</v>
      </c>
      <c r="H3371" t="str">
        <f>VLOOKUP(F3371,elements!$F$2:$F$25,1,0)</f>
        <v>dwc:scientificName</v>
      </c>
    </row>
    <row r="3372" spans="1:8" x14ac:dyDescent="0.2">
      <c r="A3372" t="s">
        <v>4</v>
      </c>
      <c r="B3372" t="s">
        <v>3885</v>
      </c>
      <c r="C3372" t="s">
        <v>155</v>
      </c>
      <c r="D3372" t="s">
        <v>3915</v>
      </c>
      <c r="F3372" t="str">
        <f t="shared" si="52"/>
        <v>dwc:scientificName</v>
      </c>
      <c r="H3372" t="str">
        <f>VLOOKUP(F3372,elements!$F$2:$F$25,1,0)</f>
        <v>dwc:scientificName</v>
      </c>
    </row>
    <row r="3373" spans="1:8" x14ac:dyDescent="0.2">
      <c r="A3373" t="s">
        <v>4</v>
      </c>
      <c r="B3373" t="s">
        <v>3885</v>
      </c>
      <c r="C3373" t="s">
        <v>155</v>
      </c>
      <c r="D3373" t="s">
        <v>3916</v>
      </c>
      <c r="F3373" t="str">
        <f t="shared" si="52"/>
        <v>dwc:scientificName</v>
      </c>
      <c r="H3373" t="str">
        <f>VLOOKUP(F3373,elements!$F$2:$F$25,1,0)</f>
        <v>dwc:scientificName</v>
      </c>
    </row>
    <row r="3374" spans="1:8" x14ac:dyDescent="0.2">
      <c r="A3374" t="s">
        <v>4</v>
      </c>
      <c r="B3374" t="s">
        <v>3885</v>
      </c>
      <c r="C3374" t="s">
        <v>157</v>
      </c>
      <c r="D3374" t="s">
        <v>347</v>
      </c>
      <c r="F3374" t="str">
        <f t="shared" si="52"/>
        <v>dcterms:spatial</v>
      </c>
      <c r="H3374" t="str">
        <f>VLOOKUP(F3374,elements!$F$2:$F$25,1,0)</f>
        <v>dcterms:spatial</v>
      </c>
    </row>
    <row r="3375" spans="1:8" x14ac:dyDescent="0.2">
      <c r="A3375" t="s">
        <v>4</v>
      </c>
      <c r="B3375" t="s">
        <v>3885</v>
      </c>
      <c r="C3375" t="s">
        <v>157</v>
      </c>
      <c r="D3375" t="s">
        <v>3917</v>
      </c>
      <c r="F3375" t="str">
        <f t="shared" si="52"/>
        <v>dcterms:spatial</v>
      </c>
      <c r="H3375" t="str">
        <f>VLOOKUP(F3375,elements!$F$2:$F$25,1,0)</f>
        <v>dcterms:spatial</v>
      </c>
    </row>
    <row r="3376" spans="1:8" x14ac:dyDescent="0.2">
      <c r="A3376" t="s">
        <v>4</v>
      </c>
      <c r="B3376" t="s">
        <v>3885</v>
      </c>
      <c r="C3376" t="s">
        <v>157</v>
      </c>
      <c r="D3376" t="s">
        <v>3918</v>
      </c>
      <c r="F3376" t="str">
        <f t="shared" si="52"/>
        <v>dcterms:spatial</v>
      </c>
      <c r="H3376" t="str">
        <f>VLOOKUP(F3376,elements!$F$2:$F$25,1,0)</f>
        <v>dcterms:spatial</v>
      </c>
    </row>
    <row r="3377" spans="1:8" x14ac:dyDescent="0.2">
      <c r="A3377" t="s">
        <v>4</v>
      </c>
      <c r="B3377" t="s">
        <v>3885</v>
      </c>
      <c r="C3377" t="s">
        <v>157</v>
      </c>
      <c r="D3377" t="s">
        <v>3919</v>
      </c>
      <c r="F3377" t="str">
        <f t="shared" si="52"/>
        <v>dcterms:spatial</v>
      </c>
      <c r="H3377" t="str">
        <f>VLOOKUP(F3377,elements!$F$2:$F$25,1,0)</f>
        <v>dcterms:spatial</v>
      </c>
    </row>
    <row r="3378" spans="1:8" x14ac:dyDescent="0.2">
      <c r="A3378" t="s">
        <v>4</v>
      </c>
      <c r="B3378" t="s">
        <v>3885</v>
      </c>
      <c r="C3378" t="s">
        <v>157</v>
      </c>
      <c r="D3378" t="s">
        <v>3920</v>
      </c>
      <c r="F3378" t="str">
        <f t="shared" si="52"/>
        <v>dcterms:spatial</v>
      </c>
      <c r="H3378" t="str">
        <f>VLOOKUP(F3378,elements!$F$2:$F$25,1,0)</f>
        <v>dcterms:spatial</v>
      </c>
    </row>
    <row r="3379" spans="1:8" x14ac:dyDescent="0.2">
      <c r="A3379" t="s">
        <v>4</v>
      </c>
      <c r="B3379" t="s">
        <v>3885</v>
      </c>
      <c r="C3379" t="s">
        <v>157</v>
      </c>
      <c r="D3379" t="s">
        <v>3921</v>
      </c>
      <c r="F3379" t="str">
        <f t="shared" si="52"/>
        <v>dcterms:spatial</v>
      </c>
      <c r="H3379" t="str">
        <f>VLOOKUP(F3379,elements!$F$2:$F$25,1,0)</f>
        <v>dcterms:spatial</v>
      </c>
    </row>
    <row r="3380" spans="1:8" x14ac:dyDescent="0.2">
      <c r="A3380" t="s">
        <v>4</v>
      </c>
      <c r="B3380" t="s">
        <v>3885</v>
      </c>
      <c r="C3380" t="s">
        <v>157</v>
      </c>
      <c r="D3380" t="s">
        <v>3922</v>
      </c>
      <c r="F3380" t="str">
        <f t="shared" si="52"/>
        <v>dcterms:spatial</v>
      </c>
      <c r="H3380" t="str">
        <f>VLOOKUP(F3380,elements!$F$2:$F$25,1,0)</f>
        <v>dcterms:spatial</v>
      </c>
    </row>
    <row r="3381" spans="1:8" x14ac:dyDescent="0.2">
      <c r="A3381" t="s">
        <v>4</v>
      </c>
      <c r="B3381" t="s">
        <v>3885</v>
      </c>
      <c r="C3381" t="s">
        <v>157</v>
      </c>
      <c r="D3381" t="s">
        <v>3923</v>
      </c>
      <c r="F3381" t="str">
        <f t="shared" si="52"/>
        <v>dcterms:spatial</v>
      </c>
      <c r="H3381" t="str">
        <f>VLOOKUP(F3381,elements!$F$2:$F$25,1,0)</f>
        <v>dcterms:spatial</v>
      </c>
    </row>
    <row r="3382" spans="1:8" x14ac:dyDescent="0.2">
      <c r="A3382" t="s">
        <v>4</v>
      </c>
      <c r="B3382" t="s">
        <v>3885</v>
      </c>
      <c r="C3382" t="s">
        <v>157</v>
      </c>
      <c r="D3382" t="s">
        <v>3924</v>
      </c>
      <c r="F3382" t="str">
        <f t="shared" si="52"/>
        <v>dcterms:spatial</v>
      </c>
      <c r="H3382" t="str">
        <f>VLOOKUP(F3382,elements!$F$2:$F$25,1,0)</f>
        <v>dcterms:spatial</v>
      </c>
    </row>
    <row r="3383" spans="1:8" x14ac:dyDescent="0.2">
      <c r="A3383" t="s">
        <v>4</v>
      </c>
      <c r="B3383" t="s">
        <v>3885</v>
      </c>
      <c r="C3383" t="s">
        <v>166</v>
      </c>
      <c r="D3383" t="s">
        <v>3925</v>
      </c>
      <c r="F3383" t="str">
        <f t="shared" si="52"/>
        <v>dcterms:references</v>
      </c>
      <c r="H3383" t="e">
        <f>VLOOKUP(F3383,elements!$F$2:$F$25,1,0)</f>
        <v>#N/A</v>
      </c>
    </row>
    <row r="3384" spans="1:8" x14ac:dyDescent="0.2">
      <c r="A3384" t="s">
        <v>4</v>
      </c>
      <c r="B3384" t="s">
        <v>3885</v>
      </c>
      <c r="C3384" t="s">
        <v>168</v>
      </c>
      <c r="D3384" t="s">
        <v>3926</v>
      </c>
      <c r="F3384" t="str">
        <f t="shared" si="52"/>
        <v>dcterms:hasPart</v>
      </c>
      <c r="H3384" t="str">
        <f>VLOOKUP(F3384,elements!$F$2:$F$25,1,0)</f>
        <v>dcterms:hasPart</v>
      </c>
    </row>
    <row r="3385" spans="1:8" x14ac:dyDescent="0.2">
      <c r="A3385" t="s">
        <v>4</v>
      </c>
      <c r="B3385" t="s">
        <v>3927</v>
      </c>
      <c r="C3385" t="s">
        <v>6</v>
      </c>
      <c r="D3385" t="s">
        <v>7</v>
      </c>
      <c r="F3385" t="str">
        <f t="shared" si="52"/>
        <v>@xsi:schemaLocation</v>
      </c>
      <c r="H3385" t="e">
        <f>VLOOKUP(F3385,elements!$F$2:$F$25,1,0)</f>
        <v>#N/A</v>
      </c>
    </row>
    <row r="3386" spans="1:8" x14ac:dyDescent="0.2">
      <c r="A3386" t="s">
        <v>4</v>
      </c>
      <c r="B3386" t="s">
        <v>3927</v>
      </c>
      <c r="C3386" t="s">
        <v>8</v>
      </c>
      <c r="D3386" t="s">
        <v>9</v>
      </c>
      <c r="F3386" t="str">
        <f t="shared" si="52"/>
        <v>dcterms:type</v>
      </c>
      <c r="H3386" t="str">
        <f>VLOOKUP(F3386,elements!$F$2:$F$25,1,0)</f>
        <v>dcterms:type</v>
      </c>
    </row>
    <row r="3387" spans="1:8" x14ac:dyDescent="0.2">
      <c r="A3387" t="s">
        <v>4</v>
      </c>
      <c r="B3387" t="s">
        <v>3927</v>
      </c>
      <c r="C3387" t="s">
        <v>10</v>
      </c>
      <c r="D3387" t="s">
        <v>3928</v>
      </c>
      <c r="E3387" t="s">
        <v>3929</v>
      </c>
      <c r="F3387" t="str">
        <f t="shared" si="52"/>
        <v>dcterms:creator</v>
      </c>
      <c r="H3387" t="str">
        <f>VLOOKUP(F3387,elements!$F$2:$F$25,1,0)</f>
        <v>dcterms:creator</v>
      </c>
    </row>
    <row r="3388" spans="1:8" x14ac:dyDescent="0.2">
      <c r="A3388" t="s">
        <v>4</v>
      </c>
      <c r="B3388" t="s">
        <v>3927</v>
      </c>
      <c r="C3388" t="s">
        <v>10</v>
      </c>
      <c r="D3388" t="s">
        <v>3930</v>
      </c>
      <c r="E3388" t="s">
        <v>3931</v>
      </c>
      <c r="F3388" t="str">
        <f t="shared" si="52"/>
        <v>dcterms:creator</v>
      </c>
      <c r="H3388" t="str">
        <f>VLOOKUP(F3388,elements!$F$2:$F$25,1,0)</f>
        <v>dcterms:creator</v>
      </c>
    </row>
    <row r="3389" spans="1:8" x14ac:dyDescent="0.2">
      <c r="A3389" t="s">
        <v>4</v>
      </c>
      <c r="B3389" t="s">
        <v>3927</v>
      </c>
      <c r="C3389" t="s">
        <v>10</v>
      </c>
      <c r="D3389" t="s">
        <v>3932</v>
      </c>
      <c r="E3389" t="s">
        <v>3933</v>
      </c>
      <c r="F3389" t="str">
        <f t="shared" si="52"/>
        <v>dcterms:creator</v>
      </c>
      <c r="H3389" t="str">
        <f>VLOOKUP(F3389,elements!$F$2:$F$25,1,0)</f>
        <v>dcterms:creator</v>
      </c>
    </row>
    <row r="3390" spans="1:8" x14ac:dyDescent="0.2">
      <c r="A3390" t="s">
        <v>4</v>
      </c>
      <c r="B3390" t="s">
        <v>3927</v>
      </c>
      <c r="C3390" t="s">
        <v>10</v>
      </c>
      <c r="D3390" t="s">
        <v>3934</v>
      </c>
      <c r="E3390" t="s">
        <v>3935</v>
      </c>
      <c r="F3390" t="str">
        <f t="shared" si="52"/>
        <v>dcterms:creator</v>
      </c>
      <c r="H3390" t="str">
        <f>VLOOKUP(F3390,elements!$F$2:$F$25,1,0)</f>
        <v>dcterms:creator</v>
      </c>
    </row>
    <row r="3391" spans="1:8" x14ac:dyDescent="0.2">
      <c r="A3391" t="s">
        <v>4</v>
      </c>
      <c r="B3391" t="s">
        <v>3927</v>
      </c>
      <c r="C3391" t="s">
        <v>19</v>
      </c>
      <c r="D3391" t="s">
        <v>3936</v>
      </c>
      <c r="F3391" t="str">
        <f t="shared" si="52"/>
        <v>dcterms:title</v>
      </c>
      <c r="H3391" t="str">
        <f>VLOOKUP(F3391,elements!$F$2:$F$25,1,0)</f>
        <v>dcterms:title</v>
      </c>
    </row>
    <row r="3392" spans="1:8" x14ac:dyDescent="0.2">
      <c r="A3392" t="s">
        <v>4</v>
      </c>
      <c r="B3392" t="s">
        <v>3927</v>
      </c>
      <c r="C3392" t="s">
        <v>21</v>
      </c>
      <c r="D3392" t="s">
        <v>3937</v>
      </c>
      <c r="F3392" t="str">
        <f t="shared" si="52"/>
        <v>dcterms:identifier</v>
      </c>
      <c r="H3392" t="str">
        <f>VLOOKUP(F3392,elements!$F$2:$F$25,1,0)</f>
        <v>dcterms:identifier</v>
      </c>
    </row>
    <row r="3393" spans="1:8" x14ac:dyDescent="0.2">
      <c r="A3393" t="s">
        <v>4</v>
      </c>
      <c r="B3393" t="s">
        <v>3927</v>
      </c>
      <c r="C3393" t="s">
        <v>23</v>
      </c>
      <c r="D3393" t="s">
        <v>24</v>
      </c>
      <c r="F3393" t="str">
        <f t="shared" si="52"/>
        <v>dcterms:rights</v>
      </c>
      <c r="H3393" t="str">
        <f>VLOOKUP(F3393,elements!$F$2:$F$25,1,0)</f>
        <v>dcterms:rights</v>
      </c>
    </row>
    <row r="3394" spans="1:8" x14ac:dyDescent="0.2">
      <c r="A3394" t="s">
        <v>4</v>
      </c>
      <c r="B3394" t="s">
        <v>3927</v>
      </c>
      <c r="C3394" t="s">
        <v>25</v>
      </c>
      <c r="D3394" t="s">
        <v>3938</v>
      </c>
      <c r="E3394" t="s">
        <v>3939</v>
      </c>
      <c r="F3394" t="str">
        <f t="shared" si="52"/>
        <v>dcterms:description</v>
      </c>
      <c r="H3394" t="str">
        <f>VLOOKUP(F3394,elements!$F$2:$F$25,1,0)</f>
        <v>dcterms:description</v>
      </c>
    </row>
    <row r="3395" spans="1:8" x14ac:dyDescent="0.2">
      <c r="A3395" t="s">
        <v>4</v>
      </c>
      <c r="B3395" t="s">
        <v>3927</v>
      </c>
      <c r="C3395" t="s">
        <v>27</v>
      </c>
      <c r="D3395" t="s">
        <v>2882</v>
      </c>
      <c r="F3395" t="str">
        <f t="shared" si="52"/>
        <v>dcterms:subject</v>
      </c>
      <c r="H3395" t="str">
        <f>VLOOKUP(F3395,elements!$F$2:$F$25,1,0)</f>
        <v>dcterms:subject</v>
      </c>
    </row>
    <row r="3396" spans="1:8" x14ac:dyDescent="0.2">
      <c r="A3396" t="s">
        <v>4</v>
      </c>
      <c r="B3396" t="s">
        <v>3927</v>
      </c>
      <c r="C3396" t="s">
        <v>27</v>
      </c>
      <c r="D3396" t="s">
        <v>3940</v>
      </c>
      <c r="F3396" t="str">
        <f t="shared" ref="F3396:F3459" si="53">IFERROR(RIGHT(C3396,LEN(C3396)-SEARCH("/dc",C3396)),IFERROR(RIGHT(C3396,LEN(C3396)-SEARCH("/dw",C3396)),RIGHT(C3396,LEN(C3396)-SEARCH("/@",C3396))))</f>
        <v>dcterms:subject</v>
      </c>
      <c r="H3396" t="str">
        <f>VLOOKUP(F3396,elements!$F$2:$F$25,1,0)</f>
        <v>dcterms:subject</v>
      </c>
    </row>
    <row r="3397" spans="1:8" x14ac:dyDescent="0.2">
      <c r="A3397" t="s">
        <v>4</v>
      </c>
      <c r="B3397" t="s">
        <v>3927</v>
      </c>
      <c r="C3397" t="s">
        <v>27</v>
      </c>
      <c r="D3397" t="s">
        <v>3064</v>
      </c>
      <c r="F3397" t="str">
        <f t="shared" si="53"/>
        <v>dcterms:subject</v>
      </c>
      <c r="H3397" t="str">
        <f>VLOOKUP(F3397,elements!$F$2:$F$25,1,0)</f>
        <v>dcterms:subject</v>
      </c>
    </row>
    <row r="3398" spans="1:8" x14ac:dyDescent="0.2">
      <c r="A3398" t="s">
        <v>4</v>
      </c>
      <c r="B3398" t="s">
        <v>3927</v>
      </c>
      <c r="C3398" t="s">
        <v>27</v>
      </c>
      <c r="D3398" t="s">
        <v>235</v>
      </c>
      <c r="F3398" t="str">
        <f t="shared" si="53"/>
        <v>dcterms:subject</v>
      </c>
      <c r="H3398" t="str">
        <f>VLOOKUP(F3398,elements!$F$2:$F$25,1,0)</f>
        <v>dcterms:subject</v>
      </c>
    </row>
    <row r="3399" spans="1:8" x14ac:dyDescent="0.2">
      <c r="A3399" t="s">
        <v>4</v>
      </c>
      <c r="B3399" t="s">
        <v>3927</v>
      </c>
      <c r="C3399" t="s">
        <v>35</v>
      </c>
      <c r="D3399" t="s">
        <v>3941</v>
      </c>
      <c r="F3399" t="str">
        <f t="shared" si="53"/>
        <v>dwc:scientificName</v>
      </c>
      <c r="H3399" t="str">
        <f>VLOOKUP(F3399,elements!$F$2:$F$25,1,0)</f>
        <v>dwc:scientificName</v>
      </c>
    </row>
    <row r="3400" spans="1:8" x14ac:dyDescent="0.2">
      <c r="A3400" t="s">
        <v>4</v>
      </c>
      <c r="B3400" t="s">
        <v>3927</v>
      </c>
      <c r="C3400" t="s">
        <v>37</v>
      </c>
      <c r="D3400" t="s">
        <v>3942</v>
      </c>
      <c r="F3400" t="str">
        <f t="shared" si="53"/>
        <v>dcterms:spatial</v>
      </c>
      <c r="H3400" t="str">
        <f>VLOOKUP(F3400,elements!$F$2:$F$25,1,0)</f>
        <v>dcterms:spatial</v>
      </c>
    </row>
    <row r="3401" spans="1:8" x14ac:dyDescent="0.2">
      <c r="A3401" t="s">
        <v>4</v>
      </c>
      <c r="B3401" t="s">
        <v>3927</v>
      </c>
      <c r="C3401" t="s">
        <v>37</v>
      </c>
      <c r="D3401" t="s">
        <v>3943</v>
      </c>
      <c r="F3401" t="str">
        <f t="shared" si="53"/>
        <v>dcterms:spatial</v>
      </c>
      <c r="H3401" t="str">
        <f>VLOOKUP(F3401,elements!$F$2:$F$25,1,0)</f>
        <v>dcterms:spatial</v>
      </c>
    </row>
    <row r="3402" spans="1:8" x14ac:dyDescent="0.2">
      <c r="A3402" t="s">
        <v>4</v>
      </c>
      <c r="B3402" t="s">
        <v>3927</v>
      </c>
      <c r="C3402" t="s">
        <v>42</v>
      </c>
      <c r="D3402" t="s">
        <v>3944</v>
      </c>
      <c r="F3402" t="str">
        <f t="shared" si="53"/>
        <v>dcterms:dateSubmitted</v>
      </c>
      <c r="H3402" t="str">
        <f>VLOOKUP(F3402,elements!$F$2:$F$25,1,0)</f>
        <v>dcterms:dateSubmitted</v>
      </c>
    </row>
    <row r="3403" spans="1:8" x14ac:dyDescent="0.2">
      <c r="A3403" t="s">
        <v>4</v>
      </c>
      <c r="B3403" t="s">
        <v>3927</v>
      </c>
      <c r="C3403" t="s">
        <v>44</v>
      </c>
      <c r="D3403" t="s">
        <v>3945</v>
      </c>
      <c r="F3403" t="str">
        <f t="shared" si="53"/>
        <v>dcterms:available</v>
      </c>
      <c r="H3403" t="str">
        <f>VLOOKUP(F3403,elements!$F$2:$F$25,1,0)</f>
        <v>dcterms:available</v>
      </c>
    </row>
    <row r="3404" spans="1:8" x14ac:dyDescent="0.2">
      <c r="A3404" t="s">
        <v>4</v>
      </c>
      <c r="B3404" t="s">
        <v>3927</v>
      </c>
      <c r="C3404" t="s">
        <v>45</v>
      </c>
      <c r="D3404" t="s">
        <v>3946</v>
      </c>
      <c r="E3404" t="s">
        <v>3947</v>
      </c>
      <c r="F3404" t="str">
        <f t="shared" si="53"/>
        <v>dcterms:provenance</v>
      </c>
      <c r="H3404" t="e">
        <f>VLOOKUP(F3404,elements!$F$2:$F$25,1,0)</f>
        <v>#N/A</v>
      </c>
    </row>
    <row r="3405" spans="1:8" x14ac:dyDescent="0.2">
      <c r="A3405" t="s">
        <v>4</v>
      </c>
      <c r="B3405" t="s">
        <v>3927</v>
      </c>
      <c r="C3405" t="s">
        <v>49</v>
      </c>
      <c r="D3405" t="s">
        <v>3948</v>
      </c>
      <c r="F3405" t="str">
        <f t="shared" si="53"/>
        <v>dcterms:isPartOf</v>
      </c>
      <c r="H3405" t="str">
        <f>VLOOKUP(F3405,elements!$F$2:$F$25,1,0)</f>
        <v>dcterms:isPartOf</v>
      </c>
    </row>
    <row r="3406" spans="1:8" x14ac:dyDescent="0.2">
      <c r="A3406" t="s">
        <v>4</v>
      </c>
      <c r="B3406" t="s">
        <v>3949</v>
      </c>
      <c r="C3406" t="s">
        <v>6</v>
      </c>
      <c r="D3406" t="s">
        <v>7</v>
      </c>
      <c r="F3406" t="str">
        <f t="shared" si="53"/>
        <v>@xsi:schemaLocation</v>
      </c>
      <c r="H3406" t="e">
        <f>VLOOKUP(F3406,elements!$F$2:$F$25,1,0)</f>
        <v>#N/A</v>
      </c>
    </row>
    <row r="3407" spans="1:8" x14ac:dyDescent="0.2">
      <c r="A3407" t="s">
        <v>4</v>
      </c>
      <c r="B3407" t="s">
        <v>3949</v>
      </c>
      <c r="C3407" t="s">
        <v>8</v>
      </c>
      <c r="D3407" t="s">
        <v>9</v>
      </c>
      <c r="F3407" t="str">
        <f t="shared" si="53"/>
        <v>dcterms:type</v>
      </c>
      <c r="H3407" t="str">
        <f>VLOOKUP(F3407,elements!$F$2:$F$25,1,0)</f>
        <v>dcterms:type</v>
      </c>
    </row>
    <row r="3408" spans="1:8" x14ac:dyDescent="0.2">
      <c r="A3408" t="s">
        <v>4</v>
      </c>
      <c r="B3408" t="s">
        <v>3949</v>
      </c>
      <c r="C3408" t="s">
        <v>10</v>
      </c>
      <c r="D3408" t="s">
        <v>3950</v>
      </c>
      <c r="E3408" t="s">
        <v>3951</v>
      </c>
      <c r="F3408" t="str">
        <f t="shared" si="53"/>
        <v>dcterms:creator</v>
      </c>
      <c r="H3408" t="str">
        <f>VLOOKUP(F3408,elements!$F$2:$F$25,1,0)</f>
        <v>dcterms:creator</v>
      </c>
    </row>
    <row r="3409" spans="1:8" x14ac:dyDescent="0.2">
      <c r="A3409" t="s">
        <v>4</v>
      </c>
      <c r="B3409" t="s">
        <v>3949</v>
      </c>
      <c r="C3409" t="s">
        <v>10</v>
      </c>
      <c r="D3409" t="s">
        <v>3952</v>
      </c>
      <c r="E3409" t="s">
        <v>3056</v>
      </c>
      <c r="F3409" t="str">
        <f t="shared" si="53"/>
        <v>dcterms:creator</v>
      </c>
      <c r="H3409" t="str">
        <f>VLOOKUP(F3409,elements!$F$2:$F$25,1,0)</f>
        <v>dcterms:creator</v>
      </c>
    </row>
    <row r="3410" spans="1:8" x14ac:dyDescent="0.2">
      <c r="A3410" t="s">
        <v>4</v>
      </c>
      <c r="B3410" t="s">
        <v>3949</v>
      </c>
      <c r="C3410" t="s">
        <v>10</v>
      </c>
      <c r="D3410" t="s">
        <v>3953</v>
      </c>
      <c r="E3410" t="s">
        <v>3954</v>
      </c>
      <c r="F3410" t="str">
        <f t="shared" si="53"/>
        <v>dcterms:creator</v>
      </c>
      <c r="H3410" t="str">
        <f>VLOOKUP(F3410,elements!$F$2:$F$25,1,0)</f>
        <v>dcterms:creator</v>
      </c>
    </row>
    <row r="3411" spans="1:8" x14ac:dyDescent="0.2">
      <c r="A3411" t="s">
        <v>4</v>
      </c>
      <c r="B3411" t="s">
        <v>3949</v>
      </c>
      <c r="C3411" t="s">
        <v>10</v>
      </c>
      <c r="D3411" t="s">
        <v>3955</v>
      </c>
      <c r="E3411" t="s">
        <v>3956</v>
      </c>
      <c r="F3411" t="str">
        <f t="shared" si="53"/>
        <v>dcterms:creator</v>
      </c>
      <c r="H3411" t="str">
        <f>VLOOKUP(F3411,elements!$F$2:$F$25,1,0)</f>
        <v>dcterms:creator</v>
      </c>
    </row>
    <row r="3412" spans="1:8" x14ac:dyDescent="0.2">
      <c r="A3412" t="s">
        <v>4</v>
      </c>
      <c r="B3412" t="s">
        <v>3949</v>
      </c>
      <c r="C3412" t="s">
        <v>10</v>
      </c>
      <c r="D3412" t="s">
        <v>3957</v>
      </c>
      <c r="E3412" t="s">
        <v>3958</v>
      </c>
      <c r="F3412" t="str">
        <f t="shared" si="53"/>
        <v>dcterms:creator</v>
      </c>
      <c r="H3412" t="str">
        <f>VLOOKUP(F3412,elements!$F$2:$F$25,1,0)</f>
        <v>dcterms:creator</v>
      </c>
    </row>
    <row r="3413" spans="1:8" x14ac:dyDescent="0.2">
      <c r="A3413" t="s">
        <v>4</v>
      </c>
      <c r="B3413" t="s">
        <v>3949</v>
      </c>
      <c r="C3413" t="s">
        <v>10</v>
      </c>
      <c r="D3413" t="s">
        <v>3959</v>
      </c>
      <c r="E3413" t="s">
        <v>3960</v>
      </c>
      <c r="F3413" t="str">
        <f t="shared" si="53"/>
        <v>dcterms:creator</v>
      </c>
      <c r="H3413" t="str">
        <f>VLOOKUP(F3413,elements!$F$2:$F$25,1,0)</f>
        <v>dcterms:creator</v>
      </c>
    </row>
    <row r="3414" spans="1:8" x14ac:dyDescent="0.2">
      <c r="A3414" t="s">
        <v>4</v>
      </c>
      <c r="B3414" t="s">
        <v>3949</v>
      </c>
      <c r="C3414" t="s">
        <v>19</v>
      </c>
      <c r="D3414" t="s">
        <v>3961</v>
      </c>
      <c r="F3414" t="str">
        <f t="shared" si="53"/>
        <v>dcterms:title</v>
      </c>
      <c r="H3414" t="str">
        <f>VLOOKUP(F3414,elements!$F$2:$F$25,1,0)</f>
        <v>dcterms:title</v>
      </c>
    </row>
    <row r="3415" spans="1:8" x14ac:dyDescent="0.2">
      <c r="A3415" t="s">
        <v>4</v>
      </c>
      <c r="B3415" t="s">
        <v>3949</v>
      </c>
      <c r="C3415" t="s">
        <v>21</v>
      </c>
      <c r="D3415" t="s">
        <v>3962</v>
      </c>
      <c r="F3415" t="str">
        <f t="shared" si="53"/>
        <v>dcterms:identifier</v>
      </c>
      <c r="H3415" t="str">
        <f>VLOOKUP(F3415,elements!$F$2:$F$25,1,0)</f>
        <v>dcterms:identifier</v>
      </c>
    </row>
    <row r="3416" spans="1:8" x14ac:dyDescent="0.2">
      <c r="A3416" t="s">
        <v>4</v>
      </c>
      <c r="B3416" t="s">
        <v>3949</v>
      </c>
      <c r="C3416" t="s">
        <v>21</v>
      </c>
      <c r="D3416" t="s">
        <v>3962</v>
      </c>
      <c r="F3416" t="str">
        <f t="shared" si="53"/>
        <v>dcterms:identifier</v>
      </c>
      <c r="H3416" t="str">
        <f>VLOOKUP(F3416,elements!$F$2:$F$25,1,0)</f>
        <v>dcterms:identifier</v>
      </c>
    </row>
    <row r="3417" spans="1:8" x14ac:dyDescent="0.2">
      <c r="A3417" t="s">
        <v>4</v>
      </c>
      <c r="B3417" t="s">
        <v>3949</v>
      </c>
      <c r="C3417" t="s">
        <v>23</v>
      </c>
      <c r="D3417" t="s">
        <v>24</v>
      </c>
      <c r="F3417" t="str">
        <f t="shared" si="53"/>
        <v>dcterms:rights</v>
      </c>
      <c r="H3417" t="str">
        <f>VLOOKUP(F3417,elements!$F$2:$F$25,1,0)</f>
        <v>dcterms:rights</v>
      </c>
    </row>
    <row r="3418" spans="1:8" x14ac:dyDescent="0.2">
      <c r="A3418" t="s">
        <v>4</v>
      </c>
      <c r="B3418" t="s">
        <v>3949</v>
      </c>
      <c r="C3418" t="s">
        <v>25</v>
      </c>
      <c r="D3418" t="s">
        <v>3963</v>
      </c>
      <c r="E3418" t="s">
        <v>3964</v>
      </c>
      <c r="F3418" t="str">
        <f t="shared" si="53"/>
        <v>dcterms:description</v>
      </c>
      <c r="H3418" t="str">
        <f>VLOOKUP(F3418,elements!$F$2:$F$25,1,0)</f>
        <v>dcterms:description</v>
      </c>
    </row>
    <row r="3419" spans="1:8" x14ac:dyDescent="0.2">
      <c r="A3419" t="s">
        <v>4</v>
      </c>
      <c r="B3419" t="s">
        <v>3949</v>
      </c>
      <c r="C3419" t="s">
        <v>27</v>
      </c>
      <c r="D3419" t="s">
        <v>3965</v>
      </c>
      <c r="F3419" t="str">
        <f t="shared" si="53"/>
        <v>dcterms:subject</v>
      </c>
      <c r="H3419" t="str">
        <f>VLOOKUP(F3419,elements!$F$2:$F$25,1,0)</f>
        <v>dcterms:subject</v>
      </c>
    </row>
    <row r="3420" spans="1:8" x14ac:dyDescent="0.2">
      <c r="A3420" t="s">
        <v>4</v>
      </c>
      <c r="B3420" t="s">
        <v>3949</v>
      </c>
      <c r="C3420" t="s">
        <v>27</v>
      </c>
      <c r="D3420" t="s">
        <v>1821</v>
      </c>
      <c r="F3420" t="str">
        <f t="shared" si="53"/>
        <v>dcterms:subject</v>
      </c>
      <c r="H3420" t="str">
        <f>VLOOKUP(F3420,elements!$F$2:$F$25,1,0)</f>
        <v>dcterms:subject</v>
      </c>
    </row>
    <row r="3421" spans="1:8" x14ac:dyDescent="0.2">
      <c r="A3421" t="s">
        <v>4</v>
      </c>
      <c r="B3421" t="s">
        <v>3949</v>
      </c>
      <c r="C3421" t="s">
        <v>27</v>
      </c>
      <c r="D3421" t="s">
        <v>3855</v>
      </c>
      <c r="F3421" t="str">
        <f t="shared" si="53"/>
        <v>dcterms:subject</v>
      </c>
      <c r="H3421" t="str">
        <f>VLOOKUP(F3421,elements!$F$2:$F$25,1,0)</f>
        <v>dcterms:subject</v>
      </c>
    </row>
    <row r="3422" spans="1:8" x14ac:dyDescent="0.2">
      <c r="A3422" t="s">
        <v>4</v>
      </c>
      <c r="B3422" t="s">
        <v>3949</v>
      </c>
      <c r="C3422" t="s">
        <v>27</v>
      </c>
      <c r="D3422" t="s">
        <v>2310</v>
      </c>
      <c r="F3422" t="str">
        <f t="shared" si="53"/>
        <v>dcterms:subject</v>
      </c>
      <c r="H3422" t="str">
        <f>VLOOKUP(F3422,elements!$F$2:$F$25,1,0)</f>
        <v>dcterms:subject</v>
      </c>
    </row>
    <row r="3423" spans="1:8" x14ac:dyDescent="0.2">
      <c r="A3423" t="s">
        <v>4</v>
      </c>
      <c r="B3423" t="s">
        <v>3949</v>
      </c>
      <c r="C3423" t="s">
        <v>35</v>
      </c>
      <c r="D3423" t="s">
        <v>3966</v>
      </c>
      <c r="F3423" t="str">
        <f t="shared" si="53"/>
        <v>dwc:scientificName</v>
      </c>
      <c r="H3423" t="str">
        <f>VLOOKUP(F3423,elements!$F$2:$F$25,1,0)</f>
        <v>dwc:scientificName</v>
      </c>
    </row>
    <row r="3424" spans="1:8" x14ac:dyDescent="0.2">
      <c r="A3424" t="s">
        <v>4</v>
      </c>
      <c r="B3424" t="s">
        <v>3949</v>
      </c>
      <c r="C3424" t="s">
        <v>35</v>
      </c>
      <c r="D3424" t="s">
        <v>3967</v>
      </c>
      <c r="F3424" t="str">
        <f t="shared" si="53"/>
        <v>dwc:scientificName</v>
      </c>
      <c r="H3424" t="str">
        <f>VLOOKUP(F3424,elements!$F$2:$F$25,1,0)</f>
        <v>dwc:scientificName</v>
      </c>
    </row>
    <row r="3425" spans="1:8" x14ac:dyDescent="0.2">
      <c r="A3425" t="s">
        <v>4</v>
      </c>
      <c r="B3425" t="s">
        <v>3949</v>
      </c>
      <c r="C3425" t="s">
        <v>35</v>
      </c>
      <c r="D3425" t="s">
        <v>3968</v>
      </c>
      <c r="F3425" t="str">
        <f t="shared" si="53"/>
        <v>dwc:scientificName</v>
      </c>
      <c r="H3425" t="str">
        <f>VLOOKUP(F3425,elements!$F$2:$F$25,1,0)</f>
        <v>dwc:scientificName</v>
      </c>
    </row>
    <row r="3426" spans="1:8" x14ac:dyDescent="0.2">
      <c r="A3426" t="s">
        <v>4</v>
      </c>
      <c r="B3426" t="s">
        <v>3949</v>
      </c>
      <c r="C3426" t="s">
        <v>35</v>
      </c>
      <c r="D3426" t="s">
        <v>3969</v>
      </c>
      <c r="F3426" t="str">
        <f t="shared" si="53"/>
        <v>dwc:scientificName</v>
      </c>
      <c r="H3426" t="str">
        <f>VLOOKUP(F3426,elements!$F$2:$F$25,1,0)</f>
        <v>dwc:scientificName</v>
      </c>
    </row>
    <row r="3427" spans="1:8" x14ac:dyDescent="0.2">
      <c r="A3427" t="s">
        <v>4</v>
      </c>
      <c r="B3427" t="s">
        <v>3949</v>
      </c>
      <c r="C3427" t="s">
        <v>35</v>
      </c>
      <c r="D3427" t="s">
        <v>3970</v>
      </c>
      <c r="F3427" t="str">
        <f t="shared" si="53"/>
        <v>dwc:scientificName</v>
      </c>
      <c r="H3427" t="str">
        <f>VLOOKUP(F3427,elements!$F$2:$F$25,1,0)</f>
        <v>dwc:scientificName</v>
      </c>
    </row>
    <row r="3428" spans="1:8" x14ac:dyDescent="0.2">
      <c r="A3428" t="s">
        <v>4</v>
      </c>
      <c r="B3428" t="s">
        <v>3949</v>
      </c>
      <c r="C3428" t="s">
        <v>35</v>
      </c>
      <c r="D3428" t="s">
        <v>3971</v>
      </c>
      <c r="F3428" t="str">
        <f t="shared" si="53"/>
        <v>dwc:scientificName</v>
      </c>
      <c r="H3428" t="str">
        <f>VLOOKUP(F3428,elements!$F$2:$F$25,1,0)</f>
        <v>dwc:scientificName</v>
      </c>
    </row>
    <row r="3429" spans="1:8" x14ac:dyDescent="0.2">
      <c r="A3429" t="s">
        <v>4</v>
      </c>
      <c r="B3429" t="s">
        <v>3949</v>
      </c>
      <c r="C3429" t="s">
        <v>35</v>
      </c>
      <c r="D3429" t="s">
        <v>3972</v>
      </c>
      <c r="F3429" t="str">
        <f t="shared" si="53"/>
        <v>dwc:scientificName</v>
      </c>
      <c r="H3429" t="str">
        <f>VLOOKUP(F3429,elements!$F$2:$F$25,1,0)</f>
        <v>dwc:scientificName</v>
      </c>
    </row>
    <row r="3430" spans="1:8" x14ac:dyDescent="0.2">
      <c r="A3430" t="s">
        <v>4</v>
      </c>
      <c r="B3430" t="s">
        <v>3949</v>
      </c>
      <c r="C3430" t="s">
        <v>35</v>
      </c>
      <c r="D3430" t="s">
        <v>3973</v>
      </c>
      <c r="F3430" t="str">
        <f t="shared" si="53"/>
        <v>dwc:scientificName</v>
      </c>
      <c r="H3430" t="str">
        <f>VLOOKUP(F3430,elements!$F$2:$F$25,1,0)</f>
        <v>dwc:scientificName</v>
      </c>
    </row>
    <row r="3431" spans="1:8" x14ac:dyDescent="0.2">
      <c r="A3431" t="s">
        <v>4</v>
      </c>
      <c r="B3431" t="s">
        <v>3949</v>
      </c>
      <c r="C3431" t="s">
        <v>35</v>
      </c>
      <c r="D3431" t="s">
        <v>3974</v>
      </c>
      <c r="F3431" t="str">
        <f t="shared" si="53"/>
        <v>dwc:scientificName</v>
      </c>
      <c r="H3431" t="str">
        <f>VLOOKUP(F3431,elements!$F$2:$F$25,1,0)</f>
        <v>dwc:scientificName</v>
      </c>
    </row>
    <row r="3432" spans="1:8" x14ac:dyDescent="0.2">
      <c r="A3432" t="s">
        <v>4</v>
      </c>
      <c r="B3432" t="s">
        <v>3949</v>
      </c>
      <c r="C3432" t="s">
        <v>35</v>
      </c>
      <c r="D3432" t="s">
        <v>3975</v>
      </c>
      <c r="F3432" t="str">
        <f t="shared" si="53"/>
        <v>dwc:scientificName</v>
      </c>
      <c r="H3432" t="str">
        <f>VLOOKUP(F3432,elements!$F$2:$F$25,1,0)</f>
        <v>dwc:scientificName</v>
      </c>
    </row>
    <row r="3433" spans="1:8" x14ac:dyDescent="0.2">
      <c r="A3433" t="s">
        <v>4</v>
      </c>
      <c r="B3433" t="s">
        <v>3949</v>
      </c>
      <c r="C3433" t="s">
        <v>35</v>
      </c>
      <c r="D3433" t="s">
        <v>3976</v>
      </c>
      <c r="F3433" t="str">
        <f t="shared" si="53"/>
        <v>dwc:scientificName</v>
      </c>
      <c r="H3433" t="str">
        <f>VLOOKUP(F3433,elements!$F$2:$F$25,1,0)</f>
        <v>dwc:scientificName</v>
      </c>
    </row>
    <row r="3434" spans="1:8" x14ac:dyDescent="0.2">
      <c r="A3434" t="s">
        <v>4</v>
      </c>
      <c r="B3434" t="s">
        <v>3949</v>
      </c>
      <c r="C3434" t="s">
        <v>35</v>
      </c>
      <c r="D3434" t="s">
        <v>3977</v>
      </c>
      <c r="F3434" t="str">
        <f t="shared" si="53"/>
        <v>dwc:scientificName</v>
      </c>
      <c r="H3434" t="str">
        <f>VLOOKUP(F3434,elements!$F$2:$F$25,1,0)</f>
        <v>dwc:scientificName</v>
      </c>
    </row>
    <row r="3435" spans="1:8" x14ac:dyDescent="0.2">
      <c r="A3435" t="s">
        <v>4</v>
      </c>
      <c r="B3435" t="s">
        <v>3949</v>
      </c>
      <c r="C3435" t="s">
        <v>35</v>
      </c>
      <c r="D3435" t="s">
        <v>3978</v>
      </c>
      <c r="F3435" t="str">
        <f t="shared" si="53"/>
        <v>dwc:scientificName</v>
      </c>
      <c r="H3435" t="str">
        <f>VLOOKUP(F3435,elements!$F$2:$F$25,1,0)</f>
        <v>dwc:scientificName</v>
      </c>
    </row>
    <row r="3436" spans="1:8" x14ac:dyDescent="0.2">
      <c r="A3436" t="s">
        <v>4</v>
      </c>
      <c r="B3436" t="s">
        <v>3949</v>
      </c>
      <c r="C3436" t="s">
        <v>35</v>
      </c>
      <c r="D3436" t="s">
        <v>3979</v>
      </c>
      <c r="F3436" t="str">
        <f t="shared" si="53"/>
        <v>dwc:scientificName</v>
      </c>
      <c r="H3436" t="str">
        <f>VLOOKUP(F3436,elements!$F$2:$F$25,1,0)</f>
        <v>dwc:scientificName</v>
      </c>
    </row>
    <row r="3437" spans="1:8" x14ac:dyDescent="0.2">
      <c r="A3437" t="s">
        <v>4</v>
      </c>
      <c r="B3437" t="s">
        <v>3949</v>
      </c>
      <c r="C3437" t="s">
        <v>35</v>
      </c>
      <c r="D3437" t="s">
        <v>3980</v>
      </c>
      <c r="F3437" t="str">
        <f t="shared" si="53"/>
        <v>dwc:scientificName</v>
      </c>
      <c r="H3437" t="str">
        <f>VLOOKUP(F3437,elements!$F$2:$F$25,1,0)</f>
        <v>dwc:scientificName</v>
      </c>
    </row>
    <row r="3438" spans="1:8" x14ac:dyDescent="0.2">
      <c r="A3438" t="s">
        <v>4</v>
      </c>
      <c r="B3438" t="s">
        <v>3949</v>
      </c>
      <c r="C3438" t="s">
        <v>35</v>
      </c>
      <c r="D3438" t="s">
        <v>3981</v>
      </c>
      <c r="F3438" t="str">
        <f t="shared" si="53"/>
        <v>dwc:scientificName</v>
      </c>
      <c r="H3438" t="str">
        <f>VLOOKUP(F3438,elements!$F$2:$F$25,1,0)</f>
        <v>dwc:scientificName</v>
      </c>
    </row>
    <row r="3439" spans="1:8" x14ac:dyDescent="0.2">
      <c r="A3439" t="s">
        <v>4</v>
      </c>
      <c r="B3439" t="s">
        <v>3949</v>
      </c>
      <c r="C3439" t="s">
        <v>35</v>
      </c>
      <c r="D3439" t="s">
        <v>3982</v>
      </c>
      <c r="F3439" t="str">
        <f t="shared" si="53"/>
        <v>dwc:scientificName</v>
      </c>
      <c r="H3439" t="str">
        <f>VLOOKUP(F3439,elements!$F$2:$F$25,1,0)</f>
        <v>dwc:scientificName</v>
      </c>
    </row>
    <row r="3440" spans="1:8" x14ac:dyDescent="0.2">
      <c r="A3440" t="s">
        <v>4</v>
      </c>
      <c r="B3440" t="s">
        <v>3949</v>
      </c>
      <c r="C3440" t="s">
        <v>35</v>
      </c>
      <c r="D3440" t="s">
        <v>3983</v>
      </c>
      <c r="F3440" t="str">
        <f t="shared" si="53"/>
        <v>dwc:scientificName</v>
      </c>
      <c r="H3440" t="str">
        <f>VLOOKUP(F3440,elements!$F$2:$F$25,1,0)</f>
        <v>dwc:scientificName</v>
      </c>
    </row>
    <row r="3441" spans="1:8" x14ac:dyDescent="0.2">
      <c r="A3441" t="s">
        <v>4</v>
      </c>
      <c r="B3441" t="s">
        <v>3949</v>
      </c>
      <c r="C3441" t="s">
        <v>35</v>
      </c>
      <c r="D3441" t="s">
        <v>3984</v>
      </c>
      <c r="F3441" t="str">
        <f t="shared" si="53"/>
        <v>dwc:scientificName</v>
      </c>
      <c r="H3441" t="str">
        <f>VLOOKUP(F3441,elements!$F$2:$F$25,1,0)</f>
        <v>dwc:scientificName</v>
      </c>
    </row>
    <row r="3442" spans="1:8" x14ac:dyDescent="0.2">
      <c r="A3442" t="s">
        <v>4</v>
      </c>
      <c r="B3442" t="s">
        <v>3949</v>
      </c>
      <c r="C3442" t="s">
        <v>35</v>
      </c>
      <c r="D3442" t="s">
        <v>3985</v>
      </c>
      <c r="F3442" t="str">
        <f t="shared" si="53"/>
        <v>dwc:scientificName</v>
      </c>
      <c r="H3442" t="str">
        <f>VLOOKUP(F3442,elements!$F$2:$F$25,1,0)</f>
        <v>dwc:scientificName</v>
      </c>
    </row>
    <row r="3443" spans="1:8" x14ac:dyDescent="0.2">
      <c r="A3443" t="s">
        <v>4</v>
      </c>
      <c r="B3443" t="s">
        <v>3949</v>
      </c>
      <c r="C3443" t="s">
        <v>35</v>
      </c>
      <c r="D3443" t="s">
        <v>3986</v>
      </c>
      <c r="F3443" t="str">
        <f t="shared" si="53"/>
        <v>dwc:scientificName</v>
      </c>
      <c r="H3443" t="str">
        <f>VLOOKUP(F3443,elements!$F$2:$F$25,1,0)</f>
        <v>dwc:scientificName</v>
      </c>
    </row>
    <row r="3444" spans="1:8" x14ac:dyDescent="0.2">
      <c r="A3444" t="s">
        <v>4</v>
      </c>
      <c r="B3444" t="s">
        <v>3949</v>
      </c>
      <c r="C3444" t="s">
        <v>35</v>
      </c>
      <c r="D3444" t="s">
        <v>3987</v>
      </c>
      <c r="F3444" t="str">
        <f t="shared" si="53"/>
        <v>dwc:scientificName</v>
      </c>
      <c r="H3444" t="str">
        <f>VLOOKUP(F3444,elements!$F$2:$F$25,1,0)</f>
        <v>dwc:scientificName</v>
      </c>
    </row>
    <row r="3445" spans="1:8" x14ac:dyDescent="0.2">
      <c r="A3445" t="s">
        <v>4</v>
      </c>
      <c r="B3445" t="s">
        <v>3949</v>
      </c>
      <c r="C3445" t="s">
        <v>35</v>
      </c>
      <c r="D3445" t="s">
        <v>3988</v>
      </c>
      <c r="F3445" t="str">
        <f t="shared" si="53"/>
        <v>dwc:scientificName</v>
      </c>
      <c r="H3445" t="str">
        <f>VLOOKUP(F3445,elements!$F$2:$F$25,1,0)</f>
        <v>dwc:scientificName</v>
      </c>
    </row>
    <row r="3446" spans="1:8" x14ac:dyDescent="0.2">
      <c r="A3446" t="s">
        <v>4</v>
      </c>
      <c r="B3446" t="s">
        <v>3949</v>
      </c>
      <c r="C3446" t="s">
        <v>35</v>
      </c>
      <c r="D3446" t="s">
        <v>3989</v>
      </c>
      <c r="F3446" t="str">
        <f t="shared" si="53"/>
        <v>dwc:scientificName</v>
      </c>
      <c r="H3446" t="str">
        <f>VLOOKUP(F3446,elements!$F$2:$F$25,1,0)</f>
        <v>dwc:scientificName</v>
      </c>
    </row>
    <row r="3447" spans="1:8" x14ac:dyDescent="0.2">
      <c r="A3447" t="s">
        <v>4</v>
      </c>
      <c r="B3447" t="s">
        <v>3949</v>
      </c>
      <c r="C3447" t="s">
        <v>35</v>
      </c>
      <c r="D3447" t="s">
        <v>3990</v>
      </c>
      <c r="F3447" t="str">
        <f t="shared" si="53"/>
        <v>dwc:scientificName</v>
      </c>
      <c r="H3447" t="str">
        <f>VLOOKUP(F3447,elements!$F$2:$F$25,1,0)</f>
        <v>dwc:scientificName</v>
      </c>
    </row>
    <row r="3448" spans="1:8" x14ac:dyDescent="0.2">
      <c r="A3448" t="s">
        <v>4</v>
      </c>
      <c r="B3448" t="s">
        <v>3949</v>
      </c>
      <c r="C3448" t="s">
        <v>35</v>
      </c>
      <c r="D3448" t="s">
        <v>3991</v>
      </c>
      <c r="F3448" t="str">
        <f t="shared" si="53"/>
        <v>dwc:scientificName</v>
      </c>
      <c r="H3448" t="str">
        <f>VLOOKUP(F3448,elements!$F$2:$F$25,1,0)</f>
        <v>dwc:scientificName</v>
      </c>
    </row>
    <row r="3449" spans="1:8" x14ac:dyDescent="0.2">
      <c r="A3449" t="s">
        <v>4</v>
      </c>
      <c r="B3449" t="s">
        <v>3949</v>
      </c>
      <c r="C3449" t="s">
        <v>35</v>
      </c>
      <c r="D3449" t="s">
        <v>3992</v>
      </c>
      <c r="F3449" t="str">
        <f t="shared" si="53"/>
        <v>dwc:scientificName</v>
      </c>
      <c r="H3449" t="str">
        <f>VLOOKUP(F3449,elements!$F$2:$F$25,1,0)</f>
        <v>dwc:scientificName</v>
      </c>
    </row>
    <row r="3450" spans="1:8" x14ac:dyDescent="0.2">
      <c r="A3450" t="s">
        <v>4</v>
      </c>
      <c r="B3450" t="s">
        <v>3949</v>
      </c>
      <c r="C3450" t="s">
        <v>35</v>
      </c>
      <c r="D3450" t="s">
        <v>3993</v>
      </c>
      <c r="F3450" t="str">
        <f t="shared" si="53"/>
        <v>dwc:scientificName</v>
      </c>
      <c r="H3450" t="str">
        <f>VLOOKUP(F3450,elements!$F$2:$F$25,1,0)</f>
        <v>dwc:scientificName</v>
      </c>
    </row>
    <row r="3451" spans="1:8" x14ac:dyDescent="0.2">
      <c r="A3451" t="s">
        <v>4</v>
      </c>
      <c r="B3451" t="s">
        <v>3949</v>
      </c>
      <c r="C3451" t="s">
        <v>35</v>
      </c>
      <c r="D3451" t="s">
        <v>3994</v>
      </c>
      <c r="F3451" t="str">
        <f t="shared" si="53"/>
        <v>dwc:scientificName</v>
      </c>
      <c r="H3451" t="str">
        <f>VLOOKUP(F3451,elements!$F$2:$F$25,1,0)</f>
        <v>dwc:scientificName</v>
      </c>
    </row>
    <row r="3452" spans="1:8" x14ac:dyDescent="0.2">
      <c r="A3452" t="s">
        <v>4</v>
      </c>
      <c r="B3452" t="s">
        <v>3949</v>
      </c>
      <c r="C3452" t="s">
        <v>35</v>
      </c>
      <c r="D3452" t="s">
        <v>3995</v>
      </c>
      <c r="F3452" t="str">
        <f t="shared" si="53"/>
        <v>dwc:scientificName</v>
      </c>
      <c r="H3452" t="str">
        <f>VLOOKUP(F3452,elements!$F$2:$F$25,1,0)</f>
        <v>dwc:scientificName</v>
      </c>
    </row>
    <row r="3453" spans="1:8" x14ac:dyDescent="0.2">
      <c r="A3453" t="s">
        <v>4</v>
      </c>
      <c r="B3453" t="s">
        <v>3949</v>
      </c>
      <c r="C3453" t="s">
        <v>35</v>
      </c>
      <c r="D3453" t="s">
        <v>3996</v>
      </c>
      <c r="F3453" t="str">
        <f t="shared" si="53"/>
        <v>dwc:scientificName</v>
      </c>
      <c r="H3453" t="str">
        <f>VLOOKUP(F3453,elements!$F$2:$F$25,1,0)</f>
        <v>dwc:scientificName</v>
      </c>
    </row>
    <row r="3454" spans="1:8" x14ac:dyDescent="0.2">
      <c r="A3454" t="s">
        <v>4</v>
      </c>
      <c r="B3454" t="s">
        <v>3949</v>
      </c>
      <c r="C3454" t="s">
        <v>35</v>
      </c>
      <c r="D3454" t="s">
        <v>3997</v>
      </c>
      <c r="F3454" t="str">
        <f t="shared" si="53"/>
        <v>dwc:scientificName</v>
      </c>
      <c r="H3454" t="str">
        <f>VLOOKUP(F3454,elements!$F$2:$F$25,1,0)</f>
        <v>dwc:scientificName</v>
      </c>
    </row>
    <row r="3455" spans="1:8" x14ac:dyDescent="0.2">
      <c r="A3455" t="s">
        <v>4</v>
      </c>
      <c r="B3455" t="s">
        <v>3949</v>
      </c>
      <c r="C3455" t="s">
        <v>37</v>
      </c>
      <c r="D3455" t="s">
        <v>2378</v>
      </c>
      <c r="F3455" t="str">
        <f t="shared" si="53"/>
        <v>dcterms:spatial</v>
      </c>
      <c r="H3455" t="str">
        <f>VLOOKUP(F3455,elements!$F$2:$F$25,1,0)</f>
        <v>dcterms:spatial</v>
      </c>
    </row>
    <row r="3456" spans="1:8" x14ac:dyDescent="0.2">
      <c r="A3456" t="s">
        <v>4</v>
      </c>
      <c r="B3456" t="s">
        <v>3949</v>
      </c>
      <c r="C3456" t="s">
        <v>42</v>
      </c>
      <c r="D3456" t="s">
        <v>3998</v>
      </c>
      <c r="F3456" t="str">
        <f t="shared" si="53"/>
        <v>dcterms:dateSubmitted</v>
      </c>
      <c r="H3456" t="str">
        <f>VLOOKUP(F3456,elements!$F$2:$F$25,1,0)</f>
        <v>dcterms:dateSubmitted</v>
      </c>
    </row>
    <row r="3457" spans="1:8" x14ac:dyDescent="0.2">
      <c r="A3457" t="s">
        <v>4</v>
      </c>
      <c r="B3457" t="s">
        <v>3949</v>
      </c>
      <c r="C3457" t="s">
        <v>44</v>
      </c>
      <c r="D3457" t="s">
        <v>3998</v>
      </c>
      <c r="F3457" t="str">
        <f t="shared" si="53"/>
        <v>dcterms:available</v>
      </c>
      <c r="H3457" t="str">
        <f>VLOOKUP(F3457,elements!$F$2:$F$25,1,0)</f>
        <v>dcterms:available</v>
      </c>
    </row>
    <row r="3458" spans="1:8" x14ac:dyDescent="0.2">
      <c r="A3458" t="s">
        <v>4</v>
      </c>
      <c r="B3458" t="s">
        <v>3949</v>
      </c>
      <c r="C3458" t="s">
        <v>45</v>
      </c>
      <c r="D3458" t="s">
        <v>584</v>
      </c>
      <c r="E3458" t="s">
        <v>3999</v>
      </c>
      <c r="F3458" t="str">
        <f t="shared" si="53"/>
        <v>dcterms:provenance</v>
      </c>
      <c r="H3458" t="e">
        <f>VLOOKUP(F3458,elements!$F$2:$F$25,1,0)</f>
        <v>#N/A</v>
      </c>
    </row>
    <row r="3459" spans="1:8" x14ac:dyDescent="0.2">
      <c r="A3459" t="s">
        <v>4</v>
      </c>
      <c r="B3459" t="s">
        <v>3949</v>
      </c>
      <c r="C3459" t="s">
        <v>45</v>
      </c>
      <c r="D3459" t="s">
        <v>4000</v>
      </c>
      <c r="E3459" t="s">
        <v>4001</v>
      </c>
      <c r="F3459" t="str">
        <f t="shared" si="53"/>
        <v>dcterms:provenance</v>
      </c>
      <c r="H3459" t="e">
        <f>VLOOKUP(F3459,elements!$F$2:$F$25,1,0)</f>
        <v>#N/A</v>
      </c>
    </row>
    <row r="3460" spans="1:8" x14ac:dyDescent="0.2">
      <c r="A3460" t="s">
        <v>4</v>
      </c>
      <c r="B3460" t="s">
        <v>3949</v>
      </c>
      <c r="C3460" t="s">
        <v>49</v>
      </c>
      <c r="D3460" t="s">
        <v>4002</v>
      </c>
      <c r="F3460" t="str">
        <f t="shared" ref="F3460:F3523" si="54">IFERROR(RIGHT(C3460,LEN(C3460)-SEARCH("/dc",C3460)),IFERROR(RIGHT(C3460,LEN(C3460)-SEARCH("/dw",C3460)),RIGHT(C3460,LEN(C3460)-SEARCH("/@",C3460))))</f>
        <v>dcterms:isPartOf</v>
      </c>
      <c r="H3460" t="str">
        <f>VLOOKUP(F3460,elements!$F$2:$F$25,1,0)</f>
        <v>dcterms:isPartOf</v>
      </c>
    </row>
    <row r="3461" spans="1:8" x14ac:dyDescent="0.2">
      <c r="A3461" t="s">
        <v>4</v>
      </c>
      <c r="B3461" t="s">
        <v>4003</v>
      </c>
      <c r="C3461" t="s">
        <v>6</v>
      </c>
      <c r="D3461" t="s">
        <v>7</v>
      </c>
      <c r="F3461" t="str">
        <f t="shared" si="54"/>
        <v>@xsi:schemaLocation</v>
      </c>
      <c r="H3461" t="e">
        <f>VLOOKUP(F3461,elements!$F$2:$F$25,1,0)</f>
        <v>#N/A</v>
      </c>
    </row>
    <row r="3462" spans="1:8" x14ac:dyDescent="0.2">
      <c r="A3462" t="s">
        <v>4</v>
      </c>
      <c r="B3462" t="s">
        <v>4003</v>
      </c>
      <c r="C3462" t="s">
        <v>8</v>
      </c>
      <c r="D3462" t="s">
        <v>9</v>
      </c>
      <c r="F3462" t="str">
        <f t="shared" si="54"/>
        <v>dcterms:type</v>
      </c>
      <c r="H3462" t="str">
        <f>VLOOKUP(F3462,elements!$F$2:$F$25,1,0)</f>
        <v>dcterms:type</v>
      </c>
    </row>
    <row r="3463" spans="1:8" x14ac:dyDescent="0.2">
      <c r="A3463" t="s">
        <v>4</v>
      </c>
      <c r="B3463" t="s">
        <v>4003</v>
      </c>
      <c r="C3463" t="s">
        <v>10</v>
      </c>
      <c r="D3463" t="s">
        <v>3835</v>
      </c>
      <c r="E3463" t="s">
        <v>4004</v>
      </c>
      <c r="F3463" t="str">
        <f t="shared" si="54"/>
        <v>dcterms:creator</v>
      </c>
      <c r="H3463" t="str">
        <f>VLOOKUP(F3463,elements!$F$2:$F$25,1,0)</f>
        <v>dcterms:creator</v>
      </c>
    </row>
    <row r="3464" spans="1:8" x14ac:dyDescent="0.2">
      <c r="A3464" t="s">
        <v>4</v>
      </c>
      <c r="B3464" t="s">
        <v>4003</v>
      </c>
      <c r="C3464" t="s">
        <v>10</v>
      </c>
      <c r="D3464" t="s">
        <v>4005</v>
      </c>
      <c r="E3464" t="s">
        <v>4006</v>
      </c>
      <c r="F3464" t="str">
        <f t="shared" si="54"/>
        <v>dcterms:creator</v>
      </c>
      <c r="H3464" t="str">
        <f>VLOOKUP(F3464,elements!$F$2:$F$25,1,0)</f>
        <v>dcterms:creator</v>
      </c>
    </row>
    <row r="3465" spans="1:8" x14ac:dyDescent="0.2">
      <c r="A3465" t="s">
        <v>4</v>
      </c>
      <c r="B3465" t="s">
        <v>4003</v>
      </c>
      <c r="C3465" t="s">
        <v>10</v>
      </c>
      <c r="D3465" t="s">
        <v>4007</v>
      </c>
      <c r="E3465" t="s">
        <v>2084</v>
      </c>
      <c r="F3465" t="str">
        <f t="shared" si="54"/>
        <v>dcterms:creator</v>
      </c>
      <c r="H3465" t="str">
        <f>VLOOKUP(F3465,elements!$F$2:$F$25,1,0)</f>
        <v>dcterms:creator</v>
      </c>
    </row>
    <row r="3466" spans="1:8" x14ac:dyDescent="0.2">
      <c r="A3466" t="s">
        <v>4</v>
      </c>
      <c r="B3466" t="s">
        <v>4003</v>
      </c>
      <c r="C3466" t="s">
        <v>10</v>
      </c>
      <c r="D3466" t="s">
        <v>4008</v>
      </c>
      <c r="E3466" t="s">
        <v>4009</v>
      </c>
      <c r="F3466" t="str">
        <f t="shared" si="54"/>
        <v>dcterms:creator</v>
      </c>
      <c r="H3466" t="str">
        <f>VLOOKUP(F3466,elements!$F$2:$F$25,1,0)</f>
        <v>dcterms:creator</v>
      </c>
    </row>
    <row r="3467" spans="1:8" x14ac:dyDescent="0.2">
      <c r="A3467" t="s">
        <v>4</v>
      </c>
      <c r="B3467" t="s">
        <v>4003</v>
      </c>
      <c r="C3467" t="s">
        <v>10</v>
      </c>
      <c r="D3467" t="s">
        <v>4010</v>
      </c>
      <c r="E3467" t="s">
        <v>4011</v>
      </c>
      <c r="F3467" t="str">
        <f t="shared" si="54"/>
        <v>dcterms:creator</v>
      </c>
      <c r="H3467" t="str">
        <f>VLOOKUP(F3467,elements!$F$2:$F$25,1,0)</f>
        <v>dcterms:creator</v>
      </c>
    </row>
    <row r="3468" spans="1:8" x14ac:dyDescent="0.2">
      <c r="A3468" t="s">
        <v>4</v>
      </c>
      <c r="B3468" t="s">
        <v>4003</v>
      </c>
      <c r="C3468" t="s">
        <v>19</v>
      </c>
      <c r="D3468" t="s">
        <v>4012</v>
      </c>
      <c r="F3468" t="str">
        <f t="shared" si="54"/>
        <v>dcterms:title</v>
      </c>
      <c r="H3468" t="str">
        <f>VLOOKUP(F3468,elements!$F$2:$F$25,1,0)</f>
        <v>dcterms:title</v>
      </c>
    </row>
    <row r="3469" spans="1:8" x14ac:dyDescent="0.2">
      <c r="A3469" t="s">
        <v>4</v>
      </c>
      <c r="B3469" t="s">
        <v>4003</v>
      </c>
      <c r="C3469" t="s">
        <v>21</v>
      </c>
      <c r="D3469" t="s">
        <v>4013</v>
      </c>
      <c r="F3469" t="str">
        <f t="shared" si="54"/>
        <v>dcterms:identifier</v>
      </c>
      <c r="H3469" t="str">
        <f>VLOOKUP(F3469,elements!$F$2:$F$25,1,0)</f>
        <v>dcterms:identifier</v>
      </c>
    </row>
    <row r="3470" spans="1:8" x14ac:dyDescent="0.2">
      <c r="A3470" t="s">
        <v>4</v>
      </c>
      <c r="B3470" t="s">
        <v>4003</v>
      </c>
      <c r="C3470" t="s">
        <v>23</v>
      </c>
      <c r="D3470" t="s">
        <v>24</v>
      </c>
      <c r="F3470" t="str">
        <f t="shared" si="54"/>
        <v>dcterms:rights</v>
      </c>
      <c r="H3470" t="str">
        <f>VLOOKUP(F3470,elements!$F$2:$F$25,1,0)</f>
        <v>dcterms:rights</v>
      </c>
    </row>
    <row r="3471" spans="1:8" x14ac:dyDescent="0.2">
      <c r="A3471" t="s">
        <v>4</v>
      </c>
      <c r="B3471" t="s">
        <v>4003</v>
      </c>
      <c r="C3471" t="s">
        <v>25</v>
      </c>
      <c r="D3471" t="s">
        <v>4014</v>
      </c>
      <c r="E3471" t="s">
        <v>1040</v>
      </c>
      <c r="F3471" t="str">
        <f t="shared" si="54"/>
        <v>dcterms:description</v>
      </c>
      <c r="G3471" t="s">
        <v>4015</v>
      </c>
      <c r="H3471" t="str">
        <f>VLOOKUP(F3471,elements!$F$2:$F$25,1,0)</f>
        <v>dcterms:description</v>
      </c>
    </row>
    <row r="3472" spans="1:8" x14ac:dyDescent="0.2">
      <c r="A3472" t="s">
        <v>4</v>
      </c>
      <c r="B3472" t="s">
        <v>4003</v>
      </c>
      <c r="C3472" t="s">
        <v>27</v>
      </c>
      <c r="D3472" t="s">
        <v>4016</v>
      </c>
      <c r="F3472" t="str">
        <f t="shared" si="54"/>
        <v>dcterms:subject</v>
      </c>
      <c r="H3472" t="str">
        <f>VLOOKUP(F3472,elements!$F$2:$F$25,1,0)</f>
        <v>dcterms:subject</v>
      </c>
    </row>
    <row r="3473" spans="1:8" x14ac:dyDescent="0.2">
      <c r="A3473" t="s">
        <v>4</v>
      </c>
      <c r="B3473" t="s">
        <v>4003</v>
      </c>
      <c r="C3473" t="s">
        <v>27</v>
      </c>
      <c r="D3473" t="s">
        <v>4017</v>
      </c>
      <c r="F3473" t="str">
        <f t="shared" si="54"/>
        <v>dcterms:subject</v>
      </c>
      <c r="H3473" t="str">
        <f>VLOOKUP(F3473,elements!$F$2:$F$25,1,0)</f>
        <v>dcterms:subject</v>
      </c>
    </row>
    <row r="3474" spans="1:8" x14ac:dyDescent="0.2">
      <c r="A3474" t="s">
        <v>4</v>
      </c>
      <c r="B3474" t="s">
        <v>4003</v>
      </c>
      <c r="C3474" t="s">
        <v>27</v>
      </c>
      <c r="D3474" t="s">
        <v>4018</v>
      </c>
      <c r="F3474" t="str">
        <f t="shared" si="54"/>
        <v>dcterms:subject</v>
      </c>
      <c r="H3474" t="str">
        <f>VLOOKUP(F3474,elements!$F$2:$F$25,1,0)</f>
        <v>dcterms:subject</v>
      </c>
    </row>
    <row r="3475" spans="1:8" x14ac:dyDescent="0.2">
      <c r="A3475" t="s">
        <v>4</v>
      </c>
      <c r="B3475" t="s">
        <v>4003</v>
      </c>
      <c r="C3475" t="s">
        <v>27</v>
      </c>
      <c r="D3475" t="s">
        <v>4019</v>
      </c>
      <c r="F3475" t="str">
        <f t="shared" si="54"/>
        <v>dcterms:subject</v>
      </c>
      <c r="H3475" t="str">
        <f>VLOOKUP(F3475,elements!$F$2:$F$25,1,0)</f>
        <v>dcterms:subject</v>
      </c>
    </row>
    <row r="3476" spans="1:8" x14ac:dyDescent="0.2">
      <c r="A3476" t="s">
        <v>4</v>
      </c>
      <c r="B3476" t="s">
        <v>4003</v>
      </c>
      <c r="C3476" t="s">
        <v>35</v>
      </c>
      <c r="D3476" t="s">
        <v>4020</v>
      </c>
      <c r="F3476" t="str">
        <f t="shared" si="54"/>
        <v>dwc:scientificName</v>
      </c>
      <c r="H3476" t="str">
        <f>VLOOKUP(F3476,elements!$F$2:$F$25,1,0)</f>
        <v>dwc:scientificName</v>
      </c>
    </row>
    <row r="3477" spans="1:8" x14ac:dyDescent="0.2">
      <c r="A3477" t="s">
        <v>4</v>
      </c>
      <c r="B3477" t="s">
        <v>4003</v>
      </c>
      <c r="C3477" t="s">
        <v>35</v>
      </c>
      <c r="D3477" t="s">
        <v>4021</v>
      </c>
      <c r="F3477" t="str">
        <f t="shared" si="54"/>
        <v>dwc:scientificName</v>
      </c>
      <c r="H3477" t="str">
        <f>VLOOKUP(F3477,elements!$F$2:$F$25,1,0)</f>
        <v>dwc:scientificName</v>
      </c>
    </row>
    <row r="3478" spans="1:8" x14ac:dyDescent="0.2">
      <c r="A3478" t="s">
        <v>4</v>
      </c>
      <c r="B3478" t="s">
        <v>4003</v>
      </c>
      <c r="C3478" t="s">
        <v>37</v>
      </c>
      <c r="D3478" t="s">
        <v>4022</v>
      </c>
      <c r="F3478" t="str">
        <f t="shared" si="54"/>
        <v>dcterms:spatial</v>
      </c>
      <c r="H3478" t="str">
        <f>VLOOKUP(F3478,elements!$F$2:$F$25,1,0)</f>
        <v>dcterms:spatial</v>
      </c>
    </row>
    <row r="3479" spans="1:8" x14ac:dyDescent="0.2">
      <c r="A3479" t="s">
        <v>4</v>
      </c>
      <c r="B3479" t="s">
        <v>4003</v>
      </c>
      <c r="C3479" t="s">
        <v>37</v>
      </c>
      <c r="D3479" t="s">
        <v>4023</v>
      </c>
      <c r="F3479" t="str">
        <f t="shared" si="54"/>
        <v>dcterms:spatial</v>
      </c>
      <c r="H3479" t="str">
        <f>VLOOKUP(F3479,elements!$F$2:$F$25,1,0)</f>
        <v>dcterms:spatial</v>
      </c>
    </row>
    <row r="3480" spans="1:8" x14ac:dyDescent="0.2">
      <c r="A3480" t="s">
        <v>4</v>
      </c>
      <c r="B3480" t="s">
        <v>4003</v>
      </c>
      <c r="C3480" t="s">
        <v>42</v>
      </c>
      <c r="D3480" t="s">
        <v>4024</v>
      </c>
      <c r="F3480" t="str">
        <f t="shared" si="54"/>
        <v>dcterms:dateSubmitted</v>
      </c>
      <c r="H3480" t="str">
        <f>VLOOKUP(F3480,elements!$F$2:$F$25,1,0)</f>
        <v>dcterms:dateSubmitted</v>
      </c>
    </row>
    <row r="3481" spans="1:8" x14ac:dyDescent="0.2">
      <c r="A3481" t="s">
        <v>4</v>
      </c>
      <c r="B3481" t="s">
        <v>4003</v>
      </c>
      <c r="C3481" t="s">
        <v>44</v>
      </c>
      <c r="D3481" t="s">
        <v>4024</v>
      </c>
      <c r="F3481" t="str">
        <f t="shared" si="54"/>
        <v>dcterms:available</v>
      </c>
      <c r="H3481" t="str">
        <f>VLOOKUP(F3481,elements!$F$2:$F$25,1,0)</f>
        <v>dcterms:available</v>
      </c>
    </row>
    <row r="3482" spans="1:8" x14ac:dyDescent="0.2">
      <c r="A3482" t="s">
        <v>4</v>
      </c>
      <c r="B3482" t="s">
        <v>4003</v>
      </c>
      <c r="C3482" t="s">
        <v>45</v>
      </c>
      <c r="D3482" t="s">
        <v>4025</v>
      </c>
      <c r="E3482" t="s">
        <v>4026</v>
      </c>
      <c r="F3482" t="str">
        <f t="shared" si="54"/>
        <v>dcterms:provenance</v>
      </c>
      <c r="H3482" t="e">
        <f>VLOOKUP(F3482,elements!$F$2:$F$25,1,0)</f>
        <v>#N/A</v>
      </c>
    </row>
    <row r="3483" spans="1:8" x14ac:dyDescent="0.2">
      <c r="A3483" t="s">
        <v>4</v>
      </c>
      <c r="B3483" t="s">
        <v>4003</v>
      </c>
      <c r="C3483" t="s">
        <v>49</v>
      </c>
      <c r="D3483" t="s">
        <v>4027</v>
      </c>
      <c r="F3483" t="str">
        <f t="shared" si="54"/>
        <v>dcterms:isPartOf</v>
      </c>
      <c r="H3483" t="str">
        <f>VLOOKUP(F3483,elements!$F$2:$F$25,1,0)</f>
        <v>dcterms:isPartOf</v>
      </c>
    </row>
    <row r="3484" spans="1:8" x14ac:dyDescent="0.2">
      <c r="A3484" t="s">
        <v>4</v>
      </c>
      <c r="B3484" t="s">
        <v>4028</v>
      </c>
      <c r="C3484" t="s">
        <v>6</v>
      </c>
      <c r="D3484" t="s">
        <v>7</v>
      </c>
      <c r="F3484" t="str">
        <f t="shared" si="54"/>
        <v>@xsi:schemaLocation</v>
      </c>
      <c r="H3484" t="e">
        <f>VLOOKUP(F3484,elements!$F$2:$F$25,1,0)</f>
        <v>#N/A</v>
      </c>
    </row>
    <row r="3485" spans="1:8" x14ac:dyDescent="0.2">
      <c r="A3485" t="s">
        <v>4</v>
      </c>
      <c r="B3485" t="s">
        <v>4028</v>
      </c>
      <c r="C3485" t="s">
        <v>8</v>
      </c>
      <c r="D3485" t="s">
        <v>9</v>
      </c>
      <c r="F3485" t="str">
        <f t="shared" si="54"/>
        <v>dcterms:type</v>
      </c>
      <c r="H3485" t="str">
        <f>VLOOKUP(F3485,elements!$F$2:$F$25,1,0)</f>
        <v>dcterms:type</v>
      </c>
    </row>
    <row r="3486" spans="1:8" x14ac:dyDescent="0.2">
      <c r="A3486" t="s">
        <v>4</v>
      </c>
      <c r="B3486" t="s">
        <v>4028</v>
      </c>
      <c r="C3486" t="s">
        <v>10</v>
      </c>
      <c r="D3486" t="s">
        <v>4029</v>
      </c>
      <c r="E3486" t="s">
        <v>4030</v>
      </c>
      <c r="F3486" t="str">
        <f t="shared" si="54"/>
        <v>dcterms:creator</v>
      </c>
      <c r="H3486" t="str">
        <f>VLOOKUP(F3486,elements!$F$2:$F$25,1,0)</f>
        <v>dcterms:creator</v>
      </c>
    </row>
    <row r="3487" spans="1:8" x14ac:dyDescent="0.2">
      <c r="A3487" t="s">
        <v>4</v>
      </c>
      <c r="B3487" t="s">
        <v>4028</v>
      </c>
      <c r="C3487" t="s">
        <v>10</v>
      </c>
      <c r="D3487" t="s">
        <v>4031</v>
      </c>
      <c r="E3487" t="s">
        <v>4032</v>
      </c>
      <c r="F3487" t="str">
        <f t="shared" si="54"/>
        <v>dcterms:creator</v>
      </c>
      <c r="H3487" t="str">
        <f>VLOOKUP(F3487,elements!$F$2:$F$25,1,0)</f>
        <v>dcterms:creator</v>
      </c>
    </row>
    <row r="3488" spans="1:8" x14ac:dyDescent="0.2">
      <c r="A3488" t="s">
        <v>4</v>
      </c>
      <c r="B3488" t="s">
        <v>4028</v>
      </c>
      <c r="C3488" t="s">
        <v>19</v>
      </c>
      <c r="D3488" t="s">
        <v>4033</v>
      </c>
      <c r="F3488" t="str">
        <f t="shared" si="54"/>
        <v>dcterms:title</v>
      </c>
      <c r="H3488" t="str">
        <f>VLOOKUP(F3488,elements!$F$2:$F$25,1,0)</f>
        <v>dcterms:title</v>
      </c>
    </row>
    <row r="3489" spans="1:8" x14ac:dyDescent="0.2">
      <c r="A3489" t="s">
        <v>4</v>
      </c>
      <c r="B3489" t="s">
        <v>4028</v>
      </c>
      <c r="C3489" t="s">
        <v>21</v>
      </c>
      <c r="D3489" t="s">
        <v>4034</v>
      </c>
      <c r="F3489" t="str">
        <f t="shared" si="54"/>
        <v>dcterms:identifier</v>
      </c>
      <c r="H3489" t="str">
        <f>VLOOKUP(F3489,elements!$F$2:$F$25,1,0)</f>
        <v>dcterms:identifier</v>
      </c>
    </row>
    <row r="3490" spans="1:8" x14ac:dyDescent="0.2">
      <c r="A3490" t="s">
        <v>4</v>
      </c>
      <c r="B3490" t="s">
        <v>4028</v>
      </c>
      <c r="C3490" t="s">
        <v>23</v>
      </c>
      <c r="D3490" t="s">
        <v>24</v>
      </c>
      <c r="F3490" t="str">
        <f t="shared" si="54"/>
        <v>dcterms:rights</v>
      </c>
      <c r="H3490" t="str">
        <f>VLOOKUP(F3490,elements!$F$2:$F$25,1,0)</f>
        <v>dcterms:rights</v>
      </c>
    </row>
    <row r="3491" spans="1:8" x14ac:dyDescent="0.2">
      <c r="A3491" t="s">
        <v>4</v>
      </c>
      <c r="B3491" t="s">
        <v>4028</v>
      </c>
      <c r="C3491" t="s">
        <v>25</v>
      </c>
      <c r="D3491" t="s">
        <v>4035</v>
      </c>
      <c r="E3491" t="s">
        <v>4036</v>
      </c>
      <c r="F3491" t="str">
        <f t="shared" si="54"/>
        <v>dcterms:description</v>
      </c>
      <c r="H3491" t="str">
        <f>VLOOKUP(F3491,elements!$F$2:$F$25,1,0)</f>
        <v>dcterms:description</v>
      </c>
    </row>
    <row r="3492" spans="1:8" x14ac:dyDescent="0.2">
      <c r="A3492" t="s">
        <v>4</v>
      </c>
      <c r="B3492" t="s">
        <v>4028</v>
      </c>
      <c r="C3492" t="s">
        <v>27</v>
      </c>
      <c r="D3492" t="s">
        <v>4037</v>
      </c>
      <c r="F3492" t="str">
        <f t="shared" si="54"/>
        <v>dcterms:subject</v>
      </c>
      <c r="H3492" t="str">
        <f>VLOOKUP(F3492,elements!$F$2:$F$25,1,0)</f>
        <v>dcterms:subject</v>
      </c>
    </row>
    <row r="3493" spans="1:8" x14ac:dyDescent="0.2">
      <c r="A3493" t="s">
        <v>4</v>
      </c>
      <c r="B3493" t="s">
        <v>4028</v>
      </c>
      <c r="C3493" t="s">
        <v>27</v>
      </c>
      <c r="D3493" t="s">
        <v>4038</v>
      </c>
      <c r="F3493" t="str">
        <f t="shared" si="54"/>
        <v>dcterms:subject</v>
      </c>
      <c r="H3493" t="str">
        <f>VLOOKUP(F3493,elements!$F$2:$F$25,1,0)</f>
        <v>dcterms:subject</v>
      </c>
    </row>
    <row r="3494" spans="1:8" x14ac:dyDescent="0.2">
      <c r="A3494" t="s">
        <v>4</v>
      </c>
      <c r="B3494" t="s">
        <v>4028</v>
      </c>
      <c r="C3494" t="s">
        <v>27</v>
      </c>
      <c r="D3494" t="s">
        <v>4039</v>
      </c>
      <c r="F3494" t="str">
        <f t="shared" si="54"/>
        <v>dcterms:subject</v>
      </c>
      <c r="H3494" t="str">
        <f>VLOOKUP(F3494,elements!$F$2:$F$25,1,0)</f>
        <v>dcterms:subject</v>
      </c>
    </row>
    <row r="3495" spans="1:8" x14ac:dyDescent="0.2">
      <c r="A3495" t="s">
        <v>4</v>
      </c>
      <c r="B3495" t="s">
        <v>4028</v>
      </c>
      <c r="C3495" t="s">
        <v>27</v>
      </c>
      <c r="D3495" t="s">
        <v>4040</v>
      </c>
      <c r="F3495" t="str">
        <f t="shared" si="54"/>
        <v>dcterms:subject</v>
      </c>
      <c r="H3495" t="str">
        <f>VLOOKUP(F3495,elements!$F$2:$F$25,1,0)</f>
        <v>dcterms:subject</v>
      </c>
    </row>
    <row r="3496" spans="1:8" x14ac:dyDescent="0.2">
      <c r="A3496" t="s">
        <v>4</v>
      </c>
      <c r="B3496" t="s">
        <v>4028</v>
      </c>
      <c r="C3496" t="s">
        <v>27</v>
      </c>
      <c r="D3496" t="s">
        <v>4041</v>
      </c>
      <c r="F3496" t="str">
        <f t="shared" si="54"/>
        <v>dcterms:subject</v>
      </c>
      <c r="H3496" t="str">
        <f>VLOOKUP(F3496,elements!$F$2:$F$25,1,0)</f>
        <v>dcterms:subject</v>
      </c>
    </row>
    <row r="3497" spans="1:8" x14ac:dyDescent="0.2">
      <c r="A3497" t="s">
        <v>4</v>
      </c>
      <c r="B3497" t="s">
        <v>4028</v>
      </c>
      <c r="C3497" t="s">
        <v>35</v>
      </c>
      <c r="D3497" t="s">
        <v>4042</v>
      </c>
      <c r="F3497" t="str">
        <f t="shared" si="54"/>
        <v>dwc:scientificName</v>
      </c>
      <c r="H3497" t="str">
        <f>VLOOKUP(F3497,elements!$F$2:$F$25,1,0)</f>
        <v>dwc:scientificName</v>
      </c>
    </row>
    <row r="3498" spans="1:8" x14ac:dyDescent="0.2">
      <c r="A3498" t="s">
        <v>4</v>
      </c>
      <c r="B3498" t="s">
        <v>4028</v>
      </c>
      <c r="C3498" t="s">
        <v>35</v>
      </c>
      <c r="D3498" t="s">
        <v>4043</v>
      </c>
      <c r="F3498" t="str">
        <f t="shared" si="54"/>
        <v>dwc:scientificName</v>
      </c>
      <c r="H3498" t="str">
        <f>VLOOKUP(F3498,elements!$F$2:$F$25,1,0)</f>
        <v>dwc:scientificName</v>
      </c>
    </row>
    <row r="3499" spans="1:8" x14ac:dyDescent="0.2">
      <c r="A3499" t="s">
        <v>4</v>
      </c>
      <c r="B3499" t="s">
        <v>4028</v>
      </c>
      <c r="C3499" t="s">
        <v>42</v>
      </c>
      <c r="D3499" t="s">
        <v>4044</v>
      </c>
      <c r="F3499" t="str">
        <f t="shared" si="54"/>
        <v>dcterms:dateSubmitted</v>
      </c>
      <c r="H3499" t="str">
        <f>VLOOKUP(F3499,elements!$F$2:$F$25,1,0)</f>
        <v>dcterms:dateSubmitted</v>
      </c>
    </row>
    <row r="3500" spans="1:8" x14ac:dyDescent="0.2">
      <c r="A3500" t="s">
        <v>4</v>
      </c>
      <c r="B3500" t="s">
        <v>4028</v>
      </c>
      <c r="C3500" t="s">
        <v>44</v>
      </c>
      <c r="D3500" t="s">
        <v>4044</v>
      </c>
      <c r="F3500" t="str">
        <f t="shared" si="54"/>
        <v>dcterms:available</v>
      </c>
      <c r="H3500" t="str">
        <f>VLOOKUP(F3500,elements!$F$2:$F$25,1,0)</f>
        <v>dcterms:available</v>
      </c>
    </row>
    <row r="3501" spans="1:8" x14ac:dyDescent="0.2">
      <c r="A3501" t="s">
        <v>4</v>
      </c>
      <c r="B3501" t="s">
        <v>4028</v>
      </c>
      <c r="C3501" t="s">
        <v>45</v>
      </c>
      <c r="D3501" t="s">
        <v>4045</v>
      </c>
      <c r="E3501" t="s">
        <v>4046</v>
      </c>
      <c r="F3501" t="str">
        <f t="shared" si="54"/>
        <v>dcterms:provenance</v>
      </c>
      <c r="H3501" t="e">
        <f>VLOOKUP(F3501,elements!$F$2:$F$25,1,0)</f>
        <v>#N/A</v>
      </c>
    </row>
    <row r="3502" spans="1:8" x14ac:dyDescent="0.2">
      <c r="A3502" t="s">
        <v>4</v>
      </c>
      <c r="B3502" t="s">
        <v>4028</v>
      </c>
      <c r="C3502" t="s">
        <v>49</v>
      </c>
      <c r="D3502" t="s">
        <v>4047</v>
      </c>
      <c r="F3502" t="str">
        <f t="shared" si="54"/>
        <v>dcterms:isPartOf</v>
      </c>
      <c r="H3502" t="str">
        <f>VLOOKUP(F3502,elements!$F$2:$F$25,1,0)</f>
        <v>dcterms:isPartOf</v>
      </c>
    </row>
    <row r="3503" spans="1:8" x14ac:dyDescent="0.2">
      <c r="A3503" t="s">
        <v>4</v>
      </c>
      <c r="B3503" t="s">
        <v>4048</v>
      </c>
      <c r="C3503" t="s">
        <v>6</v>
      </c>
      <c r="D3503" t="s">
        <v>7</v>
      </c>
      <c r="F3503" t="str">
        <f t="shared" si="54"/>
        <v>@xsi:schemaLocation</v>
      </c>
      <c r="H3503" t="e">
        <f>VLOOKUP(F3503,elements!$F$2:$F$25,1,0)</f>
        <v>#N/A</v>
      </c>
    </row>
    <row r="3504" spans="1:8" x14ac:dyDescent="0.2">
      <c r="A3504" t="s">
        <v>4</v>
      </c>
      <c r="B3504" t="s">
        <v>4048</v>
      </c>
      <c r="C3504" t="s">
        <v>8</v>
      </c>
      <c r="D3504" t="s">
        <v>9</v>
      </c>
      <c r="F3504" t="str">
        <f t="shared" si="54"/>
        <v>dcterms:type</v>
      </c>
      <c r="H3504" t="str">
        <f>VLOOKUP(F3504,elements!$F$2:$F$25,1,0)</f>
        <v>dcterms:type</v>
      </c>
    </row>
    <row r="3505" spans="1:8" x14ac:dyDescent="0.2">
      <c r="A3505" t="s">
        <v>4</v>
      </c>
      <c r="B3505" t="s">
        <v>4048</v>
      </c>
      <c r="C3505" t="s">
        <v>10</v>
      </c>
      <c r="D3505" t="s">
        <v>4049</v>
      </c>
      <c r="E3505" t="s">
        <v>4050</v>
      </c>
      <c r="F3505" t="str">
        <f t="shared" si="54"/>
        <v>dcterms:creator</v>
      </c>
      <c r="H3505" t="str">
        <f>VLOOKUP(F3505,elements!$F$2:$F$25,1,0)</f>
        <v>dcterms:creator</v>
      </c>
    </row>
    <row r="3506" spans="1:8" x14ac:dyDescent="0.2">
      <c r="A3506" t="s">
        <v>4</v>
      </c>
      <c r="B3506" t="s">
        <v>4048</v>
      </c>
      <c r="C3506" t="s">
        <v>10</v>
      </c>
      <c r="D3506" t="s">
        <v>4051</v>
      </c>
      <c r="E3506" t="s">
        <v>4052</v>
      </c>
      <c r="F3506" t="str">
        <f t="shared" si="54"/>
        <v>dcterms:creator</v>
      </c>
      <c r="H3506" t="str">
        <f>VLOOKUP(F3506,elements!$F$2:$F$25,1,0)</f>
        <v>dcterms:creator</v>
      </c>
    </row>
    <row r="3507" spans="1:8" x14ac:dyDescent="0.2">
      <c r="A3507" t="s">
        <v>4</v>
      </c>
      <c r="B3507" t="s">
        <v>4048</v>
      </c>
      <c r="C3507" t="s">
        <v>10</v>
      </c>
      <c r="D3507" t="s">
        <v>4053</v>
      </c>
      <c r="E3507" t="s">
        <v>4054</v>
      </c>
      <c r="F3507" t="str">
        <f t="shared" si="54"/>
        <v>dcterms:creator</v>
      </c>
      <c r="H3507" t="str">
        <f>VLOOKUP(F3507,elements!$F$2:$F$25,1,0)</f>
        <v>dcterms:creator</v>
      </c>
    </row>
    <row r="3508" spans="1:8" x14ac:dyDescent="0.2">
      <c r="A3508" t="s">
        <v>4</v>
      </c>
      <c r="B3508" t="s">
        <v>4048</v>
      </c>
      <c r="C3508" t="s">
        <v>10</v>
      </c>
      <c r="D3508" t="s">
        <v>4055</v>
      </c>
      <c r="E3508" t="s">
        <v>4056</v>
      </c>
      <c r="F3508" t="str">
        <f t="shared" si="54"/>
        <v>dcterms:creator</v>
      </c>
      <c r="H3508" t="str">
        <f>VLOOKUP(F3508,elements!$F$2:$F$25,1,0)</f>
        <v>dcterms:creator</v>
      </c>
    </row>
    <row r="3509" spans="1:8" x14ac:dyDescent="0.2">
      <c r="A3509" t="s">
        <v>4</v>
      </c>
      <c r="B3509" t="s">
        <v>4048</v>
      </c>
      <c r="C3509" t="s">
        <v>10</v>
      </c>
      <c r="D3509" t="s">
        <v>4057</v>
      </c>
      <c r="E3509" t="s">
        <v>4058</v>
      </c>
      <c r="F3509" t="str">
        <f t="shared" si="54"/>
        <v>dcterms:creator</v>
      </c>
      <c r="H3509" t="str">
        <f>VLOOKUP(F3509,elements!$F$2:$F$25,1,0)</f>
        <v>dcterms:creator</v>
      </c>
    </row>
    <row r="3510" spans="1:8" x14ac:dyDescent="0.2">
      <c r="A3510" t="s">
        <v>4</v>
      </c>
      <c r="B3510" t="s">
        <v>4048</v>
      </c>
      <c r="C3510" t="s">
        <v>19</v>
      </c>
      <c r="D3510" t="s">
        <v>4059</v>
      </c>
      <c r="F3510" t="str">
        <f t="shared" si="54"/>
        <v>dcterms:title</v>
      </c>
      <c r="H3510" t="str">
        <f>VLOOKUP(F3510,elements!$F$2:$F$25,1,0)</f>
        <v>dcterms:title</v>
      </c>
    </row>
    <row r="3511" spans="1:8" x14ac:dyDescent="0.2">
      <c r="A3511" t="s">
        <v>4</v>
      </c>
      <c r="B3511" t="s">
        <v>4048</v>
      </c>
      <c r="C3511" t="s">
        <v>21</v>
      </c>
      <c r="D3511" t="s">
        <v>4060</v>
      </c>
      <c r="F3511" t="str">
        <f t="shared" si="54"/>
        <v>dcterms:identifier</v>
      </c>
      <c r="H3511" t="str">
        <f>VLOOKUP(F3511,elements!$F$2:$F$25,1,0)</f>
        <v>dcterms:identifier</v>
      </c>
    </row>
    <row r="3512" spans="1:8" x14ac:dyDescent="0.2">
      <c r="A3512" t="s">
        <v>4</v>
      </c>
      <c r="B3512" t="s">
        <v>4048</v>
      </c>
      <c r="C3512" t="s">
        <v>23</v>
      </c>
      <c r="D3512" t="s">
        <v>24</v>
      </c>
      <c r="F3512" t="str">
        <f t="shared" si="54"/>
        <v>dcterms:rights</v>
      </c>
      <c r="H3512" t="str">
        <f>VLOOKUP(F3512,elements!$F$2:$F$25,1,0)</f>
        <v>dcterms:rights</v>
      </c>
    </row>
    <row r="3513" spans="1:8" x14ac:dyDescent="0.2">
      <c r="A3513" t="s">
        <v>4</v>
      </c>
      <c r="B3513" t="s">
        <v>4048</v>
      </c>
      <c r="C3513" t="s">
        <v>27</v>
      </c>
      <c r="D3513" t="s">
        <v>4061</v>
      </c>
      <c r="F3513" t="str">
        <f t="shared" si="54"/>
        <v>dcterms:subject</v>
      </c>
      <c r="H3513" t="str">
        <f>VLOOKUP(F3513,elements!$F$2:$F$25,1,0)</f>
        <v>dcterms:subject</v>
      </c>
    </row>
    <row r="3514" spans="1:8" x14ac:dyDescent="0.2">
      <c r="A3514" t="s">
        <v>4</v>
      </c>
      <c r="B3514" t="s">
        <v>4048</v>
      </c>
      <c r="C3514" t="s">
        <v>27</v>
      </c>
      <c r="D3514" t="s">
        <v>4062</v>
      </c>
      <c r="F3514" t="str">
        <f t="shared" si="54"/>
        <v>dcterms:subject</v>
      </c>
      <c r="H3514" t="str">
        <f>VLOOKUP(F3514,elements!$F$2:$F$25,1,0)</f>
        <v>dcterms:subject</v>
      </c>
    </row>
    <row r="3515" spans="1:8" x14ac:dyDescent="0.2">
      <c r="A3515" t="s">
        <v>4</v>
      </c>
      <c r="B3515" t="s">
        <v>4048</v>
      </c>
      <c r="C3515" t="s">
        <v>27</v>
      </c>
      <c r="D3515" t="s">
        <v>1912</v>
      </c>
      <c r="F3515" t="str">
        <f t="shared" si="54"/>
        <v>dcterms:subject</v>
      </c>
      <c r="H3515" t="str">
        <f>VLOOKUP(F3515,elements!$F$2:$F$25,1,0)</f>
        <v>dcterms:subject</v>
      </c>
    </row>
    <row r="3516" spans="1:8" x14ac:dyDescent="0.2">
      <c r="A3516" t="s">
        <v>4</v>
      </c>
      <c r="B3516" t="s">
        <v>4048</v>
      </c>
      <c r="C3516" t="s">
        <v>27</v>
      </c>
      <c r="D3516" t="s">
        <v>4063</v>
      </c>
      <c r="F3516" t="str">
        <f t="shared" si="54"/>
        <v>dcterms:subject</v>
      </c>
      <c r="H3516" t="str">
        <f>VLOOKUP(F3516,elements!$F$2:$F$25,1,0)</f>
        <v>dcterms:subject</v>
      </c>
    </row>
    <row r="3517" spans="1:8" x14ac:dyDescent="0.2">
      <c r="A3517" t="s">
        <v>4</v>
      </c>
      <c r="B3517" t="s">
        <v>4048</v>
      </c>
      <c r="C3517" t="s">
        <v>27</v>
      </c>
      <c r="D3517" t="s">
        <v>4064</v>
      </c>
      <c r="F3517" t="str">
        <f t="shared" si="54"/>
        <v>dcterms:subject</v>
      </c>
      <c r="H3517" t="str">
        <f>VLOOKUP(F3517,elements!$F$2:$F$25,1,0)</f>
        <v>dcterms:subject</v>
      </c>
    </row>
    <row r="3518" spans="1:8" x14ac:dyDescent="0.2">
      <c r="A3518" t="s">
        <v>4</v>
      </c>
      <c r="B3518" t="s">
        <v>4048</v>
      </c>
      <c r="C3518" t="s">
        <v>27</v>
      </c>
      <c r="D3518" t="s">
        <v>4065</v>
      </c>
      <c r="F3518" t="str">
        <f t="shared" si="54"/>
        <v>dcterms:subject</v>
      </c>
      <c r="H3518" t="str">
        <f>VLOOKUP(F3518,elements!$F$2:$F$25,1,0)</f>
        <v>dcterms:subject</v>
      </c>
    </row>
    <row r="3519" spans="1:8" x14ac:dyDescent="0.2">
      <c r="A3519" t="s">
        <v>4</v>
      </c>
      <c r="B3519" t="s">
        <v>4048</v>
      </c>
      <c r="C3519" t="s">
        <v>37</v>
      </c>
      <c r="D3519" t="s">
        <v>63</v>
      </c>
      <c r="F3519" t="str">
        <f t="shared" si="54"/>
        <v>dcterms:spatial</v>
      </c>
      <c r="H3519" t="str">
        <f>VLOOKUP(F3519,elements!$F$2:$F$25,1,0)</f>
        <v>dcterms:spatial</v>
      </c>
    </row>
    <row r="3520" spans="1:8" x14ac:dyDescent="0.2">
      <c r="A3520" t="s">
        <v>4</v>
      </c>
      <c r="B3520" t="s">
        <v>4048</v>
      </c>
      <c r="C3520" t="s">
        <v>37</v>
      </c>
      <c r="D3520" t="s">
        <v>4066</v>
      </c>
      <c r="F3520" t="str">
        <f t="shared" si="54"/>
        <v>dcterms:spatial</v>
      </c>
      <c r="H3520" t="str">
        <f>VLOOKUP(F3520,elements!$F$2:$F$25,1,0)</f>
        <v>dcterms:spatial</v>
      </c>
    </row>
    <row r="3521" spans="1:8" x14ac:dyDescent="0.2">
      <c r="A3521" t="s">
        <v>4</v>
      </c>
      <c r="B3521" t="s">
        <v>4048</v>
      </c>
      <c r="C3521" t="s">
        <v>37</v>
      </c>
      <c r="D3521" t="s">
        <v>4067</v>
      </c>
      <c r="F3521" t="str">
        <f t="shared" si="54"/>
        <v>dcterms:spatial</v>
      </c>
      <c r="H3521" t="str">
        <f>VLOOKUP(F3521,elements!$F$2:$F$25,1,0)</f>
        <v>dcterms:spatial</v>
      </c>
    </row>
    <row r="3522" spans="1:8" x14ac:dyDescent="0.2">
      <c r="A3522" t="s">
        <v>4</v>
      </c>
      <c r="B3522" t="s">
        <v>4048</v>
      </c>
      <c r="C3522" t="s">
        <v>37</v>
      </c>
      <c r="D3522" t="s">
        <v>4068</v>
      </c>
      <c r="F3522" t="str">
        <f t="shared" si="54"/>
        <v>dcterms:spatial</v>
      </c>
      <c r="H3522" t="str">
        <f>VLOOKUP(F3522,elements!$F$2:$F$25,1,0)</f>
        <v>dcterms:spatial</v>
      </c>
    </row>
    <row r="3523" spans="1:8" x14ac:dyDescent="0.2">
      <c r="A3523" t="s">
        <v>4</v>
      </c>
      <c r="B3523" t="s">
        <v>4048</v>
      </c>
      <c r="C3523" t="s">
        <v>37</v>
      </c>
      <c r="D3523" t="s">
        <v>4069</v>
      </c>
      <c r="F3523" t="str">
        <f t="shared" si="54"/>
        <v>dcterms:spatial</v>
      </c>
      <c r="H3523" t="str">
        <f>VLOOKUP(F3523,elements!$F$2:$F$25,1,0)</f>
        <v>dcterms:spatial</v>
      </c>
    </row>
    <row r="3524" spans="1:8" x14ac:dyDescent="0.2">
      <c r="A3524" t="s">
        <v>4</v>
      </c>
      <c r="B3524" t="s">
        <v>4048</v>
      </c>
      <c r="C3524" t="s">
        <v>37</v>
      </c>
      <c r="D3524" t="s">
        <v>4070</v>
      </c>
      <c r="F3524" t="str">
        <f t="shared" ref="F3524:F3587" si="55">IFERROR(RIGHT(C3524,LEN(C3524)-SEARCH("/dc",C3524)),IFERROR(RIGHT(C3524,LEN(C3524)-SEARCH("/dw",C3524)),RIGHT(C3524,LEN(C3524)-SEARCH("/@",C3524))))</f>
        <v>dcterms:spatial</v>
      </c>
      <c r="H3524" t="str">
        <f>VLOOKUP(F3524,elements!$F$2:$F$25,1,0)</f>
        <v>dcterms:spatial</v>
      </c>
    </row>
    <row r="3525" spans="1:8" x14ac:dyDescent="0.2">
      <c r="A3525" t="s">
        <v>4</v>
      </c>
      <c r="B3525" t="s">
        <v>4048</v>
      </c>
      <c r="C3525" t="s">
        <v>37</v>
      </c>
      <c r="D3525" t="s">
        <v>4071</v>
      </c>
      <c r="F3525" t="str">
        <f t="shared" si="55"/>
        <v>dcterms:spatial</v>
      </c>
      <c r="H3525" t="str">
        <f>VLOOKUP(F3525,elements!$F$2:$F$25,1,0)</f>
        <v>dcterms:spatial</v>
      </c>
    </row>
    <row r="3526" spans="1:8" x14ac:dyDescent="0.2">
      <c r="A3526" t="s">
        <v>4</v>
      </c>
      <c r="B3526" t="s">
        <v>4048</v>
      </c>
      <c r="C3526" t="s">
        <v>37</v>
      </c>
      <c r="D3526" t="s">
        <v>286</v>
      </c>
      <c r="F3526" t="str">
        <f t="shared" si="55"/>
        <v>dcterms:spatial</v>
      </c>
      <c r="H3526" t="str">
        <f>VLOOKUP(F3526,elements!$F$2:$F$25,1,0)</f>
        <v>dcterms:spatial</v>
      </c>
    </row>
    <row r="3527" spans="1:8" x14ac:dyDescent="0.2">
      <c r="A3527" t="s">
        <v>4</v>
      </c>
      <c r="B3527" t="s">
        <v>4048</v>
      </c>
      <c r="C3527" t="s">
        <v>37</v>
      </c>
      <c r="D3527" t="s">
        <v>4072</v>
      </c>
      <c r="F3527" t="str">
        <f t="shared" si="55"/>
        <v>dcterms:spatial</v>
      </c>
      <c r="H3527" t="str">
        <f>VLOOKUP(F3527,elements!$F$2:$F$25,1,0)</f>
        <v>dcterms:spatial</v>
      </c>
    </row>
    <row r="3528" spans="1:8" x14ac:dyDescent="0.2">
      <c r="A3528" t="s">
        <v>4</v>
      </c>
      <c r="B3528" t="s">
        <v>4048</v>
      </c>
      <c r="C3528" t="s">
        <v>37</v>
      </c>
      <c r="D3528" t="s">
        <v>4073</v>
      </c>
      <c r="F3528" t="str">
        <f t="shared" si="55"/>
        <v>dcterms:spatial</v>
      </c>
      <c r="H3528" t="str">
        <f>VLOOKUP(F3528,elements!$F$2:$F$25,1,0)</f>
        <v>dcterms:spatial</v>
      </c>
    </row>
    <row r="3529" spans="1:8" x14ac:dyDescent="0.2">
      <c r="A3529" t="s">
        <v>4</v>
      </c>
      <c r="B3529" t="s">
        <v>4048</v>
      </c>
      <c r="C3529" t="s">
        <v>42</v>
      </c>
      <c r="D3529" t="s">
        <v>4074</v>
      </c>
      <c r="F3529" t="str">
        <f t="shared" si="55"/>
        <v>dcterms:dateSubmitted</v>
      </c>
      <c r="H3529" t="str">
        <f>VLOOKUP(F3529,elements!$F$2:$F$25,1,0)</f>
        <v>dcterms:dateSubmitted</v>
      </c>
    </row>
    <row r="3530" spans="1:8" x14ac:dyDescent="0.2">
      <c r="A3530" t="s">
        <v>4</v>
      </c>
      <c r="B3530" t="s">
        <v>4048</v>
      </c>
      <c r="C3530" t="s">
        <v>44</v>
      </c>
      <c r="D3530" t="s">
        <v>4074</v>
      </c>
      <c r="F3530" t="str">
        <f t="shared" si="55"/>
        <v>dcterms:available</v>
      </c>
      <c r="H3530" t="str">
        <f>VLOOKUP(F3530,elements!$F$2:$F$25,1,0)</f>
        <v>dcterms:available</v>
      </c>
    </row>
    <row r="3531" spans="1:8" x14ac:dyDescent="0.2">
      <c r="A3531" t="s">
        <v>4</v>
      </c>
      <c r="B3531" t="s">
        <v>4048</v>
      </c>
      <c r="C3531" t="s">
        <v>45</v>
      </c>
      <c r="D3531" t="s">
        <v>4075</v>
      </c>
      <c r="E3531" t="s">
        <v>4076</v>
      </c>
      <c r="F3531" t="str">
        <f t="shared" si="55"/>
        <v>dcterms:provenance</v>
      </c>
      <c r="H3531" t="e">
        <f>VLOOKUP(F3531,elements!$F$2:$F$25,1,0)</f>
        <v>#N/A</v>
      </c>
    </row>
    <row r="3532" spans="1:8" x14ac:dyDescent="0.2">
      <c r="A3532" t="s">
        <v>4</v>
      </c>
      <c r="B3532" t="s">
        <v>4048</v>
      </c>
      <c r="C3532" t="s">
        <v>49</v>
      </c>
      <c r="D3532" t="s">
        <v>4077</v>
      </c>
      <c r="F3532" t="str">
        <f t="shared" si="55"/>
        <v>dcterms:isPartOf</v>
      </c>
      <c r="H3532" t="str">
        <f>VLOOKUP(F3532,elements!$F$2:$F$25,1,0)</f>
        <v>dcterms:isPartOf</v>
      </c>
    </row>
    <row r="3533" spans="1:8" x14ac:dyDescent="0.2">
      <c r="A3533" t="s">
        <v>4</v>
      </c>
      <c r="B3533" t="s">
        <v>4078</v>
      </c>
      <c r="C3533" t="s">
        <v>6</v>
      </c>
      <c r="D3533" t="s">
        <v>7</v>
      </c>
      <c r="F3533" t="str">
        <f t="shared" si="55"/>
        <v>@xsi:schemaLocation</v>
      </c>
      <c r="H3533" t="e">
        <f>VLOOKUP(F3533,elements!$F$2:$F$25,1,0)</f>
        <v>#N/A</v>
      </c>
    </row>
    <row r="3534" spans="1:8" x14ac:dyDescent="0.2">
      <c r="A3534" t="s">
        <v>4</v>
      </c>
      <c r="B3534" t="s">
        <v>4078</v>
      </c>
      <c r="C3534" t="s">
        <v>8</v>
      </c>
      <c r="D3534" t="s">
        <v>9</v>
      </c>
      <c r="F3534" t="str">
        <f t="shared" si="55"/>
        <v>dcterms:type</v>
      </c>
      <c r="H3534" t="str">
        <f>VLOOKUP(F3534,elements!$F$2:$F$25,1,0)</f>
        <v>dcterms:type</v>
      </c>
    </row>
    <row r="3535" spans="1:8" x14ac:dyDescent="0.2">
      <c r="A3535" t="s">
        <v>4</v>
      </c>
      <c r="B3535" t="s">
        <v>4078</v>
      </c>
      <c r="C3535" t="s">
        <v>10</v>
      </c>
      <c r="D3535" t="s">
        <v>1893</v>
      </c>
      <c r="E3535" t="s">
        <v>4079</v>
      </c>
      <c r="F3535" t="str">
        <f t="shared" si="55"/>
        <v>dcterms:creator</v>
      </c>
      <c r="H3535" t="str">
        <f>VLOOKUP(F3535,elements!$F$2:$F$25,1,0)</f>
        <v>dcterms:creator</v>
      </c>
    </row>
    <row r="3536" spans="1:8" x14ac:dyDescent="0.2">
      <c r="A3536" t="s">
        <v>4</v>
      </c>
      <c r="B3536" t="s">
        <v>4078</v>
      </c>
      <c r="C3536" t="s">
        <v>10</v>
      </c>
      <c r="D3536" t="s">
        <v>4080</v>
      </c>
      <c r="E3536" t="s">
        <v>4081</v>
      </c>
      <c r="F3536" t="str">
        <f t="shared" si="55"/>
        <v>dcterms:creator</v>
      </c>
      <c r="H3536" t="str">
        <f>VLOOKUP(F3536,elements!$F$2:$F$25,1,0)</f>
        <v>dcterms:creator</v>
      </c>
    </row>
    <row r="3537" spans="1:8" x14ac:dyDescent="0.2">
      <c r="A3537" t="s">
        <v>4</v>
      </c>
      <c r="B3537" t="s">
        <v>4078</v>
      </c>
      <c r="C3537" t="s">
        <v>10</v>
      </c>
      <c r="D3537" t="s">
        <v>4082</v>
      </c>
      <c r="E3537" t="s">
        <v>4079</v>
      </c>
      <c r="F3537" t="str">
        <f t="shared" si="55"/>
        <v>dcterms:creator</v>
      </c>
      <c r="H3537" t="str">
        <f>VLOOKUP(F3537,elements!$F$2:$F$25,1,0)</f>
        <v>dcterms:creator</v>
      </c>
    </row>
    <row r="3538" spans="1:8" x14ac:dyDescent="0.2">
      <c r="A3538" t="s">
        <v>4</v>
      </c>
      <c r="B3538" t="s">
        <v>4078</v>
      </c>
      <c r="C3538" t="s">
        <v>10</v>
      </c>
      <c r="D3538" t="s">
        <v>391</v>
      </c>
      <c r="E3538" t="s">
        <v>4083</v>
      </c>
      <c r="F3538" t="str">
        <f t="shared" si="55"/>
        <v>dcterms:creator</v>
      </c>
      <c r="H3538" t="str">
        <f>VLOOKUP(F3538,elements!$F$2:$F$25,1,0)</f>
        <v>dcterms:creator</v>
      </c>
    </row>
    <row r="3539" spans="1:8" x14ac:dyDescent="0.2">
      <c r="A3539" t="s">
        <v>4</v>
      </c>
      <c r="B3539" t="s">
        <v>4078</v>
      </c>
      <c r="C3539" t="s">
        <v>10</v>
      </c>
      <c r="D3539" t="s">
        <v>2421</v>
      </c>
      <c r="E3539" t="s">
        <v>4084</v>
      </c>
      <c r="F3539" t="str">
        <f t="shared" si="55"/>
        <v>dcterms:creator</v>
      </c>
      <c r="H3539" t="str">
        <f>VLOOKUP(F3539,elements!$F$2:$F$25,1,0)</f>
        <v>dcterms:creator</v>
      </c>
    </row>
    <row r="3540" spans="1:8" x14ac:dyDescent="0.2">
      <c r="A3540" t="s">
        <v>4</v>
      </c>
      <c r="B3540" t="s">
        <v>4078</v>
      </c>
      <c r="C3540" t="s">
        <v>10</v>
      </c>
      <c r="D3540" t="s">
        <v>4085</v>
      </c>
      <c r="E3540" t="s">
        <v>4086</v>
      </c>
      <c r="F3540" t="str">
        <f t="shared" si="55"/>
        <v>dcterms:creator</v>
      </c>
      <c r="H3540" t="str">
        <f>VLOOKUP(F3540,elements!$F$2:$F$25,1,0)</f>
        <v>dcterms:creator</v>
      </c>
    </row>
    <row r="3541" spans="1:8" x14ac:dyDescent="0.2">
      <c r="A3541" t="s">
        <v>4</v>
      </c>
      <c r="B3541" t="s">
        <v>4078</v>
      </c>
      <c r="C3541" t="s">
        <v>10</v>
      </c>
      <c r="D3541" t="s">
        <v>4087</v>
      </c>
      <c r="E3541" t="s">
        <v>4088</v>
      </c>
      <c r="F3541" t="str">
        <f t="shared" si="55"/>
        <v>dcterms:creator</v>
      </c>
      <c r="H3541" t="str">
        <f>VLOOKUP(F3541,elements!$F$2:$F$25,1,0)</f>
        <v>dcterms:creator</v>
      </c>
    </row>
    <row r="3542" spans="1:8" x14ac:dyDescent="0.2">
      <c r="A3542" t="s">
        <v>4</v>
      </c>
      <c r="B3542" t="s">
        <v>4078</v>
      </c>
      <c r="C3542" t="s">
        <v>10</v>
      </c>
      <c r="D3542" t="s">
        <v>4089</v>
      </c>
      <c r="E3542" t="s">
        <v>4090</v>
      </c>
      <c r="F3542" t="str">
        <f t="shared" si="55"/>
        <v>dcterms:creator</v>
      </c>
      <c r="H3542" t="str">
        <f>VLOOKUP(F3542,elements!$F$2:$F$25,1,0)</f>
        <v>dcterms:creator</v>
      </c>
    </row>
    <row r="3543" spans="1:8" x14ac:dyDescent="0.2">
      <c r="A3543" t="s">
        <v>4</v>
      </c>
      <c r="B3543" t="s">
        <v>4078</v>
      </c>
      <c r="C3543" t="s">
        <v>19</v>
      </c>
      <c r="D3543" t="s">
        <v>4091</v>
      </c>
      <c r="F3543" t="str">
        <f t="shared" si="55"/>
        <v>dcterms:title</v>
      </c>
      <c r="H3543" t="str">
        <f>VLOOKUP(F3543,elements!$F$2:$F$25,1,0)</f>
        <v>dcterms:title</v>
      </c>
    </row>
    <row r="3544" spans="1:8" x14ac:dyDescent="0.2">
      <c r="A3544" t="s">
        <v>4</v>
      </c>
      <c r="B3544" t="s">
        <v>4078</v>
      </c>
      <c r="C3544" t="s">
        <v>21</v>
      </c>
      <c r="D3544" t="s">
        <v>4092</v>
      </c>
      <c r="F3544" t="str">
        <f t="shared" si="55"/>
        <v>dcterms:identifier</v>
      </c>
      <c r="H3544" t="str">
        <f>VLOOKUP(F3544,elements!$F$2:$F$25,1,0)</f>
        <v>dcterms:identifier</v>
      </c>
    </row>
    <row r="3545" spans="1:8" x14ac:dyDescent="0.2">
      <c r="A3545" t="s">
        <v>4</v>
      </c>
      <c r="B3545" t="s">
        <v>4078</v>
      </c>
      <c r="C3545" t="s">
        <v>21</v>
      </c>
      <c r="D3545" t="s">
        <v>4092</v>
      </c>
      <c r="F3545" t="str">
        <f t="shared" si="55"/>
        <v>dcterms:identifier</v>
      </c>
      <c r="H3545" t="str">
        <f>VLOOKUP(F3545,elements!$F$2:$F$25,1,0)</f>
        <v>dcterms:identifier</v>
      </c>
    </row>
    <row r="3546" spans="1:8" x14ac:dyDescent="0.2">
      <c r="A3546" t="s">
        <v>4</v>
      </c>
      <c r="B3546" t="s">
        <v>4078</v>
      </c>
      <c r="C3546" t="s">
        <v>23</v>
      </c>
      <c r="D3546" t="s">
        <v>24</v>
      </c>
      <c r="F3546" t="str">
        <f t="shared" si="55"/>
        <v>dcterms:rights</v>
      </c>
      <c r="H3546" t="str">
        <f>VLOOKUP(F3546,elements!$F$2:$F$25,1,0)</f>
        <v>dcterms:rights</v>
      </c>
    </row>
    <row r="3547" spans="1:8" x14ac:dyDescent="0.2">
      <c r="A3547" t="s">
        <v>4</v>
      </c>
      <c r="B3547" t="s">
        <v>4078</v>
      </c>
      <c r="C3547" t="s">
        <v>27</v>
      </c>
      <c r="D3547" t="s">
        <v>4093</v>
      </c>
      <c r="F3547" t="str">
        <f t="shared" si="55"/>
        <v>dcterms:subject</v>
      </c>
      <c r="H3547" t="str">
        <f>VLOOKUP(F3547,elements!$F$2:$F$25,1,0)</f>
        <v>dcterms:subject</v>
      </c>
    </row>
    <row r="3548" spans="1:8" x14ac:dyDescent="0.2">
      <c r="A3548" t="s">
        <v>4</v>
      </c>
      <c r="B3548" t="s">
        <v>4078</v>
      </c>
      <c r="C3548" t="s">
        <v>27</v>
      </c>
      <c r="D3548" t="s">
        <v>4094</v>
      </c>
      <c r="F3548" t="str">
        <f t="shared" si="55"/>
        <v>dcterms:subject</v>
      </c>
      <c r="H3548" t="str">
        <f>VLOOKUP(F3548,elements!$F$2:$F$25,1,0)</f>
        <v>dcterms:subject</v>
      </c>
    </row>
    <row r="3549" spans="1:8" x14ac:dyDescent="0.2">
      <c r="A3549" t="s">
        <v>4</v>
      </c>
      <c r="B3549" t="s">
        <v>4078</v>
      </c>
      <c r="C3549" t="s">
        <v>27</v>
      </c>
      <c r="D3549" t="s">
        <v>411</v>
      </c>
      <c r="F3549" t="str">
        <f t="shared" si="55"/>
        <v>dcterms:subject</v>
      </c>
      <c r="H3549" t="str">
        <f>VLOOKUP(F3549,elements!$F$2:$F$25,1,0)</f>
        <v>dcterms:subject</v>
      </c>
    </row>
    <row r="3550" spans="1:8" x14ac:dyDescent="0.2">
      <c r="A3550" t="s">
        <v>4</v>
      </c>
      <c r="B3550" t="s">
        <v>4078</v>
      </c>
      <c r="C3550" t="s">
        <v>27</v>
      </c>
      <c r="D3550" t="s">
        <v>4095</v>
      </c>
      <c r="F3550" t="str">
        <f t="shared" si="55"/>
        <v>dcterms:subject</v>
      </c>
      <c r="H3550" t="str">
        <f>VLOOKUP(F3550,elements!$F$2:$F$25,1,0)</f>
        <v>dcterms:subject</v>
      </c>
    </row>
    <row r="3551" spans="1:8" x14ac:dyDescent="0.2">
      <c r="A3551" t="s">
        <v>4</v>
      </c>
      <c r="B3551" t="s">
        <v>4078</v>
      </c>
      <c r="C3551" t="s">
        <v>35</v>
      </c>
      <c r="D3551" t="s">
        <v>4096</v>
      </c>
      <c r="F3551" t="str">
        <f t="shared" si="55"/>
        <v>dwc:scientificName</v>
      </c>
      <c r="H3551" t="str">
        <f>VLOOKUP(F3551,elements!$F$2:$F$25,1,0)</f>
        <v>dwc:scientificName</v>
      </c>
    </row>
    <row r="3552" spans="1:8" x14ac:dyDescent="0.2">
      <c r="A3552" t="s">
        <v>4</v>
      </c>
      <c r="B3552" t="s">
        <v>4078</v>
      </c>
      <c r="C3552" t="s">
        <v>37</v>
      </c>
      <c r="D3552" t="s">
        <v>1685</v>
      </c>
      <c r="F3552" t="str">
        <f t="shared" si="55"/>
        <v>dcterms:spatial</v>
      </c>
      <c r="H3552" t="str">
        <f>VLOOKUP(F3552,elements!$F$2:$F$25,1,0)</f>
        <v>dcterms:spatial</v>
      </c>
    </row>
    <row r="3553" spans="1:8" x14ac:dyDescent="0.2">
      <c r="A3553" t="s">
        <v>4</v>
      </c>
      <c r="B3553" t="s">
        <v>4078</v>
      </c>
      <c r="C3553" t="s">
        <v>42</v>
      </c>
      <c r="D3553" t="s">
        <v>4097</v>
      </c>
      <c r="F3553" t="str">
        <f t="shared" si="55"/>
        <v>dcterms:dateSubmitted</v>
      </c>
      <c r="H3553" t="str">
        <f>VLOOKUP(F3553,elements!$F$2:$F$25,1,0)</f>
        <v>dcterms:dateSubmitted</v>
      </c>
    </row>
    <row r="3554" spans="1:8" x14ac:dyDescent="0.2">
      <c r="A3554" t="s">
        <v>4</v>
      </c>
      <c r="B3554" t="s">
        <v>4078</v>
      </c>
      <c r="C3554" t="s">
        <v>44</v>
      </c>
      <c r="D3554" t="s">
        <v>4097</v>
      </c>
      <c r="F3554" t="str">
        <f t="shared" si="55"/>
        <v>dcterms:available</v>
      </c>
      <c r="H3554" t="str">
        <f>VLOOKUP(F3554,elements!$F$2:$F$25,1,0)</f>
        <v>dcterms:available</v>
      </c>
    </row>
    <row r="3555" spans="1:8" x14ac:dyDescent="0.2">
      <c r="A3555" t="s">
        <v>4</v>
      </c>
      <c r="B3555" t="s">
        <v>4078</v>
      </c>
      <c r="C3555" t="s">
        <v>45</v>
      </c>
      <c r="D3555" t="s">
        <v>584</v>
      </c>
      <c r="E3555" t="s">
        <v>4098</v>
      </c>
      <c r="F3555" t="str">
        <f t="shared" si="55"/>
        <v>dcterms:provenance</v>
      </c>
      <c r="H3555" t="e">
        <f>VLOOKUP(F3555,elements!$F$2:$F$25,1,0)</f>
        <v>#N/A</v>
      </c>
    </row>
    <row r="3556" spans="1:8" x14ac:dyDescent="0.2">
      <c r="A3556" t="s">
        <v>4</v>
      </c>
      <c r="B3556" t="s">
        <v>4078</v>
      </c>
      <c r="C3556" t="s">
        <v>45</v>
      </c>
      <c r="D3556" t="s">
        <v>584</v>
      </c>
      <c r="E3556" t="s">
        <v>4099</v>
      </c>
      <c r="F3556" t="str">
        <f t="shared" si="55"/>
        <v>dcterms:provenance</v>
      </c>
      <c r="H3556" t="e">
        <f>VLOOKUP(F3556,elements!$F$2:$F$25,1,0)</f>
        <v>#N/A</v>
      </c>
    </row>
    <row r="3557" spans="1:8" x14ac:dyDescent="0.2">
      <c r="A3557" t="s">
        <v>4</v>
      </c>
      <c r="B3557" t="s">
        <v>4078</v>
      </c>
      <c r="C3557" t="s">
        <v>45</v>
      </c>
      <c r="D3557" t="s">
        <v>4100</v>
      </c>
      <c r="E3557" t="s">
        <v>4101</v>
      </c>
      <c r="F3557" t="str">
        <f t="shared" si="55"/>
        <v>dcterms:provenance</v>
      </c>
      <c r="H3557" t="e">
        <f>VLOOKUP(F3557,elements!$F$2:$F$25,1,0)</f>
        <v>#N/A</v>
      </c>
    </row>
    <row r="3558" spans="1:8" x14ac:dyDescent="0.2">
      <c r="A3558" t="s">
        <v>4</v>
      </c>
      <c r="B3558" t="s">
        <v>4078</v>
      </c>
      <c r="C3558" t="s">
        <v>49</v>
      </c>
      <c r="D3558" t="s">
        <v>4102</v>
      </c>
      <c r="F3558" t="str">
        <f t="shared" si="55"/>
        <v>dcterms:isPartOf</v>
      </c>
      <c r="H3558" t="str">
        <f>VLOOKUP(F3558,elements!$F$2:$F$25,1,0)</f>
        <v>dcterms:isPartOf</v>
      </c>
    </row>
    <row r="3559" spans="1:8" x14ac:dyDescent="0.2">
      <c r="A3559" t="s">
        <v>4</v>
      </c>
      <c r="B3559" t="s">
        <v>4103</v>
      </c>
      <c r="C3559" t="s">
        <v>6</v>
      </c>
      <c r="D3559" t="s">
        <v>7</v>
      </c>
      <c r="F3559" t="str">
        <f t="shared" si="55"/>
        <v>@xsi:schemaLocation</v>
      </c>
      <c r="H3559" t="e">
        <f>VLOOKUP(F3559,elements!$F$2:$F$25,1,0)</f>
        <v>#N/A</v>
      </c>
    </row>
    <row r="3560" spans="1:8" x14ac:dyDescent="0.2">
      <c r="A3560" t="s">
        <v>4</v>
      </c>
      <c r="B3560" t="s">
        <v>4103</v>
      </c>
      <c r="C3560" t="s">
        <v>8</v>
      </c>
      <c r="D3560" t="s">
        <v>9</v>
      </c>
      <c r="F3560" t="str">
        <f t="shared" si="55"/>
        <v>dcterms:type</v>
      </c>
      <c r="H3560" t="str">
        <f>VLOOKUP(F3560,elements!$F$2:$F$25,1,0)</f>
        <v>dcterms:type</v>
      </c>
    </row>
    <row r="3561" spans="1:8" x14ac:dyDescent="0.2">
      <c r="A3561" t="s">
        <v>4</v>
      </c>
      <c r="B3561" t="s">
        <v>4103</v>
      </c>
      <c r="C3561" t="s">
        <v>10</v>
      </c>
      <c r="D3561" t="s">
        <v>626</v>
      </c>
      <c r="E3561" t="s">
        <v>627</v>
      </c>
      <c r="F3561" t="str">
        <f t="shared" si="55"/>
        <v>dcterms:creator</v>
      </c>
      <c r="H3561" t="str">
        <f>VLOOKUP(F3561,elements!$F$2:$F$25,1,0)</f>
        <v>dcterms:creator</v>
      </c>
    </row>
    <row r="3562" spans="1:8" x14ac:dyDescent="0.2">
      <c r="A3562" t="s">
        <v>4</v>
      </c>
      <c r="B3562" t="s">
        <v>4103</v>
      </c>
      <c r="C3562" t="s">
        <v>10</v>
      </c>
      <c r="D3562" t="s">
        <v>628</v>
      </c>
      <c r="E3562" t="s">
        <v>629</v>
      </c>
      <c r="F3562" t="str">
        <f t="shared" si="55"/>
        <v>dcterms:creator</v>
      </c>
      <c r="H3562" t="str">
        <f>VLOOKUP(F3562,elements!$F$2:$F$25,1,0)</f>
        <v>dcterms:creator</v>
      </c>
    </row>
    <row r="3563" spans="1:8" x14ac:dyDescent="0.2">
      <c r="A3563" t="s">
        <v>4</v>
      </c>
      <c r="B3563" t="s">
        <v>4103</v>
      </c>
      <c r="C3563" t="s">
        <v>19</v>
      </c>
      <c r="D3563" t="s">
        <v>4104</v>
      </c>
      <c r="F3563" t="str">
        <f t="shared" si="55"/>
        <v>dcterms:title</v>
      </c>
      <c r="H3563" t="str">
        <f>VLOOKUP(F3563,elements!$F$2:$F$25,1,0)</f>
        <v>dcterms:title</v>
      </c>
    </row>
    <row r="3564" spans="1:8" x14ac:dyDescent="0.2">
      <c r="A3564" t="s">
        <v>4</v>
      </c>
      <c r="B3564" t="s">
        <v>4103</v>
      </c>
      <c r="C3564" t="s">
        <v>21</v>
      </c>
      <c r="D3564" t="s">
        <v>643</v>
      </c>
      <c r="F3564" t="str">
        <f t="shared" si="55"/>
        <v>dcterms:identifier</v>
      </c>
      <c r="H3564" t="str">
        <f>VLOOKUP(F3564,elements!$F$2:$F$25,1,0)</f>
        <v>dcterms:identifier</v>
      </c>
    </row>
    <row r="3565" spans="1:8" x14ac:dyDescent="0.2">
      <c r="A3565" t="s">
        <v>4</v>
      </c>
      <c r="B3565" t="s">
        <v>4103</v>
      </c>
      <c r="C3565" t="s">
        <v>23</v>
      </c>
      <c r="D3565" t="s">
        <v>24</v>
      </c>
      <c r="F3565" t="str">
        <f t="shared" si="55"/>
        <v>dcterms:rights</v>
      </c>
      <c r="H3565" t="str">
        <f>VLOOKUP(F3565,elements!$F$2:$F$25,1,0)</f>
        <v>dcterms:rights</v>
      </c>
    </row>
    <row r="3566" spans="1:8" x14ac:dyDescent="0.2">
      <c r="A3566" t="s">
        <v>4</v>
      </c>
      <c r="B3566" t="s">
        <v>4103</v>
      </c>
      <c r="C3566" t="s">
        <v>27</v>
      </c>
      <c r="D3566" t="s">
        <v>639</v>
      </c>
      <c r="F3566" t="str">
        <f t="shared" si="55"/>
        <v>dcterms:subject</v>
      </c>
      <c r="H3566" t="str">
        <f>VLOOKUP(F3566,elements!$F$2:$F$25,1,0)</f>
        <v>dcterms:subject</v>
      </c>
    </row>
    <row r="3567" spans="1:8" x14ac:dyDescent="0.2">
      <c r="A3567" t="s">
        <v>4</v>
      </c>
      <c r="B3567" t="s">
        <v>4103</v>
      </c>
      <c r="C3567" t="s">
        <v>27</v>
      </c>
      <c r="D3567" t="s">
        <v>640</v>
      </c>
      <c r="F3567" t="str">
        <f t="shared" si="55"/>
        <v>dcterms:subject</v>
      </c>
      <c r="H3567" t="str">
        <f>VLOOKUP(F3567,elements!$F$2:$F$25,1,0)</f>
        <v>dcterms:subject</v>
      </c>
    </row>
    <row r="3568" spans="1:8" x14ac:dyDescent="0.2">
      <c r="A3568" t="s">
        <v>4</v>
      </c>
      <c r="B3568" t="s">
        <v>4103</v>
      </c>
      <c r="C3568" t="s">
        <v>27</v>
      </c>
      <c r="D3568" t="s">
        <v>641</v>
      </c>
      <c r="F3568" t="str">
        <f t="shared" si="55"/>
        <v>dcterms:subject</v>
      </c>
      <c r="H3568" t="str">
        <f>VLOOKUP(F3568,elements!$F$2:$F$25,1,0)</f>
        <v>dcterms:subject</v>
      </c>
    </row>
    <row r="3569" spans="1:14" x14ac:dyDescent="0.2">
      <c r="A3569" t="s">
        <v>4</v>
      </c>
      <c r="B3569" t="s">
        <v>4103</v>
      </c>
      <c r="C3569" t="s">
        <v>42</v>
      </c>
      <c r="D3569" t="s">
        <v>4105</v>
      </c>
      <c r="F3569" t="str">
        <f t="shared" si="55"/>
        <v>dcterms:dateSubmitted</v>
      </c>
      <c r="H3569" t="str">
        <f>VLOOKUP(F3569,elements!$F$2:$F$25,1,0)</f>
        <v>dcterms:dateSubmitted</v>
      </c>
    </row>
    <row r="3570" spans="1:14" x14ac:dyDescent="0.2">
      <c r="A3570" t="s">
        <v>4</v>
      </c>
      <c r="B3570" t="s">
        <v>4103</v>
      </c>
      <c r="C3570" t="s">
        <v>44</v>
      </c>
      <c r="D3570" t="s">
        <v>4105</v>
      </c>
      <c r="F3570" t="str">
        <f t="shared" si="55"/>
        <v>dcterms:available</v>
      </c>
      <c r="H3570" t="str">
        <f>VLOOKUP(F3570,elements!$F$2:$F$25,1,0)</f>
        <v>dcterms:available</v>
      </c>
    </row>
    <row r="3571" spans="1:14" x14ac:dyDescent="0.2">
      <c r="A3571" t="s">
        <v>4</v>
      </c>
      <c r="B3571" t="s">
        <v>4103</v>
      </c>
      <c r="C3571" t="s">
        <v>67</v>
      </c>
      <c r="D3571">
        <v>55229</v>
      </c>
      <c r="F3571" t="str">
        <f t="shared" si="55"/>
        <v>dcterms:format</v>
      </c>
      <c r="H3571" t="str">
        <f>VLOOKUP(F3571,elements!$F$2:$F$25,1,0)</f>
        <v>dcterms:format</v>
      </c>
    </row>
    <row r="3572" spans="1:14" x14ac:dyDescent="0.2">
      <c r="A3572" t="s">
        <v>4</v>
      </c>
      <c r="B3572" t="s">
        <v>4103</v>
      </c>
      <c r="C3572" t="s">
        <v>45</v>
      </c>
      <c r="D3572" t="s">
        <v>4106</v>
      </c>
      <c r="F3572" t="str">
        <f t="shared" si="55"/>
        <v>dcterms:provenance</v>
      </c>
      <c r="H3572" t="e">
        <f>VLOOKUP(F3572,elements!$F$2:$F$25,1,0)</f>
        <v>#N/A</v>
      </c>
    </row>
    <row r="3573" spans="1:14" x14ac:dyDescent="0.2">
      <c r="A3573" t="s">
        <v>4</v>
      </c>
      <c r="B3573" t="s">
        <v>4103</v>
      </c>
      <c r="C3573" t="s">
        <v>45</v>
      </c>
      <c r="D3573" t="s">
        <v>4107</v>
      </c>
      <c r="E3573" t="s">
        <v>4108</v>
      </c>
      <c r="F3573" t="str">
        <f t="shared" si="55"/>
        <v>dcterms:provenance</v>
      </c>
      <c r="H3573" t="e">
        <f>VLOOKUP(F3573,elements!$F$2:$F$25,1,0)</f>
        <v>#N/A</v>
      </c>
    </row>
    <row r="3574" spans="1:14" x14ac:dyDescent="0.2">
      <c r="A3574" t="s">
        <v>4</v>
      </c>
      <c r="B3574" t="s">
        <v>4103</v>
      </c>
      <c r="C3574" t="s">
        <v>49</v>
      </c>
      <c r="D3574" t="s">
        <v>632</v>
      </c>
      <c r="F3574" t="str">
        <f t="shared" si="55"/>
        <v>dcterms:isPartOf</v>
      </c>
      <c r="H3574" t="str">
        <f>VLOOKUP(F3574,elements!$F$2:$F$25,1,0)</f>
        <v>dcterms:isPartOf</v>
      </c>
    </row>
    <row r="3575" spans="1:14" x14ac:dyDescent="0.2">
      <c r="A3575" t="s">
        <v>4</v>
      </c>
      <c r="B3575" t="s">
        <v>4109</v>
      </c>
      <c r="C3575" t="s">
        <v>123</v>
      </c>
      <c r="D3575" t="s">
        <v>7</v>
      </c>
      <c r="F3575" t="str">
        <f t="shared" si="55"/>
        <v>@xsi:schemaLocation</v>
      </c>
      <c r="H3575" t="e">
        <f>VLOOKUP(F3575,elements!$F$2:$F$25,1,0)</f>
        <v>#N/A</v>
      </c>
    </row>
    <row r="3576" spans="1:14" x14ac:dyDescent="0.2">
      <c r="A3576" t="s">
        <v>4</v>
      </c>
      <c r="B3576" t="s">
        <v>4109</v>
      </c>
      <c r="C3576" t="s">
        <v>124</v>
      </c>
      <c r="D3576" t="s">
        <v>125</v>
      </c>
      <c r="F3576" t="str">
        <f t="shared" si="55"/>
        <v>dcterms:type</v>
      </c>
      <c r="H3576" t="str">
        <f>VLOOKUP(F3576,elements!$F$2:$F$25,1,0)</f>
        <v>dcterms:type</v>
      </c>
    </row>
    <row r="3577" spans="1:14" x14ac:dyDescent="0.2">
      <c r="A3577" t="s">
        <v>4</v>
      </c>
      <c r="B3577" t="s">
        <v>4109</v>
      </c>
      <c r="C3577" t="s">
        <v>126</v>
      </c>
      <c r="D3577" t="s">
        <v>4110</v>
      </c>
      <c r="E3577" t="s">
        <v>4111</v>
      </c>
      <c r="F3577" t="str">
        <f t="shared" si="55"/>
        <v>dcterms:creator</v>
      </c>
      <c r="H3577" t="str">
        <f>VLOOKUP(F3577,elements!$F$2:$F$25,1,0)</f>
        <v>dcterms:creator</v>
      </c>
    </row>
    <row r="3578" spans="1:14" x14ac:dyDescent="0.2">
      <c r="A3578" t="s">
        <v>4</v>
      </c>
      <c r="B3578" t="s">
        <v>4109</v>
      </c>
      <c r="C3578" t="s">
        <v>126</v>
      </c>
      <c r="D3578" t="s">
        <v>4112</v>
      </c>
      <c r="E3578" t="s">
        <v>4113</v>
      </c>
      <c r="F3578" t="str">
        <f t="shared" si="55"/>
        <v>dcterms:creator</v>
      </c>
      <c r="H3578" t="str">
        <f>VLOOKUP(F3578,elements!$F$2:$F$25,1,0)</f>
        <v>dcterms:creator</v>
      </c>
    </row>
    <row r="3579" spans="1:14" x14ac:dyDescent="0.2">
      <c r="A3579" t="s">
        <v>4</v>
      </c>
      <c r="B3579" t="s">
        <v>4109</v>
      </c>
      <c r="C3579" t="s">
        <v>126</v>
      </c>
      <c r="D3579" t="s">
        <v>4114</v>
      </c>
      <c r="E3579" t="s">
        <v>4115</v>
      </c>
      <c r="F3579" t="str">
        <f t="shared" si="55"/>
        <v>dcterms:creator</v>
      </c>
      <c r="H3579" t="str">
        <f>VLOOKUP(F3579,elements!$F$2:$F$25,1,0)</f>
        <v>dcterms:creator</v>
      </c>
    </row>
    <row r="3580" spans="1:14" x14ac:dyDescent="0.2">
      <c r="A3580" t="s">
        <v>4</v>
      </c>
      <c r="B3580" t="s">
        <v>4109</v>
      </c>
      <c r="C3580" t="s">
        <v>139</v>
      </c>
      <c r="D3580" t="s">
        <v>4116</v>
      </c>
      <c r="F3580" t="str">
        <f t="shared" si="55"/>
        <v>dcterms:dateSubmitted</v>
      </c>
      <c r="H3580" t="str">
        <f>VLOOKUP(F3580,elements!$F$2:$F$25,1,0)</f>
        <v>dcterms:dateSubmitted</v>
      </c>
    </row>
    <row r="3581" spans="1:14" x14ac:dyDescent="0.2">
      <c r="A3581" t="s">
        <v>4</v>
      </c>
      <c r="B3581" t="s">
        <v>4109</v>
      </c>
      <c r="C3581" t="s">
        <v>141</v>
      </c>
      <c r="D3581" t="s">
        <v>4116</v>
      </c>
      <c r="F3581" t="str">
        <f t="shared" si="55"/>
        <v>dcterms:available</v>
      </c>
      <c r="H3581" t="str">
        <f>VLOOKUP(F3581,elements!$F$2:$F$25,1,0)</f>
        <v>dcterms:available</v>
      </c>
    </row>
    <row r="3582" spans="1:14" x14ac:dyDescent="0.2">
      <c r="A3582" t="s">
        <v>4</v>
      </c>
      <c r="B3582" t="s">
        <v>4109</v>
      </c>
      <c r="C3582" t="s">
        <v>142</v>
      </c>
      <c r="D3582" t="s">
        <v>4117</v>
      </c>
      <c r="F3582" t="str">
        <f t="shared" si="55"/>
        <v>dcterms:title</v>
      </c>
      <c r="H3582" t="str">
        <f>VLOOKUP(F3582,elements!$F$2:$F$25,1,0)</f>
        <v>dcterms:title</v>
      </c>
    </row>
    <row r="3583" spans="1:14" x14ac:dyDescent="0.2">
      <c r="A3583" t="s">
        <v>4</v>
      </c>
      <c r="B3583" t="s">
        <v>4109</v>
      </c>
      <c r="C3583" t="s">
        <v>144</v>
      </c>
      <c r="D3583" t="s">
        <v>4118</v>
      </c>
      <c r="F3583" t="str">
        <f t="shared" si="55"/>
        <v>dcterms:identifier</v>
      </c>
      <c r="H3583" t="str">
        <f>VLOOKUP(F3583,elements!$F$2:$F$25,1,0)</f>
        <v>dcterms:identifier</v>
      </c>
    </row>
    <row r="3584" spans="1:14" x14ac:dyDescent="0.2">
      <c r="A3584" t="s">
        <v>4</v>
      </c>
      <c r="B3584" t="s">
        <v>4109</v>
      </c>
      <c r="C3584" t="s">
        <v>146</v>
      </c>
      <c r="D3584" t="s">
        <v>4119</v>
      </c>
      <c r="E3584" t="s">
        <v>4120</v>
      </c>
      <c r="F3584" t="str">
        <f t="shared" si="55"/>
        <v>dcterms:description</v>
      </c>
      <c r="G3584" t="s">
        <v>4121</v>
      </c>
      <c r="H3584" t="str">
        <f>VLOOKUP(F3584,elements!$F$2:$F$25,1,0)</f>
        <v>dcterms:description</v>
      </c>
      <c r="I3584" t="s">
        <v>4122</v>
      </c>
      <c r="J3584" t="s">
        <v>4123</v>
      </c>
      <c r="K3584" t="s">
        <v>4124</v>
      </c>
      <c r="L3584" t="s">
        <v>4125</v>
      </c>
      <c r="M3584" t="s">
        <v>4126</v>
      </c>
      <c r="N3584" t="s">
        <v>4127</v>
      </c>
    </row>
    <row r="3585" spans="1:8" x14ac:dyDescent="0.2">
      <c r="A3585" t="s">
        <v>4</v>
      </c>
      <c r="B3585" t="s">
        <v>4109</v>
      </c>
      <c r="C3585" t="s">
        <v>150</v>
      </c>
      <c r="D3585" t="s">
        <v>4128</v>
      </c>
      <c r="F3585" t="str">
        <f t="shared" si="55"/>
        <v>dcterms:subject</v>
      </c>
      <c r="H3585" t="str">
        <f>VLOOKUP(F3585,elements!$F$2:$F$25,1,0)</f>
        <v>dcterms:subject</v>
      </c>
    </row>
    <row r="3586" spans="1:8" x14ac:dyDescent="0.2">
      <c r="A3586" t="s">
        <v>4</v>
      </c>
      <c r="B3586" t="s">
        <v>4109</v>
      </c>
      <c r="C3586" t="s">
        <v>150</v>
      </c>
      <c r="D3586" t="s">
        <v>4129</v>
      </c>
      <c r="F3586" t="str">
        <f t="shared" si="55"/>
        <v>dcterms:subject</v>
      </c>
      <c r="H3586" t="str">
        <f>VLOOKUP(F3586,elements!$F$2:$F$25,1,0)</f>
        <v>dcterms:subject</v>
      </c>
    </row>
    <row r="3587" spans="1:8" x14ac:dyDescent="0.2">
      <c r="A3587" t="s">
        <v>4</v>
      </c>
      <c r="B3587" t="s">
        <v>4109</v>
      </c>
      <c r="C3587" t="s">
        <v>150</v>
      </c>
      <c r="D3587" t="s">
        <v>4130</v>
      </c>
      <c r="F3587" t="str">
        <f t="shared" si="55"/>
        <v>dcterms:subject</v>
      </c>
      <c r="H3587" t="str">
        <f>VLOOKUP(F3587,elements!$F$2:$F$25,1,0)</f>
        <v>dcterms:subject</v>
      </c>
    </row>
    <row r="3588" spans="1:8" x14ac:dyDescent="0.2">
      <c r="A3588" t="s">
        <v>4</v>
      </c>
      <c r="B3588" t="s">
        <v>4109</v>
      </c>
      <c r="C3588" t="s">
        <v>150</v>
      </c>
      <c r="D3588" t="s">
        <v>4131</v>
      </c>
      <c r="F3588" t="str">
        <f t="shared" ref="F3588:F3651" si="56">IFERROR(RIGHT(C3588,LEN(C3588)-SEARCH("/dc",C3588)),IFERROR(RIGHT(C3588,LEN(C3588)-SEARCH("/dw",C3588)),RIGHT(C3588,LEN(C3588)-SEARCH("/@",C3588))))</f>
        <v>dcterms:subject</v>
      </c>
      <c r="H3588" t="str">
        <f>VLOOKUP(F3588,elements!$F$2:$F$25,1,0)</f>
        <v>dcterms:subject</v>
      </c>
    </row>
    <row r="3589" spans="1:8" x14ac:dyDescent="0.2">
      <c r="A3589" t="s">
        <v>4</v>
      </c>
      <c r="B3589" t="s">
        <v>4109</v>
      </c>
      <c r="C3589" t="s">
        <v>150</v>
      </c>
      <c r="D3589" t="s">
        <v>4132</v>
      </c>
      <c r="F3589" t="str">
        <f t="shared" si="56"/>
        <v>dcterms:subject</v>
      </c>
      <c r="H3589" t="str">
        <f>VLOOKUP(F3589,elements!$F$2:$F$25,1,0)</f>
        <v>dcterms:subject</v>
      </c>
    </row>
    <row r="3590" spans="1:8" x14ac:dyDescent="0.2">
      <c r="A3590" t="s">
        <v>4</v>
      </c>
      <c r="B3590" t="s">
        <v>4109</v>
      </c>
      <c r="C3590" t="s">
        <v>155</v>
      </c>
      <c r="D3590" t="s">
        <v>4133</v>
      </c>
      <c r="F3590" t="str">
        <f t="shared" si="56"/>
        <v>dwc:scientificName</v>
      </c>
      <c r="H3590" t="str">
        <f>VLOOKUP(F3590,elements!$F$2:$F$25,1,0)</f>
        <v>dwc:scientificName</v>
      </c>
    </row>
    <row r="3591" spans="1:8" x14ac:dyDescent="0.2">
      <c r="A3591" t="s">
        <v>4</v>
      </c>
      <c r="B3591" t="s">
        <v>4109</v>
      </c>
      <c r="C3591" t="s">
        <v>155</v>
      </c>
      <c r="D3591" t="s">
        <v>4134</v>
      </c>
      <c r="F3591" t="str">
        <f t="shared" si="56"/>
        <v>dwc:scientificName</v>
      </c>
      <c r="H3591" t="str">
        <f>VLOOKUP(F3591,elements!$F$2:$F$25,1,0)</f>
        <v>dwc:scientificName</v>
      </c>
    </row>
    <row r="3592" spans="1:8" x14ac:dyDescent="0.2">
      <c r="A3592" t="s">
        <v>4</v>
      </c>
      <c r="B3592" t="s">
        <v>4109</v>
      </c>
      <c r="C3592" t="s">
        <v>155</v>
      </c>
      <c r="D3592" t="s">
        <v>4135</v>
      </c>
      <c r="F3592" t="str">
        <f t="shared" si="56"/>
        <v>dwc:scientificName</v>
      </c>
      <c r="H3592" t="str">
        <f>VLOOKUP(F3592,elements!$F$2:$F$25,1,0)</f>
        <v>dwc:scientificName</v>
      </c>
    </row>
    <row r="3593" spans="1:8" x14ac:dyDescent="0.2">
      <c r="A3593" t="s">
        <v>4</v>
      </c>
      <c r="B3593" t="s">
        <v>4109</v>
      </c>
      <c r="C3593" t="s">
        <v>155</v>
      </c>
      <c r="D3593" t="s">
        <v>4136</v>
      </c>
      <c r="F3593" t="str">
        <f t="shared" si="56"/>
        <v>dwc:scientificName</v>
      </c>
      <c r="H3593" t="str">
        <f>VLOOKUP(F3593,elements!$F$2:$F$25,1,0)</f>
        <v>dwc:scientificName</v>
      </c>
    </row>
    <row r="3594" spans="1:8" x14ac:dyDescent="0.2">
      <c r="A3594" t="s">
        <v>4</v>
      </c>
      <c r="B3594" t="s">
        <v>4109</v>
      </c>
      <c r="C3594" t="s">
        <v>155</v>
      </c>
      <c r="D3594" t="s">
        <v>4137</v>
      </c>
      <c r="F3594" t="str">
        <f t="shared" si="56"/>
        <v>dwc:scientificName</v>
      </c>
      <c r="H3594" t="str">
        <f>VLOOKUP(F3594,elements!$F$2:$F$25,1,0)</f>
        <v>dwc:scientificName</v>
      </c>
    </row>
    <row r="3595" spans="1:8" x14ac:dyDescent="0.2">
      <c r="A3595" t="s">
        <v>4</v>
      </c>
      <c r="B3595" t="s">
        <v>4109</v>
      </c>
      <c r="C3595" t="s">
        <v>155</v>
      </c>
      <c r="D3595" t="s">
        <v>4138</v>
      </c>
      <c r="F3595" t="str">
        <f t="shared" si="56"/>
        <v>dwc:scientificName</v>
      </c>
      <c r="H3595" t="str">
        <f>VLOOKUP(F3595,elements!$F$2:$F$25,1,0)</f>
        <v>dwc:scientificName</v>
      </c>
    </row>
    <row r="3596" spans="1:8" x14ac:dyDescent="0.2">
      <c r="A3596" t="s">
        <v>4</v>
      </c>
      <c r="B3596" t="s">
        <v>4109</v>
      </c>
      <c r="C3596" t="s">
        <v>157</v>
      </c>
      <c r="D3596" t="s">
        <v>4139</v>
      </c>
      <c r="F3596" t="str">
        <f t="shared" si="56"/>
        <v>dcterms:spatial</v>
      </c>
      <c r="H3596" t="str">
        <f>VLOOKUP(F3596,elements!$F$2:$F$25,1,0)</f>
        <v>dcterms:spatial</v>
      </c>
    </row>
    <row r="3597" spans="1:8" x14ac:dyDescent="0.2">
      <c r="A3597" t="s">
        <v>4</v>
      </c>
      <c r="B3597" t="s">
        <v>4109</v>
      </c>
      <c r="C3597" t="s">
        <v>157</v>
      </c>
      <c r="D3597" t="s">
        <v>4140</v>
      </c>
      <c r="F3597" t="str">
        <f t="shared" si="56"/>
        <v>dcterms:spatial</v>
      </c>
      <c r="H3597" t="str">
        <f>VLOOKUP(F3597,elements!$F$2:$F$25,1,0)</f>
        <v>dcterms:spatial</v>
      </c>
    </row>
    <row r="3598" spans="1:8" x14ac:dyDescent="0.2">
      <c r="A3598" t="s">
        <v>4</v>
      </c>
      <c r="B3598" t="s">
        <v>4109</v>
      </c>
      <c r="C3598" t="s">
        <v>157</v>
      </c>
      <c r="D3598" t="s">
        <v>4141</v>
      </c>
      <c r="F3598" t="str">
        <f t="shared" si="56"/>
        <v>dcterms:spatial</v>
      </c>
      <c r="H3598" t="str">
        <f>VLOOKUP(F3598,elements!$F$2:$F$25,1,0)</f>
        <v>dcterms:spatial</v>
      </c>
    </row>
    <row r="3599" spans="1:8" x14ac:dyDescent="0.2">
      <c r="A3599" t="s">
        <v>4</v>
      </c>
      <c r="B3599" t="s">
        <v>4109</v>
      </c>
      <c r="C3599" t="s">
        <v>157</v>
      </c>
      <c r="D3599" t="s">
        <v>4128</v>
      </c>
      <c r="F3599" t="str">
        <f t="shared" si="56"/>
        <v>dcterms:spatial</v>
      </c>
      <c r="H3599" t="str">
        <f>VLOOKUP(F3599,elements!$F$2:$F$25,1,0)</f>
        <v>dcterms:spatial</v>
      </c>
    </row>
    <row r="3600" spans="1:8" x14ac:dyDescent="0.2">
      <c r="A3600" t="s">
        <v>4</v>
      </c>
      <c r="B3600" t="s">
        <v>4109</v>
      </c>
      <c r="C3600" t="s">
        <v>157</v>
      </c>
      <c r="D3600" t="s">
        <v>1736</v>
      </c>
      <c r="F3600" t="str">
        <f t="shared" si="56"/>
        <v>dcterms:spatial</v>
      </c>
      <c r="H3600" t="str">
        <f>VLOOKUP(F3600,elements!$F$2:$F$25,1,0)</f>
        <v>dcterms:spatial</v>
      </c>
    </row>
    <row r="3601" spans="1:8" x14ac:dyDescent="0.2">
      <c r="A3601" t="s">
        <v>4</v>
      </c>
      <c r="B3601" t="s">
        <v>4109</v>
      </c>
      <c r="C3601" t="s">
        <v>495</v>
      </c>
      <c r="D3601" t="s">
        <v>4142</v>
      </c>
      <c r="F3601" t="str">
        <f t="shared" si="56"/>
        <v>dcterms:temporal</v>
      </c>
      <c r="H3601" t="str">
        <f>VLOOKUP(F3601,elements!$F$2:$F$25,1,0)</f>
        <v>dcterms:temporal</v>
      </c>
    </row>
    <row r="3602" spans="1:8" x14ac:dyDescent="0.2">
      <c r="A3602" t="s">
        <v>4</v>
      </c>
      <c r="B3602" t="s">
        <v>4109</v>
      </c>
      <c r="C3602" t="s">
        <v>166</v>
      </c>
      <c r="D3602" t="s">
        <v>4143</v>
      </c>
      <c r="F3602" t="str">
        <f t="shared" si="56"/>
        <v>dcterms:references</v>
      </c>
      <c r="H3602" t="e">
        <f>VLOOKUP(F3602,elements!$F$2:$F$25,1,0)</f>
        <v>#N/A</v>
      </c>
    </row>
    <row r="3603" spans="1:8" x14ac:dyDescent="0.2">
      <c r="A3603" t="s">
        <v>4</v>
      </c>
      <c r="B3603" t="s">
        <v>4109</v>
      </c>
      <c r="C3603" t="s">
        <v>168</v>
      </c>
      <c r="D3603" t="s">
        <v>4144</v>
      </c>
      <c r="F3603" t="str">
        <f t="shared" si="56"/>
        <v>dcterms:hasPart</v>
      </c>
      <c r="H3603" t="str">
        <f>VLOOKUP(F3603,elements!$F$2:$F$25,1,0)</f>
        <v>dcterms:hasPart</v>
      </c>
    </row>
    <row r="3604" spans="1:8" x14ac:dyDescent="0.2">
      <c r="A3604" t="s">
        <v>4</v>
      </c>
      <c r="B3604" t="s">
        <v>4145</v>
      </c>
      <c r="C3604" t="s">
        <v>6</v>
      </c>
      <c r="D3604" t="s">
        <v>7</v>
      </c>
      <c r="F3604" t="str">
        <f t="shared" si="56"/>
        <v>@xsi:schemaLocation</v>
      </c>
      <c r="H3604" t="e">
        <f>VLOOKUP(F3604,elements!$F$2:$F$25,1,0)</f>
        <v>#N/A</v>
      </c>
    </row>
    <row r="3605" spans="1:8" x14ac:dyDescent="0.2">
      <c r="A3605" t="s">
        <v>4</v>
      </c>
      <c r="B3605" t="s">
        <v>4145</v>
      </c>
      <c r="C3605" t="s">
        <v>8</v>
      </c>
      <c r="D3605" t="s">
        <v>9</v>
      </c>
      <c r="F3605" t="str">
        <f t="shared" si="56"/>
        <v>dcterms:type</v>
      </c>
      <c r="H3605" t="str">
        <f>VLOOKUP(F3605,elements!$F$2:$F$25,1,0)</f>
        <v>dcterms:type</v>
      </c>
    </row>
    <row r="3606" spans="1:8" x14ac:dyDescent="0.2">
      <c r="A3606" t="s">
        <v>4</v>
      </c>
      <c r="B3606" t="s">
        <v>4145</v>
      </c>
      <c r="C3606" t="s">
        <v>10</v>
      </c>
      <c r="D3606" t="s">
        <v>11</v>
      </c>
      <c r="E3606" t="s">
        <v>12</v>
      </c>
      <c r="F3606" t="str">
        <f t="shared" si="56"/>
        <v>dcterms:creator</v>
      </c>
      <c r="H3606" t="str">
        <f>VLOOKUP(F3606,elements!$F$2:$F$25,1,0)</f>
        <v>dcterms:creator</v>
      </c>
    </row>
    <row r="3607" spans="1:8" x14ac:dyDescent="0.2">
      <c r="A3607" t="s">
        <v>4</v>
      </c>
      <c r="B3607" t="s">
        <v>4145</v>
      </c>
      <c r="C3607" t="s">
        <v>10</v>
      </c>
      <c r="D3607" t="s">
        <v>13</v>
      </c>
      <c r="E3607" t="s">
        <v>14</v>
      </c>
      <c r="F3607" t="str">
        <f t="shared" si="56"/>
        <v>dcterms:creator</v>
      </c>
      <c r="H3607" t="str">
        <f>VLOOKUP(F3607,elements!$F$2:$F$25,1,0)</f>
        <v>dcterms:creator</v>
      </c>
    </row>
    <row r="3608" spans="1:8" x14ac:dyDescent="0.2">
      <c r="A3608" t="s">
        <v>4</v>
      </c>
      <c r="B3608" t="s">
        <v>4145</v>
      </c>
      <c r="C3608" t="s">
        <v>10</v>
      </c>
      <c r="D3608" t="s">
        <v>15</v>
      </c>
      <c r="E3608" t="s">
        <v>16</v>
      </c>
      <c r="F3608" t="str">
        <f t="shared" si="56"/>
        <v>dcterms:creator</v>
      </c>
      <c r="H3608" t="str">
        <f>VLOOKUP(F3608,elements!$F$2:$F$25,1,0)</f>
        <v>dcterms:creator</v>
      </c>
    </row>
    <row r="3609" spans="1:8" x14ac:dyDescent="0.2">
      <c r="A3609" t="s">
        <v>4</v>
      </c>
      <c r="B3609" t="s">
        <v>4145</v>
      </c>
      <c r="C3609" t="s">
        <v>10</v>
      </c>
      <c r="D3609" t="s">
        <v>17</v>
      </c>
      <c r="E3609" t="s">
        <v>18</v>
      </c>
      <c r="F3609" t="str">
        <f t="shared" si="56"/>
        <v>dcterms:creator</v>
      </c>
      <c r="H3609" t="str">
        <f>VLOOKUP(F3609,elements!$F$2:$F$25,1,0)</f>
        <v>dcterms:creator</v>
      </c>
    </row>
    <row r="3610" spans="1:8" x14ac:dyDescent="0.2">
      <c r="A3610" t="s">
        <v>4</v>
      </c>
      <c r="B3610" t="s">
        <v>4145</v>
      </c>
      <c r="C3610" t="s">
        <v>19</v>
      </c>
      <c r="D3610" t="s">
        <v>20</v>
      </c>
      <c r="F3610" t="str">
        <f t="shared" si="56"/>
        <v>dcterms:title</v>
      </c>
      <c r="H3610" t="str">
        <f>VLOOKUP(F3610,elements!$F$2:$F$25,1,0)</f>
        <v>dcterms:title</v>
      </c>
    </row>
    <row r="3611" spans="1:8" x14ac:dyDescent="0.2">
      <c r="A3611" t="s">
        <v>4</v>
      </c>
      <c r="B3611" t="s">
        <v>4145</v>
      </c>
      <c r="C3611" t="s">
        <v>21</v>
      </c>
      <c r="D3611" t="s">
        <v>22</v>
      </c>
      <c r="F3611" t="str">
        <f t="shared" si="56"/>
        <v>dcterms:identifier</v>
      </c>
      <c r="H3611" t="str">
        <f>VLOOKUP(F3611,elements!$F$2:$F$25,1,0)</f>
        <v>dcterms:identifier</v>
      </c>
    </row>
    <row r="3612" spans="1:8" x14ac:dyDescent="0.2">
      <c r="A3612" t="s">
        <v>4</v>
      </c>
      <c r="B3612" t="s">
        <v>4145</v>
      </c>
      <c r="C3612" t="s">
        <v>21</v>
      </c>
      <c r="D3612" t="s">
        <v>22</v>
      </c>
      <c r="F3612" t="str">
        <f t="shared" si="56"/>
        <v>dcterms:identifier</v>
      </c>
      <c r="H3612" t="str">
        <f>VLOOKUP(F3612,elements!$F$2:$F$25,1,0)</f>
        <v>dcterms:identifier</v>
      </c>
    </row>
    <row r="3613" spans="1:8" x14ac:dyDescent="0.2">
      <c r="A3613" t="s">
        <v>4</v>
      </c>
      <c r="B3613" t="s">
        <v>4145</v>
      </c>
      <c r="C3613" t="s">
        <v>23</v>
      </c>
      <c r="D3613" t="s">
        <v>24</v>
      </c>
      <c r="F3613" t="str">
        <f t="shared" si="56"/>
        <v>dcterms:rights</v>
      </c>
      <c r="H3613" t="str">
        <f>VLOOKUP(F3613,elements!$F$2:$F$25,1,0)</f>
        <v>dcterms:rights</v>
      </c>
    </row>
    <row r="3614" spans="1:8" x14ac:dyDescent="0.2">
      <c r="A3614" t="s">
        <v>4</v>
      </c>
      <c r="B3614" t="s">
        <v>4145</v>
      </c>
      <c r="C3614" t="s">
        <v>25</v>
      </c>
      <c r="D3614" t="s">
        <v>26</v>
      </c>
      <c r="F3614" t="str">
        <f t="shared" si="56"/>
        <v>dcterms:description</v>
      </c>
      <c r="H3614" t="str">
        <f>VLOOKUP(F3614,elements!$F$2:$F$25,1,0)</f>
        <v>dcterms:description</v>
      </c>
    </row>
    <row r="3615" spans="1:8" x14ac:dyDescent="0.2">
      <c r="A3615" t="s">
        <v>4</v>
      </c>
      <c r="B3615" t="s">
        <v>4145</v>
      </c>
      <c r="C3615" t="s">
        <v>27</v>
      </c>
      <c r="D3615" t="s">
        <v>28</v>
      </c>
      <c r="F3615" t="str">
        <f t="shared" si="56"/>
        <v>dcterms:subject</v>
      </c>
      <c r="H3615" t="str">
        <f>VLOOKUP(F3615,elements!$F$2:$F$25,1,0)</f>
        <v>dcterms:subject</v>
      </c>
    </row>
    <row r="3616" spans="1:8" x14ac:dyDescent="0.2">
      <c r="A3616" t="s">
        <v>4</v>
      </c>
      <c r="B3616" t="s">
        <v>4145</v>
      </c>
      <c r="C3616" t="s">
        <v>27</v>
      </c>
      <c r="D3616" t="s">
        <v>29</v>
      </c>
      <c r="F3616" t="str">
        <f t="shared" si="56"/>
        <v>dcterms:subject</v>
      </c>
      <c r="H3616" t="str">
        <f>VLOOKUP(F3616,elements!$F$2:$F$25,1,0)</f>
        <v>dcterms:subject</v>
      </c>
    </row>
    <row r="3617" spans="1:8" x14ac:dyDescent="0.2">
      <c r="A3617" t="s">
        <v>4</v>
      </c>
      <c r="B3617" t="s">
        <v>4145</v>
      </c>
      <c r="C3617" t="s">
        <v>27</v>
      </c>
      <c r="D3617" t="s">
        <v>30</v>
      </c>
      <c r="F3617" t="str">
        <f t="shared" si="56"/>
        <v>dcterms:subject</v>
      </c>
      <c r="H3617" t="str">
        <f>VLOOKUP(F3617,elements!$F$2:$F$25,1,0)</f>
        <v>dcterms:subject</v>
      </c>
    </row>
    <row r="3618" spans="1:8" x14ac:dyDescent="0.2">
      <c r="A3618" t="s">
        <v>4</v>
      </c>
      <c r="B3618" t="s">
        <v>4145</v>
      </c>
      <c r="C3618" t="s">
        <v>27</v>
      </c>
      <c r="D3618" t="s">
        <v>31</v>
      </c>
      <c r="F3618" t="str">
        <f t="shared" si="56"/>
        <v>dcterms:subject</v>
      </c>
      <c r="H3618" t="str">
        <f>VLOOKUP(F3618,elements!$F$2:$F$25,1,0)</f>
        <v>dcterms:subject</v>
      </c>
    </row>
    <row r="3619" spans="1:8" x14ac:dyDescent="0.2">
      <c r="A3619" t="s">
        <v>4</v>
      </c>
      <c r="B3619" t="s">
        <v>4145</v>
      </c>
      <c r="C3619" t="s">
        <v>27</v>
      </c>
      <c r="D3619" t="s">
        <v>32</v>
      </c>
      <c r="F3619" t="str">
        <f t="shared" si="56"/>
        <v>dcterms:subject</v>
      </c>
      <c r="H3619" t="str">
        <f>VLOOKUP(F3619,elements!$F$2:$F$25,1,0)</f>
        <v>dcterms:subject</v>
      </c>
    </row>
    <row r="3620" spans="1:8" x14ac:dyDescent="0.2">
      <c r="A3620" t="s">
        <v>4</v>
      </c>
      <c r="B3620" t="s">
        <v>4145</v>
      </c>
      <c r="C3620" t="s">
        <v>27</v>
      </c>
      <c r="D3620" t="s">
        <v>33</v>
      </c>
      <c r="F3620" t="str">
        <f t="shared" si="56"/>
        <v>dcterms:subject</v>
      </c>
      <c r="H3620" t="str">
        <f>VLOOKUP(F3620,elements!$F$2:$F$25,1,0)</f>
        <v>dcterms:subject</v>
      </c>
    </row>
    <row r="3621" spans="1:8" x14ac:dyDescent="0.2">
      <c r="A3621" t="s">
        <v>4</v>
      </c>
      <c r="B3621" t="s">
        <v>4145</v>
      </c>
      <c r="C3621" t="s">
        <v>27</v>
      </c>
      <c r="D3621" t="s">
        <v>34</v>
      </c>
      <c r="F3621" t="str">
        <f t="shared" si="56"/>
        <v>dcterms:subject</v>
      </c>
      <c r="H3621" t="str">
        <f>VLOOKUP(F3621,elements!$F$2:$F$25,1,0)</f>
        <v>dcterms:subject</v>
      </c>
    </row>
    <row r="3622" spans="1:8" x14ac:dyDescent="0.2">
      <c r="A3622" t="s">
        <v>4</v>
      </c>
      <c r="B3622" t="s">
        <v>4145</v>
      </c>
      <c r="C3622" t="s">
        <v>35</v>
      </c>
      <c r="D3622" t="s">
        <v>36</v>
      </c>
      <c r="F3622" t="str">
        <f t="shared" si="56"/>
        <v>dwc:scientificName</v>
      </c>
      <c r="H3622" t="str">
        <f>VLOOKUP(F3622,elements!$F$2:$F$25,1,0)</f>
        <v>dwc:scientificName</v>
      </c>
    </row>
    <row r="3623" spans="1:8" x14ac:dyDescent="0.2">
      <c r="A3623" t="s">
        <v>4</v>
      </c>
      <c r="B3623" t="s">
        <v>4145</v>
      </c>
      <c r="C3623" t="s">
        <v>37</v>
      </c>
      <c r="D3623" t="s">
        <v>38</v>
      </c>
      <c r="F3623" t="str">
        <f t="shared" si="56"/>
        <v>dcterms:spatial</v>
      </c>
      <c r="H3623" t="str">
        <f>VLOOKUP(F3623,elements!$F$2:$F$25,1,0)</f>
        <v>dcterms:spatial</v>
      </c>
    </row>
    <row r="3624" spans="1:8" x14ac:dyDescent="0.2">
      <c r="A3624" t="s">
        <v>4</v>
      </c>
      <c r="B3624" t="s">
        <v>4145</v>
      </c>
      <c r="C3624" t="s">
        <v>37</v>
      </c>
      <c r="D3624" t="s">
        <v>39</v>
      </c>
      <c r="F3624" t="str">
        <f t="shared" si="56"/>
        <v>dcterms:spatial</v>
      </c>
      <c r="H3624" t="str">
        <f>VLOOKUP(F3624,elements!$F$2:$F$25,1,0)</f>
        <v>dcterms:spatial</v>
      </c>
    </row>
    <row r="3625" spans="1:8" x14ac:dyDescent="0.2">
      <c r="A3625" t="s">
        <v>4</v>
      </c>
      <c r="B3625" t="s">
        <v>4145</v>
      </c>
      <c r="C3625" t="s">
        <v>40</v>
      </c>
      <c r="D3625" t="s">
        <v>41</v>
      </c>
      <c r="F3625" t="str">
        <f t="shared" si="56"/>
        <v>dcterms:temporal</v>
      </c>
      <c r="H3625" t="str">
        <f>VLOOKUP(F3625,elements!$F$2:$F$25,1,0)</f>
        <v>dcterms:temporal</v>
      </c>
    </row>
    <row r="3626" spans="1:8" x14ac:dyDescent="0.2">
      <c r="A3626" t="s">
        <v>4</v>
      </c>
      <c r="B3626" t="s">
        <v>4145</v>
      </c>
      <c r="C3626" t="s">
        <v>42</v>
      </c>
      <c r="D3626" t="s">
        <v>43</v>
      </c>
      <c r="F3626" t="str">
        <f t="shared" si="56"/>
        <v>dcterms:dateSubmitted</v>
      </c>
      <c r="H3626" t="str">
        <f>VLOOKUP(F3626,elements!$F$2:$F$25,1,0)</f>
        <v>dcterms:dateSubmitted</v>
      </c>
    </row>
    <row r="3627" spans="1:8" x14ac:dyDescent="0.2">
      <c r="A3627" t="s">
        <v>4</v>
      </c>
      <c r="B3627" t="s">
        <v>4145</v>
      </c>
      <c r="C3627" t="s">
        <v>44</v>
      </c>
      <c r="D3627" t="s">
        <v>43</v>
      </c>
      <c r="F3627" t="str">
        <f t="shared" si="56"/>
        <v>dcterms:available</v>
      </c>
      <c r="H3627" t="str">
        <f>VLOOKUP(F3627,elements!$F$2:$F$25,1,0)</f>
        <v>dcterms:available</v>
      </c>
    </row>
    <row r="3628" spans="1:8" x14ac:dyDescent="0.2">
      <c r="A3628" t="s">
        <v>4</v>
      </c>
      <c r="B3628" t="s">
        <v>4145</v>
      </c>
      <c r="C3628" t="s">
        <v>45</v>
      </c>
      <c r="D3628" t="s">
        <v>46</v>
      </c>
      <c r="F3628" t="str">
        <f t="shared" si="56"/>
        <v>dcterms:provenance</v>
      </c>
      <c r="H3628" t="e">
        <f>VLOOKUP(F3628,elements!$F$2:$F$25,1,0)</f>
        <v>#N/A</v>
      </c>
    </row>
    <row r="3629" spans="1:8" x14ac:dyDescent="0.2">
      <c r="A3629" t="s">
        <v>4</v>
      </c>
      <c r="B3629" t="s">
        <v>4145</v>
      </c>
      <c r="C3629" t="s">
        <v>45</v>
      </c>
      <c r="D3629" t="s">
        <v>47</v>
      </c>
      <c r="E3629" t="s">
        <v>48</v>
      </c>
      <c r="F3629" t="str">
        <f t="shared" si="56"/>
        <v>dcterms:provenance</v>
      </c>
      <c r="H3629" t="e">
        <f>VLOOKUP(F3629,elements!$F$2:$F$25,1,0)</f>
        <v>#N/A</v>
      </c>
    </row>
    <row r="3630" spans="1:8" x14ac:dyDescent="0.2">
      <c r="A3630" t="s">
        <v>4</v>
      </c>
      <c r="B3630" t="s">
        <v>4145</v>
      </c>
      <c r="C3630" t="s">
        <v>49</v>
      </c>
      <c r="D3630" t="s">
        <v>50</v>
      </c>
      <c r="F3630" t="str">
        <f t="shared" si="56"/>
        <v>dcterms:isPartOf</v>
      </c>
      <c r="H3630" t="str">
        <f>VLOOKUP(F3630,elements!$F$2:$F$25,1,0)</f>
        <v>dcterms:isPartOf</v>
      </c>
    </row>
    <row r="3631" spans="1:8" x14ac:dyDescent="0.2">
      <c r="A3631" t="s">
        <v>4</v>
      </c>
      <c r="B3631" t="s">
        <v>4146</v>
      </c>
      <c r="C3631" t="s">
        <v>6</v>
      </c>
      <c r="D3631" t="s">
        <v>7</v>
      </c>
      <c r="F3631" t="str">
        <f t="shared" si="56"/>
        <v>@xsi:schemaLocation</v>
      </c>
      <c r="H3631" t="e">
        <f>VLOOKUP(F3631,elements!$F$2:$F$25,1,0)</f>
        <v>#N/A</v>
      </c>
    </row>
    <row r="3632" spans="1:8" x14ac:dyDescent="0.2">
      <c r="A3632" t="s">
        <v>4</v>
      </c>
      <c r="B3632" t="s">
        <v>4146</v>
      </c>
      <c r="C3632" t="s">
        <v>8</v>
      </c>
      <c r="D3632" t="s">
        <v>9</v>
      </c>
      <c r="F3632" t="str">
        <f t="shared" si="56"/>
        <v>dcterms:type</v>
      </c>
      <c r="H3632" t="str">
        <f>VLOOKUP(F3632,elements!$F$2:$F$25,1,0)</f>
        <v>dcterms:type</v>
      </c>
    </row>
    <row r="3633" spans="1:8" x14ac:dyDescent="0.2">
      <c r="A3633" t="s">
        <v>4</v>
      </c>
      <c r="B3633" t="s">
        <v>4146</v>
      </c>
      <c r="C3633" t="s">
        <v>10</v>
      </c>
      <c r="D3633" t="s">
        <v>4147</v>
      </c>
      <c r="E3633" t="s">
        <v>1316</v>
      </c>
      <c r="F3633" t="str">
        <f t="shared" si="56"/>
        <v>dcterms:creator</v>
      </c>
      <c r="H3633" t="str">
        <f>VLOOKUP(F3633,elements!$F$2:$F$25,1,0)</f>
        <v>dcterms:creator</v>
      </c>
    </row>
    <row r="3634" spans="1:8" x14ac:dyDescent="0.2">
      <c r="A3634" t="s">
        <v>4</v>
      </c>
      <c r="B3634" t="s">
        <v>4146</v>
      </c>
      <c r="C3634" t="s">
        <v>10</v>
      </c>
      <c r="D3634" t="s">
        <v>4148</v>
      </c>
      <c r="E3634" t="s">
        <v>913</v>
      </c>
      <c r="F3634" t="str">
        <f t="shared" si="56"/>
        <v>dcterms:creator</v>
      </c>
      <c r="H3634" t="str">
        <f>VLOOKUP(F3634,elements!$F$2:$F$25,1,0)</f>
        <v>dcterms:creator</v>
      </c>
    </row>
    <row r="3635" spans="1:8" x14ac:dyDescent="0.2">
      <c r="A3635" t="s">
        <v>4</v>
      </c>
      <c r="B3635" t="s">
        <v>4146</v>
      </c>
      <c r="C3635" t="s">
        <v>10</v>
      </c>
      <c r="D3635" t="s">
        <v>4149</v>
      </c>
      <c r="E3635" t="s">
        <v>4150</v>
      </c>
      <c r="F3635" t="str">
        <f t="shared" si="56"/>
        <v>dcterms:creator</v>
      </c>
      <c r="H3635" t="str">
        <f>VLOOKUP(F3635,elements!$F$2:$F$25,1,0)</f>
        <v>dcterms:creator</v>
      </c>
    </row>
    <row r="3636" spans="1:8" x14ac:dyDescent="0.2">
      <c r="A3636" t="s">
        <v>4</v>
      </c>
      <c r="B3636" t="s">
        <v>4146</v>
      </c>
      <c r="C3636" t="s">
        <v>10</v>
      </c>
      <c r="D3636" t="s">
        <v>4151</v>
      </c>
      <c r="E3636" t="s">
        <v>3224</v>
      </c>
      <c r="F3636" t="str">
        <f t="shared" si="56"/>
        <v>dcterms:creator</v>
      </c>
      <c r="H3636" t="str">
        <f>VLOOKUP(F3636,elements!$F$2:$F$25,1,0)</f>
        <v>dcterms:creator</v>
      </c>
    </row>
    <row r="3637" spans="1:8" x14ac:dyDescent="0.2">
      <c r="A3637" t="s">
        <v>4</v>
      </c>
      <c r="B3637" t="s">
        <v>4146</v>
      </c>
      <c r="C3637" t="s">
        <v>10</v>
      </c>
      <c r="D3637" t="s">
        <v>4152</v>
      </c>
      <c r="E3637" t="s">
        <v>4153</v>
      </c>
      <c r="F3637" t="str">
        <f t="shared" si="56"/>
        <v>dcterms:creator</v>
      </c>
      <c r="H3637" t="str">
        <f>VLOOKUP(F3637,elements!$F$2:$F$25,1,0)</f>
        <v>dcterms:creator</v>
      </c>
    </row>
    <row r="3638" spans="1:8" x14ac:dyDescent="0.2">
      <c r="A3638" t="s">
        <v>4</v>
      </c>
      <c r="B3638" t="s">
        <v>4146</v>
      </c>
      <c r="C3638" t="s">
        <v>10</v>
      </c>
      <c r="D3638" t="s">
        <v>4154</v>
      </c>
      <c r="E3638" t="s">
        <v>1556</v>
      </c>
      <c r="F3638" t="str">
        <f t="shared" si="56"/>
        <v>dcterms:creator</v>
      </c>
      <c r="H3638" t="str">
        <f>VLOOKUP(F3638,elements!$F$2:$F$25,1,0)</f>
        <v>dcterms:creator</v>
      </c>
    </row>
    <row r="3639" spans="1:8" x14ac:dyDescent="0.2">
      <c r="A3639" t="s">
        <v>4</v>
      </c>
      <c r="B3639" t="s">
        <v>4146</v>
      </c>
      <c r="C3639" t="s">
        <v>19</v>
      </c>
      <c r="D3639" t="s">
        <v>4155</v>
      </c>
      <c r="F3639" t="str">
        <f t="shared" si="56"/>
        <v>dcterms:title</v>
      </c>
      <c r="H3639" t="str">
        <f>VLOOKUP(F3639,elements!$F$2:$F$25,1,0)</f>
        <v>dcterms:title</v>
      </c>
    </row>
    <row r="3640" spans="1:8" x14ac:dyDescent="0.2">
      <c r="A3640" t="s">
        <v>4</v>
      </c>
      <c r="B3640" t="s">
        <v>4146</v>
      </c>
      <c r="C3640" t="s">
        <v>21</v>
      </c>
      <c r="D3640" t="s">
        <v>4156</v>
      </c>
      <c r="F3640" t="str">
        <f t="shared" si="56"/>
        <v>dcterms:identifier</v>
      </c>
      <c r="H3640" t="str">
        <f>VLOOKUP(F3640,elements!$F$2:$F$25,1,0)</f>
        <v>dcterms:identifier</v>
      </c>
    </row>
    <row r="3641" spans="1:8" x14ac:dyDescent="0.2">
      <c r="A3641" t="s">
        <v>4</v>
      </c>
      <c r="B3641" t="s">
        <v>4146</v>
      </c>
      <c r="C3641" t="s">
        <v>21</v>
      </c>
      <c r="D3641" t="s">
        <v>4156</v>
      </c>
      <c r="F3641" t="str">
        <f t="shared" si="56"/>
        <v>dcterms:identifier</v>
      </c>
      <c r="H3641" t="str">
        <f>VLOOKUP(F3641,elements!$F$2:$F$25,1,0)</f>
        <v>dcterms:identifier</v>
      </c>
    </row>
    <row r="3642" spans="1:8" x14ac:dyDescent="0.2">
      <c r="A3642" t="s">
        <v>4</v>
      </c>
      <c r="B3642" t="s">
        <v>4146</v>
      </c>
      <c r="C3642" t="s">
        <v>23</v>
      </c>
      <c r="D3642" t="s">
        <v>24</v>
      </c>
      <c r="F3642" t="str">
        <f t="shared" si="56"/>
        <v>dcterms:rights</v>
      </c>
      <c r="H3642" t="str">
        <f>VLOOKUP(F3642,elements!$F$2:$F$25,1,0)</f>
        <v>dcterms:rights</v>
      </c>
    </row>
    <row r="3643" spans="1:8" x14ac:dyDescent="0.2">
      <c r="A3643" t="s">
        <v>4</v>
      </c>
      <c r="B3643" t="s">
        <v>4146</v>
      </c>
      <c r="C3643" t="s">
        <v>35</v>
      </c>
      <c r="D3643" t="s">
        <v>2573</v>
      </c>
      <c r="F3643" t="str">
        <f t="shared" si="56"/>
        <v>dwc:scientificName</v>
      </c>
      <c r="H3643" t="str">
        <f>VLOOKUP(F3643,elements!$F$2:$F$25,1,0)</f>
        <v>dwc:scientificName</v>
      </c>
    </row>
    <row r="3644" spans="1:8" x14ac:dyDescent="0.2">
      <c r="A3644" t="s">
        <v>4</v>
      </c>
      <c r="B3644" t="s">
        <v>4146</v>
      </c>
      <c r="C3644" t="s">
        <v>35</v>
      </c>
      <c r="D3644" t="s">
        <v>4157</v>
      </c>
      <c r="F3644" t="str">
        <f t="shared" si="56"/>
        <v>dwc:scientificName</v>
      </c>
      <c r="H3644" t="str">
        <f>VLOOKUP(F3644,elements!$F$2:$F$25,1,0)</f>
        <v>dwc:scientificName</v>
      </c>
    </row>
    <row r="3645" spans="1:8" x14ac:dyDescent="0.2">
      <c r="A3645" t="s">
        <v>4</v>
      </c>
      <c r="B3645" t="s">
        <v>4146</v>
      </c>
      <c r="C3645" t="s">
        <v>37</v>
      </c>
      <c r="D3645" t="s">
        <v>1756</v>
      </c>
      <c r="F3645" t="str">
        <f t="shared" si="56"/>
        <v>dcterms:spatial</v>
      </c>
      <c r="H3645" t="str">
        <f>VLOOKUP(F3645,elements!$F$2:$F$25,1,0)</f>
        <v>dcterms:spatial</v>
      </c>
    </row>
    <row r="3646" spans="1:8" x14ac:dyDescent="0.2">
      <c r="A3646" t="s">
        <v>4</v>
      </c>
      <c r="B3646" t="s">
        <v>4146</v>
      </c>
      <c r="C3646" t="s">
        <v>42</v>
      </c>
      <c r="D3646" t="s">
        <v>4158</v>
      </c>
      <c r="F3646" t="str">
        <f t="shared" si="56"/>
        <v>dcterms:dateSubmitted</v>
      </c>
      <c r="H3646" t="str">
        <f>VLOOKUP(F3646,elements!$F$2:$F$25,1,0)</f>
        <v>dcterms:dateSubmitted</v>
      </c>
    </row>
    <row r="3647" spans="1:8" x14ac:dyDescent="0.2">
      <c r="A3647" t="s">
        <v>4</v>
      </c>
      <c r="B3647" t="s">
        <v>4146</v>
      </c>
      <c r="C3647" t="s">
        <v>44</v>
      </c>
      <c r="D3647" t="s">
        <v>4158</v>
      </c>
      <c r="F3647" t="str">
        <f t="shared" si="56"/>
        <v>dcterms:available</v>
      </c>
      <c r="H3647" t="str">
        <f>VLOOKUP(F3647,elements!$F$2:$F$25,1,0)</f>
        <v>dcterms:available</v>
      </c>
    </row>
    <row r="3648" spans="1:8" x14ac:dyDescent="0.2">
      <c r="A3648" t="s">
        <v>4</v>
      </c>
      <c r="B3648" t="s">
        <v>4146</v>
      </c>
      <c r="C3648" t="s">
        <v>45</v>
      </c>
      <c r="D3648" t="s">
        <v>4159</v>
      </c>
      <c r="E3648" t="s">
        <v>4160</v>
      </c>
      <c r="F3648" t="str">
        <f t="shared" si="56"/>
        <v>dcterms:provenance</v>
      </c>
      <c r="H3648" t="e">
        <f>VLOOKUP(F3648,elements!$F$2:$F$25,1,0)</f>
        <v>#N/A</v>
      </c>
    </row>
    <row r="3649" spans="1:8" x14ac:dyDescent="0.2">
      <c r="A3649" t="s">
        <v>4</v>
      </c>
      <c r="B3649" t="s">
        <v>4146</v>
      </c>
      <c r="C3649" t="s">
        <v>49</v>
      </c>
      <c r="D3649" t="s">
        <v>4161</v>
      </c>
      <c r="F3649" t="str">
        <f t="shared" si="56"/>
        <v>dcterms:isPartOf</v>
      </c>
      <c r="H3649" t="str">
        <f>VLOOKUP(F3649,elements!$F$2:$F$25,1,0)</f>
        <v>dcterms:isPartOf</v>
      </c>
    </row>
    <row r="3650" spans="1:8" x14ac:dyDescent="0.2">
      <c r="A3650" t="s">
        <v>4</v>
      </c>
      <c r="B3650" t="s">
        <v>4162</v>
      </c>
      <c r="C3650" t="s">
        <v>6</v>
      </c>
      <c r="D3650" t="s">
        <v>7</v>
      </c>
      <c r="F3650" t="str">
        <f t="shared" si="56"/>
        <v>@xsi:schemaLocation</v>
      </c>
      <c r="H3650" t="e">
        <f>VLOOKUP(F3650,elements!$F$2:$F$25,1,0)</f>
        <v>#N/A</v>
      </c>
    </row>
    <row r="3651" spans="1:8" x14ac:dyDescent="0.2">
      <c r="A3651" t="s">
        <v>4</v>
      </c>
      <c r="B3651" t="s">
        <v>4162</v>
      </c>
      <c r="C3651" t="s">
        <v>8</v>
      </c>
      <c r="D3651" t="s">
        <v>9</v>
      </c>
      <c r="F3651" t="str">
        <f t="shared" si="56"/>
        <v>dcterms:type</v>
      </c>
      <c r="H3651" t="str">
        <f>VLOOKUP(F3651,elements!$F$2:$F$25,1,0)</f>
        <v>dcterms:type</v>
      </c>
    </row>
    <row r="3652" spans="1:8" x14ac:dyDescent="0.2">
      <c r="A3652" t="s">
        <v>4</v>
      </c>
      <c r="B3652" t="s">
        <v>4162</v>
      </c>
      <c r="C3652" t="s">
        <v>10</v>
      </c>
      <c r="D3652" t="s">
        <v>4163</v>
      </c>
      <c r="E3652" t="s">
        <v>4164</v>
      </c>
      <c r="F3652" t="str">
        <f t="shared" ref="F3652:F3715" si="57">IFERROR(RIGHT(C3652,LEN(C3652)-SEARCH("/dc",C3652)),IFERROR(RIGHT(C3652,LEN(C3652)-SEARCH("/dw",C3652)),RIGHT(C3652,LEN(C3652)-SEARCH("/@",C3652))))</f>
        <v>dcterms:creator</v>
      </c>
      <c r="H3652" t="str">
        <f>VLOOKUP(F3652,elements!$F$2:$F$25,1,0)</f>
        <v>dcterms:creator</v>
      </c>
    </row>
    <row r="3653" spans="1:8" x14ac:dyDescent="0.2">
      <c r="A3653" t="s">
        <v>4</v>
      </c>
      <c r="B3653" t="s">
        <v>4162</v>
      </c>
      <c r="C3653" t="s">
        <v>10</v>
      </c>
      <c r="D3653" t="s">
        <v>4165</v>
      </c>
      <c r="E3653" t="s">
        <v>4166</v>
      </c>
      <c r="F3653" t="str">
        <f t="shared" si="57"/>
        <v>dcterms:creator</v>
      </c>
      <c r="H3653" t="str">
        <f>VLOOKUP(F3653,elements!$F$2:$F$25,1,0)</f>
        <v>dcterms:creator</v>
      </c>
    </row>
    <row r="3654" spans="1:8" x14ac:dyDescent="0.2">
      <c r="A3654" t="s">
        <v>4</v>
      </c>
      <c r="B3654" t="s">
        <v>4162</v>
      </c>
      <c r="C3654" t="s">
        <v>10</v>
      </c>
      <c r="D3654" t="s">
        <v>1998</v>
      </c>
      <c r="E3654" t="s">
        <v>4167</v>
      </c>
      <c r="F3654" t="str">
        <f t="shared" si="57"/>
        <v>dcterms:creator</v>
      </c>
      <c r="H3654" t="str">
        <f>VLOOKUP(F3654,elements!$F$2:$F$25,1,0)</f>
        <v>dcterms:creator</v>
      </c>
    </row>
    <row r="3655" spans="1:8" x14ac:dyDescent="0.2">
      <c r="A3655" t="s">
        <v>4</v>
      </c>
      <c r="B3655" t="s">
        <v>4162</v>
      </c>
      <c r="C3655" t="s">
        <v>10</v>
      </c>
      <c r="D3655" t="s">
        <v>1998</v>
      </c>
      <c r="E3655" t="s">
        <v>4168</v>
      </c>
      <c r="F3655" t="str">
        <f t="shared" si="57"/>
        <v>dcterms:creator</v>
      </c>
      <c r="H3655" t="str">
        <f>VLOOKUP(F3655,elements!$F$2:$F$25,1,0)</f>
        <v>dcterms:creator</v>
      </c>
    </row>
    <row r="3656" spans="1:8" x14ac:dyDescent="0.2">
      <c r="A3656" t="s">
        <v>4</v>
      </c>
      <c r="B3656" t="s">
        <v>4162</v>
      </c>
      <c r="C3656" t="s">
        <v>19</v>
      </c>
      <c r="D3656" t="s">
        <v>4169</v>
      </c>
      <c r="F3656" t="str">
        <f t="shared" si="57"/>
        <v>dcterms:title</v>
      </c>
      <c r="H3656" t="str">
        <f>VLOOKUP(F3656,elements!$F$2:$F$25,1,0)</f>
        <v>dcterms:title</v>
      </c>
    </row>
    <row r="3657" spans="1:8" x14ac:dyDescent="0.2">
      <c r="A3657" t="s">
        <v>4</v>
      </c>
      <c r="B3657" t="s">
        <v>4162</v>
      </c>
      <c r="C3657" t="s">
        <v>21</v>
      </c>
      <c r="D3657" t="s">
        <v>4170</v>
      </c>
      <c r="F3657" t="str">
        <f t="shared" si="57"/>
        <v>dcterms:identifier</v>
      </c>
      <c r="H3657" t="str">
        <f>VLOOKUP(F3657,elements!$F$2:$F$25,1,0)</f>
        <v>dcterms:identifier</v>
      </c>
    </row>
    <row r="3658" spans="1:8" x14ac:dyDescent="0.2">
      <c r="A3658" t="s">
        <v>4</v>
      </c>
      <c r="B3658" t="s">
        <v>4162</v>
      </c>
      <c r="C3658" t="s">
        <v>23</v>
      </c>
      <c r="D3658" t="s">
        <v>24</v>
      </c>
      <c r="F3658" t="str">
        <f t="shared" si="57"/>
        <v>dcterms:rights</v>
      </c>
      <c r="H3658" t="str">
        <f>VLOOKUP(F3658,elements!$F$2:$F$25,1,0)</f>
        <v>dcterms:rights</v>
      </c>
    </row>
    <row r="3659" spans="1:8" x14ac:dyDescent="0.2">
      <c r="A3659" t="s">
        <v>4</v>
      </c>
      <c r="B3659" t="s">
        <v>4162</v>
      </c>
      <c r="C3659" t="s">
        <v>25</v>
      </c>
      <c r="D3659" t="s">
        <v>4171</v>
      </c>
      <c r="F3659" t="str">
        <f t="shared" si="57"/>
        <v>dcterms:description</v>
      </c>
      <c r="H3659" t="str">
        <f>VLOOKUP(F3659,elements!$F$2:$F$25,1,0)</f>
        <v>dcterms:description</v>
      </c>
    </row>
    <row r="3660" spans="1:8" x14ac:dyDescent="0.2">
      <c r="A3660" t="s">
        <v>4</v>
      </c>
      <c r="B3660" t="s">
        <v>4162</v>
      </c>
      <c r="C3660" t="s">
        <v>42</v>
      </c>
      <c r="D3660" t="s">
        <v>4172</v>
      </c>
      <c r="F3660" t="str">
        <f t="shared" si="57"/>
        <v>dcterms:dateSubmitted</v>
      </c>
      <c r="H3660" t="str">
        <f>VLOOKUP(F3660,elements!$F$2:$F$25,1,0)</f>
        <v>dcterms:dateSubmitted</v>
      </c>
    </row>
    <row r="3661" spans="1:8" x14ac:dyDescent="0.2">
      <c r="A3661" t="s">
        <v>4</v>
      </c>
      <c r="B3661" t="s">
        <v>4162</v>
      </c>
      <c r="C3661" t="s">
        <v>44</v>
      </c>
      <c r="D3661" t="s">
        <v>4172</v>
      </c>
      <c r="F3661" t="str">
        <f t="shared" si="57"/>
        <v>dcterms:available</v>
      </c>
      <c r="H3661" t="str">
        <f>VLOOKUP(F3661,elements!$F$2:$F$25,1,0)</f>
        <v>dcterms:available</v>
      </c>
    </row>
    <row r="3662" spans="1:8" x14ac:dyDescent="0.2">
      <c r="A3662" t="s">
        <v>4</v>
      </c>
      <c r="B3662" t="s">
        <v>4162</v>
      </c>
      <c r="C3662" t="s">
        <v>45</v>
      </c>
      <c r="D3662" t="s">
        <v>4173</v>
      </c>
      <c r="F3662" t="str">
        <f t="shared" si="57"/>
        <v>dcterms:provenance</v>
      </c>
      <c r="H3662" t="e">
        <f>VLOOKUP(F3662,elements!$F$2:$F$25,1,0)</f>
        <v>#N/A</v>
      </c>
    </row>
    <row r="3663" spans="1:8" x14ac:dyDescent="0.2">
      <c r="A3663" t="s">
        <v>4</v>
      </c>
      <c r="B3663" t="s">
        <v>4162</v>
      </c>
      <c r="C3663" t="s">
        <v>45</v>
      </c>
      <c r="D3663" t="s">
        <v>4174</v>
      </c>
      <c r="E3663" t="s">
        <v>4175</v>
      </c>
      <c r="F3663" t="str">
        <f t="shared" si="57"/>
        <v>dcterms:provenance</v>
      </c>
      <c r="H3663" t="e">
        <f>VLOOKUP(F3663,elements!$F$2:$F$25,1,0)</f>
        <v>#N/A</v>
      </c>
    </row>
    <row r="3664" spans="1:8" x14ac:dyDescent="0.2">
      <c r="A3664" t="s">
        <v>4</v>
      </c>
      <c r="B3664" t="s">
        <v>4162</v>
      </c>
      <c r="C3664" t="s">
        <v>49</v>
      </c>
      <c r="D3664" t="s">
        <v>4176</v>
      </c>
      <c r="F3664" t="str">
        <f t="shared" si="57"/>
        <v>dcterms:isPartOf</v>
      </c>
      <c r="H3664" t="str">
        <f>VLOOKUP(F3664,elements!$F$2:$F$25,1,0)</f>
        <v>dcterms:isPartOf</v>
      </c>
    </row>
    <row r="3665" spans="1:11" x14ac:dyDescent="0.2">
      <c r="A3665" t="s">
        <v>4</v>
      </c>
      <c r="B3665" t="s">
        <v>4177</v>
      </c>
      <c r="C3665" t="s">
        <v>123</v>
      </c>
      <c r="D3665" t="s">
        <v>7</v>
      </c>
      <c r="F3665" t="str">
        <f t="shared" si="57"/>
        <v>@xsi:schemaLocation</v>
      </c>
      <c r="H3665" t="e">
        <f>VLOOKUP(F3665,elements!$F$2:$F$25,1,0)</f>
        <v>#N/A</v>
      </c>
    </row>
    <row r="3666" spans="1:11" x14ac:dyDescent="0.2">
      <c r="A3666" t="s">
        <v>4</v>
      </c>
      <c r="B3666" t="s">
        <v>4177</v>
      </c>
      <c r="C3666" t="s">
        <v>124</v>
      </c>
      <c r="D3666" t="s">
        <v>125</v>
      </c>
      <c r="F3666" t="str">
        <f t="shared" si="57"/>
        <v>dcterms:type</v>
      </c>
      <c r="H3666" t="str">
        <f>VLOOKUP(F3666,elements!$F$2:$F$25,1,0)</f>
        <v>dcterms:type</v>
      </c>
    </row>
    <row r="3667" spans="1:11" x14ac:dyDescent="0.2">
      <c r="A3667" t="s">
        <v>4</v>
      </c>
      <c r="B3667" t="s">
        <v>4177</v>
      </c>
      <c r="C3667" t="s">
        <v>126</v>
      </c>
      <c r="D3667" t="s">
        <v>4178</v>
      </c>
      <c r="E3667" t="s">
        <v>4179</v>
      </c>
      <c r="F3667" t="str">
        <f t="shared" si="57"/>
        <v>dcterms:creator</v>
      </c>
      <c r="H3667" t="str">
        <f>VLOOKUP(F3667,elements!$F$2:$F$25,1,0)</f>
        <v>dcterms:creator</v>
      </c>
    </row>
    <row r="3668" spans="1:11" x14ac:dyDescent="0.2">
      <c r="A3668" t="s">
        <v>4</v>
      </c>
      <c r="B3668" t="s">
        <v>4177</v>
      </c>
      <c r="C3668" t="s">
        <v>126</v>
      </c>
      <c r="D3668" t="s">
        <v>4180</v>
      </c>
      <c r="E3668" t="s">
        <v>4181</v>
      </c>
      <c r="F3668" t="str">
        <f t="shared" si="57"/>
        <v>dcterms:creator</v>
      </c>
      <c r="H3668" t="str">
        <f>VLOOKUP(F3668,elements!$F$2:$F$25,1,0)</f>
        <v>dcterms:creator</v>
      </c>
    </row>
    <row r="3669" spans="1:11" x14ac:dyDescent="0.2">
      <c r="A3669" t="s">
        <v>4</v>
      </c>
      <c r="B3669" t="s">
        <v>4177</v>
      </c>
      <c r="C3669" t="s">
        <v>126</v>
      </c>
      <c r="D3669" t="s">
        <v>4182</v>
      </c>
      <c r="E3669" t="s">
        <v>3028</v>
      </c>
      <c r="F3669" t="str">
        <f t="shared" si="57"/>
        <v>dcterms:creator</v>
      </c>
      <c r="H3669" t="str">
        <f>VLOOKUP(F3669,elements!$F$2:$F$25,1,0)</f>
        <v>dcterms:creator</v>
      </c>
    </row>
    <row r="3670" spans="1:11" x14ac:dyDescent="0.2">
      <c r="A3670" t="s">
        <v>4</v>
      </c>
      <c r="B3670" t="s">
        <v>4177</v>
      </c>
      <c r="C3670" t="s">
        <v>126</v>
      </c>
      <c r="D3670" t="s">
        <v>4178</v>
      </c>
      <c r="E3670" t="s">
        <v>4179</v>
      </c>
      <c r="F3670" t="str">
        <f t="shared" si="57"/>
        <v>dcterms:creator</v>
      </c>
      <c r="H3670" t="str">
        <f>VLOOKUP(F3670,elements!$F$2:$F$25,1,0)</f>
        <v>dcterms:creator</v>
      </c>
    </row>
    <row r="3671" spans="1:11" x14ac:dyDescent="0.2">
      <c r="A3671" t="s">
        <v>4</v>
      </c>
      <c r="B3671" t="s">
        <v>4177</v>
      </c>
      <c r="C3671" t="s">
        <v>126</v>
      </c>
      <c r="D3671" t="s">
        <v>4180</v>
      </c>
      <c r="E3671" t="s">
        <v>4181</v>
      </c>
      <c r="F3671" t="str">
        <f t="shared" si="57"/>
        <v>dcterms:creator</v>
      </c>
      <c r="H3671" t="str">
        <f>VLOOKUP(F3671,elements!$F$2:$F$25,1,0)</f>
        <v>dcterms:creator</v>
      </c>
    </row>
    <row r="3672" spans="1:11" x14ac:dyDescent="0.2">
      <c r="A3672" t="s">
        <v>4</v>
      </c>
      <c r="B3672" t="s">
        <v>4177</v>
      </c>
      <c r="C3672" t="s">
        <v>126</v>
      </c>
      <c r="D3672" t="s">
        <v>4182</v>
      </c>
      <c r="E3672" t="s">
        <v>3028</v>
      </c>
      <c r="F3672" t="str">
        <f t="shared" si="57"/>
        <v>dcterms:creator</v>
      </c>
      <c r="H3672" t="str">
        <f>VLOOKUP(F3672,elements!$F$2:$F$25,1,0)</f>
        <v>dcterms:creator</v>
      </c>
    </row>
    <row r="3673" spans="1:11" x14ac:dyDescent="0.2">
      <c r="A3673" t="s">
        <v>4</v>
      </c>
      <c r="B3673" t="s">
        <v>4177</v>
      </c>
      <c r="C3673" t="s">
        <v>139</v>
      </c>
      <c r="D3673" t="s">
        <v>4183</v>
      </c>
      <c r="F3673" t="str">
        <f t="shared" si="57"/>
        <v>dcterms:dateSubmitted</v>
      </c>
      <c r="H3673" t="str">
        <f>VLOOKUP(F3673,elements!$F$2:$F$25,1,0)</f>
        <v>dcterms:dateSubmitted</v>
      </c>
    </row>
    <row r="3674" spans="1:11" x14ac:dyDescent="0.2">
      <c r="A3674" t="s">
        <v>4</v>
      </c>
      <c r="B3674" t="s">
        <v>4177</v>
      </c>
      <c r="C3674" t="s">
        <v>141</v>
      </c>
      <c r="D3674" t="s">
        <v>4183</v>
      </c>
      <c r="F3674" t="str">
        <f t="shared" si="57"/>
        <v>dcterms:available</v>
      </c>
      <c r="H3674" t="str">
        <f>VLOOKUP(F3674,elements!$F$2:$F$25,1,0)</f>
        <v>dcterms:available</v>
      </c>
    </row>
    <row r="3675" spans="1:11" x14ac:dyDescent="0.2">
      <c r="A3675" t="s">
        <v>4</v>
      </c>
      <c r="B3675" t="s">
        <v>4177</v>
      </c>
      <c r="C3675" t="s">
        <v>142</v>
      </c>
      <c r="D3675" t="s">
        <v>4184</v>
      </c>
      <c r="F3675" t="str">
        <f t="shared" si="57"/>
        <v>dcterms:title</v>
      </c>
      <c r="H3675" t="str">
        <f>VLOOKUP(F3675,elements!$F$2:$F$25,1,0)</f>
        <v>dcterms:title</v>
      </c>
    </row>
    <row r="3676" spans="1:11" x14ac:dyDescent="0.2">
      <c r="A3676" t="s">
        <v>4</v>
      </c>
      <c r="B3676" t="s">
        <v>4177</v>
      </c>
      <c r="C3676" t="s">
        <v>144</v>
      </c>
      <c r="D3676" t="s">
        <v>4185</v>
      </c>
      <c r="F3676" t="str">
        <f t="shared" si="57"/>
        <v>dcterms:identifier</v>
      </c>
      <c r="H3676" t="str">
        <f>VLOOKUP(F3676,elements!$F$2:$F$25,1,0)</f>
        <v>dcterms:identifier</v>
      </c>
    </row>
    <row r="3677" spans="1:11" x14ac:dyDescent="0.2">
      <c r="A3677" t="s">
        <v>4</v>
      </c>
      <c r="B3677" t="s">
        <v>4177</v>
      </c>
      <c r="C3677" t="s">
        <v>146</v>
      </c>
      <c r="D3677" t="s">
        <v>4186</v>
      </c>
      <c r="E3677" t="s">
        <v>4187</v>
      </c>
      <c r="F3677" t="str">
        <f t="shared" si="57"/>
        <v>dcterms:description</v>
      </c>
      <c r="G3677" t="s">
        <v>4188</v>
      </c>
      <c r="H3677" t="str">
        <f>VLOOKUP(F3677,elements!$F$2:$F$25,1,0)</f>
        <v>dcterms:description</v>
      </c>
      <c r="I3677" t="s">
        <v>4189</v>
      </c>
      <c r="J3677" t="s">
        <v>4190</v>
      </c>
      <c r="K3677" t="s">
        <v>4191</v>
      </c>
    </row>
    <row r="3678" spans="1:11" x14ac:dyDescent="0.2">
      <c r="A3678" t="s">
        <v>4</v>
      </c>
      <c r="B3678" t="s">
        <v>4177</v>
      </c>
      <c r="C3678" t="s">
        <v>150</v>
      </c>
      <c r="D3678" t="s">
        <v>4192</v>
      </c>
      <c r="F3678" t="str">
        <f t="shared" si="57"/>
        <v>dcterms:subject</v>
      </c>
      <c r="H3678" t="str">
        <f>VLOOKUP(F3678,elements!$F$2:$F$25,1,0)</f>
        <v>dcterms:subject</v>
      </c>
    </row>
    <row r="3679" spans="1:11" x14ac:dyDescent="0.2">
      <c r="A3679" t="s">
        <v>4</v>
      </c>
      <c r="B3679" t="s">
        <v>4177</v>
      </c>
      <c r="C3679" t="s">
        <v>150</v>
      </c>
      <c r="D3679" t="s">
        <v>4193</v>
      </c>
      <c r="F3679" t="str">
        <f t="shared" si="57"/>
        <v>dcterms:subject</v>
      </c>
      <c r="H3679" t="str">
        <f>VLOOKUP(F3679,elements!$F$2:$F$25,1,0)</f>
        <v>dcterms:subject</v>
      </c>
    </row>
    <row r="3680" spans="1:11" x14ac:dyDescent="0.2">
      <c r="A3680" t="s">
        <v>4</v>
      </c>
      <c r="B3680" t="s">
        <v>4177</v>
      </c>
      <c r="C3680" t="s">
        <v>150</v>
      </c>
      <c r="D3680" t="s">
        <v>4132</v>
      </c>
      <c r="F3680" t="str">
        <f t="shared" si="57"/>
        <v>dcterms:subject</v>
      </c>
      <c r="H3680" t="str">
        <f>VLOOKUP(F3680,elements!$F$2:$F$25,1,0)</f>
        <v>dcterms:subject</v>
      </c>
    </row>
    <row r="3681" spans="1:8" x14ac:dyDescent="0.2">
      <c r="A3681" t="s">
        <v>4</v>
      </c>
      <c r="B3681" t="s">
        <v>4177</v>
      </c>
      <c r="C3681" t="s">
        <v>150</v>
      </c>
      <c r="D3681" t="s">
        <v>4194</v>
      </c>
      <c r="F3681" t="str">
        <f t="shared" si="57"/>
        <v>dcterms:subject</v>
      </c>
      <c r="H3681" t="str">
        <f>VLOOKUP(F3681,elements!$F$2:$F$25,1,0)</f>
        <v>dcterms:subject</v>
      </c>
    </row>
    <row r="3682" spans="1:8" x14ac:dyDescent="0.2">
      <c r="A3682" t="s">
        <v>4</v>
      </c>
      <c r="B3682" t="s">
        <v>4177</v>
      </c>
      <c r="C3682" t="s">
        <v>150</v>
      </c>
      <c r="D3682" t="s">
        <v>4195</v>
      </c>
      <c r="F3682" t="str">
        <f t="shared" si="57"/>
        <v>dcterms:subject</v>
      </c>
      <c r="H3682" t="str">
        <f>VLOOKUP(F3682,elements!$F$2:$F$25,1,0)</f>
        <v>dcterms:subject</v>
      </c>
    </row>
    <row r="3683" spans="1:8" x14ac:dyDescent="0.2">
      <c r="A3683" t="s">
        <v>4</v>
      </c>
      <c r="B3683" t="s">
        <v>4177</v>
      </c>
      <c r="C3683" t="s">
        <v>150</v>
      </c>
      <c r="D3683" t="s">
        <v>4196</v>
      </c>
      <c r="F3683" t="str">
        <f t="shared" si="57"/>
        <v>dcterms:subject</v>
      </c>
      <c r="H3683" t="str">
        <f>VLOOKUP(F3683,elements!$F$2:$F$25,1,0)</f>
        <v>dcterms:subject</v>
      </c>
    </row>
    <row r="3684" spans="1:8" x14ac:dyDescent="0.2">
      <c r="A3684" t="s">
        <v>4</v>
      </c>
      <c r="B3684" t="s">
        <v>4177</v>
      </c>
      <c r="C3684" t="s">
        <v>166</v>
      </c>
      <c r="D3684" t="s">
        <v>4197</v>
      </c>
      <c r="F3684" t="str">
        <f t="shared" si="57"/>
        <v>dcterms:references</v>
      </c>
      <c r="H3684" t="e">
        <f>VLOOKUP(F3684,elements!$F$2:$F$25,1,0)</f>
        <v>#N/A</v>
      </c>
    </row>
    <row r="3685" spans="1:8" x14ac:dyDescent="0.2">
      <c r="A3685" t="s">
        <v>4</v>
      </c>
      <c r="B3685" t="s">
        <v>4177</v>
      </c>
      <c r="C3685" t="s">
        <v>168</v>
      </c>
      <c r="D3685" t="s">
        <v>4198</v>
      </c>
      <c r="F3685" t="str">
        <f t="shared" si="57"/>
        <v>dcterms:hasPart</v>
      </c>
      <c r="H3685" t="str">
        <f>VLOOKUP(F3685,elements!$F$2:$F$25,1,0)</f>
        <v>dcterms:hasPart</v>
      </c>
    </row>
    <row r="3686" spans="1:8" x14ac:dyDescent="0.2">
      <c r="A3686" t="s">
        <v>4</v>
      </c>
      <c r="B3686" t="s">
        <v>4177</v>
      </c>
      <c r="C3686" t="s">
        <v>168</v>
      </c>
      <c r="D3686" t="s">
        <v>4199</v>
      </c>
      <c r="F3686" t="str">
        <f t="shared" si="57"/>
        <v>dcterms:hasPart</v>
      </c>
      <c r="H3686" t="str">
        <f>VLOOKUP(F3686,elements!$F$2:$F$25,1,0)</f>
        <v>dcterms:hasPart</v>
      </c>
    </row>
    <row r="3687" spans="1:8" x14ac:dyDescent="0.2">
      <c r="A3687" t="s">
        <v>4</v>
      </c>
      <c r="B3687" t="s">
        <v>4200</v>
      </c>
      <c r="C3687" t="s">
        <v>6</v>
      </c>
      <c r="D3687" t="s">
        <v>7</v>
      </c>
      <c r="F3687" t="str">
        <f t="shared" si="57"/>
        <v>@xsi:schemaLocation</v>
      </c>
      <c r="H3687" t="e">
        <f>VLOOKUP(F3687,elements!$F$2:$F$25,1,0)</f>
        <v>#N/A</v>
      </c>
    </row>
    <row r="3688" spans="1:8" x14ac:dyDescent="0.2">
      <c r="A3688" t="s">
        <v>4</v>
      </c>
      <c r="B3688" t="s">
        <v>4200</v>
      </c>
      <c r="C3688" t="s">
        <v>8</v>
      </c>
      <c r="D3688" t="s">
        <v>9</v>
      </c>
      <c r="F3688" t="str">
        <f t="shared" si="57"/>
        <v>dcterms:type</v>
      </c>
      <c r="H3688" t="str">
        <f>VLOOKUP(F3688,elements!$F$2:$F$25,1,0)</f>
        <v>dcterms:type</v>
      </c>
    </row>
    <row r="3689" spans="1:8" x14ac:dyDescent="0.2">
      <c r="A3689" t="s">
        <v>4</v>
      </c>
      <c r="B3689" t="s">
        <v>4200</v>
      </c>
      <c r="C3689" t="s">
        <v>10</v>
      </c>
      <c r="D3689" t="s">
        <v>4201</v>
      </c>
      <c r="E3689" t="s">
        <v>4202</v>
      </c>
      <c r="F3689" t="str">
        <f t="shared" si="57"/>
        <v>dcterms:creator</v>
      </c>
      <c r="H3689" t="str">
        <f>VLOOKUP(F3689,elements!$F$2:$F$25,1,0)</f>
        <v>dcterms:creator</v>
      </c>
    </row>
    <row r="3690" spans="1:8" x14ac:dyDescent="0.2">
      <c r="A3690" t="s">
        <v>4</v>
      </c>
      <c r="B3690" t="s">
        <v>4200</v>
      </c>
      <c r="C3690" t="s">
        <v>10</v>
      </c>
      <c r="D3690" t="s">
        <v>4203</v>
      </c>
      <c r="E3690" t="s">
        <v>4204</v>
      </c>
      <c r="F3690" t="str">
        <f t="shared" si="57"/>
        <v>dcterms:creator</v>
      </c>
      <c r="H3690" t="str">
        <f>VLOOKUP(F3690,elements!$F$2:$F$25,1,0)</f>
        <v>dcterms:creator</v>
      </c>
    </row>
    <row r="3691" spans="1:8" x14ac:dyDescent="0.2">
      <c r="A3691" t="s">
        <v>4</v>
      </c>
      <c r="B3691" t="s">
        <v>4200</v>
      </c>
      <c r="C3691" t="s">
        <v>10</v>
      </c>
      <c r="D3691" t="s">
        <v>4205</v>
      </c>
      <c r="E3691" t="s">
        <v>4206</v>
      </c>
      <c r="F3691" t="str">
        <f t="shared" si="57"/>
        <v>dcterms:creator</v>
      </c>
      <c r="H3691" t="str">
        <f>VLOOKUP(F3691,elements!$F$2:$F$25,1,0)</f>
        <v>dcterms:creator</v>
      </c>
    </row>
    <row r="3692" spans="1:8" x14ac:dyDescent="0.2">
      <c r="A3692" t="s">
        <v>4</v>
      </c>
      <c r="B3692" t="s">
        <v>4200</v>
      </c>
      <c r="C3692" t="s">
        <v>10</v>
      </c>
      <c r="D3692" t="s">
        <v>4207</v>
      </c>
      <c r="E3692" t="s">
        <v>4208</v>
      </c>
      <c r="F3692" t="str">
        <f t="shared" si="57"/>
        <v>dcterms:creator</v>
      </c>
      <c r="H3692" t="str">
        <f>VLOOKUP(F3692,elements!$F$2:$F$25,1,0)</f>
        <v>dcterms:creator</v>
      </c>
    </row>
    <row r="3693" spans="1:8" x14ac:dyDescent="0.2">
      <c r="A3693" t="s">
        <v>4</v>
      </c>
      <c r="B3693" t="s">
        <v>4200</v>
      </c>
      <c r="C3693" t="s">
        <v>10</v>
      </c>
      <c r="D3693" t="s">
        <v>4209</v>
      </c>
      <c r="E3693" t="s">
        <v>4210</v>
      </c>
      <c r="F3693" t="str">
        <f t="shared" si="57"/>
        <v>dcterms:creator</v>
      </c>
      <c r="H3693" t="str">
        <f>VLOOKUP(F3693,elements!$F$2:$F$25,1,0)</f>
        <v>dcterms:creator</v>
      </c>
    </row>
    <row r="3694" spans="1:8" x14ac:dyDescent="0.2">
      <c r="A3694" t="s">
        <v>4</v>
      </c>
      <c r="B3694" t="s">
        <v>4200</v>
      </c>
      <c r="C3694" t="s">
        <v>10</v>
      </c>
      <c r="D3694" t="s">
        <v>4211</v>
      </c>
      <c r="E3694" t="s">
        <v>4212</v>
      </c>
      <c r="F3694" t="str">
        <f t="shared" si="57"/>
        <v>dcterms:creator</v>
      </c>
      <c r="H3694" t="str">
        <f>VLOOKUP(F3694,elements!$F$2:$F$25,1,0)</f>
        <v>dcterms:creator</v>
      </c>
    </row>
    <row r="3695" spans="1:8" x14ac:dyDescent="0.2">
      <c r="A3695" t="s">
        <v>4</v>
      </c>
      <c r="B3695" t="s">
        <v>4200</v>
      </c>
      <c r="C3695" t="s">
        <v>10</v>
      </c>
      <c r="D3695" t="s">
        <v>4213</v>
      </c>
      <c r="E3695" t="s">
        <v>4214</v>
      </c>
      <c r="F3695" t="str">
        <f t="shared" si="57"/>
        <v>dcterms:creator</v>
      </c>
      <c r="H3695" t="str">
        <f>VLOOKUP(F3695,elements!$F$2:$F$25,1,0)</f>
        <v>dcterms:creator</v>
      </c>
    </row>
    <row r="3696" spans="1:8" x14ac:dyDescent="0.2">
      <c r="A3696" t="s">
        <v>4</v>
      </c>
      <c r="B3696" t="s">
        <v>4200</v>
      </c>
      <c r="C3696" t="s">
        <v>10</v>
      </c>
      <c r="D3696" t="s">
        <v>4205</v>
      </c>
      <c r="E3696" t="s">
        <v>3583</v>
      </c>
      <c r="F3696" t="str">
        <f t="shared" si="57"/>
        <v>dcterms:creator</v>
      </c>
      <c r="H3696" t="str">
        <f>VLOOKUP(F3696,elements!$F$2:$F$25,1,0)</f>
        <v>dcterms:creator</v>
      </c>
    </row>
    <row r="3697" spans="1:8" x14ac:dyDescent="0.2">
      <c r="A3697" t="s">
        <v>4</v>
      </c>
      <c r="B3697" t="s">
        <v>4200</v>
      </c>
      <c r="C3697" t="s">
        <v>19</v>
      </c>
      <c r="D3697" t="s">
        <v>4215</v>
      </c>
      <c r="F3697" t="str">
        <f t="shared" si="57"/>
        <v>dcterms:title</v>
      </c>
      <c r="H3697" t="str">
        <f>VLOOKUP(F3697,elements!$F$2:$F$25,1,0)</f>
        <v>dcterms:title</v>
      </c>
    </row>
    <row r="3698" spans="1:8" x14ac:dyDescent="0.2">
      <c r="A3698" t="s">
        <v>4</v>
      </c>
      <c r="B3698" t="s">
        <v>4200</v>
      </c>
      <c r="C3698" t="s">
        <v>21</v>
      </c>
      <c r="D3698" t="s">
        <v>4216</v>
      </c>
      <c r="F3698" t="str">
        <f t="shared" si="57"/>
        <v>dcterms:identifier</v>
      </c>
      <c r="H3698" t="str">
        <f>VLOOKUP(F3698,elements!$F$2:$F$25,1,0)</f>
        <v>dcterms:identifier</v>
      </c>
    </row>
    <row r="3699" spans="1:8" x14ac:dyDescent="0.2">
      <c r="A3699" t="s">
        <v>4</v>
      </c>
      <c r="B3699" t="s">
        <v>4200</v>
      </c>
      <c r="C3699" t="s">
        <v>23</v>
      </c>
      <c r="D3699" t="s">
        <v>24</v>
      </c>
      <c r="F3699" t="str">
        <f t="shared" si="57"/>
        <v>dcterms:rights</v>
      </c>
      <c r="H3699" t="str">
        <f>VLOOKUP(F3699,elements!$F$2:$F$25,1,0)</f>
        <v>dcterms:rights</v>
      </c>
    </row>
    <row r="3700" spans="1:8" x14ac:dyDescent="0.2">
      <c r="A3700" t="s">
        <v>4</v>
      </c>
      <c r="B3700" t="s">
        <v>4200</v>
      </c>
      <c r="C3700" t="s">
        <v>27</v>
      </c>
      <c r="D3700" t="s">
        <v>2203</v>
      </c>
      <c r="F3700" t="str">
        <f t="shared" si="57"/>
        <v>dcterms:subject</v>
      </c>
      <c r="H3700" t="str">
        <f>VLOOKUP(F3700,elements!$F$2:$F$25,1,0)</f>
        <v>dcterms:subject</v>
      </c>
    </row>
    <row r="3701" spans="1:8" x14ac:dyDescent="0.2">
      <c r="A3701" t="s">
        <v>4</v>
      </c>
      <c r="B3701" t="s">
        <v>4200</v>
      </c>
      <c r="C3701" t="s">
        <v>27</v>
      </c>
      <c r="D3701" t="s">
        <v>177</v>
      </c>
      <c r="F3701" t="str">
        <f t="shared" si="57"/>
        <v>dcterms:subject</v>
      </c>
      <c r="H3701" t="str">
        <f>VLOOKUP(F3701,elements!$F$2:$F$25,1,0)</f>
        <v>dcterms:subject</v>
      </c>
    </row>
    <row r="3702" spans="1:8" x14ac:dyDescent="0.2">
      <c r="A3702" t="s">
        <v>4</v>
      </c>
      <c r="B3702" t="s">
        <v>4200</v>
      </c>
      <c r="C3702" t="s">
        <v>27</v>
      </c>
      <c r="D3702" t="s">
        <v>785</v>
      </c>
      <c r="F3702" t="str">
        <f t="shared" si="57"/>
        <v>dcterms:subject</v>
      </c>
      <c r="H3702" t="str">
        <f>VLOOKUP(F3702,elements!$F$2:$F$25,1,0)</f>
        <v>dcterms:subject</v>
      </c>
    </row>
    <row r="3703" spans="1:8" x14ac:dyDescent="0.2">
      <c r="A3703" t="s">
        <v>4</v>
      </c>
      <c r="B3703" t="s">
        <v>4200</v>
      </c>
      <c r="C3703" t="s">
        <v>35</v>
      </c>
      <c r="D3703" t="s">
        <v>4217</v>
      </c>
      <c r="F3703" t="str">
        <f t="shared" si="57"/>
        <v>dwc:scientificName</v>
      </c>
      <c r="H3703" t="str">
        <f>VLOOKUP(F3703,elements!$F$2:$F$25,1,0)</f>
        <v>dwc:scientificName</v>
      </c>
    </row>
    <row r="3704" spans="1:8" x14ac:dyDescent="0.2">
      <c r="A3704" t="s">
        <v>4</v>
      </c>
      <c r="B3704" t="s">
        <v>4200</v>
      </c>
      <c r="C3704" t="s">
        <v>37</v>
      </c>
      <c r="D3704" t="s">
        <v>4218</v>
      </c>
      <c r="F3704" t="str">
        <f t="shared" si="57"/>
        <v>dcterms:spatial</v>
      </c>
      <c r="H3704" t="str">
        <f>VLOOKUP(F3704,elements!$F$2:$F$25,1,0)</f>
        <v>dcterms:spatial</v>
      </c>
    </row>
    <row r="3705" spans="1:8" x14ac:dyDescent="0.2">
      <c r="A3705" t="s">
        <v>4</v>
      </c>
      <c r="B3705" t="s">
        <v>4200</v>
      </c>
      <c r="C3705" t="s">
        <v>37</v>
      </c>
      <c r="D3705" t="s">
        <v>1059</v>
      </c>
      <c r="F3705" t="str">
        <f t="shared" si="57"/>
        <v>dcterms:spatial</v>
      </c>
      <c r="H3705" t="str">
        <f>VLOOKUP(F3705,elements!$F$2:$F$25,1,0)</f>
        <v>dcterms:spatial</v>
      </c>
    </row>
    <row r="3706" spans="1:8" x14ac:dyDescent="0.2">
      <c r="A3706" t="s">
        <v>4</v>
      </c>
      <c r="B3706" t="s">
        <v>4200</v>
      </c>
      <c r="C3706" t="s">
        <v>40</v>
      </c>
      <c r="D3706" t="s">
        <v>4219</v>
      </c>
      <c r="F3706" t="str">
        <f t="shared" si="57"/>
        <v>dcterms:temporal</v>
      </c>
      <c r="H3706" t="str">
        <f>VLOOKUP(F3706,elements!$F$2:$F$25,1,0)</f>
        <v>dcterms:temporal</v>
      </c>
    </row>
    <row r="3707" spans="1:8" x14ac:dyDescent="0.2">
      <c r="A3707" t="s">
        <v>4</v>
      </c>
      <c r="B3707" t="s">
        <v>4200</v>
      </c>
      <c r="C3707" t="s">
        <v>42</v>
      </c>
      <c r="D3707" t="s">
        <v>4220</v>
      </c>
      <c r="F3707" t="str">
        <f t="shared" si="57"/>
        <v>dcterms:dateSubmitted</v>
      </c>
      <c r="H3707" t="str">
        <f>VLOOKUP(F3707,elements!$F$2:$F$25,1,0)</f>
        <v>dcterms:dateSubmitted</v>
      </c>
    </row>
    <row r="3708" spans="1:8" x14ac:dyDescent="0.2">
      <c r="A3708" t="s">
        <v>4</v>
      </c>
      <c r="B3708" t="s">
        <v>4200</v>
      </c>
      <c r="C3708" t="s">
        <v>44</v>
      </c>
      <c r="D3708" t="s">
        <v>4221</v>
      </c>
      <c r="F3708" t="str">
        <f t="shared" si="57"/>
        <v>dcterms:available</v>
      </c>
      <c r="H3708" t="str">
        <f>VLOOKUP(F3708,elements!$F$2:$F$25,1,0)</f>
        <v>dcterms:available</v>
      </c>
    </row>
    <row r="3709" spans="1:8" x14ac:dyDescent="0.2">
      <c r="A3709" t="s">
        <v>4</v>
      </c>
      <c r="B3709" t="s">
        <v>4200</v>
      </c>
      <c r="C3709" t="s">
        <v>45</v>
      </c>
      <c r="D3709" t="s">
        <v>4222</v>
      </c>
      <c r="E3709" t="s">
        <v>4223</v>
      </c>
      <c r="F3709" t="str">
        <f t="shared" si="57"/>
        <v>dcterms:provenance</v>
      </c>
      <c r="H3709" t="e">
        <f>VLOOKUP(F3709,elements!$F$2:$F$25,1,0)</f>
        <v>#N/A</v>
      </c>
    </row>
    <row r="3710" spans="1:8" x14ac:dyDescent="0.2">
      <c r="A3710" t="s">
        <v>4</v>
      </c>
      <c r="B3710" t="s">
        <v>4200</v>
      </c>
      <c r="C3710" t="s">
        <v>49</v>
      </c>
      <c r="D3710" t="s">
        <v>4224</v>
      </c>
      <c r="F3710" t="str">
        <f t="shared" si="57"/>
        <v>dcterms:isPartOf</v>
      </c>
      <c r="H3710" t="str">
        <f>VLOOKUP(F3710,elements!$F$2:$F$25,1,0)</f>
        <v>dcterms:isPartOf</v>
      </c>
    </row>
    <row r="3711" spans="1:8" x14ac:dyDescent="0.2">
      <c r="A3711" t="s">
        <v>4</v>
      </c>
      <c r="B3711" t="s">
        <v>4225</v>
      </c>
      <c r="C3711" t="s">
        <v>6</v>
      </c>
      <c r="D3711" t="s">
        <v>7</v>
      </c>
      <c r="F3711" t="str">
        <f t="shared" si="57"/>
        <v>@xsi:schemaLocation</v>
      </c>
      <c r="H3711" t="e">
        <f>VLOOKUP(F3711,elements!$F$2:$F$25,1,0)</f>
        <v>#N/A</v>
      </c>
    </row>
    <row r="3712" spans="1:8" x14ac:dyDescent="0.2">
      <c r="A3712" t="s">
        <v>4</v>
      </c>
      <c r="B3712" t="s">
        <v>4225</v>
      </c>
      <c r="C3712" t="s">
        <v>8</v>
      </c>
      <c r="D3712" t="s">
        <v>9</v>
      </c>
      <c r="F3712" t="str">
        <f t="shared" si="57"/>
        <v>dcterms:type</v>
      </c>
      <c r="H3712" t="str">
        <f>VLOOKUP(F3712,elements!$F$2:$F$25,1,0)</f>
        <v>dcterms:type</v>
      </c>
    </row>
    <row r="3713" spans="1:8" x14ac:dyDescent="0.2">
      <c r="A3713" t="s">
        <v>4</v>
      </c>
      <c r="B3713" t="s">
        <v>4225</v>
      </c>
      <c r="C3713" t="s">
        <v>10</v>
      </c>
      <c r="D3713" t="s">
        <v>4226</v>
      </c>
      <c r="E3713" t="s">
        <v>4227</v>
      </c>
      <c r="F3713" t="str">
        <f t="shared" si="57"/>
        <v>dcterms:creator</v>
      </c>
      <c r="H3713" t="str">
        <f>VLOOKUP(F3713,elements!$F$2:$F$25,1,0)</f>
        <v>dcterms:creator</v>
      </c>
    </row>
    <row r="3714" spans="1:8" x14ac:dyDescent="0.2">
      <c r="A3714" t="s">
        <v>4</v>
      </c>
      <c r="B3714" t="s">
        <v>4225</v>
      </c>
      <c r="C3714" t="s">
        <v>10</v>
      </c>
      <c r="D3714" t="s">
        <v>4228</v>
      </c>
      <c r="E3714" t="s">
        <v>4229</v>
      </c>
      <c r="F3714" t="str">
        <f t="shared" si="57"/>
        <v>dcterms:creator</v>
      </c>
      <c r="H3714" t="str">
        <f>VLOOKUP(F3714,elements!$F$2:$F$25,1,0)</f>
        <v>dcterms:creator</v>
      </c>
    </row>
    <row r="3715" spans="1:8" x14ac:dyDescent="0.2">
      <c r="A3715" t="s">
        <v>4</v>
      </c>
      <c r="B3715" t="s">
        <v>4225</v>
      </c>
      <c r="C3715" t="s">
        <v>10</v>
      </c>
      <c r="D3715" t="s">
        <v>4230</v>
      </c>
      <c r="E3715" t="s">
        <v>4231</v>
      </c>
      <c r="F3715" t="str">
        <f t="shared" si="57"/>
        <v>dcterms:creator</v>
      </c>
      <c r="H3715" t="str">
        <f>VLOOKUP(F3715,elements!$F$2:$F$25,1,0)</f>
        <v>dcterms:creator</v>
      </c>
    </row>
    <row r="3716" spans="1:8" x14ac:dyDescent="0.2">
      <c r="A3716" t="s">
        <v>4</v>
      </c>
      <c r="B3716" t="s">
        <v>4225</v>
      </c>
      <c r="C3716" t="s">
        <v>10</v>
      </c>
      <c r="D3716" t="s">
        <v>1273</v>
      </c>
      <c r="E3716" t="s">
        <v>1274</v>
      </c>
      <c r="F3716" t="str">
        <f t="shared" ref="F3716:F3779" si="58">IFERROR(RIGHT(C3716,LEN(C3716)-SEARCH("/dc",C3716)),IFERROR(RIGHT(C3716,LEN(C3716)-SEARCH("/dw",C3716)),RIGHT(C3716,LEN(C3716)-SEARCH("/@",C3716))))</f>
        <v>dcterms:creator</v>
      </c>
      <c r="H3716" t="str">
        <f>VLOOKUP(F3716,elements!$F$2:$F$25,1,0)</f>
        <v>dcterms:creator</v>
      </c>
    </row>
    <row r="3717" spans="1:8" x14ac:dyDescent="0.2">
      <c r="A3717" t="s">
        <v>4</v>
      </c>
      <c r="B3717" t="s">
        <v>4225</v>
      </c>
      <c r="C3717" t="s">
        <v>10</v>
      </c>
      <c r="D3717" t="s">
        <v>1273</v>
      </c>
      <c r="E3717" t="s">
        <v>4232</v>
      </c>
      <c r="F3717" t="str">
        <f t="shared" si="58"/>
        <v>dcterms:creator</v>
      </c>
      <c r="H3717" t="str">
        <f>VLOOKUP(F3717,elements!$F$2:$F$25,1,0)</f>
        <v>dcterms:creator</v>
      </c>
    </row>
    <row r="3718" spans="1:8" x14ac:dyDescent="0.2">
      <c r="A3718" t="s">
        <v>4</v>
      </c>
      <c r="B3718" t="s">
        <v>4225</v>
      </c>
      <c r="C3718" t="s">
        <v>10</v>
      </c>
      <c r="D3718" t="s">
        <v>4233</v>
      </c>
      <c r="E3718" t="s">
        <v>4234</v>
      </c>
      <c r="F3718" t="str">
        <f t="shared" si="58"/>
        <v>dcterms:creator</v>
      </c>
      <c r="H3718" t="str">
        <f>VLOOKUP(F3718,elements!$F$2:$F$25,1,0)</f>
        <v>dcterms:creator</v>
      </c>
    </row>
    <row r="3719" spans="1:8" x14ac:dyDescent="0.2">
      <c r="A3719" t="s">
        <v>4</v>
      </c>
      <c r="B3719" t="s">
        <v>4225</v>
      </c>
      <c r="C3719" t="s">
        <v>19</v>
      </c>
      <c r="D3719" t="s">
        <v>4235</v>
      </c>
      <c r="F3719" t="str">
        <f t="shared" si="58"/>
        <v>dcterms:title</v>
      </c>
      <c r="H3719" t="str">
        <f>VLOOKUP(F3719,elements!$F$2:$F$25,1,0)</f>
        <v>dcterms:title</v>
      </c>
    </row>
    <row r="3720" spans="1:8" x14ac:dyDescent="0.2">
      <c r="A3720" t="s">
        <v>4</v>
      </c>
      <c r="B3720" t="s">
        <v>4225</v>
      </c>
      <c r="C3720" t="s">
        <v>21</v>
      </c>
      <c r="D3720" t="s">
        <v>4236</v>
      </c>
      <c r="F3720" t="str">
        <f t="shared" si="58"/>
        <v>dcterms:identifier</v>
      </c>
      <c r="H3720" t="str">
        <f>VLOOKUP(F3720,elements!$F$2:$F$25,1,0)</f>
        <v>dcterms:identifier</v>
      </c>
    </row>
    <row r="3721" spans="1:8" x14ac:dyDescent="0.2">
      <c r="A3721" t="s">
        <v>4</v>
      </c>
      <c r="B3721" t="s">
        <v>4225</v>
      </c>
      <c r="C3721" t="s">
        <v>23</v>
      </c>
      <c r="D3721" t="s">
        <v>24</v>
      </c>
      <c r="F3721" t="str">
        <f t="shared" si="58"/>
        <v>dcterms:rights</v>
      </c>
      <c r="H3721" t="str">
        <f>VLOOKUP(F3721,elements!$F$2:$F$25,1,0)</f>
        <v>dcterms:rights</v>
      </c>
    </row>
    <row r="3722" spans="1:8" x14ac:dyDescent="0.2">
      <c r="A3722" t="s">
        <v>4</v>
      </c>
      <c r="B3722" t="s">
        <v>4225</v>
      </c>
      <c r="C3722" t="s">
        <v>25</v>
      </c>
      <c r="D3722" t="s">
        <v>4237</v>
      </c>
      <c r="F3722" t="str">
        <f t="shared" si="58"/>
        <v>dcterms:description</v>
      </c>
      <c r="H3722" t="str">
        <f>VLOOKUP(F3722,elements!$F$2:$F$25,1,0)</f>
        <v>dcterms:description</v>
      </c>
    </row>
    <row r="3723" spans="1:8" x14ac:dyDescent="0.2">
      <c r="A3723" t="s">
        <v>4</v>
      </c>
      <c r="B3723" t="s">
        <v>4225</v>
      </c>
      <c r="C3723" t="s">
        <v>27</v>
      </c>
      <c r="D3723" t="s">
        <v>1291</v>
      </c>
      <c r="F3723" t="str">
        <f t="shared" si="58"/>
        <v>dcterms:subject</v>
      </c>
      <c r="H3723" t="str">
        <f>VLOOKUP(F3723,elements!$F$2:$F$25,1,0)</f>
        <v>dcterms:subject</v>
      </c>
    </row>
    <row r="3724" spans="1:8" x14ac:dyDescent="0.2">
      <c r="A3724" t="s">
        <v>4</v>
      </c>
      <c r="B3724" t="s">
        <v>4225</v>
      </c>
      <c r="C3724" t="s">
        <v>35</v>
      </c>
      <c r="D3724" t="s">
        <v>4238</v>
      </c>
      <c r="F3724" t="str">
        <f t="shared" si="58"/>
        <v>dwc:scientificName</v>
      </c>
      <c r="H3724" t="str">
        <f>VLOOKUP(F3724,elements!$F$2:$F$25,1,0)</f>
        <v>dwc:scientificName</v>
      </c>
    </row>
    <row r="3725" spans="1:8" x14ac:dyDescent="0.2">
      <c r="A3725" t="s">
        <v>4</v>
      </c>
      <c r="B3725" t="s">
        <v>4225</v>
      </c>
      <c r="C3725" t="s">
        <v>42</v>
      </c>
      <c r="D3725" t="s">
        <v>4239</v>
      </c>
      <c r="F3725" t="str">
        <f t="shared" si="58"/>
        <v>dcterms:dateSubmitted</v>
      </c>
      <c r="H3725" t="str">
        <f>VLOOKUP(F3725,elements!$F$2:$F$25,1,0)</f>
        <v>dcterms:dateSubmitted</v>
      </c>
    </row>
    <row r="3726" spans="1:8" x14ac:dyDescent="0.2">
      <c r="A3726" t="s">
        <v>4</v>
      </c>
      <c r="B3726" t="s">
        <v>4225</v>
      </c>
      <c r="C3726" t="s">
        <v>44</v>
      </c>
      <c r="D3726" t="s">
        <v>4239</v>
      </c>
      <c r="F3726" t="str">
        <f t="shared" si="58"/>
        <v>dcterms:available</v>
      </c>
      <c r="H3726" t="str">
        <f>VLOOKUP(F3726,elements!$F$2:$F$25,1,0)</f>
        <v>dcterms:available</v>
      </c>
    </row>
    <row r="3727" spans="1:8" x14ac:dyDescent="0.2">
      <c r="A3727" t="s">
        <v>4</v>
      </c>
      <c r="B3727" t="s">
        <v>4225</v>
      </c>
      <c r="C3727" t="s">
        <v>67</v>
      </c>
      <c r="D3727">
        <v>1721</v>
      </c>
      <c r="F3727" t="str">
        <f t="shared" si="58"/>
        <v>dcterms:format</v>
      </c>
      <c r="H3727" t="str">
        <f>VLOOKUP(F3727,elements!$F$2:$F$25,1,0)</f>
        <v>dcterms:format</v>
      </c>
    </row>
    <row r="3728" spans="1:8" x14ac:dyDescent="0.2">
      <c r="A3728" t="s">
        <v>4</v>
      </c>
      <c r="B3728" t="s">
        <v>4225</v>
      </c>
      <c r="C3728" t="s">
        <v>45</v>
      </c>
      <c r="D3728" t="s">
        <v>4240</v>
      </c>
      <c r="F3728" t="str">
        <f t="shared" si="58"/>
        <v>dcterms:provenance</v>
      </c>
      <c r="H3728" t="e">
        <f>VLOOKUP(F3728,elements!$F$2:$F$25,1,0)</f>
        <v>#N/A</v>
      </c>
    </row>
    <row r="3729" spans="1:8" x14ac:dyDescent="0.2">
      <c r="A3729" t="s">
        <v>4</v>
      </c>
      <c r="B3729" t="s">
        <v>4225</v>
      </c>
      <c r="C3729" t="s">
        <v>45</v>
      </c>
      <c r="D3729" t="s">
        <v>4241</v>
      </c>
      <c r="E3729" t="s">
        <v>4242</v>
      </c>
      <c r="F3729" t="str">
        <f t="shared" si="58"/>
        <v>dcterms:provenance</v>
      </c>
      <c r="H3729" t="e">
        <f>VLOOKUP(F3729,elements!$F$2:$F$25,1,0)</f>
        <v>#N/A</v>
      </c>
    </row>
    <row r="3730" spans="1:8" x14ac:dyDescent="0.2">
      <c r="A3730" t="s">
        <v>4</v>
      </c>
      <c r="B3730" t="s">
        <v>4225</v>
      </c>
      <c r="C3730" t="s">
        <v>49</v>
      </c>
      <c r="D3730" t="s">
        <v>4243</v>
      </c>
      <c r="F3730" t="str">
        <f t="shared" si="58"/>
        <v>dcterms:isPartOf</v>
      </c>
      <c r="H3730" t="str">
        <f>VLOOKUP(F3730,elements!$F$2:$F$25,1,0)</f>
        <v>dcterms:isPartOf</v>
      </c>
    </row>
    <row r="3731" spans="1:8" x14ac:dyDescent="0.2">
      <c r="A3731" t="s">
        <v>4</v>
      </c>
      <c r="B3731" t="s">
        <v>4244</v>
      </c>
      <c r="C3731" t="s">
        <v>6</v>
      </c>
      <c r="D3731" t="s">
        <v>7</v>
      </c>
      <c r="F3731" t="str">
        <f t="shared" si="58"/>
        <v>@xsi:schemaLocation</v>
      </c>
      <c r="H3731" t="e">
        <f>VLOOKUP(F3731,elements!$F$2:$F$25,1,0)</f>
        <v>#N/A</v>
      </c>
    </row>
    <row r="3732" spans="1:8" x14ac:dyDescent="0.2">
      <c r="A3732" t="s">
        <v>4</v>
      </c>
      <c r="B3732" t="s">
        <v>4244</v>
      </c>
      <c r="C3732" t="s">
        <v>8</v>
      </c>
      <c r="D3732" t="s">
        <v>9</v>
      </c>
      <c r="F3732" t="str">
        <f t="shared" si="58"/>
        <v>dcterms:type</v>
      </c>
      <c r="H3732" t="str">
        <f>VLOOKUP(F3732,elements!$F$2:$F$25,1,0)</f>
        <v>dcterms:type</v>
      </c>
    </row>
    <row r="3733" spans="1:8" x14ac:dyDescent="0.2">
      <c r="A3733" t="s">
        <v>4</v>
      </c>
      <c r="B3733" t="s">
        <v>4244</v>
      </c>
      <c r="C3733" t="s">
        <v>10</v>
      </c>
      <c r="D3733" t="s">
        <v>4245</v>
      </c>
      <c r="E3733" t="s">
        <v>4246</v>
      </c>
      <c r="F3733" t="str">
        <f t="shared" si="58"/>
        <v>dcterms:creator</v>
      </c>
      <c r="H3733" t="str">
        <f>VLOOKUP(F3733,elements!$F$2:$F$25,1,0)</f>
        <v>dcterms:creator</v>
      </c>
    </row>
    <row r="3734" spans="1:8" x14ac:dyDescent="0.2">
      <c r="A3734" t="s">
        <v>4</v>
      </c>
      <c r="B3734" t="s">
        <v>4244</v>
      </c>
      <c r="C3734" t="s">
        <v>10</v>
      </c>
      <c r="D3734" t="s">
        <v>4247</v>
      </c>
      <c r="E3734" t="s">
        <v>2964</v>
      </c>
      <c r="F3734" t="str">
        <f t="shared" si="58"/>
        <v>dcterms:creator</v>
      </c>
      <c r="H3734" t="str">
        <f>VLOOKUP(F3734,elements!$F$2:$F$25,1,0)</f>
        <v>dcterms:creator</v>
      </c>
    </row>
    <row r="3735" spans="1:8" x14ac:dyDescent="0.2">
      <c r="A3735" t="s">
        <v>4</v>
      </c>
      <c r="B3735" t="s">
        <v>4244</v>
      </c>
      <c r="C3735" t="s">
        <v>10</v>
      </c>
      <c r="D3735" t="s">
        <v>4248</v>
      </c>
      <c r="E3735" t="s">
        <v>4249</v>
      </c>
      <c r="F3735" t="str">
        <f t="shared" si="58"/>
        <v>dcterms:creator</v>
      </c>
      <c r="H3735" t="str">
        <f>VLOOKUP(F3735,elements!$F$2:$F$25,1,0)</f>
        <v>dcterms:creator</v>
      </c>
    </row>
    <row r="3736" spans="1:8" x14ac:dyDescent="0.2">
      <c r="A3736" t="s">
        <v>4</v>
      </c>
      <c r="B3736" t="s">
        <v>4244</v>
      </c>
      <c r="C3736" t="s">
        <v>10</v>
      </c>
      <c r="D3736" t="s">
        <v>4250</v>
      </c>
      <c r="E3736" t="s">
        <v>396</v>
      </c>
      <c r="F3736" t="str">
        <f t="shared" si="58"/>
        <v>dcterms:creator</v>
      </c>
      <c r="H3736" t="str">
        <f>VLOOKUP(F3736,elements!$F$2:$F$25,1,0)</f>
        <v>dcterms:creator</v>
      </c>
    </row>
    <row r="3737" spans="1:8" x14ac:dyDescent="0.2">
      <c r="A3737" t="s">
        <v>4</v>
      </c>
      <c r="B3737" t="s">
        <v>4244</v>
      </c>
      <c r="C3737" t="s">
        <v>10</v>
      </c>
      <c r="D3737" t="s">
        <v>2805</v>
      </c>
      <c r="E3737" t="s">
        <v>4251</v>
      </c>
      <c r="F3737" t="str">
        <f t="shared" si="58"/>
        <v>dcterms:creator</v>
      </c>
      <c r="H3737" t="str">
        <f>VLOOKUP(F3737,elements!$F$2:$F$25,1,0)</f>
        <v>dcterms:creator</v>
      </c>
    </row>
    <row r="3738" spans="1:8" x14ac:dyDescent="0.2">
      <c r="A3738" t="s">
        <v>4</v>
      </c>
      <c r="B3738" t="s">
        <v>4244</v>
      </c>
      <c r="C3738" t="s">
        <v>19</v>
      </c>
      <c r="D3738" t="s">
        <v>4252</v>
      </c>
      <c r="F3738" t="str">
        <f t="shared" si="58"/>
        <v>dcterms:title</v>
      </c>
      <c r="H3738" t="str">
        <f>VLOOKUP(F3738,elements!$F$2:$F$25,1,0)</f>
        <v>dcterms:title</v>
      </c>
    </row>
    <row r="3739" spans="1:8" x14ac:dyDescent="0.2">
      <c r="A3739" t="s">
        <v>4</v>
      </c>
      <c r="B3739" t="s">
        <v>4244</v>
      </c>
      <c r="C3739" t="s">
        <v>21</v>
      </c>
      <c r="D3739" t="s">
        <v>4253</v>
      </c>
      <c r="F3739" t="str">
        <f t="shared" si="58"/>
        <v>dcterms:identifier</v>
      </c>
      <c r="H3739" t="str">
        <f>VLOOKUP(F3739,elements!$F$2:$F$25,1,0)</f>
        <v>dcterms:identifier</v>
      </c>
    </row>
    <row r="3740" spans="1:8" x14ac:dyDescent="0.2">
      <c r="A3740" t="s">
        <v>4</v>
      </c>
      <c r="B3740" t="s">
        <v>4244</v>
      </c>
      <c r="C3740" t="s">
        <v>23</v>
      </c>
      <c r="D3740" t="s">
        <v>24</v>
      </c>
      <c r="F3740" t="str">
        <f t="shared" si="58"/>
        <v>dcterms:rights</v>
      </c>
      <c r="H3740" t="str">
        <f>VLOOKUP(F3740,elements!$F$2:$F$25,1,0)</f>
        <v>dcterms:rights</v>
      </c>
    </row>
    <row r="3741" spans="1:8" x14ac:dyDescent="0.2">
      <c r="A3741" t="s">
        <v>4</v>
      </c>
      <c r="B3741" t="s">
        <v>4244</v>
      </c>
      <c r="C3741" t="s">
        <v>27</v>
      </c>
      <c r="D3741" t="s">
        <v>4254</v>
      </c>
      <c r="F3741" t="str">
        <f t="shared" si="58"/>
        <v>dcterms:subject</v>
      </c>
      <c r="H3741" t="str">
        <f>VLOOKUP(F3741,elements!$F$2:$F$25,1,0)</f>
        <v>dcterms:subject</v>
      </c>
    </row>
    <row r="3742" spans="1:8" x14ac:dyDescent="0.2">
      <c r="A3742" t="s">
        <v>4</v>
      </c>
      <c r="B3742" t="s">
        <v>4244</v>
      </c>
      <c r="C3742" t="s">
        <v>27</v>
      </c>
      <c r="D3742" t="s">
        <v>4255</v>
      </c>
      <c r="F3742" t="str">
        <f t="shared" si="58"/>
        <v>dcterms:subject</v>
      </c>
      <c r="H3742" t="str">
        <f>VLOOKUP(F3742,elements!$F$2:$F$25,1,0)</f>
        <v>dcterms:subject</v>
      </c>
    </row>
    <row r="3743" spans="1:8" x14ac:dyDescent="0.2">
      <c r="A3743" t="s">
        <v>4</v>
      </c>
      <c r="B3743" t="s">
        <v>4244</v>
      </c>
      <c r="C3743" t="s">
        <v>27</v>
      </c>
      <c r="D3743" t="s">
        <v>2538</v>
      </c>
      <c r="F3743" t="str">
        <f t="shared" si="58"/>
        <v>dcterms:subject</v>
      </c>
      <c r="H3743" t="str">
        <f>VLOOKUP(F3743,elements!$F$2:$F$25,1,0)</f>
        <v>dcterms:subject</v>
      </c>
    </row>
    <row r="3744" spans="1:8" x14ac:dyDescent="0.2">
      <c r="A3744" t="s">
        <v>4</v>
      </c>
      <c r="B3744" t="s">
        <v>4244</v>
      </c>
      <c r="C3744" t="s">
        <v>27</v>
      </c>
      <c r="D3744" t="s">
        <v>4256</v>
      </c>
      <c r="F3744" t="str">
        <f t="shared" si="58"/>
        <v>dcterms:subject</v>
      </c>
      <c r="H3744" t="str">
        <f>VLOOKUP(F3744,elements!$F$2:$F$25,1,0)</f>
        <v>dcterms:subject</v>
      </c>
    </row>
    <row r="3745" spans="1:8" x14ac:dyDescent="0.2">
      <c r="A3745" t="s">
        <v>4</v>
      </c>
      <c r="B3745" t="s">
        <v>4244</v>
      </c>
      <c r="C3745" t="s">
        <v>27</v>
      </c>
      <c r="D3745" t="s">
        <v>4257</v>
      </c>
      <c r="F3745" t="str">
        <f t="shared" si="58"/>
        <v>dcterms:subject</v>
      </c>
      <c r="H3745" t="str">
        <f>VLOOKUP(F3745,elements!$F$2:$F$25,1,0)</f>
        <v>dcterms:subject</v>
      </c>
    </row>
    <row r="3746" spans="1:8" x14ac:dyDescent="0.2">
      <c r="A3746" t="s">
        <v>4</v>
      </c>
      <c r="B3746" t="s">
        <v>4244</v>
      </c>
      <c r="C3746" t="s">
        <v>27</v>
      </c>
      <c r="D3746" t="s">
        <v>4258</v>
      </c>
      <c r="F3746" t="str">
        <f t="shared" si="58"/>
        <v>dcterms:subject</v>
      </c>
      <c r="H3746" t="str">
        <f>VLOOKUP(F3746,elements!$F$2:$F$25,1,0)</f>
        <v>dcterms:subject</v>
      </c>
    </row>
    <row r="3747" spans="1:8" x14ac:dyDescent="0.2">
      <c r="A3747" t="s">
        <v>4</v>
      </c>
      <c r="B3747" t="s">
        <v>4244</v>
      </c>
      <c r="C3747" t="s">
        <v>42</v>
      </c>
      <c r="D3747" t="s">
        <v>4259</v>
      </c>
      <c r="F3747" t="str">
        <f t="shared" si="58"/>
        <v>dcterms:dateSubmitted</v>
      </c>
      <c r="H3747" t="str">
        <f>VLOOKUP(F3747,elements!$F$2:$F$25,1,0)</f>
        <v>dcterms:dateSubmitted</v>
      </c>
    </row>
    <row r="3748" spans="1:8" x14ac:dyDescent="0.2">
      <c r="A3748" t="s">
        <v>4</v>
      </c>
      <c r="B3748" t="s">
        <v>4244</v>
      </c>
      <c r="C3748" t="s">
        <v>44</v>
      </c>
      <c r="D3748" t="s">
        <v>4259</v>
      </c>
      <c r="F3748" t="str">
        <f t="shared" si="58"/>
        <v>dcterms:available</v>
      </c>
      <c r="H3748" t="str">
        <f>VLOOKUP(F3748,elements!$F$2:$F$25,1,0)</f>
        <v>dcterms:available</v>
      </c>
    </row>
    <row r="3749" spans="1:8" x14ac:dyDescent="0.2">
      <c r="A3749" t="s">
        <v>4</v>
      </c>
      <c r="B3749" t="s">
        <v>4244</v>
      </c>
      <c r="C3749" t="s">
        <v>45</v>
      </c>
      <c r="D3749" t="s">
        <v>4260</v>
      </c>
      <c r="E3749" t="s">
        <v>4261</v>
      </c>
      <c r="F3749" t="str">
        <f t="shared" si="58"/>
        <v>dcterms:provenance</v>
      </c>
      <c r="H3749" t="e">
        <f>VLOOKUP(F3749,elements!$F$2:$F$25,1,0)</f>
        <v>#N/A</v>
      </c>
    </row>
    <row r="3750" spans="1:8" x14ac:dyDescent="0.2">
      <c r="A3750" t="s">
        <v>4</v>
      </c>
      <c r="B3750" t="s">
        <v>4244</v>
      </c>
      <c r="C3750" t="s">
        <v>49</v>
      </c>
      <c r="D3750" t="s">
        <v>4262</v>
      </c>
      <c r="F3750" t="str">
        <f t="shared" si="58"/>
        <v>dcterms:isPartOf</v>
      </c>
      <c r="H3750" t="str">
        <f>VLOOKUP(F3750,elements!$F$2:$F$25,1,0)</f>
        <v>dcterms:isPartOf</v>
      </c>
    </row>
    <row r="3751" spans="1:8" x14ac:dyDescent="0.2">
      <c r="A3751" t="s">
        <v>4</v>
      </c>
      <c r="B3751" t="s">
        <v>4263</v>
      </c>
      <c r="C3751" t="s">
        <v>6</v>
      </c>
      <c r="D3751" t="s">
        <v>7</v>
      </c>
      <c r="F3751" t="str">
        <f t="shared" si="58"/>
        <v>@xsi:schemaLocation</v>
      </c>
      <c r="H3751" t="e">
        <f>VLOOKUP(F3751,elements!$F$2:$F$25,1,0)</f>
        <v>#N/A</v>
      </c>
    </row>
    <row r="3752" spans="1:8" x14ac:dyDescent="0.2">
      <c r="A3752" t="s">
        <v>4</v>
      </c>
      <c r="B3752" t="s">
        <v>4263</v>
      </c>
      <c r="C3752" t="s">
        <v>8</v>
      </c>
      <c r="D3752" t="s">
        <v>9</v>
      </c>
      <c r="F3752" t="str">
        <f t="shared" si="58"/>
        <v>dcterms:type</v>
      </c>
      <c r="H3752" t="str">
        <f>VLOOKUP(F3752,elements!$F$2:$F$25,1,0)</f>
        <v>dcterms:type</v>
      </c>
    </row>
    <row r="3753" spans="1:8" x14ac:dyDescent="0.2">
      <c r="A3753" t="s">
        <v>4</v>
      </c>
      <c r="B3753" t="s">
        <v>4263</v>
      </c>
      <c r="C3753" t="s">
        <v>10</v>
      </c>
      <c r="D3753" t="s">
        <v>4264</v>
      </c>
      <c r="E3753" t="s">
        <v>4265</v>
      </c>
      <c r="F3753" t="str">
        <f t="shared" si="58"/>
        <v>dcterms:creator</v>
      </c>
      <c r="H3753" t="str">
        <f>VLOOKUP(F3753,elements!$F$2:$F$25,1,0)</f>
        <v>dcterms:creator</v>
      </c>
    </row>
    <row r="3754" spans="1:8" x14ac:dyDescent="0.2">
      <c r="A3754" t="s">
        <v>4</v>
      </c>
      <c r="B3754" t="s">
        <v>4263</v>
      </c>
      <c r="C3754" t="s">
        <v>10</v>
      </c>
      <c r="D3754" t="s">
        <v>4266</v>
      </c>
      <c r="E3754" t="s">
        <v>4267</v>
      </c>
      <c r="F3754" t="str">
        <f t="shared" si="58"/>
        <v>dcterms:creator</v>
      </c>
      <c r="H3754" t="str">
        <f>VLOOKUP(F3754,elements!$F$2:$F$25,1,0)</f>
        <v>dcterms:creator</v>
      </c>
    </row>
    <row r="3755" spans="1:8" x14ac:dyDescent="0.2">
      <c r="A3755" t="s">
        <v>4</v>
      </c>
      <c r="B3755" t="s">
        <v>4263</v>
      </c>
      <c r="C3755" t="s">
        <v>10</v>
      </c>
      <c r="D3755" t="s">
        <v>4266</v>
      </c>
      <c r="E3755" t="s">
        <v>4268</v>
      </c>
      <c r="F3755" t="str">
        <f t="shared" si="58"/>
        <v>dcterms:creator</v>
      </c>
      <c r="H3755" t="str">
        <f>VLOOKUP(F3755,elements!$F$2:$F$25,1,0)</f>
        <v>dcterms:creator</v>
      </c>
    </row>
    <row r="3756" spans="1:8" x14ac:dyDescent="0.2">
      <c r="A3756" t="s">
        <v>4</v>
      </c>
      <c r="B3756" t="s">
        <v>4263</v>
      </c>
      <c r="C3756" t="s">
        <v>10</v>
      </c>
      <c r="D3756" t="s">
        <v>4269</v>
      </c>
      <c r="E3756" t="s">
        <v>846</v>
      </c>
      <c r="F3756" t="str">
        <f t="shared" si="58"/>
        <v>dcterms:creator</v>
      </c>
      <c r="H3756" t="str">
        <f>VLOOKUP(F3756,elements!$F$2:$F$25,1,0)</f>
        <v>dcterms:creator</v>
      </c>
    </row>
    <row r="3757" spans="1:8" x14ac:dyDescent="0.2">
      <c r="A3757" t="s">
        <v>4</v>
      </c>
      <c r="B3757" t="s">
        <v>4263</v>
      </c>
      <c r="C3757" t="s">
        <v>10</v>
      </c>
      <c r="D3757" t="s">
        <v>4270</v>
      </c>
      <c r="E3757" t="s">
        <v>4271</v>
      </c>
      <c r="F3757" t="str">
        <f t="shared" si="58"/>
        <v>dcterms:creator</v>
      </c>
      <c r="H3757" t="str">
        <f>VLOOKUP(F3757,elements!$F$2:$F$25,1,0)</f>
        <v>dcterms:creator</v>
      </c>
    </row>
    <row r="3758" spans="1:8" x14ac:dyDescent="0.2">
      <c r="A3758" t="s">
        <v>4</v>
      </c>
      <c r="B3758" t="s">
        <v>4263</v>
      </c>
      <c r="C3758" t="s">
        <v>19</v>
      </c>
      <c r="D3758" t="s">
        <v>4272</v>
      </c>
      <c r="F3758" t="str">
        <f t="shared" si="58"/>
        <v>dcterms:title</v>
      </c>
      <c r="H3758" t="str">
        <f>VLOOKUP(F3758,elements!$F$2:$F$25,1,0)</f>
        <v>dcterms:title</v>
      </c>
    </row>
    <row r="3759" spans="1:8" x14ac:dyDescent="0.2">
      <c r="A3759" t="s">
        <v>4</v>
      </c>
      <c r="B3759" t="s">
        <v>4263</v>
      </c>
      <c r="C3759" t="s">
        <v>21</v>
      </c>
      <c r="D3759" t="s">
        <v>4273</v>
      </c>
      <c r="F3759" t="str">
        <f t="shared" si="58"/>
        <v>dcterms:identifier</v>
      </c>
      <c r="H3759" t="str">
        <f>VLOOKUP(F3759,elements!$F$2:$F$25,1,0)</f>
        <v>dcterms:identifier</v>
      </c>
    </row>
    <row r="3760" spans="1:8" x14ac:dyDescent="0.2">
      <c r="A3760" t="s">
        <v>4</v>
      </c>
      <c r="B3760" t="s">
        <v>4263</v>
      </c>
      <c r="C3760" t="s">
        <v>23</v>
      </c>
      <c r="D3760" t="s">
        <v>24</v>
      </c>
      <c r="F3760" t="str">
        <f t="shared" si="58"/>
        <v>dcterms:rights</v>
      </c>
      <c r="H3760" t="str">
        <f>VLOOKUP(F3760,elements!$F$2:$F$25,1,0)</f>
        <v>dcterms:rights</v>
      </c>
    </row>
    <row r="3761" spans="1:8" x14ac:dyDescent="0.2">
      <c r="A3761" t="s">
        <v>4</v>
      </c>
      <c r="B3761" t="s">
        <v>4263</v>
      </c>
      <c r="C3761" t="s">
        <v>25</v>
      </c>
      <c r="D3761" t="s">
        <v>4274</v>
      </c>
      <c r="E3761" t="s">
        <v>4275</v>
      </c>
      <c r="F3761" t="str">
        <f t="shared" si="58"/>
        <v>dcterms:description</v>
      </c>
      <c r="G3761" t="s">
        <v>4276</v>
      </c>
      <c r="H3761" t="str">
        <f>VLOOKUP(F3761,elements!$F$2:$F$25,1,0)</f>
        <v>dcterms:description</v>
      </c>
    </row>
    <row r="3762" spans="1:8" x14ac:dyDescent="0.2">
      <c r="A3762" t="s">
        <v>4</v>
      </c>
      <c r="B3762" t="s">
        <v>4263</v>
      </c>
      <c r="C3762" t="s">
        <v>27</v>
      </c>
      <c r="D3762" t="s">
        <v>784</v>
      </c>
      <c r="F3762" t="str">
        <f t="shared" si="58"/>
        <v>dcterms:subject</v>
      </c>
      <c r="H3762" t="str">
        <f>VLOOKUP(F3762,elements!$F$2:$F$25,1,0)</f>
        <v>dcterms:subject</v>
      </c>
    </row>
    <row r="3763" spans="1:8" x14ac:dyDescent="0.2">
      <c r="A3763" t="s">
        <v>4</v>
      </c>
      <c r="B3763" t="s">
        <v>4263</v>
      </c>
      <c r="C3763" t="s">
        <v>27</v>
      </c>
      <c r="D3763" t="s">
        <v>2715</v>
      </c>
      <c r="F3763" t="str">
        <f t="shared" si="58"/>
        <v>dcterms:subject</v>
      </c>
      <c r="H3763" t="str">
        <f>VLOOKUP(F3763,elements!$F$2:$F$25,1,0)</f>
        <v>dcterms:subject</v>
      </c>
    </row>
    <row r="3764" spans="1:8" x14ac:dyDescent="0.2">
      <c r="A3764" t="s">
        <v>4</v>
      </c>
      <c r="B3764" t="s">
        <v>4263</v>
      </c>
      <c r="C3764" t="s">
        <v>27</v>
      </c>
      <c r="D3764" t="s">
        <v>785</v>
      </c>
      <c r="F3764" t="str">
        <f t="shared" si="58"/>
        <v>dcterms:subject</v>
      </c>
      <c r="H3764" t="str">
        <f>VLOOKUP(F3764,elements!$F$2:$F$25,1,0)</f>
        <v>dcterms:subject</v>
      </c>
    </row>
    <row r="3765" spans="1:8" x14ac:dyDescent="0.2">
      <c r="A3765" t="s">
        <v>4</v>
      </c>
      <c r="B3765" t="s">
        <v>4263</v>
      </c>
      <c r="C3765" t="s">
        <v>35</v>
      </c>
      <c r="D3765" t="s">
        <v>4277</v>
      </c>
      <c r="F3765" t="str">
        <f t="shared" si="58"/>
        <v>dwc:scientificName</v>
      </c>
      <c r="H3765" t="str">
        <f>VLOOKUP(F3765,elements!$F$2:$F$25,1,0)</f>
        <v>dwc:scientificName</v>
      </c>
    </row>
    <row r="3766" spans="1:8" x14ac:dyDescent="0.2">
      <c r="A3766" t="s">
        <v>4</v>
      </c>
      <c r="B3766" t="s">
        <v>4263</v>
      </c>
      <c r="C3766" t="s">
        <v>35</v>
      </c>
      <c r="D3766" t="s">
        <v>4278</v>
      </c>
      <c r="F3766" t="str">
        <f t="shared" si="58"/>
        <v>dwc:scientificName</v>
      </c>
      <c r="H3766" t="str">
        <f>VLOOKUP(F3766,elements!$F$2:$F$25,1,0)</f>
        <v>dwc:scientificName</v>
      </c>
    </row>
    <row r="3767" spans="1:8" x14ac:dyDescent="0.2">
      <c r="A3767" t="s">
        <v>4</v>
      </c>
      <c r="B3767" t="s">
        <v>4263</v>
      </c>
      <c r="C3767" t="s">
        <v>35</v>
      </c>
      <c r="D3767" t="s">
        <v>4279</v>
      </c>
      <c r="F3767" t="str">
        <f t="shared" si="58"/>
        <v>dwc:scientificName</v>
      </c>
      <c r="H3767" t="str">
        <f>VLOOKUP(F3767,elements!$F$2:$F$25,1,0)</f>
        <v>dwc:scientificName</v>
      </c>
    </row>
    <row r="3768" spans="1:8" x14ac:dyDescent="0.2">
      <c r="A3768" t="s">
        <v>4</v>
      </c>
      <c r="B3768" t="s">
        <v>4263</v>
      </c>
      <c r="C3768" t="s">
        <v>35</v>
      </c>
      <c r="D3768" t="s">
        <v>4280</v>
      </c>
      <c r="F3768" t="str">
        <f t="shared" si="58"/>
        <v>dwc:scientificName</v>
      </c>
      <c r="H3768" t="str">
        <f>VLOOKUP(F3768,elements!$F$2:$F$25,1,0)</f>
        <v>dwc:scientificName</v>
      </c>
    </row>
    <row r="3769" spans="1:8" x14ac:dyDescent="0.2">
      <c r="A3769" t="s">
        <v>4</v>
      </c>
      <c r="B3769" t="s">
        <v>4263</v>
      </c>
      <c r="C3769" t="s">
        <v>37</v>
      </c>
      <c r="D3769" t="s">
        <v>1389</v>
      </c>
      <c r="F3769" t="str">
        <f t="shared" si="58"/>
        <v>dcterms:spatial</v>
      </c>
      <c r="H3769" t="str">
        <f>VLOOKUP(F3769,elements!$F$2:$F$25,1,0)</f>
        <v>dcterms:spatial</v>
      </c>
    </row>
    <row r="3770" spans="1:8" x14ac:dyDescent="0.2">
      <c r="A3770" t="s">
        <v>4</v>
      </c>
      <c r="B3770" t="s">
        <v>4263</v>
      </c>
      <c r="C3770" t="s">
        <v>37</v>
      </c>
      <c r="D3770" t="s">
        <v>4281</v>
      </c>
      <c r="F3770" t="str">
        <f t="shared" si="58"/>
        <v>dcterms:spatial</v>
      </c>
      <c r="H3770" t="str">
        <f>VLOOKUP(F3770,elements!$F$2:$F$25,1,0)</f>
        <v>dcterms:spatial</v>
      </c>
    </row>
    <row r="3771" spans="1:8" x14ac:dyDescent="0.2">
      <c r="A3771" t="s">
        <v>4</v>
      </c>
      <c r="B3771" t="s">
        <v>4263</v>
      </c>
      <c r="C3771" t="s">
        <v>42</v>
      </c>
      <c r="D3771" t="s">
        <v>4282</v>
      </c>
      <c r="F3771" t="str">
        <f t="shared" si="58"/>
        <v>dcterms:dateSubmitted</v>
      </c>
      <c r="H3771" t="str">
        <f>VLOOKUP(F3771,elements!$F$2:$F$25,1,0)</f>
        <v>dcterms:dateSubmitted</v>
      </c>
    </row>
    <row r="3772" spans="1:8" x14ac:dyDescent="0.2">
      <c r="A3772" t="s">
        <v>4</v>
      </c>
      <c r="B3772" t="s">
        <v>4263</v>
      </c>
      <c r="C3772" t="s">
        <v>44</v>
      </c>
      <c r="D3772" t="s">
        <v>4283</v>
      </c>
      <c r="F3772" t="str">
        <f t="shared" si="58"/>
        <v>dcterms:available</v>
      </c>
      <c r="H3772" t="str">
        <f>VLOOKUP(F3772,elements!$F$2:$F$25,1,0)</f>
        <v>dcterms:available</v>
      </c>
    </row>
    <row r="3773" spans="1:8" x14ac:dyDescent="0.2">
      <c r="A3773" t="s">
        <v>4</v>
      </c>
      <c r="B3773" t="s">
        <v>4263</v>
      </c>
      <c r="C3773" t="s">
        <v>45</v>
      </c>
      <c r="D3773" t="s">
        <v>4284</v>
      </c>
      <c r="E3773" t="s">
        <v>4285</v>
      </c>
      <c r="F3773" t="str">
        <f t="shared" si="58"/>
        <v>dcterms:provenance</v>
      </c>
      <c r="H3773" t="e">
        <f>VLOOKUP(F3773,elements!$F$2:$F$25,1,0)</f>
        <v>#N/A</v>
      </c>
    </row>
    <row r="3774" spans="1:8" x14ac:dyDescent="0.2">
      <c r="A3774" t="s">
        <v>4</v>
      </c>
      <c r="B3774" t="s">
        <v>4263</v>
      </c>
      <c r="C3774" t="s">
        <v>49</v>
      </c>
      <c r="D3774" t="s">
        <v>4286</v>
      </c>
      <c r="F3774" t="str">
        <f t="shared" si="58"/>
        <v>dcterms:isPartOf</v>
      </c>
      <c r="H3774" t="str">
        <f>VLOOKUP(F3774,elements!$F$2:$F$25,1,0)</f>
        <v>dcterms:isPartOf</v>
      </c>
    </row>
    <row r="3775" spans="1:8" x14ac:dyDescent="0.2">
      <c r="A3775" t="s">
        <v>4</v>
      </c>
      <c r="B3775" t="s">
        <v>4287</v>
      </c>
      <c r="C3775" t="s">
        <v>123</v>
      </c>
      <c r="D3775" t="s">
        <v>7</v>
      </c>
      <c r="F3775" t="str">
        <f t="shared" si="58"/>
        <v>@xsi:schemaLocation</v>
      </c>
      <c r="H3775" t="e">
        <f>VLOOKUP(F3775,elements!$F$2:$F$25,1,0)</f>
        <v>#N/A</v>
      </c>
    </row>
    <row r="3776" spans="1:8" x14ac:dyDescent="0.2">
      <c r="A3776" t="s">
        <v>4</v>
      </c>
      <c r="B3776" t="s">
        <v>4287</v>
      </c>
      <c r="C3776" t="s">
        <v>124</v>
      </c>
      <c r="D3776" t="s">
        <v>125</v>
      </c>
      <c r="F3776" t="str">
        <f t="shared" si="58"/>
        <v>dcterms:type</v>
      </c>
      <c r="H3776" t="str">
        <f>VLOOKUP(F3776,elements!$F$2:$F$25,1,0)</f>
        <v>dcterms:type</v>
      </c>
    </row>
    <row r="3777" spans="1:8" x14ac:dyDescent="0.2">
      <c r="A3777" t="s">
        <v>4</v>
      </c>
      <c r="B3777" t="s">
        <v>4287</v>
      </c>
      <c r="C3777" t="s">
        <v>126</v>
      </c>
      <c r="D3777" t="s">
        <v>4288</v>
      </c>
      <c r="E3777" t="s">
        <v>1467</v>
      </c>
      <c r="F3777" t="str">
        <f t="shared" si="58"/>
        <v>dcterms:creator</v>
      </c>
      <c r="H3777" t="str">
        <f>VLOOKUP(F3777,elements!$F$2:$F$25,1,0)</f>
        <v>dcterms:creator</v>
      </c>
    </row>
    <row r="3778" spans="1:8" x14ac:dyDescent="0.2">
      <c r="A3778" t="s">
        <v>4</v>
      </c>
      <c r="B3778" t="s">
        <v>4287</v>
      </c>
      <c r="C3778" t="s">
        <v>126</v>
      </c>
      <c r="D3778" t="s">
        <v>4289</v>
      </c>
      <c r="E3778" t="s">
        <v>4290</v>
      </c>
      <c r="F3778" t="str">
        <f t="shared" si="58"/>
        <v>dcterms:creator</v>
      </c>
      <c r="H3778" t="str">
        <f>VLOOKUP(F3778,elements!$F$2:$F$25,1,0)</f>
        <v>dcterms:creator</v>
      </c>
    </row>
    <row r="3779" spans="1:8" x14ac:dyDescent="0.2">
      <c r="A3779" t="s">
        <v>4</v>
      </c>
      <c r="B3779" t="s">
        <v>4287</v>
      </c>
      <c r="C3779" t="s">
        <v>126</v>
      </c>
      <c r="D3779" t="s">
        <v>4291</v>
      </c>
      <c r="E3779" t="s">
        <v>4292</v>
      </c>
      <c r="F3779" t="str">
        <f t="shared" si="58"/>
        <v>dcterms:creator</v>
      </c>
      <c r="H3779" t="str">
        <f>VLOOKUP(F3779,elements!$F$2:$F$25,1,0)</f>
        <v>dcterms:creator</v>
      </c>
    </row>
    <row r="3780" spans="1:8" x14ac:dyDescent="0.2">
      <c r="A3780" t="s">
        <v>4</v>
      </c>
      <c r="B3780" t="s">
        <v>4287</v>
      </c>
      <c r="C3780" t="s">
        <v>126</v>
      </c>
      <c r="D3780" t="s">
        <v>1879</v>
      </c>
      <c r="E3780" t="s">
        <v>4293</v>
      </c>
      <c r="F3780" t="str">
        <f t="shared" ref="F3780:F3843" si="59">IFERROR(RIGHT(C3780,LEN(C3780)-SEARCH("/dc",C3780)),IFERROR(RIGHT(C3780,LEN(C3780)-SEARCH("/dw",C3780)),RIGHT(C3780,LEN(C3780)-SEARCH("/@",C3780))))</f>
        <v>dcterms:creator</v>
      </c>
      <c r="H3780" t="str">
        <f>VLOOKUP(F3780,elements!$F$2:$F$25,1,0)</f>
        <v>dcterms:creator</v>
      </c>
    </row>
    <row r="3781" spans="1:8" x14ac:dyDescent="0.2">
      <c r="A3781" t="s">
        <v>4</v>
      </c>
      <c r="B3781" t="s">
        <v>4287</v>
      </c>
      <c r="C3781" t="s">
        <v>126</v>
      </c>
      <c r="D3781" t="s">
        <v>4294</v>
      </c>
      <c r="E3781" t="s">
        <v>650</v>
      </c>
      <c r="F3781" t="str">
        <f t="shared" si="59"/>
        <v>dcterms:creator</v>
      </c>
      <c r="H3781" t="str">
        <f>VLOOKUP(F3781,elements!$F$2:$F$25,1,0)</f>
        <v>dcterms:creator</v>
      </c>
    </row>
    <row r="3782" spans="1:8" x14ac:dyDescent="0.2">
      <c r="A3782" t="s">
        <v>4</v>
      </c>
      <c r="B3782" t="s">
        <v>4287</v>
      </c>
      <c r="C3782" t="s">
        <v>126</v>
      </c>
      <c r="D3782" t="s">
        <v>4295</v>
      </c>
      <c r="E3782" t="s">
        <v>4296</v>
      </c>
      <c r="F3782" t="str">
        <f t="shared" si="59"/>
        <v>dcterms:creator</v>
      </c>
      <c r="H3782" t="str">
        <f>VLOOKUP(F3782,elements!$F$2:$F$25,1,0)</f>
        <v>dcterms:creator</v>
      </c>
    </row>
    <row r="3783" spans="1:8" x14ac:dyDescent="0.2">
      <c r="A3783" t="s">
        <v>4</v>
      </c>
      <c r="B3783" t="s">
        <v>4287</v>
      </c>
      <c r="C3783" t="s">
        <v>126</v>
      </c>
      <c r="D3783" t="s">
        <v>4297</v>
      </c>
      <c r="E3783" t="s">
        <v>913</v>
      </c>
      <c r="F3783" t="str">
        <f t="shared" si="59"/>
        <v>dcterms:creator</v>
      </c>
      <c r="H3783" t="str">
        <f>VLOOKUP(F3783,elements!$F$2:$F$25,1,0)</f>
        <v>dcterms:creator</v>
      </c>
    </row>
    <row r="3784" spans="1:8" x14ac:dyDescent="0.2">
      <c r="A3784" t="s">
        <v>4</v>
      </c>
      <c r="B3784" t="s">
        <v>4287</v>
      </c>
      <c r="C3784" t="s">
        <v>126</v>
      </c>
      <c r="D3784" t="s">
        <v>4298</v>
      </c>
      <c r="E3784" t="s">
        <v>1316</v>
      </c>
      <c r="F3784" t="str">
        <f t="shared" si="59"/>
        <v>dcterms:creator</v>
      </c>
      <c r="H3784" t="str">
        <f>VLOOKUP(F3784,elements!$F$2:$F$25,1,0)</f>
        <v>dcterms:creator</v>
      </c>
    </row>
    <row r="3785" spans="1:8" x14ac:dyDescent="0.2">
      <c r="A3785" t="s">
        <v>4</v>
      </c>
      <c r="B3785" t="s">
        <v>4287</v>
      </c>
      <c r="C3785" t="s">
        <v>126</v>
      </c>
      <c r="D3785" t="s">
        <v>4299</v>
      </c>
      <c r="E3785" t="s">
        <v>4300</v>
      </c>
      <c r="F3785" t="str">
        <f t="shared" si="59"/>
        <v>dcterms:creator</v>
      </c>
      <c r="H3785" t="str">
        <f>VLOOKUP(F3785,elements!$F$2:$F$25,1,0)</f>
        <v>dcterms:creator</v>
      </c>
    </row>
    <row r="3786" spans="1:8" x14ac:dyDescent="0.2">
      <c r="A3786" t="s">
        <v>4</v>
      </c>
      <c r="B3786" t="s">
        <v>4287</v>
      </c>
      <c r="C3786" t="s">
        <v>126</v>
      </c>
      <c r="D3786" t="s">
        <v>4301</v>
      </c>
      <c r="E3786" t="s">
        <v>4302</v>
      </c>
      <c r="F3786" t="str">
        <f t="shared" si="59"/>
        <v>dcterms:creator</v>
      </c>
      <c r="H3786" t="str">
        <f>VLOOKUP(F3786,elements!$F$2:$F$25,1,0)</f>
        <v>dcterms:creator</v>
      </c>
    </row>
    <row r="3787" spans="1:8" x14ac:dyDescent="0.2">
      <c r="A3787" t="s">
        <v>4</v>
      </c>
      <c r="B3787" t="s">
        <v>4287</v>
      </c>
      <c r="C3787" t="s">
        <v>126</v>
      </c>
      <c r="D3787" t="s">
        <v>4303</v>
      </c>
      <c r="E3787" t="s">
        <v>4304</v>
      </c>
      <c r="F3787" t="str">
        <f t="shared" si="59"/>
        <v>dcterms:creator</v>
      </c>
      <c r="H3787" t="str">
        <f>VLOOKUP(F3787,elements!$F$2:$F$25,1,0)</f>
        <v>dcterms:creator</v>
      </c>
    </row>
    <row r="3788" spans="1:8" x14ac:dyDescent="0.2">
      <c r="A3788" t="s">
        <v>4</v>
      </c>
      <c r="B3788" t="s">
        <v>4287</v>
      </c>
      <c r="C3788" t="s">
        <v>126</v>
      </c>
      <c r="D3788" t="s">
        <v>4305</v>
      </c>
      <c r="E3788" t="s">
        <v>1310</v>
      </c>
      <c r="F3788" t="str">
        <f t="shared" si="59"/>
        <v>dcterms:creator</v>
      </c>
      <c r="H3788" t="str">
        <f>VLOOKUP(F3788,elements!$F$2:$F$25,1,0)</f>
        <v>dcterms:creator</v>
      </c>
    </row>
    <row r="3789" spans="1:8" x14ac:dyDescent="0.2">
      <c r="A3789" t="s">
        <v>4</v>
      </c>
      <c r="B3789" t="s">
        <v>4287</v>
      </c>
      <c r="C3789" t="s">
        <v>126</v>
      </c>
      <c r="D3789" t="s">
        <v>4306</v>
      </c>
      <c r="E3789" t="s">
        <v>4307</v>
      </c>
      <c r="F3789" t="str">
        <f t="shared" si="59"/>
        <v>dcterms:creator</v>
      </c>
      <c r="H3789" t="str">
        <f>VLOOKUP(F3789,elements!$F$2:$F$25,1,0)</f>
        <v>dcterms:creator</v>
      </c>
    </row>
    <row r="3790" spans="1:8" x14ac:dyDescent="0.2">
      <c r="A3790" t="s">
        <v>4</v>
      </c>
      <c r="B3790" t="s">
        <v>4287</v>
      </c>
      <c r="C3790" t="s">
        <v>126</v>
      </c>
      <c r="D3790" t="s">
        <v>546</v>
      </c>
      <c r="E3790" t="s">
        <v>4308</v>
      </c>
      <c r="F3790" t="str">
        <f t="shared" si="59"/>
        <v>dcterms:creator</v>
      </c>
      <c r="H3790" t="str">
        <f>VLOOKUP(F3790,elements!$F$2:$F$25,1,0)</f>
        <v>dcterms:creator</v>
      </c>
    </row>
    <row r="3791" spans="1:8" x14ac:dyDescent="0.2">
      <c r="A3791" t="s">
        <v>4</v>
      </c>
      <c r="B3791" t="s">
        <v>4287</v>
      </c>
      <c r="C3791" t="s">
        <v>139</v>
      </c>
      <c r="D3791" t="s">
        <v>4309</v>
      </c>
      <c r="F3791" t="str">
        <f t="shared" si="59"/>
        <v>dcterms:dateSubmitted</v>
      </c>
      <c r="H3791" t="str">
        <f>VLOOKUP(F3791,elements!$F$2:$F$25,1,0)</f>
        <v>dcterms:dateSubmitted</v>
      </c>
    </row>
    <row r="3792" spans="1:8" x14ac:dyDescent="0.2">
      <c r="A3792" t="s">
        <v>4</v>
      </c>
      <c r="B3792" t="s">
        <v>4287</v>
      </c>
      <c r="C3792" t="s">
        <v>141</v>
      </c>
      <c r="D3792" t="s">
        <v>4309</v>
      </c>
      <c r="F3792" t="str">
        <f t="shared" si="59"/>
        <v>dcterms:available</v>
      </c>
      <c r="H3792" t="str">
        <f>VLOOKUP(F3792,elements!$F$2:$F$25,1,0)</f>
        <v>dcterms:available</v>
      </c>
    </row>
    <row r="3793" spans="1:24" x14ac:dyDescent="0.2">
      <c r="A3793" t="s">
        <v>4</v>
      </c>
      <c r="B3793" t="s">
        <v>4287</v>
      </c>
      <c r="C3793" t="s">
        <v>142</v>
      </c>
      <c r="D3793" t="s">
        <v>4310</v>
      </c>
      <c r="F3793" t="str">
        <f t="shared" si="59"/>
        <v>dcterms:title</v>
      </c>
      <c r="H3793" t="str">
        <f>VLOOKUP(F3793,elements!$F$2:$F$25,1,0)</f>
        <v>dcterms:title</v>
      </c>
    </row>
    <row r="3794" spans="1:24" x14ac:dyDescent="0.2">
      <c r="A3794" t="s">
        <v>4</v>
      </c>
      <c r="B3794" t="s">
        <v>4287</v>
      </c>
      <c r="C3794" t="s">
        <v>144</v>
      </c>
      <c r="D3794" t="s">
        <v>4311</v>
      </c>
      <c r="F3794" t="str">
        <f t="shared" si="59"/>
        <v>dcterms:identifier</v>
      </c>
      <c r="H3794" t="str">
        <f>VLOOKUP(F3794,elements!$F$2:$F$25,1,0)</f>
        <v>dcterms:identifier</v>
      </c>
    </row>
    <row r="3795" spans="1:24" x14ac:dyDescent="0.2">
      <c r="A3795" t="s">
        <v>4</v>
      </c>
      <c r="B3795" t="s">
        <v>4287</v>
      </c>
      <c r="C3795" t="s">
        <v>144</v>
      </c>
      <c r="D3795" t="s">
        <v>4311</v>
      </c>
      <c r="F3795" t="str">
        <f t="shared" si="59"/>
        <v>dcterms:identifier</v>
      </c>
      <c r="H3795" t="str">
        <f>VLOOKUP(F3795,elements!$F$2:$F$25,1,0)</f>
        <v>dcterms:identifier</v>
      </c>
    </row>
    <row r="3796" spans="1:24" x14ac:dyDescent="0.2">
      <c r="A3796" t="s">
        <v>4</v>
      </c>
      <c r="B3796" t="s">
        <v>4287</v>
      </c>
      <c r="C3796" t="s">
        <v>146</v>
      </c>
      <c r="D3796" t="s">
        <v>4312</v>
      </c>
      <c r="E3796" t="s">
        <v>4313</v>
      </c>
      <c r="F3796" t="str">
        <f t="shared" si="59"/>
        <v>dcterms:description</v>
      </c>
      <c r="G3796" t="s">
        <v>4314</v>
      </c>
      <c r="H3796" t="str">
        <f>VLOOKUP(F3796,elements!$F$2:$F$25,1,0)</f>
        <v>dcterms:description</v>
      </c>
      <c r="I3796" t="s">
        <v>4315</v>
      </c>
      <c r="J3796" t="s">
        <v>4316</v>
      </c>
      <c r="K3796" t="s">
        <v>4317</v>
      </c>
      <c r="L3796" t="s">
        <v>4318</v>
      </c>
      <c r="M3796" t="s">
        <v>4319</v>
      </c>
      <c r="N3796" t="s">
        <v>4320</v>
      </c>
      <c r="O3796" t="s">
        <v>4321</v>
      </c>
      <c r="P3796" t="s">
        <v>4322</v>
      </c>
      <c r="Q3796" t="s">
        <v>4323</v>
      </c>
      <c r="R3796" t="s">
        <v>4324</v>
      </c>
      <c r="S3796" t="s">
        <v>4325</v>
      </c>
      <c r="T3796" t="s">
        <v>4326</v>
      </c>
      <c r="U3796" t="s">
        <v>4327</v>
      </c>
      <c r="V3796" t="s">
        <v>4328</v>
      </c>
      <c r="W3796" t="s">
        <v>4329</v>
      </c>
      <c r="X3796" t="s">
        <v>4330</v>
      </c>
    </row>
    <row r="3797" spans="1:24" x14ac:dyDescent="0.2">
      <c r="A3797" t="s">
        <v>4</v>
      </c>
      <c r="B3797" t="s">
        <v>4287</v>
      </c>
      <c r="C3797" t="s">
        <v>150</v>
      </c>
      <c r="D3797" t="s">
        <v>4331</v>
      </c>
      <c r="F3797" t="str">
        <f t="shared" si="59"/>
        <v>dcterms:subject</v>
      </c>
      <c r="H3797" t="str">
        <f>VLOOKUP(F3797,elements!$F$2:$F$25,1,0)</f>
        <v>dcterms:subject</v>
      </c>
    </row>
    <row r="3798" spans="1:24" x14ac:dyDescent="0.2">
      <c r="A3798" t="s">
        <v>4</v>
      </c>
      <c r="B3798" t="s">
        <v>4287</v>
      </c>
      <c r="C3798" t="s">
        <v>150</v>
      </c>
      <c r="D3798" t="s">
        <v>4332</v>
      </c>
      <c r="F3798" t="str">
        <f t="shared" si="59"/>
        <v>dcterms:subject</v>
      </c>
      <c r="H3798" t="str">
        <f>VLOOKUP(F3798,elements!$F$2:$F$25,1,0)</f>
        <v>dcterms:subject</v>
      </c>
    </row>
    <row r="3799" spans="1:24" x14ac:dyDescent="0.2">
      <c r="A3799" t="s">
        <v>4</v>
      </c>
      <c r="B3799" t="s">
        <v>4287</v>
      </c>
      <c r="C3799" t="s">
        <v>150</v>
      </c>
      <c r="D3799" t="s">
        <v>4333</v>
      </c>
      <c r="F3799" t="str">
        <f t="shared" si="59"/>
        <v>dcterms:subject</v>
      </c>
      <c r="H3799" t="str">
        <f>VLOOKUP(F3799,elements!$F$2:$F$25,1,0)</f>
        <v>dcterms:subject</v>
      </c>
    </row>
    <row r="3800" spans="1:24" x14ac:dyDescent="0.2">
      <c r="A3800" t="s">
        <v>4</v>
      </c>
      <c r="B3800" t="s">
        <v>4287</v>
      </c>
      <c r="C3800" t="s">
        <v>150</v>
      </c>
      <c r="D3800" t="s">
        <v>4334</v>
      </c>
      <c r="F3800" t="str">
        <f t="shared" si="59"/>
        <v>dcterms:subject</v>
      </c>
      <c r="H3800" t="str">
        <f>VLOOKUP(F3800,elements!$F$2:$F$25,1,0)</f>
        <v>dcterms:subject</v>
      </c>
    </row>
    <row r="3801" spans="1:24" x14ac:dyDescent="0.2">
      <c r="A3801" t="s">
        <v>4</v>
      </c>
      <c r="B3801" t="s">
        <v>4287</v>
      </c>
      <c r="C3801" t="s">
        <v>150</v>
      </c>
      <c r="D3801" t="s">
        <v>4335</v>
      </c>
      <c r="F3801" t="str">
        <f t="shared" si="59"/>
        <v>dcterms:subject</v>
      </c>
      <c r="H3801" t="str">
        <f>VLOOKUP(F3801,elements!$F$2:$F$25,1,0)</f>
        <v>dcterms:subject</v>
      </c>
    </row>
    <row r="3802" spans="1:24" x14ac:dyDescent="0.2">
      <c r="A3802" t="s">
        <v>4</v>
      </c>
      <c r="B3802" t="s">
        <v>4287</v>
      </c>
      <c r="C3802" t="s">
        <v>150</v>
      </c>
      <c r="D3802" t="s">
        <v>4336</v>
      </c>
      <c r="F3802" t="str">
        <f t="shared" si="59"/>
        <v>dcterms:subject</v>
      </c>
      <c r="H3802" t="str">
        <f>VLOOKUP(F3802,elements!$F$2:$F$25,1,0)</f>
        <v>dcterms:subject</v>
      </c>
    </row>
    <row r="3803" spans="1:24" x14ac:dyDescent="0.2">
      <c r="A3803" t="s">
        <v>4</v>
      </c>
      <c r="B3803" t="s">
        <v>4287</v>
      </c>
      <c r="C3803" t="s">
        <v>150</v>
      </c>
      <c r="D3803" t="s">
        <v>4337</v>
      </c>
      <c r="F3803" t="str">
        <f t="shared" si="59"/>
        <v>dcterms:subject</v>
      </c>
      <c r="H3803" t="str">
        <f>VLOOKUP(F3803,elements!$F$2:$F$25,1,0)</f>
        <v>dcterms:subject</v>
      </c>
    </row>
    <row r="3804" spans="1:24" x14ac:dyDescent="0.2">
      <c r="A3804" t="s">
        <v>4</v>
      </c>
      <c r="B3804" t="s">
        <v>4287</v>
      </c>
      <c r="C3804" t="s">
        <v>155</v>
      </c>
      <c r="D3804" t="s">
        <v>4338</v>
      </c>
      <c r="F3804" t="str">
        <f t="shared" si="59"/>
        <v>dwc:scientificName</v>
      </c>
      <c r="H3804" t="str">
        <f>VLOOKUP(F3804,elements!$F$2:$F$25,1,0)</f>
        <v>dwc:scientificName</v>
      </c>
    </row>
    <row r="3805" spans="1:24" x14ac:dyDescent="0.2">
      <c r="A3805" t="s">
        <v>4</v>
      </c>
      <c r="B3805" t="s">
        <v>4287</v>
      </c>
      <c r="C3805" t="s">
        <v>155</v>
      </c>
      <c r="D3805" t="s">
        <v>4339</v>
      </c>
      <c r="F3805" t="str">
        <f t="shared" si="59"/>
        <v>dwc:scientificName</v>
      </c>
      <c r="H3805" t="str">
        <f>VLOOKUP(F3805,elements!$F$2:$F$25,1,0)</f>
        <v>dwc:scientificName</v>
      </c>
    </row>
    <row r="3806" spans="1:24" x14ac:dyDescent="0.2">
      <c r="A3806" t="s">
        <v>4</v>
      </c>
      <c r="B3806" t="s">
        <v>4287</v>
      </c>
      <c r="C3806" t="s">
        <v>157</v>
      </c>
      <c r="D3806" t="s">
        <v>4340</v>
      </c>
      <c r="F3806" t="str">
        <f t="shared" si="59"/>
        <v>dcterms:spatial</v>
      </c>
      <c r="H3806" t="str">
        <f>VLOOKUP(F3806,elements!$F$2:$F$25,1,0)</f>
        <v>dcterms:spatial</v>
      </c>
    </row>
    <row r="3807" spans="1:24" x14ac:dyDescent="0.2">
      <c r="A3807" t="s">
        <v>4</v>
      </c>
      <c r="B3807" t="s">
        <v>4287</v>
      </c>
      <c r="C3807" t="s">
        <v>157</v>
      </c>
      <c r="D3807" t="s">
        <v>4341</v>
      </c>
      <c r="F3807" t="str">
        <f t="shared" si="59"/>
        <v>dcterms:spatial</v>
      </c>
      <c r="H3807" t="str">
        <f>VLOOKUP(F3807,elements!$F$2:$F$25,1,0)</f>
        <v>dcterms:spatial</v>
      </c>
    </row>
    <row r="3808" spans="1:24" x14ac:dyDescent="0.2">
      <c r="A3808" t="s">
        <v>4</v>
      </c>
      <c r="B3808" t="s">
        <v>4287</v>
      </c>
      <c r="C3808" t="s">
        <v>166</v>
      </c>
      <c r="D3808" t="s">
        <v>4342</v>
      </c>
      <c r="F3808" t="str">
        <f t="shared" si="59"/>
        <v>dcterms:references</v>
      </c>
      <c r="H3808" t="e">
        <f>VLOOKUP(F3808,elements!$F$2:$F$25,1,0)</f>
        <v>#N/A</v>
      </c>
    </row>
    <row r="3809" spans="1:8" x14ac:dyDescent="0.2">
      <c r="A3809" t="s">
        <v>4</v>
      </c>
      <c r="B3809" t="s">
        <v>4287</v>
      </c>
      <c r="C3809" t="s">
        <v>168</v>
      </c>
      <c r="D3809" t="s">
        <v>4343</v>
      </c>
      <c r="F3809" t="str">
        <f t="shared" si="59"/>
        <v>dcterms:hasPart</v>
      </c>
      <c r="H3809" t="str">
        <f>VLOOKUP(F3809,elements!$F$2:$F$25,1,0)</f>
        <v>dcterms:hasPart</v>
      </c>
    </row>
    <row r="3810" spans="1:8" x14ac:dyDescent="0.2">
      <c r="A3810" t="s">
        <v>4</v>
      </c>
      <c r="B3810" t="s">
        <v>4287</v>
      </c>
      <c r="C3810" t="s">
        <v>168</v>
      </c>
      <c r="D3810" t="s">
        <v>4344</v>
      </c>
      <c r="F3810" t="str">
        <f t="shared" si="59"/>
        <v>dcterms:hasPart</v>
      </c>
      <c r="H3810" t="str">
        <f>VLOOKUP(F3810,elements!$F$2:$F$25,1,0)</f>
        <v>dcterms:hasPart</v>
      </c>
    </row>
    <row r="3811" spans="1:8" x14ac:dyDescent="0.2">
      <c r="A3811" t="s">
        <v>4</v>
      </c>
      <c r="B3811" t="s">
        <v>4287</v>
      </c>
      <c r="C3811" t="s">
        <v>168</v>
      </c>
      <c r="D3811" t="s">
        <v>4345</v>
      </c>
      <c r="F3811" t="str">
        <f t="shared" si="59"/>
        <v>dcterms:hasPart</v>
      </c>
      <c r="H3811" t="str">
        <f>VLOOKUP(F3811,elements!$F$2:$F$25,1,0)</f>
        <v>dcterms:hasPart</v>
      </c>
    </row>
    <row r="3812" spans="1:8" x14ac:dyDescent="0.2">
      <c r="A3812" t="s">
        <v>4</v>
      </c>
      <c r="B3812" t="s">
        <v>4287</v>
      </c>
      <c r="C3812" t="s">
        <v>168</v>
      </c>
      <c r="D3812" t="s">
        <v>4346</v>
      </c>
      <c r="F3812" t="str">
        <f t="shared" si="59"/>
        <v>dcterms:hasPart</v>
      </c>
      <c r="H3812" t="str">
        <f>VLOOKUP(F3812,elements!$F$2:$F$25,1,0)</f>
        <v>dcterms:hasPart</v>
      </c>
    </row>
    <row r="3813" spans="1:8" x14ac:dyDescent="0.2">
      <c r="A3813" t="s">
        <v>4</v>
      </c>
      <c r="B3813" t="s">
        <v>4287</v>
      </c>
      <c r="C3813" t="s">
        <v>168</v>
      </c>
      <c r="D3813" t="s">
        <v>4347</v>
      </c>
      <c r="F3813" t="str">
        <f t="shared" si="59"/>
        <v>dcterms:hasPart</v>
      </c>
      <c r="H3813" t="str">
        <f>VLOOKUP(F3813,elements!$F$2:$F$25,1,0)</f>
        <v>dcterms:hasPart</v>
      </c>
    </row>
    <row r="3814" spans="1:8" x14ac:dyDescent="0.2">
      <c r="A3814" t="s">
        <v>4</v>
      </c>
      <c r="B3814" t="s">
        <v>4287</v>
      </c>
      <c r="C3814" t="s">
        <v>168</v>
      </c>
      <c r="D3814" t="s">
        <v>4348</v>
      </c>
      <c r="F3814" t="str">
        <f t="shared" si="59"/>
        <v>dcterms:hasPart</v>
      </c>
      <c r="H3814" t="str">
        <f>VLOOKUP(F3814,elements!$F$2:$F$25,1,0)</f>
        <v>dcterms:hasPart</v>
      </c>
    </row>
    <row r="3815" spans="1:8" x14ac:dyDescent="0.2">
      <c r="A3815" t="s">
        <v>4</v>
      </c>
      <c r="B3815" t="s">
        <v>4287</v>
      </c>
      <c r="C3815" t="s">
        <v>168</v>
      </c>
      <c r="D3815" t="s">
        <v>4349</v>
      </c>
      <c r="F3815" t="str">
        <f t="shared" si="59"/>
        <v>dcterms:hasPart</v>
      </c>
      <c r="H3815" t="str">
        <f>VLOOKUP(F3815,elements!$F$2:$F$25,1,0)</f>
        <v>dcterms:hasPart</v>
      </c>
    </row>
    <row r="3816" spans="1:8" x14ac:dyDescent="0.2">
      <c r="A3816" t="s">
        <v>4</v>
      </c>
      <c r="B3816" t="s">
        <v>4287</v>
      </c>
      <c r="C3816" t="s">
        <v>168</v>
      </c>
      <c r="D3816" t="s">
        <v>4350</v>
      </c>
      <c r="F3816" t="str">
        <f t="shared" si="59"/>
        <v>dcterms:hasPart</v>
      </c>
      <c r="H3816" t="str">
        <f>VLOOKUP(F3816,elements!$F$2:$F$25,1,0)</f>
        <v>dcterms:hasPart</v>
      </c>
    </row>
    <row r="3817" spans="1:8" x14ac:dyDescent="0.2">
      <c r="A3817" t="s">
        <v>4</v>
      </c>
      <c r="B3817" t="s">
        <v>4287</v>
      </c>
      <c r="C3817" t="s">
        <v>168</v>
      </c>
      <c r="D3817" t="s">
        <v>4351</v>
      </c>
      <c r="F3817" t="str">
        <f t="shared" si="59"/>
        <v>dcterms:hasPart</v>
      </c>
      <c r="H3817" t="str">
        <f>VLOOKUP(F3817,elements!$F$2:$F$25,1,0)</f>
        <v>dcterms:hasPart</v>
      </c>
    </row>
    <row r="3818" spans="1:8" x14ac:dyDescent="0.2">
      <c r="A3818" t="s">
        <v>4</v>
      </c>
      <c r="B3818" t="s">
        <v>4287</v>
      </c>
      <c r="C3818" t="s">
        <v>168</v>
      </c>
      <c r="D3818" t="s">
        <v>4352</v>
      </c>
      <c r="F3818" t="str">
        <f t="shared" si="59"/>
        <v>dcterms:hasPart</v>
      </c>
      <c r="H3818" t="str">
        <f>VLOOKUP(F3818,elements!$F$2:$F$25,1,0)</f>
        <v>dcterms:hasPart</v>
      </c>
    </row>
    <row r="3819" spans="1:8" x14ac:dyDescent="0.2">
      <c r="A3819" t="s">
        <v>4</v>
      </c>
      <c r="B3819" t="s">
        <v>4353</v>
      </c>
      <c r="C3819" t="s">
        <v>6</v>
      </c>
      <c r="D3819" t="s">
        <v>7</v>
      </c>
      <c r="F3819" t="str">
        <f t="shared" si="59"/>
        <v>@xsi:schemaLocation</v>
      </c>
      <c r="H3819" t="e">
        <f>VLOOKUP(F3819,elements!$F$2:$F$25,1,0)</f>
        <v>#N/A</v>
      </c>
    </row>
    <row r="3820" spans="1:8" x14ac:dyDescent="0.2">
      <c r="A3820" t="s">
        <v>4</v>
      </c>
      <c r="B3820" t="s">
        <v>4353</v>
      </c>
      <c r="C3820" t="s">
        <v>8</v>
      </c>
      <c r="D3820" t="s">
        <v>9</v>
      </c>
      <c r="F3820" t="str">
        <f t="shared" si="59"/>
        <v>dcterms:type</v>
      </c>
      <c r="H3820" t="str">
        <f>VLOOKUP(F3820,elements!$F$2:$F$25,1,0)</f>
        <v>dcterms:type</v>
      </c>
    </row>
    <row r="3821" spans="1:8" x14ac:dyDescent="0.2">
      <c r="A3821" t="s">
        <v>4</v>
      </c>
      <c r="B3821" t="s">
        <v>4353</v>
      </c>
      <c r="C3821" t="s">
        <v>10</v>
      </c>
      <c r="D3821" t="s">
        <v>1904</v>
      </c>
      <c r="E3821" t="s">
        <v>1905</v>
      </c>
      <c r="F3821" t="str">
        <f t="shared" si="59"/>
        <v>dcterms:creator</v>
      </c>
      <c r="H3821" t="str">
        <f>VLOOKUP(F3821,elements!$F$2:$F$25,1,0)</f>
        <v>dcterms:creator</v>
      </c>
    </row>
    <row r="3822" spans="1:8" x14ac:dyDescent="0.2">
      <c r="A3822" t="s">
        <v>4</v>
      </c>
      <c r="B3822" t="s">
        <v>4353</v>
      </c>
      <c r="C3822" t="s">
        <v>10</v>
      </c>
      <c r="D3822" t="s">
        <v>4354</v>
      </c>
      <c r="E3822" t="s">
        <v>2082</v>
      </c>
      <c r="F3822" t="str">
        <f t="shared" si="59"/>
        <v>dcterms:creator</v>
      </c>
      <c r="H3822" t="str">
        <f>VLOOKUP(F3822,elements!$F$2:$F$25,1,0)</f>
        <v>dcterms:creator</v>
      </c>
    </row>
    <row r="3823" spans="1:8" x14ac:dyDescent="0.2">
      <c r="A3823" t="s">
        <v>4</v>
      </c>
      <c r="B3823" t="s">
        <v>4353</v>
      </c>
      <c r="C3823" t="s">
        <v>10</v>
      </c>
      <c r="D3823" t="s">
        <v>4355</v>
      </c>
      <c r="E3823" t="s">
        <v>4356</v>
      </c>
      <c r="F3823" t="str">
        <f t="shared" si="59"/>
        <v>dcterms:creator</v>
      </c>
      <c r="H3823" t="str">
        <f>VLOOKUP(F3823,elements!$F$2:$F$25,1,0)</f>
        <v>dcterms:creator</v>
      </c>
    </row>
    <row r="3824" spans="1:8" x14ac:dyDescent="0.2">
      <c r="A3824" t="s">
        <v>4</v>
      </c>
      <c r="B3824" t="s">
        <v>4353</v>
      </c>
      <c r="C3824" t="s">
        <v>19</v>
      </c>
      <c r="D3824" t="s">
        <v>4357</v>
      </c>
      <c r="F3824" t="str">
        <f t="shared" si="59"/>
        <v>dcterms:title</v>
      </c>
      <c r="H3824" t="str">
        <f>VLOOKUP(F3824,elements!$F$2:$F$25,1,0)</f>
        <v>dcterms:title</v>
      </c>
    </row>
    <row r="3825" spans="1:8" x14ac:dyDescent="0.2">
      <c r="A3825" t="s">
        <v>4</v>
      </c>
      <c r="B3825" t="s">
        <v>4353</v>
      </c>
      <c r="C3825" t="s">
        <v>21</v>
      </c>
      <c r="D3825" t="s">
        <v>4358</v>
      </c>
      <c r="F3825" t="str">
        <f t="shared" si="59"/>
        <v>dcterms:identifier</v>
      </c>
      <c r="H3825" t="str">
        <f>VLOOKUP(F3825,elements!$F$2:$F$25,1,0)</f>
        <v>dcterms:identifier</v>
      </c>
    </row>
    <row r="3826" spans="1:8" x14ac:dyDescent="0.2">
      <c r="A3826" t="s">
        <v>4</v>
      </c>
      <c r="B3826" t="s">
        <v>4353</v>
      </c>
      <c r="C3826" t="s">
        <v>23</v>
      </c>
      <c r="D3826" t="s">
        <v>24</v>
      </c>
      <c r="F3826" t="str">
        <f t="shared" si="59"/>
        <v>dcterms:rights</v>
      </c>
      <c r="H3826" t="str">
        <f>VLOOKUP(F3826,elements!$F$2:$F$25,1,0)</f>
        <v>dcterms:rights</v>
      </c>
    </row>
    <row r="3827" spans="1:8" x14ac:dyDescent="0.2">
      <c r="A3827" t="s">
        <v>4</v>
      </c>
      <c r="B3827" t="s">
        <v>4353</v>
      </c>
      <c r="C3827" t="s">
        <v>25</v>
      </c>
      <c r="D3827" t="s">
        <v>4359</v>
      </c>
      <c r="F3827" t="str">
        <f t="shared" si="59"/>
        <v>dcterms:description</v>
      </c>
      <c r="H3827" t="str">
        <f>VLOOKUP(F3827,elements!$F$2:$F$25,1,0)</f>
        <v>dcterms:description</v>
      </c>
    </row>
    <row r="3828" spans="1:8" x14ac:dyDescent="0.2">
      <c r="A3828" t="s">
        <v>4</v>
      </c>
      <c r="B3828" t="s">
        <v>4353</v>
      </c>
      <c r="C3828" t="s">
        <v>27</v>
      </c>
      <c r="D3828" t="s">
        <v>177</v>
      </c>
      <c r="F3828" t="str">
        <f t="shared" si="59"/>
        <v>dcterms:subject</v>
      </c>
      <c r="H3828" t="str">
        <f>VLOOKUP(F3828,elements!$F$2:$F$25,1,0)</f>
        <v>dcterms:subject</v>
      </c>
    </row>
    <row r="3829" spans="1:8" x14ac:dyDescent="0.2">
      <c r="A3829" t="s">
        <v>4</v>
      </c>
      <c r="B3829" t="s">
        <v>4353</v>
      </c>
      <c r="C3829" t="s">
        <v>27</v>
      </c>
      <c r="D3829" t="s">
        <v>1019</v>
      </c>
      <c r="F3829" t="str">
        <f t="shared" si="59"/>
        <v>dcterms:subject</v>
      </c>
      <c r="H3829" t="str">
        <f>VLOOKUP(F3829,elements!$F$2:$F$25,1,0)</f>
        <v>dcterms:subject</v>
      </c>
    </row>
    <row r="3830" spans="1:8" x14ac:dyDescent="0.2">
      <c r="A3830" t="s">
        <v>4</v>
      </c>
      <c r="B3830" t="s">
        <v>4353</v>
      </c>
      <c r="C3830" t="s">
        <v>27</v>
      </c>
      <c r="D3830" t="s">
        <v>1095</v>
      </c>
      <c r="F3830" t="str">
        <f t="shared" si="59"/>
        <v>dcterms:subject</v>
      </c>
      <c r="H3830" t="str">
        <f>VLOOKUP(F3830,elements!$F$2:$F$25,1,0)</f>
        <v>dcterms:subject</v>
      </c>
    </row>
    <row r="3831" spans="1:8" x14ac:dyDescent="0.2">
      <c r="A3831" t="s">
        <v>4</v>
      </c>
      <c r="B3831" t="s">
        <v>4353</v>
      </c>
      <c r="C3831" t="s">
        <v>27</v>
      </c>
      <c r="D3831" t="s">
        <v>1016</v>
      </c>
      <c r="F3831" t="str">
        <f t="shared" si="59"/>
        <v>dcterms:subject</v>
      </c>
      <c r="H3831" t="str">
        <f>VLOOKUP(F3831,elements!$F$2:$F$25,1,0)</f>
        <v>dcterms:subject</v>
      </c>
    </row>
    <row r="3832" spans="1:8" x14ac:dyDescent="0.2">
      <c r="A3832" t="s">
        <v>4</v>
      </c>
      <c r="B3832" t="s">
        <v>4353</v>
      </c>
      <c r="C3832" t="s">
        <v>35</v>
      </c>
      <c r="D3832" t="s">
        <v>4360</v>
      </c>
      <c r="F3832" t="str">
        <f t="shared" si="59"/>
        <v>dwc:scientificName</v>
      </c>
      <c r="H3832" t="str">
        <f>VLOOKUP(F3832,elements!$F$2:$F$25,1,0)</f>
        <v>dwc:scientificName</v>
      </c>
    </row>
    <row r="3833" spans="1:8" x14ac:dyDescent="0.2">
      <c r="A3833" t="s">
        <v>4</v>
      </c>
      <c r="B3833" t="s">
        <v>4353</v>
      </c>
      <c r="C3833" t="s">
        <v>42</v>
      </c>
      <c r="D3833" t="s">
        <v>4361</v>
      </c>
      <c r="F3833" t="str">
        <f t="shared" si="59"/>
        <v>dcterms:dateSubmitted</v>
      </c>
      <c r="H3833" t="str">
        <f>VLOOKUP(F3833,elements!$F$2:$F$25,1,0)</f>
        <v>dcterms:dateSubmitted</v>
      </c>
    </row>
    <row r="3834" spans="1:8" x14ac:dyDescent="0.2">
      <c r="A3834" t="s">
        <v>4</v>
      </c>
      <c r="B3834" t="s">
        <v>4353</v>
      </c>
      <c r="C3834" t="s">
        <v>44</v>
      </c>
      <c r="D3834" t="s">
        <v>4362</v>
      </c>
      <c r="F3834" t="str">
        <f t="shared" si="59"/>
        <v>dcterms:available</v>
      </c>
      <c r="H3834" t="str">
        <f>VLOOKUP(F3834,elements!$F$2:$F$25,1,0)</f>
        <v>dcterms:available</v>
      </c>
    </row>
    <row r="3835" spans="1:8" x14ac:dyDescent="0.2">
      <c r="A3835" t="s">
        <v>4</v>
      </c>
      <c r="B3835" t="s">
        <v>4353</v>
      </c>
      <c r="C3835" t="s">
        <v>45</v>
      </c>
      <c r="D3835" t="s">
        <v>4363</v>
      </c>
      <c r="E3835" t="s">
        <v>4364</v>
      </c>
      <c r="F3835" t="str">
        <f t="shared" si="59"/>
        <v>dcterms:provenance</v>
      </c>
      <c r="H3835" t="e">
        <f>VLOOKUP(F3835,elements!$F$2:$F$25,1,0)</f>
        <v>#N/A</v>
      </c>
    </row>
    <row r="3836" spans="1:8" x14ac:dyDescent="0.2">
      <c r="A3836" t="s">
        <v>4</v>
      </c>
      <c r="B3836" t="s">
        <v>4353</v>
      </c>
      <c r="C3836" t="s">
        <v>49</v>
      </c>
      <c r="D3836" t="s">
        <v>4365</v>
      </c>
      <c r="F3836" t="str">
        <f t="shared" si="59"/>
        <v>dcterms:isPartOf</v>
      </c>
      <c r="H3836" t="str">
        <f>VLOOKUP(F3836,elements!$F$2:$F$25,1,0)</f>
        <v>dcterms:isPartOf</v>
      </c>
    </row>
    <row r="3837" spans="1:8" x14ac:dyDescent="0.2">
      <c r="A3837" t="s">
        <v>4</v>
      </c>
      <c r="B3837" t="s">
        <v>4366</v>
      </c>
      <c r="C3837" t="s">
        <v>123</v>
      </c>
      <c r="D3837" t="s">
        <v>7</v>
      </c>
      <c r="F3837" t="str">
        <f t="shared" si="59"/>
        <v>@xsi:schemaLocation</v>
      </c>
      <c r="H3837" t="e">
        <f>VLOOKUP(F3837,elements!$F$2:$F$25,1,0)</f>
        <v>#N/A</v>
      </c>
    </row>
    <row r="3838" spans="1:8" x14ac:dyDescent="0.2">
      <c r="A3838" t="s">
        <v>4</v>
      </c>
      <c r="B3838" t="s">
        <v>4366</v>
      </c>
      <c r="C3838" t="s">
        <v>124</v>
      </c>
      <c r="D3838" t="s">
        <v>125</v>
      </c>
      <c r="F3838" t="str">
        <f t="shared" si="59"/>
        <v>dcterms:type</v>
      </c>
      <c r="H3838" t="str">
        <f>VLOOKUP(F3838,elements!$F$2:$F$25,1,0)</f>
        <v>dcterms:type</v>
      </c>
    </row>
    <row r="3839" spans="1:8" x14ac:dyDescent="0.2">
      <c r="A3839" t="s">
        <v>4</v>
      </c>
      <c r="B3839" t="s">
        <v>4366</v>
      </c>
      <c r="C3839" t="s">
        <v>126</v>
      </c>
      <c r="D3839" t="s">
        <v>4367</v>
      </c>
      <c r="E3839" t="s">
        <v>4368</v>
      </c>
      <c r="F3839" t="str">
        <f t="shared" si="59"/>
        <v>dcterms:creator</v>
      </c>
      <c r="H3839" t="str">
        <f>VLOOKUP(F3839,elements!$F$2:$F$25,1,0)</f>
        <v>dcterms:creator</v>
      </c>
    </row>
    <row r="3840" spans="1:8" x14ac:dyDescent="0.2">
      <c r="A3840" t="s">
        <v>4</v>
      </c>
      <c r="B3840" t="s">
        <v>4366</v>
      </c>
      <c r="C3840" t="s">
        <v>126</v>
      </c>
      <c r="D3840" t="s">
        <v>4369</v>
      </c>
      <c r="E3840" t="s">
        <v>4370</v>
      </c>
      <c r="F3840" t="str">
        <f t="shared" si="59"/>
        <v>dcterms:creator</v>
      </c>
      <c r="H3840" t="str">
        <f>VLOOKUP(F3840,elements!$F$2:$F$25,1,0)</f>
        <v>dcterms:creator</v>
      </c>
    </row>
    <row r="3841" spans="1:9" x14ac:dyDescent="0.2">
      <c r="A3841" t="s">
        <v>4</v>
      </c>
      <c r="B3841" t="s">
        <v>4366</v>
      </c>
      <c r="C3841" t="s">
        <v>139</v>
      </c>
      <c r="D3841" t="s">
        <v>4371</v>
      </c>
      <c r="F3841" t="str">
        <f t="shared" si="59"/>
        <v>dcterms:dateSubmitted</v>
      </c>
      <c r="H3841" t="str">
        <f>VLOOKUP(F3841,elements!$F$2:$F$25,1,0)</f>
        <v>dcterms:dateSubmitted</v>
      </c>
    </row>
    <row r="3842" spans="1:9" x14ac:dyDescent="0.2">
      <c r="A3842" t="s">
        <v>4</v>
      </c>
      <c r="B3842" t="s">
        <v>4366</v>
      </c>
      <c r="C3842" t="s">
        <v>141</v>
      </c>
      <c r="D3842" t="s">
        <v>4371</v>
      </c>
      <c r="F3842" t="str">
        <f t="shared" si="59"/>
        <v>dcterms:available</v>
      </c>
      <c r="H3842" t="str">
        <f>VLOOKUP(F3842,elements!$F$2:$F$25,1,0)</f>
        <v>dcterms:available</v>
      </c>
    </row>
    <row r="3843" spans="1:9" x14ac:dyDescent="0.2">
      <c r="A3843" t="s">
        <v>4</v>
      </c>
      <c r="B3843" t="s">
        <v>4366</v>
      </c>
      <c r="C3843" t="s">
        <v>142</v>
      </c>
      <c r="D3843" t="s">
        <v>4372</v>
      </c>
      <c r="F3843" t="str">
        <f t="shared" si="59"/>
        <v>dcterms:title</v>
      </c>
      <c r="H3843" t="str">
        <f>VLOOKUP(F3843,elements!$F$2:$F$25,1,0)</f>
        <v>dcterms:title</v>
      </c>
    </row>
    <row r="3844" spans="1:9" x14ac:dyDescent="0.2">
      <c r="A3844" t="s">
        <v>4</v>
      </c>
      <c r="B3844" t="s">
        <v>4366</v>
      </c>
      <c r="C3844" t="s">
        <v>144</v>
      </c>
      <c r="D3844" t="s">
        <v>4373</v>
      </c>
      <c r="F3844" t="str">
        <f t="shared" ref="F3844:F3907" si="60">IFERROR(RIGHT(C3844,LEN(C3844)-SEARCH("/dc",C3844)),IFERROR(RIGHT(C3844,LEN(C3844)-SEARCH("/dw",C3844)),RIGHT(C3844,LEN(C3844)-SEARCH("/@",C3844))))</f>
        <v>dcterms:identifier</v>
      </c>
      <c r="H3844" t="str">
        <f>VLOOKUP(F3844,elements!$F$2:$F$25,1,0)</f>
        <v>dcterms:identifier</v>
      </c>
    </row>
    <row r="3845" spans="1:9" x14ac:dyDescent="0.2">
      <c r="A3845" t="s">
        <v>4</v>
      </c>
      <c r="B3845" t="s">
        <v>4366</v>
      </c>
      <c r="C3845" t="s">
        <v>146</v>
      </c>
      <c r="D3845" t="s">
        <v>4374</v>
      </c>
      <c r="E3845" t="s">
        <v>4375</v>
      </c>
      <c r="F3845" t="str">
        <f t="shared" si="60"/>
        <v>dcterms:description</v>
      </c>
      <c r="G3845" t="s">
        <v>4376</v>
      </c>
      <c r="H3845" t="str">
        <f>VLOOKUP(F3845,elements!$F$2:$F$25,1,0)</f>
        <v>dcterms:description</v>
      </c>
      <c r="I3845" t="s">
        <v>4377</v>
      </c>
    </row>
    <row r="3846" spans="1:9" x14ac:dyDescent="0.2">
      <c r="A3846" t="s">
        <v>4</v>
      </c>
      <c r="B3846" t="s">
        <v>4366</v>
      </c>
      <c r="C3846" t="s">
        <v>166</v>
      </c>
      <c r="D3846" t="s">
        <v>4378</v>
      </c>
      <c r="F3846" t="str">
        <f t="shared" si="60"/>
        <v>dcterms:references</v>
      </c>
      <c r="H3846" t="e">
        <f>VLOOKUP(F3846,elements!$F$2:$F$25,1,0)</f>
        <v>#N/A</v>
      </c>
    </row>
    <row r="3847" spans="1:9" x14ac:dyDescent="0.2">
      <c r="A3847" t="s">
        <v>4</v>
      </c>
      <c r="B3847" t="s">
        <v>4366</v>
      </c>
      <c r="C3847" t="s">
        <v>168</v>
      </c>
      <c r="D3847" t="s">
        <v>4379</v>
      </c>
      <c r="F3847" t="str">
        <f t="shared" si="60"/>
        <v>dcterms:hasPart</v>
      </c>
      <c r="H3847" t="str">
        <f>VLOOKUP(F3847,elements!$F$2:$F$25,1,0)</f>
        <v>dcterms:hasPart</v>
      </c>
    </row>
    <row r="3848" spans="1:9" x14ac:dyDescent="0.2">
      <c r="A3848" t="s">
        <v>4</v>
      </c>
      <c r="B3848" t="s">
        <v>4380</v>
      </c>
      <c r="C3848" t="s">
        <v>6</v>
      </c>
      <c r="D3848" t="s">
        <v>7</v>
      </c>
      <c r="F3848" t="str">
        <f t="shared" si="60"/>
        <v>@xsi:schemaLocation</v>
      </c>
      <c r="H3848" t="e">
        <f>VLOOKUP(F3848,elements!$F$2:$F$25,1,0)</f>
        <v>#N/A</v>
      </c>
    </row>
    <row r="3849" spans="1:9" x14ac:dyDescent="0.2">
      <c r="A3849" t="s">
        <v>4</v>
      </c>
      <c r="B3849" t="s">
        <v>4380</v>
      </c>
      <c r="C3849" t="s">
        <v>8</v>
      </c>
      <c r="D3849" t="s">
        <v>9</v>
      </c>
      <c r="F3849" t="str">
        <f t="shared" si="60"/>
        <v>dcterms:type</v>
      </c>
      <c r="H3849" t="str">
        <f>VLOOKUP(F3849,elements!$F$2:$F$25,1,0)</f>
        <v>dcterms:type</v>
      </c>
    </row>
    <row r="3850" spans="1:9" x14ac:dyDescent="0.2">
      <c r="A3850" t="s">
        <v>4</v>
      </c>
      <c r="B3850" t="s">
        <v>4380</v>
      </c>
      <c r="C3850" t="s">
        <v>10</v>
      </c>
      <c r="D3850" t="s">
        <v>4381</v>
      </c>
      <c r="E3850" t="s">
        <v>4382</v>
      </c>
      <c r="F3850" t="str">
        <f t="shared" si="60"/>
        <v>dcterms:creator</v>
      </c>
      <c r="H3850" t="str">
        <f>VLOOKUP(F3850,elements!$F$2:$F$25,1,0)</f>
        <v>dcterms:creator</v>
      </c>
    </row>
    <row r="3851" spans="1:9" x14ac:dyDescent="0.2">
      <c r="A3851" t="s">
        <v>4</v>
      </c>
      <c r="B3851" t="s">
        <v>4380</v>
      </c>
      <c r="C3851" t="s">
        <v>10</v>
      </c>
      <c r="D3851" t="s">
        <v>4383</v>
      </c>
      <c r="E3851" t="s">
        <v>4384</v>
      </c>
      <c r="F3851" t="str">
        <f t="shared" si="60"/>
        <v>dcterms:creator</v>
      </c>
      <c r="H3851" t="str">
        <f>VLOOKUP(F3851,elements!$F$2:$F$25,1,0)</f>
        <v>dcterms:creator</v>
      </c>
    </row>
    <row r="3852" spans="1:9" x14ac:dyDescent="0.2">
      <c r="A3852" t="s">
        <v>4</v>
      </c>
      <c r="B3852" t="s">
        <v>4380</v>
      </c>
      <c r="C3852" t="s">
        <v>10</v>
      </c>
      <c r="D3852" t="s">
        <v>4385</v>
      </c>
      <c r="E3852" t="s">
        <v>4386</v>
      </c>
      <c r="F3852" t="str">
        <f t="shared" si="60"/>
        <v>dcterms:creator</v>
      </c>
      <c r="H3852" t="str">
        <f>VLOOKUP(F3852,elements!$F$2:$F$25,1,0)</f>
        <v>dcterms:creator</v>
      </c>
    </row>
    <row r="3853" spans="1:9" x14ac:dyDescent="0.2">
      <c r="A3853" t="s">
        <v>4</v>
      </c>
      <c r="B3853" t="s">
        <v>4380</v>
      </c>
      <c r="C3853" t="s">
        <v>10</v>
      </c>
      <c r="D3853" t="s">
        <v>4387</v>
      </c>
      <c r="E3853" t="s">
        <v>768</v>
      </c>
      <c r="F3853" t="str">
        <f t="shared" si="60"/>
        <v>dcterms:creator</v>
      </c>
      <c r="H3853" t="str">
        <f>VLOOKUP(F3853,elements!$F$2:$F$25,1,0)</f>
        <v>dcterms:creator</v>
      </c>
    </row>
    <row r="3854" spans="1:9" x14ac:dyDescent="0.2">
      <c r="A3854" t="s">
        <v>4</v>
      </c>
      <c r="B3854" t="s">
        <v>4380</v>
      </c>
      <c r="C3854" t="s">
        <v>10</v>
      </c>
      <c r="D3854" t="s">
        <v>4388</v>
      </c>
      <c r="E3854" t="s">
        <v>4389</v>
      </c>
      <c r="F3854" t="str">
        <f t="shared" si="60"/>
        <v>dcterms:creator</v>
      </c>
      <c r="H3854" t="str">
        <f>VLOOKUP(F3854,elements!$F$2:$F$25,1,0)</f>
        <v>dcterms:creator</v>
      </c>
    </row>
    <row r="3855" spans="1:9" x14ac:dyDescent="0.2">
      <c r="A3855" t="s">
        <v>4</v>
      </c>
      <c r="B3855" t="s">
        <v>4380</v>
      </c>
      <c r="C3855" t="s">
        <v>10</v>
      </c>
      <c r="D3855" t="s">
        <v>4390</v>
      </c>
      <c r="E3855" t="s">
        <v>1092</v>
      </c>
      <c r="F3855" t="str">
        <f t="shared" si="60"/>
        <v>dcterms:creator</v>
      </c>
      <c r="H3855" t="str">
        <f>VLOOKUP(F3855,elements!$F$2:$F$25,1,0)</f>
        <v>dcterms:creator</v>
      </c>
    </row>
    <row r="3856" spans="1:9" x14ac:dyDescent="0.2">
      <c r="A3856" t="s">
        <v>4</v>
      </c>
      <c r="B3856" t="s">
        <v>4380</v>
      </c>
      <c r="C3856" t="s">
        <v>19</v>
      </c>
      <c r="D3856" t="s">
        <v>4391</v>
      </c>
      <c r="F3856" t="str">
        <f t="shared" si="60"/>
        <v>dcterms:title</v>
      </c>
      <c r="H3856" t="str">
        <f>VLOOKUP(F3856,elements!$F$2:$F$25,1,0)</f>
        <v>dcterms:title</v>
      </c>
    </row>
    <row r="3857" spans="1:8" x14ac:dyDescent="0.2">
      <c r="A3857" t="s">
        <v>4</v>
      </c>
      <c r="B3857" t="s">
        <v>4380</v>
      </c>
      <c r="C3857" t="s">
        <v>21</v>
      </c>
      <c r="D3857" t="s">
        <v>4392</v>
      </c>
      <c r="F3857" t="str">
        <f t="shared" si="60"/>
        <v>dcterms:identifier</v>
      </c>
      <c r="H3857" t="str">
        <f>VLOOKUP(F3857,elements!$F$2:$F$25,1,0)</f>
        <v>dcterms:identifier</v>
      </c>
    </row>
    <row r="3858" spans="1:8" x14ac:dyDescent="0.2">
      <c r="A3858" t="s">
        <v>4</v>
      </c>
      <c r="B3858" t="s">
        <v>4380</v>
      </c>
      <c r="C3858" t="s">
        <v>23</v>
      </c>
      <c r="D3858" t="s">
        <v>24</v>
      </c>
      <c r="F3858" t="str">
        <f t="shared" si="60"/>
        <v>dcterms:rights</v>
      </c>
      <c r="H3858" t="str">
        <f>VLOOKUP(F3858,elements!$F$2:$F$25,1,0)</f>
        <v>dcterms:rights</v>
      </c>
    </row>
    <row r="3859" spans="1:8" x14ac:dyDescent="0.2">
      <c r="A3859" t="s">
        <v>4</v>
      </c>
      <c r="B3859" t="s">
        <v>4380</v>
      </c>
      <c r="C3859" t="s">
        <v>25</v>
      </c>
      <c r="D3859" t="s">
        <v>4393</v>
      </c>
      <c r="E3859" t="s">
        <v>4394</v>
      </c>
      <c r="F3859" t="str">
        <f t="shared" si="60"/>
        <v>dcterms:description</v>
      </c>
      <c r="H3859" t="str">
        <f>VLOOKUP(F3859,elements!$F$2:$F$25,1,0)</f>
        <v>dcterms:description</v>
      </c>
    </row>
    <row r="3860" spans="1:8" x14ac:dyDescent="0.2">
      <c r="A3860" t="s">
        <v>4</v>
      </c>
      <c r="B3860" t="s">
        <v>4380</v>
      </c>
      <c r="C3860" t="s">
        <v>27</v>
      </c>
      <c r="D3860" t="s">
        <v>177</v>
      </c>
      <c r="F3860" t="str">
        <f t="shared" si="60"/>
        <v>dcterms:subject</v>
      </c>
      <c r="H3860" t="str">
        <f>VLOOKUP(F3860,elements!$F$2:$F$25,1,0)</f>
        <v>dcterms:subject</v>
      </c>
    </row>
    <row r="3861" spans="1:8" x14ac:dyDescent="0.2">
      <c r="A3861" t="s">
        <v>4</v>
      </c>
      <c r="B3861" t="s">
        <v>4380</v>
      </c>
      <c r="C3861" t="s">
        <v>27</v>
      </c>
      <c r="D3861" t="s">
        <v>4395</v>
      </c>
      <c r="F3861" t="str">
        <f t="shared" si="60"/>
        <v>dcterms:subject</v>
      </c>
      <c r="H3861" t="str">
        <f>VLOOKUP(F3861,elements!$F$2:$F$25,1,0)</f>
        <v>dcterms:subject</v>
      </c>
    </row>
    <row r="3862" spans="1:8" x14ac:dyDescent="0.2">
      <c r="A3862" t="s">
        <v>4</v>
      </c>
      <c r="B3862" t="s">
        <v>4380</v>
      </c>
      <c r="C3862" t="s">
        <v>27</v>
      </c>
      <c r="D3862" t="s">
        <v>2567</v>
      </c>
      <c r="F3862" t="str">
        <f t="shared" si="60"/>
        <v>dcterms:subject</v>
      </c>
      <c r="H3862" t="str">
        <f>VLOOKUP(F3862,elements!$F$2:$F$25,1,0)</f>
        <v>dcterms:subject</v>
      </c>
    </row>
    <row r="3863" spans="1:8" x14ac:dyDescent="0.2">
      <c r="A3863" t="s">
        <v>4</v>
      </c>
      <c r="B3863" t="s">
        <v>4380</v>
      </c>
      <c r="C3863" t="s">
        <v>27</v>
      </c>
      <c r="D3863" t="s">
        <v>4396</v>
      </c>
      <c r="F3863" t="str">
        <f t="shared" si="60"/>
        <v>dcterms:subject</v>
      </c>
      <c r="H3863" t="str">
        <f>VLOOKUP(F3863,elements!$F$2:$F$25,1,0)</f>
        <v>dcterms:subject</v>
      </c>
    </row>
    <row r="3864" spans="1:8" x14ac:dyDescent="0.2">
      <c r="A3864" t="s">
        <v>4</v>
      </c>
      <c r="B3864" t="s">
        <v>4380</v>
      </c>
      <c r="C3864" t="s">
        <v>27</v>
      </c>
      <c r="D3864" t="s">
        <v>4397</v>
      </c>
      <c r="F3864" t="str">
        <f t="shared" si="60"/>
        <v>dcterms:subject</v>
      </c>
      <c r="H3864" t="str">
        <f>VLOOKUP(F3864,elements!$F$2:$F$25,1,0)</f>
        <v>dcterms:subject</v>
      </c>
    </row>
    <row r="3865" spans="1:8" x14ac:dyDescent="0.2">
      <c r="A3865" t="s">
        <v>4</v>
      </c>
      <c r="B3865" t="s">
        <v>4380</v>
      </c>
      <c r="C3865" t="s">
        <v>27</v>
      </c>
      <c r="D3865" t="s">
        <v>939</v>
      </c>
      <c r="F3865" t="str">
        <f t="shared" si="60"/>
        <v>dcterms:subject</v>
      </c>
      <c r="H3865" t="str">
        <f>VLOOKUP(F3865,elements!$F$2:$F$25,1,0)</f>
        <v>dcterms:subject</v>
      </c>
    </row>
    <row r="3866" spans="1:8" x14ac:dyDescent="0.2">
      <c r="A3866" t="s">
        <v>4</v>
      </c>
      <c r="B3866" t="s">
        <v>4380</v>
      </c>
      <c r="C3866" t="s">
        <v>27</v>
      </c>
      <c r="D3866" t="s">
        <v>4398</v>
      </c>
      <c r="F3866" t="str">
        <f t="shared" si="60"/>
        <v>dcterms:subject</v>
      </c>
      <c r="H3866" t="str">
        <f>VLOOKUP(F3866,elements!$F$2:$F$25,1,0)</f>
        <v>dcterms:subject</v>
      </c>
    </row>
    <row r="3867" spans="1:8" x14ac:dyDescent="0.2">
      <c r="A3867" t="s">
        <v>4</v>
      </c>
      <c r="B3867" t="s">
        <v>4380</v>
      </c>
      <c r="C3867" t="s">
        <v>35</v>
      </c>
      <c r="D3867" t="s">
        <v>4399</v>
      </c>
      <c r="F3867" t="str">
        <f t="shared" si="60"/>
        <v>dwc:scientificName</v>
      </c>
      <c r="H3867" t="str">
        <f>VLOOKUP(F3867,elements!$F$2:$F$25,1,0)</f>
        <v>dwc:scientificName</v>
      </c>
    </row>
    <row r="3868" spans="1:8" x14ac:dyDescent="0.2">
      <c r="A3868" t="s">
        <v>4</v>
      </c>
      <c r="B3868" t="s">
        <v>4380</v>
      </c>
      <c r="C3868" t="s">
        <v>37</v>
      </c>
      <c r="D3868" t="s">
        <v>3022</v>
      </c>
      <c r="F3868" t="str">
        <f t="shared" si="60"/>
        <v>dcterms:spatial</v>
      </c>
      <c r="H3868" t="str">
        <f>VLOOKUP(F3868,elements!$F$2:$F$25,1,0)</f>
        <v>dcterms:spatial</v>
      </c>
    </row>
    <row r="3869" spans="1:8" x14ac:dyDescent="0.2">
      <c r="A3869" t="s">
        <v>4</v>
      </c>
      <c r="B3869" t="s">
        <v>4380</v>
      </c>
      <c r="C3869" t="s">
        <v>37</v>
      </c>
      <c r="D3869" t="s">
        <v>63</v>
      </c>
      <c r="F3869" t="str">
        <f t="shared" si="60"/>
        <v>dcterms:spatial</v>
      </c>
      <c r="H3869" t="str">
        <f>VLOOKUP(F3869,elements!$F$2:$F$25,1,0)</f>
        <v>dcterms:spatial</v>
      </c>
    </row>
    <row r="3870" spans="1:8" x14ac:dyDescent="0.2">
      <c r="A3870" t="s">
        <v>4</v>
      </c>
      <c r="B3870" t="s">
        <v>4380</v>
      </c>
      <c r="C3870" t="s">
        <v>42</v>
      </c>
      <c r="D3870" t="s">
        <v>4400</v>
      </c>
      <c r="F3870" t="str">
        <f t="shared" si="60"/>
        <v>dcterms:dateSubmitted</v>
      </c>
      <c r="H3870" t="str">
        <f>VLOOKUP(F3870,elements!$F$2:$F$25,1,0)</f>
        <v>dcterms:dateSubmitted</v>
      </c>
    </row>
    <row r="3871" spans="1:8" x14ac:dyDescent="0.2">
      <c r="A3871" t="s">
        <v>4</v>
      </c>
      <c r="B3871" t="s">
        <v>4380</v>
      </c>
      <c r="C3871" t="s">
        <v>44</v>
      </c>
      <c r="D3871" t="s">
        <v>4401</v>
      </c>
      <c r="F3871" t="str">
        <f t="shared" si="60"/>
        <v>dcterms:available</v>
      </c>
      <c r="H3871" t="str">
        <f>VLOOKUP(F3871,elements!$F$2:$F$25,1,0)</f>
        <v>dcterms:available</v>
      </c>
    </row>
    <row r="3872" spans="1:8" x14ac:dyDescent="0.2">
      <c r="A3872" t="s">
        <v>4</v>
      </c>
      <c r="B3872" t="s">
        <v>4380</v>
      </c>
      <c r="C3872" t="s">
        <v>45</v>
      </c>
      <c r="D3872" t="s">
        <v>4402</v>
      </c>
      <c r="E3872" t="s">
        <v>4403</v>
      </c>
      <c r="F3872" t="str">
        <f t="shared" si="60"/>
        <v>dcterms:provenance</v>
      </c>
      <c r="H3872" t="e">
        <f>VLOOKUP(F3872,elements!$F$2:$F$25,1,0)</f>
        <v>#N/A</v>
      </c>
    </row>
    <row r="3873" spans="1:13" x14ac:dyDescent="0.2">
      <c r="A3873" t="s">
        <v>4</v>
      </c>
      <c r="B3873" t="s">
        <v>4380</v>
      </c>
      <c r="C3873" t="s">
        <v>49</v>
      </c>
      <c r="D3873" t="s">
        <v>4404</v>
      </c>
      <c r="F3873" t="str">
        <f t="shared" si="60"/>
        <v>dcterms:isPartOf</v>
      </c>
      <c r="H3873" t="str">
        <f>VLOOKUP(F3873,elements!$F$2:$F$25,1,0)</f>
        <v>dcterms:isPartOf</v>
      </c>
    </row>
    <row r="3874" spans="1:13" x14ac:dyDescent="0.2">
      <c r="A3874" t="s">
        <v>4</v>
      </c>
      <c r="B3874" t="s">
        <v>4405</v>
      </c>
      <c r="C3874" t="s">
        <v>123</v>
      </c>
      <c r="D3874" t="s">
        <v>7</v>
      </c>
      <c r="F3874" t="str">
        <f t="shared" si="60"/>
        <v>@xsi:schemaLocation</v>
      </c>
      <c r="H3874" t="e">
        <f>VLOOKUP(F3874,elements!$F$2:$F$25,1,0)</f>
        <v>#N/A</v>
      </c>
    </row>
    <row r="3875" spans="1:13" x14ac:dyDescent="0.2">
      <c r="A3875" t="s">
        <v>4</v>
      </c>
      <c r="B3875" t="s">
        <v>4405</v>
      </c>
      <c r="C3875" t="s">
        <v>124</v>
      </c>
      <c r="D3875" t="s">
        <v>125</v>
      </c>
      <c r="F3875" t="str">
        <f t="shared" si="60"/>
        <v>dcterms:type</v>
      </c>
      <c r="H3875" t="str">
        <f>VLOOKUP(F3875,elements!$F$2:$F$25,1,0)</f>
        <v>dcterms:type</v>
      </c>
    </row>
    <row r="3876" spans="1:13" x14ac:dyDescent="0.2">
      <c r="A3876" t="s">
        <v>4</v>
      </c>
      <c r="B3876" t="s">
        <v>4405</v>
      </c>
      <c r="C3876" t="s">
        <v>126</v>
      </c>
      <c r="D3876" t="s">
        <v>3055</v>
      </c>
      <c r="E3876" t="s">
        <v>3056</v>
      </c>
      <c r="F3876" t="str">
        <f t="shared" si="60"/>
        <v>dcterms:creator</v>
      </c>
      <c r="H3876" t="str">
        <f>VLOOKUP(F3876,elements!$F$2:$F$25,1,0)</f>
        <v>dcterms:creator</v>
      </c>
    </row>
    <row r="3877" spans="1:13" x14ac:dyDescent="0.2">
      <c r="A3877" t="s">
        <v>4</v>
      </c>
      <c r="B3877" t="s">
        <v>4405</v>
      </c>
      <c r="C3877" t="s">
        <v>126</v>
      </c>
      <c r="D3877" t="s">
        <v>3057</v>
      </c>
      <c r="E3877" t="s">
        <v>3058</v>
      </c>
      <c r="F3877" t="str">
        <f t="shared" si="60"/>
        <v>dcterms:creator</v>
      </c>
      <c r="H3877" t="str">
        <f>VLOOKUP(F3877,elements!$F$2:$F$25,1,0)</f>
        <v>dcterms:creator</v>
      </c>
    </row>
    <row r="3878" spans="1:13" x14ac:dyDescent="0.2">
      <c r="A3878" t="s">
        <v>4</v>
      </c>
      <c r="B3878" t="s">
        <v>4405</v>
      </c>
      <c r="C3878" t="s">
        <v>126</v>
      </c>
      <c r="D3878" t="s">
        <v>3059</v>
      </c>
      <c r="E3878" t="s">
        <v>3060</v>
      </c>
      <c r="F3878" t="str">
        <f t="shared" si="60"/>
        <v>dcterms:creator</v>
      </c>
      <c r="H3878" t="str">
        <f>VLOOKUP(F3878,elements!$F$2:$F$25,1,0)</f>
        <v>dcterms:creator</v>
      </c>
    </row>
    <row r="3879" spans="1:13" x14ac:dyDescent="0.2">
      <c r="A3879" t="s">
        <v>4</v>
      </c>
      <c r="B3879" t="s">
        <v>4405</v>
      </c>
      <c r="C3879" t="s">
        <v>139</v>
      </c>
      <c r="D3879" t="s">
        <v>4406</v>
      </c>
      <c r="F3879" t="str">
        <f t="shared" si="60"/>
        <v>dcterms:dateSubmitted</v>
      </c>
      <c r="H3879" t="str">
        <f>VLOOKUP(F3879,elements!$F$2:$F$25,1,0)</f>
        <v>dcterms:dateSubmitted</v>
      </c>
    </row>
    <row r="3880" spans="1:13" x14ac:dyDescent="0.2">
      <c r="A3880" t="s">
        <v>4</v>
      </c>
      <c r="B3880" t="s">
        <v>4405</v>
      </c>
      <c r="C3880" t="s">
        <v>141</v>
      </c>
      <c r="D3880" t="s">
        <v>4406</v>
      </c>
      <c r="F3880" t="str">
        <f t="shared" si="60"/>
        <v>dcterms:available</v>
      </c>
      <c r="H3880" t="str">
        <f>VLOOKUP(F3880,elements!$F$2:$F$25,1,0)</f>
        <v>dcterms:available</v>
      </c>
    </row>
    <row r="3881" spans="1:13" x14ac:dyDescent="0.2">
      <c r="A3881" t="s">
        <v>4</v>
      </c>
      <c r="B3881" t="s">
        <v>4405</v>
      </c>
      <c r="C3881" t="s">
        <v>142</v>
      </c>
      <c r="D3881" t="s">
        <v>4407</v>
      </c>
      <c r="F3881" t="str">
        <f t="shared" si="60"/>
        <v>dcterms:title</v>
      </c>
      <c r="H3881" t="str">
        <f>VLOOKUP(F3881,elements!$F$2:$F$25,1,0)</f>
        <v>dcterms:title</v>
      </c>
    </row>
    <row r="3882" spans="1:13" x14ac:dyDescent="0.2">
      <c r="A3882" t="s">
        <v>4</v>
      </c>
      <c r="B3882" t="s">
        <v>4405</v>
      </c>
      <c r="C3882" t="s">
        <v>144</v>
      </c>
      <c r="D3882" t="s">
        <v>3068</v>
      </c>
      <c r="F3882" t="str">
        <f t="shared" si="60"/>
        <v>dcterms:identifier</v>
      </c>
      <c r="H3882" t="str">
        <f>VLOOKUP(F3882,elements!$F$2:$F$25,1,0)</f>
        <v>dcterms:identifier</v>
      </c>
    </row>
    <row r="3883" spans="1:13" x14ac:dyDescent="0.2">
      <c r="A3883" t="s">
        <v>4</v>
      </c>
      <c r="B3883" t="s">
        <v>4405</v>
      </c>
      <c r="C3883" t="s">
        <v>146</v>
      </c>
      <c r="D3883" t="s">
        <v>4408</v>
      </c>
      <c r="E3883" t="s">
        <v>4409</v>
      </c>
      <c r="F3883" t="str">
        <f t="shared" si="60"/>
        <v>dcterms:description</v>
      </c>
      <c r="G3883" t="s">
        <v>4410</v>
      </c>
      <c r="H3883" t="str">
        <f>VLOOKUP(F3883,elements!$F$2:$F$25,1,0)</f>
        <v>dcterms:description</v>
      </c>
      <c r="I3883" t="s">
        <v>4411</v>
      </c>
      <c r="J3883" t="s">
        <v>4412</v>
      </c>
      <c r="K3883" t="s">
        <v>4413</v>
      </c>
      <c r="L3883" t="s">
        <v>4414</v>
      </c>
      <c r="M3883" t="s">
        <v>4415</v>
      </c>
    </row>
    <row r="3884" spans="1:13" x14ac:dyDescent="0.2">
      <c r="A3884" t="s">
        <v>4</v>
      </c>
      <c r="B3884" t="s">
        <v>4405</v>
      </c>
      <c r="C3884" t="s">
        <v>150</v>
      </c>
      <c r="D3884" t="s">
        <v>1014</v>
      </c>
      <c r="F3884" t="str">
        <f t="shared" si="60"/>
        <v>dcterms:subject</v>
      </c>
      <c r="H3884" t="str">
        <f>VLOOKUP(F3884,elements!$F$2:$F$25,1,0)</f>
        <v>dcterms:subject</v>
      </c>
    </row>
    <row r="3885" spans="1:13" x14ac:dyDescent="0.2">
      <c r="A3885" t="s">
        <v>4</v>
      </c>
      <c r="B3885" t="s">
        <v>4405</v>
      </c>
      <c r="C3885" t="s">
        <v>150</v>
      </c>
      <c r="D3885" t="s">
        <v>3064</v>
      </c>
      <c r="F3885" t="str">
        <f t="shared" si="60"/>
        <v>dcterms:subject</v>
      </c>
      <c r="H3885" t="str">
        <f>VLOOKUP(F3885,elements!$F$2:$F$25,1,0)</f>
        <v>dcterms:subject</v>
      </c>
    </row>
    <row r="3886" spans="1:13" x14ac:dyDescent="0.2">
      <c r="A3886" t="s">
        <v>4</v>
      </c>
      <c r="B3886" t="s">
        <v>4405</v>
      </c>
      <c r="C3886" t="s">
        <v>150</v>
      </c>
      <c r="D3886" t="s">
        <v>3045</v>
      </c>
      <c r="F3886" t="str">
        <f t="shared" si="60"/>
        <v>dcterms:subject</v>
      </c>
      <c r="H3886" t="str">
        <f>VLOOKUP(F3886,elements!$F$2:$F$25,1,0)</f>
        <v>dcterms:subject</v>
      </c>
    </row>
    <row r="3887" spans="1:13" x14ac:dyDescent="0.2">
      <c r="A3887" t="s">
        <v>4</v>
      </c>
      <c r="B3887" t="s">
        <v>4405</v>
      </c>
      <c r="C3887" t="s">
        <v>150</v>
      </c>
      <c r="D3887" t="s">
        <v>1018</v>
      </c>
      <c r="F3887" t="str">
        <f t="shared" si="60"/>
        <v>dcterms:subject</v>
      </c>
      <c r="H3887" t="str">
        <f>VLOOKUP(F3887,elements!$F$2:$F$25,1,0)</f>
        <v>dcterms:subject</v>
      </c>
    </row>
    <row r="3888" spans="1:13" x14ac:dyDescent="0.2">
      <c r="A3888" t="s">
        <v>4</v>
      </c>
      <c r="B3888" t="s">
        <v>4405</v>
      </c>
      <c r="C3888" t="s">
        <v>166</v>
      </c>
      <c r="D3888" t="s">
        <v>4416</v>
      </c>
      <c r="F3888" t="str">
        <f t="shared" si="60"/>
        <v>dcterms:references</v>
      </c>
      <c r="H3888" t="e">
        <f>VLOOKUP(F3888,elements!$F$2:$F$25,1,0)</f>
        <v>#N/A</v>
      </c>
    </row>
    <row r="3889" spans="1:8" x14ac:dyDescent="0.2">
      <c r="A3889" t="s">
        <v>4</v>
      </c>
      <c r="B3889" t="s">
        <v>4405</v>
      </c>
      <c r="C3889" t="s">
        <v>168</v>
      </c>
      <c r="D3889" t="s">
        <v>4417</v>
      </c>
      <c r="F3889" t="str">
        <f t="shared" si="60"/>
        <v>dcterms:hasPart</v>
      </c>
      <c r="H3889" t="str">
        <f>VLOOKUP(F3889,elements!$F$2:$F$25,1,0)</f>
        <v>dcterms:hasPart</v>
      </c>
    </row>
    <row r="3890" spans="1:8" x14ac:dyDescent="0.2">
      <c r="A3890" t="s">
        <v>4</v>
      </c>
      <c r="B3890" t="s">
        <v>4405</v>
      </c>
      <c r="C3890" t="s">
        <v>168</v>
      </c>
      <c r="D3890" t="s">
        <v>4418</v>
      </c>
      <c r="F3890" t="str">
        <f t="shared" si="60"/>
        <v>dcterms:hasPart</v>
      </c>
      <c r="H3890" t="str">
        <f>VLOOKUP(F3890,elements!$F$2:$F$25,1,0)</f>
        <v>dcterms:hasPart</v>
      </c>
    </row>
    <row r="3891" spans="1:8" x14ac:dyDescent="0.2">
      <c r="A3891" t="s">
        <v>4</v>
      </c>
      <c r="B3891" t="s">
        <v>4405</v>
      </c>
      <c r="C3891" t="s">
        <v>168</v>
      </c>
      <c r="D3891" t="s">
        <v>4419</v>
      </c>
      <c r="F3891" t="str">
        <f t="shared" si="60"/>
        <v>dcterms:hasPart</v>
      </c>
      <c r="H3891" t="str">
        <f>VLOOKUP(F3891,elements!$F$2:$F$25,1,0)</f>
        <v>dcterms:hasPart</v>
      </c>
    </row>
    <row r="3892" spans="1:8" x14ac:dyDescent="0.2">
      <c r="A3892" t="s">
        <v>4</v>
      </c>
      <c r="B3892" t="s">
        <v>4405</v>
      </c>
      <c r="C3892" t="s">
        <v>168</v>
      </c>
      <c r="D3892" t="s">
        <v>4420</v>
      </c>
      <c r="F3892" t="str">
        <f t="shared" si="60"/>
        <v>dcterms:hasPart</v>
      </c>
      <c r="H3892" t="str">
        <f>VLOOKUP(F3892,elements!$F$2:$F$25,1,0)</f>
        <v>dcterms:hasPart</v>
      </c>
    </row>
    <row r="3893" spans="1:8" x14ac:dyDescent="0.2">
      <c r="A3893" t="s">
        <v>4</v>
      </c>
      <c r="B3893" t="s">
        <v>4405</v>
      </c>
      <c r="C3893" t="s">
        <v>168</v>
      </c>
      <c r="D3893" t="s">
        <v>4421</v>
      </c>
      <c r="F3893" t="str">
        <f t="shared" si="60"/>
        <v>dcterms:hasPart</v>
      </c>
      <c r="H3893" t="str">
        <f>VLOOKUP(F3893,elements!$F$2:$F$25,1,0)</f>
        <v>dcterms:hasPart</v>
      </c>
    </row>
    <row r="3894" spans="1:8" x14ac:dyDescent="0.2">
      <c r="A3894" t="s">
        <v>4</v>
      </c>
      <c r="B3894" t="s">
        <v>4405</v>
      </c>
      <c r="C3894" t="s">
        <v>168</v>
      </c>
      <c r="D3894" t="s">
        <v>3062</v>
      </c>
      <c r="F3894" t="str">
        <f t="shared" si="60"/>
        <v>dcterms:hasPart</v>
      </c>
      <c r="H3894" t="str">
        <f>VLOOKUP(F3894,elements!$F$2:$F$25,1,0)</f>
        <v>dcterms:hasPart</v>
      </c>
    </row>
    <row r="3895" spans="1:8" x14ac:dyDescent="0.2">
      <c r="A3895" t="s">
        <v>4</v>
      </c>
      <c r="B3895" t="s">
        <v>4422</v>
      </c>
      <c r="C3895" t="s">
        <v>6</v>
      </c>
      <c r="D3895" t="s">
        <v>7</v>
      </c>
      <c r="F3895" t="str">
        <f t="shared" si="60"/>
        <v>@xsi:schemaLocation</v>
      </c>
      <c r="H3895" t="e">
        <f>VLOOKUP(F3895,elements!$F$2:$F$25,1,0)</f>
        <v>#N/A</v>
      </c>
    </row>
    <row r="3896" spans="1:8" x14ac:dyDescent="0.2">
      <c r="A3896" t="s">
        <v>4</v>
      </c>
      <c r="B3896" t="s">
        <v>4422</v>
      </c>
      <c r="C3896" t="s">
        <v>8</v>
      </c>
      <c r="D3896" t="s">
        <v>9</v>
      </c>
      <c r="F3896" t="str">
        <f t="shared" si="60"/>
        <v>dcterms:type</v>
      </c>
      <c r="H3896" t="str">
        <f>VLOOKUP(F3896,elements!$F$2:$F$25,1,0)</f>
        <v>dcterms:type</v>
      </c>
    </row>
    <row r="3897" spans="1:8" x14ac:dyDescent="0.2">
      <c r="A3897" t="s">
        <v>4</v>
      </c>
      <c r="B3897" t="s">
        <v>4422</v>
      </c>
      <c r="C3897" t="s">
        <v>10</v>
      </c>
      <c r="D3897" t="s">
        <v>4423</v>
      </c>
      <c r="E3897" t="s">
        <v>4424</v>
      </c>
      <c r="F3897" t="str">
        <f t="shared" si="60"/>
        <v>dcterms:creator</v>
      </c>
      <c r="H3897" t="str">
        <f>VLOOKUP(F3897,elements!$F$2:$F$25,1,0)</f>
        <v>dcterms:creator</v>
      </c>
    </row>
    <row r="3898" spans="1:8" x14ac:dyDescent="0.2">
      <c r="A3898" t="s">
        <v>4</v>
      </c>
      <c r="B3898" t="s">
        <v>4422</v>
      </c>
      <c r="C3898" t="s">
        <v>19</v>
      </c>
      <c r="D3898" t="s">
        <v>4425</v>
      </c>
      <c r="F3898" t="str">
        <f t="shared" si="60"/>
        <v>dcterms:title</v>
      </c>
      <c r="H3898" t="str">
        <f>VLOOKUP(F3898,elements!$F$2:$F$25,1,0)</f>
        <v>dcterms:title</v>
      </c>
    </row>
    <row r="3899" spans="1:8" x14ac:dyDescent="0.2">
      <c r="A3899" t="s">
        <v>4</v>
      </c>
      <c r="B3899" t="s">
        <v>4422</v>
      </c>
      <c r="C3899" t="s">
        <v>21</v>
      </c>
      <c r="D3899" t="s">
        <v>4426</v>
      </c>
      <c r="F3899" t="str">
        <f t="shared" si="60"/>
        <v>dcterms:identifier</v>
      </c>
      <c r="H3899" t="str">
        <f>VLOOKUP(F3899,elements!$F$2:$F$25,1,0)</f>
        <v>dcterms:identifier</v>
      </c>
    </row>
    <row r="3900" spans="1:8" x14ac:dyDescent="0.2">
      <c r="A3900" t="s">
        <v>4</v>
      </c>
      <c r="B3900" t="s">
        <v>4422</v>
      </c>
      <c r="C3900" t="s">
        <v>21</v>
      </c>
      <c r="D3900" t="s">
        <v>4426</v>
      </c>
      <c r="F3900" t="str">
        <f t="shared" si="60"/>
        <v>dcterms:identifier</v>
      </c>
      <c r="H3900" t="str">
        <f>VLOOKUP(F3900,elements!$F$2:$F$25,1,0)</f>
        <v>dcterms:identifier</v>
      </c>
    </row>
    <row r="3901" spans="1:8" x14ac:dyDescent="0.2">
      <c r="A3901" t="s">
        <v>4</v>
      </c>
      <c r="B3901" t="s">
        <v>4422</v>
      </c>
      <c r="C3901" t="s">
        <v>23</v>
      </c>
      <c r="D3901" t="s">
        <v>24</v>
      </c>
      <c r="F3901" t="str">
        <f t="shared" si="60"/>
        <v>dcterms:rights</v>
      </c>
      <c r="H3901" t="str">
        <f>VLOOKUP(F3901,elements!$F$2:$F$25,1,0)</f>
        <v>dcterms:rights</v>
      </c>
    </row>
    <row r="3902" spans="1:8" x14ac:dyDescent="0.2">
      <c r="A3902" t="s">
        <v>4</v>
      </c>
      <c r="B3902" t="s">
        <v>4422</v>
      </c>
      <c r="C3902" t="s">
        <v>27</v>
      </c>
      <c r="D3902" t="s">
        <v>4427</v>
      </c>
      <c r="F3902" t="str">
        <f t="shared" si="60"/>
        <v>dcterms:subject</v>
      </c>
      <c r="H3902" t="str">
        <f>VLOOKUP(F3902,elements!$F$2:$F$25,1,0)</f>
        <v>dcterms:subject</v>
      </c>
    </row>
    <row r="3903" spans="1:8" x14ac:dyDescent="0.2">
      <c r="A3903" t="s">
        <v>4</v>
      </c>
      <c r="B3903" t="s">
        <v>4422</v>
      </c>
      <c r="C3903" t="s">
        <v>27</v>
      </c>
      <c r="D3903" t="s">
        <v>4428</v>
      </c>
      <c r="F3903" t="str">
        <f t="shared" si="60"/>
        <v>dcterms:subject</v>
      </c>
      <c r="H3903" t="str">
        <f>VLOOKUP(F3903,elements!$F$2:$F$25,1,0)</f>
        <v>dcterms:subject</v>
      </c>
    </row>
    <row r="3904" spans="1:8" x14ac:dyDescent="0.2">
      <c r="A3904" t="s">
        <v>4</v>
      </c>
      <c r="B3904" t="s">
        <v>4422</v>
      </c>
      <c r="C3904" t="s">
        <v>27</v>
      </c>
      <c r="D3904" t="s">
        <v>4429</v>
      </c>
      <c r="F3904" t="str">
        <f t="shared" si="60"/>
        <v>dcterms:subject</v>
      </c>
      <c r="H3904" t="str">
        <f>VLOOKUP(F3904,elements!$F$2:$F$25,1,0)</f>
        <v>dcterms:subject</v>
      </c>
    </row>
    <row r="3905" spans="1:8" x14ac:dyDescent="0.2">
      <c r="A3905" t="s">
        <v>4</v>
      </c>
      <c r="B3905" t="s">
        <v>4422</v>
      </c>
      <c r="C3905" t="s">
        <v>27</v>
      </c>
      <c r="D3905" t="s">
        <v>4430</v>
      </c>
      <c r="F3905" t="str">
        <f t="shared" si="60"/>
        <v>dcterms:subject</v>
      </c>
      <c r="H3905" t="str">
        <f>VLOOKUP(F3905,elements!$F$2:$F$25,1,0)</f>
        <v>dcterms:subject</v>
      </c>
    </row>
    <row r="3906" spans="1:8" x14ac:dyDescent="0.2">
      <c r="A3906" t="s">
        <v>4</v>
      </c>
      <c r="B3906" t="s">
        <v>4422</v>
      </c>
      <c r="C3906" t="s">
        <v>27</v>
      </c>
      <c r="D3906" t="s">
        <v>4431</v>
      </c>
      <c r="F3906" t="str">
        <f t="shared" si="60"/>
        <v>dcterms:subject</v>
      </c>
      <c r="H3906" t="str">
        <f>VLOOKUP(F3906,elements!$F$2:$F$25,1,0)</f>
        <v>dcterms:subject</v>
      </c>
    </row>
    <row r="3907" spans="1:8" x14ac:dyDescent="0.2">
      <c r="A3907" t="s">
        <v>4</v>
      </c>
      <c r="B3907" t="s">
        <v>4422</v>
      </c>
      <c r="C3907" t="s">
        <v>35</v>
      </c>
      <c r="D3907" t="s">
        <v>4425</v>
      </c>
      <c r="F3907" t="str">
        <f t="shared" si="60"/>
        <v>dwc:scientificName</v>
      </c>
      <c r="H3907" t="str">
        <f>VLOOKUP(F3907,elements!$F$2:$F$25,1,0)</f>
        <v>dwc:scientificName</v>
      </c>
    </row>
    <row r="3908" spans="1:8" x14ac:dyDescent="0.2">
      <c r="A3908" t="s">
        <v>4</v>
      </c>
      <c r="B3908" t="s">
        <v>4422</v>
      </c>
      <c r="C3908" t="s">
        <v>35</v>
      </c>
      <c r="D3908" t="s">
        <v>4432</v>
      </c>
      <c r="F3908" t="str">
        <f t="shared" ref="F3908:F3971" si="61">IFERROR(RIGHT(C3908,LEN(C3908)-SEARCH("/dc",C3908)),IFERROR(RIGHT(C3908,LEN(C3908)-SEARCH("/dw",C3908)),RIGHT(C3908,LEN(C3908)-SEARCH("/@",C3908))))</f>
        <v>dwc:scientificName</v>
      </c>
      <c r="H3908" t="str">
        <f>VLOOKUP(F3908,elements!$F$2:$F$25,1,0)</f>
        <v>dwc:scientificName</v>
      </c>
    </row>
    <row r="3909" spans="1:8" x14ac:dyDescent="0.2">
      <c r="A3909" t="s">
        <v>4</v>
      </c>
      <c r="B3909" t="s">
        <v>4422</v>
      </c>
      <c r="C3909" t="s">
        <v>35</v>
      </c>
      <c r="D3909" t="s">
        <v>4433</v>
      </c>
      <c r="F3909" t="str">
        <f t="shared" si="61"/>
        <v>dwc:scientificName</v>
      </c>
      <c r="H3909" t="str">
        <f>VLOOKUP(F3909,elements!$F$2:$F$25,1,0)</f>
        <v>dwc:scientificName</v>
      </c>
    </row>
    <row r="3910" spans="1:8" x14ac:dyDescent="0.2">
      <c r="A3910" t="s">
        <v>4</v>
      </c>
      <c r="B3910" t="s">
        <v>4422</v>
      </c>
      <c r="C3910" t="s">
        <v>35</v>
      </c>
      <c r="D3910" t="s">
        <v>4434</v>
      </c>
      <c r="F3910" t="str">
        <f t="shared" si="61"/>
        <v>dwc:scientificName</v>
      </c>
      <c r="H3910" t="str">
        <f>VLOOKUP(F3910,elements!$F$2:$F$25,1,0)</f>
        <v>dwc:scientificName</v>
      </c>
    </row>
    <row r="3911" spans="1:8" x14ac:dyDescent="0.2">
      <c r="A3911" t="s">
        <v>4</v>
      </c>
      <c r="B3911" t="s">
        <v>4422</v>
      </c>
      <c r="C3911" t="s">
        <v>35</v>
      </c>
      <c r="D3911" t="s">
        <v>4435</v>
      </c>
      <c r="F3911" t="str">
        <f t="shared" si="61"/>
        <v>dwc:scientificName</v>
      </c>
      <c r="H3911" t="str">
        <f>VLOOKUP(F3911,elements!$F$2:$F$25,1,0)</f>
        <v>dwc:scientificName</v>
      </c>
    </row>
    <row r="3912" spans="1:8" x14ac:dyDescent="0.2">
      <c r="A3912" t="s">
        <v>4</v>
      </c>
      <c r="B3912" t="s">
        <v>4422</v>
      </c>
      <c r="C3912" t="s">
        <v>35</v>
      </c>
      <c r="D3912" t="s">
        <v>4436</v>
      </c>
      <c r="F3912" t="str">
        <f t="shared" si="61"/>
        <v>dwc:scientificName</v>
      </c>
      <c r="H3912" t="str">
        <f>VLOOKUP(F3912,elements!$F$2:$F$25,1,0)</f>
        <v>dwc:scientificName</v>
      </c>
    </row>
    <row r="3913" spans="1:8" x14ac:dyDescent="0.2">
      <c r="A3913" t="s">
        <v>4</v>
      </c>
      <c r="B3913" t="s">
        <v>4422</v>
      </c>
      <c r="C3913" t="s">
        <v>35</v>
      </c>
      <c r="D3913" t="s">
        <v>4437</v>
      </c>
      <c r="F3913" t="str">
        <f t="shared" si="61"/>
        <v>dwc:scientificName</v>
      </c>
      <c r="H3913" t="str">
        <f>VLOOKUP(F3913,elements!$F$2:$F$25,1,0)</f>
        <v>dwc:scientificName</v>
      </c>
    </row>
    <row r="3914" spans="1:8" x14ac:dyDescent="0.2">
      <c r="A3914" t="s">
        <v>4</v>
      </c>
      <c r="B3914" t="s">
        <v>4422</v>
      </c>
      <c r="C3914" t="s">
        <v>35</v>
      </c>
      <c r="D3914" t="s">
        <v>4438</v>
      </c>
      <c r="F3914" t="str">
        <f t="shared" si="61"/>
        <v>dwc:scientificName</v>
      </c>
      <c r="H3914" t="str">
        <f>VLOOKUP(F3914,elements!$F$2:$F$25,1,0)</f>
        <v>dwc:scientificName</v>
      </c>
    </row>
    <row r="3915" spans="1:8" x14ac:dyDescent="0.2">
      <c r="A3915" t="s">
        <v>4</v>
      </c>
      <c r="B3915" t="s">
        <v>4422</v>
      </c>
      <c r="C3915" t="s">
        <v>35</v>
      </c>
      <c r="D3915" t="s">
        <v>4439</v>
      </c>
      <c r="F3915" t="str">
        <f t="shared" si="61"/>
        <v>dwc:scientificName</v>
      </c>
      <c r="H3915" t="str">
        <f>VLOOKUP(F3915,elements!$F$2:$F$25,1,0)</f>
        <v>dwc:scientificName</v>
      </c>
    </row>
    <row r="3916" spans="1:8" x14ac:dyDescent="0.2">
      <c r="A3916" t="s">
        <v>4</v>
      </c>
      <c r="B3916" t="s">
        <v>4422</v>
      </c>
      <c r="C3916" t="s">
        <v>35</v>
      </c>
      <c r="D3916" t="s">
        <v>4440</v>
      </c>
      <c r="F3916" t="str">
        <f t="shared" si="61"/>
        <v>dwc:scientificName</v>
      </c>
      <c r="H3916" t="str">
        <f>VLOOKUP(F3916,elements!$F$2:$F$25,1,0)</f>
        <v>dwc:scientificName</v>
      </c>
    </row>
    <row r="3917" spans="1:8" x14ac:dyDescent="0.2">
      <c r="A3917" t="s">
        <v>4</v>
      </c>
      <c r="B3917" t="s">
        <v>4422</v>
      </c>
      <c r="C3917" t="s">
        <v>35</v>
      </c>
      <c r="D3917" t="s">
        <v>4441</v>
      </c>
      <c r="F3917" t="str">
        <f t="shared" si="61"/>
        <v>dwc:scientificName</v>
      </c>
      <c r="H3917" t="str">
        <f>VLOOKUP(F3917,elements!$F$2:$F$25,1,0)</f>
        <v>dwc:scientificName</v>
      </c>
    </row>
    <row r="3918" spans="1:8" x14ac:dyDescent="0.2">
      <c r="A3918" t="s">
        <v>4</v>
      </c>
      <c r="B3918" t="s">
        <v>4422</v>
      </c>
      <c r="C3918" t="s">
        <v>35</v>
      </c>
      <c r="D3918" t="s">
        <v>4442</v>
      </c>
      <c r="F3918" t="str">
        <f t="shared" si="61"/>
        <v>dwc:scientificName</v>
      </c>
      <c r="H3918" t="str">
        <f>VLOOKUP(F3918,elements!$F$2:$F$25,1,0)</f>
        <v>dwc:scientificName</v>
      </c>
    </row>
    <row r="3919" spans="1:8" x14ac:dyDescent="0.2">
      <c r="A3919" t="s">
        <v>4</v>
      </c>
      <c r="B3919" t="s">
        <v>4422</v>
      </c>
      <c r="C3919" t="s">
        <v>35</v>
      </c>
      <c r="D3919" t="s">
        <v>4443</v>
      </c>
      <c r="F3919" t="str">
        <f t="shared" si="61"/>
        <v>dwc:scientificName</v>
      </c>
      <c r="H3919" t="str">
        <f>VLOOKUP(F3919,elements!$F$2:$F$25,1,0)</f>
        <v>dwc:scientificName</v>
      </c>
    </row>
    <row r="3920" spans="1:8" x14ac:dyDescent="0.2">
      <c r="A3920" t="s">
        <v>4</v>
      </c>
      <c r="B3920" t="s">
        <v>4422</v>
      </c>
      <c r="C3920" t="s">
        <v>35</v>
      </c>
      <c r="D3920" t="s">
        <v>4444</v>
      </c>
      <c r="F3920" t="str">
        <f t="shared" si="61"/>
        <v>dwc:scientificName</v>
      </c>
      <c r="H3920" t="str">
        <f>VLOOKUP(F3920,elements!$F$2:$F$25,1,0)</f>
        <v>dwc:scientificName</v>
      </c>
    </row>
    <row r="3921" spans="1:8" x14ac:dyDescent="0.2">
      <c r="A3921" t="s">
        <v>4</v>
      </c>
      <c r="B3921" t="s">
        <v>4422</v>
      </c>
      <c r="C3921" t="s">
        <v>35</v>
      </c>
      <c r="D3921" t="s">
        <v>4445</v>
      </c>
      <c r="F3921" t="str">
        <f t="shared" si="61"/>
        <v>dwc:scientificName</v>
      </c>
      <c r="H3921" t="str">
        <f>VLOOKUP(F3921,elements!$F$2:$F$25,1,0)</f>
        <v>dwc:scientificName</v>
      </c>
    </row>
    <row r="3922" spans="1:8" x14ac:dyDescent="0.2">
      <c r="A3922" t="s">
        <v>4</v>
      </c>
      <c r="B3922" t="s">
        <v>4422</v>
      </c>
      <c r="C3922" t="s">
        <v>35</v>
      </c>
      <c r="D3922" t="s">
        <v>4446</v>
      </c>
      <c r="F3922" t="str">
        <f t="shared" si="61"/>
        <v>dwc:scientificName</v>
      </c>
      <c r="H3922" t="str">
        <f>VLOOKUP(F3922,elements!$F$2:$F$25,1,0)</f>
        <v>dwc:scientificName</v>
      </c>
    </row>
    <row r="3923" spans="1:8" x14ac:dyDescent="0.2">
      <c r="A3923" t="s">
        <v>4</v>
      </c>
      <c r="B3923" t="s">
        <v>4422</v>
      </c>
      <c r="C3923" t="s">
        <v>35</v>
      </c>
      <c r="D3923" t="s">
        <v>4447</v>
      </c>
      <c r="F3923" t="str">
        <f t="shared" si="61"/>
        <v>dwc:scientificName</v>
      </c>
      <c r="H3923" t="str">
        <f>VLOOKUP(F3923,elements!$F$2:$F$25,1,0)</f>
        <v>dwc:scientificName</v>
      </c>
    </row>
    <row r="3924" spans="1:8" x14ac:dyDescent="0.2">
      <c r="A3924" t="s">
        <v>4</v>
      </c>
      <c r="B3924" t="s">
        <v>4422</v>
      </c>
      <c r="C3924" t="s">
        <v>35</v>
      </c>
      <c r="D3924" t="s">
        <v>4448</v>
      </c>
      <c r="F3924" t="str">
        <f t="shared" si="61"/>
        <v>dwc:scientificName</v>
      </c>
      <c r="H3924" t="str">
        <f>VLOOKUP(F3924,elements!$F$2:$F$25,1,0)</f>
        <v>dwc:scientificName</v>
      </c>
    </row>
    <row r="3925" spans="1:8" x14ac:dyDescent="0.2">
      <c r="A3925" t="s">
        <v>4</v>
      </c>
      <c r="B3925" t="s">
        <v>4422</v>
      </c>
      <c r="C3925" t="s">
        <v>35</v>
      </c>
      <c r="D3925" t="s">
        <v>4449</v>
      </c>
      <c r="F3925" t="str">
        <f t="shared" si="61"/>
        <v>dwc:scientificName</v>
      </c>
      <c r="H3925" t="str">
        <f>VLOOKUP(F3925,elements!$F$2:$F$25,1,0)</f>
        <v>dwc:scientificName</v>
      </c>
    </row>
    <row r="3926" spans="1:8" x14ac:dyDescent="0.2">
      <c r="A3926" t="s">
        <v>4</v>
      </c>
      <c r="B3926" t="s">
        <v>4422</v>
      </c>
      <c r="C3926" t="s">
        <v>35</v>
      </c>
      <c r="D3926" t="s">
        <v>4450</v>
      </c>
      <c r="F3926" t="str">
        <f t="shared" si="61"/>
        <v>dwc:scientificName</v>
      </c>
      <c r="H3926" t="str">
        <f>VLOOKUP(F3926,elements!$F$2:$F$25,1,0)</f>
        <v>dwc:scientificName</v>
      </c>
    </row>
    <row r="3927" spans="1:8" x14ac:dyDescent="0.2">
      <c r="A3927" t="s">
        <v>4</v>
      </c>
      <c r="B3927" t="s">
        <v>4422</v>
      </c>
      <c r="C3927" t="s">
        <v>35</v>
      </c>
      <c r="D3927" t="s">
        <v>4451</v>
      </c>
      <c r="F3927" t="str">
        <f t="shared" si="61"/>
        <v>dwc:scientificName</v>
      </c>
      <c r="H3927" t="str">
        <f>VLOOKUP(F3927,elements!$F$2:$F$25,1,0)</f>
        <v>dwc:scientificName</v>
      </c>
    </row>
    <row r="3928" spans="1:8" x14ac:dyDescent="0.2">
      <c r="A3928" t="s">
        <v>4</v>
      </c>
      <c r="B3928" t="s">
        <v>4422</v>
      </c>
      <c r="C3928" t="s">
        <v>35</v>
      </c>
      <c r="D3928" t="s">
        <v>4452</v>
      </c>
      <c r="F3928" t="str">
        <f t="shared" si="61"/>
        <v>dwc:scientificName</v>
      </c>
      <c r="H3928" t="str">
        <f>VLOOKUP(F3928,elements!$F$2:$F$25,1,0)</f>
        <v>dwc:scientificName</v>
      </c>
    </row>
    <row r="3929" spans="1:8" x14ac:dyDescent="0.2">
      <c r="A3929" t="s">
        <v>4</v>
      </c>
      <c r="B3929" t="s">
        <v>4422</v>
      </c>
      <c r="C3929" t="s">
        <v>35</v>
      </c>
      <c r="D3929" t="s">
        <v>4453</v>
      </c>
      <c r="F3929" t="str">
        <f t="shared" si="61"/>
        <v>dwc:scientificName</v>
      </c>
      <c r="H3929" t="str">
        <f>VLOOKUP(F3929,elements!$F$2:$F$25,1,0)</f>
        <v>dwc:scientificName</v>
      </c>
    </row>
    <row r="3930" spans="1:8" x14ac:dyDescent="0.2">
      <c r="A3930" t="s">
        <v>4</v>
      </c>
      <c r="B3930" t="s">
        <v>4422</v>
      </c>
      <c r="C3930" t="s">
        <v>35</v>
      </c>
      <c r="D3930" t="s">
        <v>4454</v>
      </c>
      <c r="F3930" t="str">
        <f t="shared" si="61"/>
        <v>dwc:scientificName</v>
      </c>
      <c r="H3930" t="str">
        <f>VLOOKUP(F3930,elements!$F$2:$F$25,1,0)</f>
        <v>dwc:scientificName</v>
      </c>
    </row>
    <row r="3931" spans="1:8" x14ac:dyDescent="0.2">
      <c r="A3931" t="s">
        <v>4</v>
      </c>
      <c r="B3931" t="s">
        <v>4422</v>
      </c>
      <c r="C3931" t="s">
        <v>42</v>
      </c>
      <c r="D3931" t="s">
        <v>4455</v>
      </c>
      <c r="F3931" t="str">
        <f t="shared" si="61"/>
        <v>dcterms:dateSubmitted</v>
      </c>
      <c r="H3931" t="str">
        <f>VLOOKUP(F3931,elements!$F$2:$F$25,1,0)</f>
        <v>dcterms:dateSubmitted</v>
      </c>
    </row>
    <row r="3932" spans="1:8" x14ac:dyDescent="0.2">
      <c r="A3932" t="s">
        <v>4</v>
      </c>
      <c r="B3932" t="s">
        <v>4422</v>
      </c>
      <c r="C3932" t="s">
        <v>44</v>
      </c>
      <c r="D3932" t="s">
        <v>4455</v>
      </c>
      <c r="F3932" t="str">
        <f t="shared" si="61"/>
        <v>dcterms:available</v>
      </c>
      <c r="H3932" t="str">
        <f>VLOOKUP(F3932,elements!$F$2:$F$25,1,0)</f>
        <v>dcterms:available</v>
      </c>
    </row>
    <row r="3933" spans="1:8" x14ac:dyDescent="0.2">
      <c r="A3933" t="s">
        <v>4</v>
      </c>
      <c r="B3933" t="s">
        <v>4422</v>
      </c>
      <c r="C3933" t="s">
        <v>45</v>
      </c>
      <c r="D3933" t="s">
        <v>4456</v>
      </c>
      <c r="E3933" t="s">
        <v>4457</v>
      </c>
      <c r="F3933" t="str">
        <f t="shared" si="61"/>
        <v>dcterms:provenance</v>
      </c>
      <c r="H3933" t="e">
        <f>VLOOKUP(F3933,elements!$F$2:$F$25,1,0)</f>
        <v>#N/A</v>
      </c>
    </row>
    <row r="3934" spans="1:8" x14ac:dyDescent="0.2">
      <c r="A3934" t="s">
        <v>4</v>
      </c>
      <c r="B3934" t="s">
        <v>4422</v>
      </c>
      <c r="C3934" t="s">
        <v>49</v>
      </c>
      <c r="D3934" t="s">
        <v>4458</v>
      </c>
      <c r="F3934" t="str">
        <f t="shared" si="61"/>
        <v>dcterms:isPartOf</v>
      </c>
      <c r="H3934" t="str">
        <f>VLOOKUP(F3934,elements!$F$2:$F$25,1,0)</f>
        <v>dcterms:isPartOf</v>
      </c>
    </row>
    <row r="3935" spans="1:8" x14ac:dyDescent="0.2">
      <c r="A3935" t="s">
        <v>4</v>
      </c>
      <c r="B3935" t="s">
        <v>4459</v>
      </c>
      <c r="C3935" t="s">
        <v>123</v>
      </c>
      <c r="D3935" t="s">
        <v>7</v>
      </c>
      <c r="F3935" t="str">
        <f t="shared" si="61"/>
        <v>@xsi:schemaLocation</v>
      </c>
      <c r="H3935" t="e">
        <f>VLOOKUP(F3935,elements!$F$2:$F$25,1,0)</f>
        <v>#N/A</v>
      </c>
    </row>
    <row r="3936" spans="1:8" x14ac:dyDescent="0.2">
      <c r="A3936" t="s">
        <v>4</v>
      </c>
      <c r="B3936" t="s">
        <v>4459</v>
      </c>
      <c r="C3936" t="s">
        <v>124</v>
      </c>
      <c r="D3936" t="s">
        <v>125</v>
      </c>
      <c r="F3936" t="str">
        <f t="shared" si="61"/>
        <v>dcterms:type</v>
      </c>
      <c r="H3936" t="str">
        <f>VLOOKUP(F3936,elements!$F$2:$F$25,1,0)</f>
        <v>dcterms:type</v>
      </c>
    </row>
    <row r="3937" spans="1:16" x14ac:dyDescent="0.2">
      <c r="A3937" t="s">
        <v>4</v>
      </c>
      <c r="B3937" t="s">
        <v>4459</v>
      </c>
      <c r="C3937" t="s">
        <v>126</v>
      </c>
      <c r="D3937" t="s">
        <v>4460</v>
      </c>
      <c r="E3937" t="s">
        <v>4461</v>
      </c>
      <c r="F3937" t="str">
        <f t="shared" si="61"/>
        <v>dcterms:creator</v>
      </c>
      <c r="H3937" t="str">
        <f>VLOOKUP(F3937,elements!$F$2:$F$25,1,0)</f>
        <v>dcterms:creator</v>
      </c>
    </row>
    <row r="3938" spans="1:16" x14ac:dyDescent="0.2">
      <c r="A3938" t="s">
        <v>4</v>
      </c>
      <c r="B3938" t="s">
        <v>4459</v>
      </c>
      <c r="C3938" t="s">
        <v>126</v>
      </c>
      <c r="D3938" t="s">
        <v>4462</v>
      </c>
      <c r="E3938" t="s">
        <v>4463</v>
      </c>
      <c r="F3938" t="str">
        <f t="shared" si="61"/>
        <v>dcterms:creator</v>
      </c>
      <c r="H3938" t="str">
        <f>VLOOKUP(F3938,elements!$F$2:$F$25,1,0)</f>
        <v>dcterms:creator</v>
      </c>
    </row>
    <row r="3939" spans="1:16" x14ac:dyDescent="0.2">
      <c r="A3939" t="s">
        <v>4</v>
      </c>
      <c r="B3939" t="s">
        <v>4459</v>
      </c>
      <c r="C3939" t="s">
        <v>126</v>
      </c>
      <c r="D3939" t="s">
        <v>4464</v>
      </c>
      <c r="E3939" t="s">
        <v>4465</v>
      </c>
      <c r="F3939" t="str">
        <f t="shared" si="61"/>
        <v>dcterms:creator</v>
      </c>
      <c r="H3939" t="str">
        <f>VLOOKUP(F3939,elements!$F$2:$F$25,1,0)</f>
        <v>dcterms:creator</v>
      </c>
    </row>
    <row r="3940" spans="1:16" x14ac:dyDescent="0.2">
      <c r="A3940" t="s">
        <v>4</v>
      </c>
      <c r="B3940" t="s">
        <v>4459</v>
      </c>
      <c r="C3940" t="s">
        <v>126</v>
      </c>
      <c r="D3940" t="s">
        <v>4466</v>
      </c>
      <c r="E3940" t="s">
        <v>295</v>
      </c>
      <c r="F3940" t="str">
        <f t="shared" si="61"/>
        <v>dcterms:creator</v>
      </c>
      <c r="H3940" t="str">
        <f>VLOOKUP(F3940,elements!$F$2:$F$25,1,0)</f>
        <v>dcterms:creator</v>
      </c>
    </row>
    <row r="3941" spans="1:16" x14ac:dyDescent="0.2">
      <c r="A3941" t="s">
        <v>4</v>
      </c>
      <c r="B3941" t="s">
        <v>4459</v>
      </c>
      <c r="C3941" t="s">
        <v>139</v>
      </c>
      <c r="D3941" t="s">
        <v>4467</v>
      </c>
      <c r="F3941" t="str">
        <f t="shared" si="61"/>
        <v>dcterms:dateSubmitted</v>
      </c>
      <c r="H3941" t="str">
        <f>VLOOKUP(F3941,elements!$F$2:$F$25,1,0)</f>
        <v>dcterms:dateSubmitted</v>
      </c>
    </row>
    <row r="3942" spans="1:16" x14ac:dyDescent="0.2">
      <c r="A3942" t="s">
        <v>4</v>
      </c>
      <c r="B3942" t="s">
        <v>4459</v>
      </c>
      <c r="C3942" t="s">
        <v>141</v>
      </c>
      <c r="D3942" t="s">
        <v>4467</v>
      </c>
      <c r="F3942" t="str">
        <f t="shared" si="61"/>
        <v>dcterms:available</v>
      </c>
      <c r="H3942" t="str">
        <f>VLOOKUP(F3942,elements!$F$2:$F$25,1,0)</f>
        <v>dcterms:available</v>
      </c>
    </row>
    <row r="3943" spans="1:16" x14ac:dyDescent="0.2">
      <c r="A3943" t="s">
        <v>4</v>
      </c>
      <c r="B3943" t="s">
        <v>4459</v>
      </c>
      <c r="C3943" t="s">
        <v>142</v>
      </c>
      <c r="D3943" t="s">
        <v>4468</v>
      </c>
      <c r="F3943" t="str">
        <f t="shared" si="61"/>
        <v>dcterms:title</v>
      </c>
      <c r="H3943" t="str">
        <f>VLOOKUP(F3943,elements!$F$2:$F$25,1,0)</f>
        <v>dcterms:title</v>
      </c>
    </row>
    <row r="3944" spans="1:16" x14ac:dyDescent="0.2">
      <c r="A3944" t="s">
        <v>4</v>
      </c>
      <c r="B3944" t="s">
        <v>4459</v>
      </c>
      <c r="C3944" t="s">
        <v>144</v>
      </c>
      <c r="D3944" t="s">
        <v>4469</v>
      </c>
      <c r="F3944" t="str">
        <f t="shared" si="61"/>
        <v>dcterms:identifier</v>
      </c>
      <c r="H3944" t="str">
        <f>VLOOKUP(F3944,elements!$F$2:$F$25,1,0)</f>
        <v>dcterms:identifier</v>
      </c>
    </row>
    <row r="3945" spans="1:16" x14ac:dyDescent="0.2">
      <c r="A3945" t="s">
        <v>4</v>
      </c>
      <c r="B3945" t="s">
        <v>4459</v>
      </c>
      <c r="C3945" t="s">
        <v>146</v>
      </c>
      <c r="D3945" t="s">
        <v>4470</v>
      </c>
      <c r="E3945" t="s">
        <v>4471</v>
      </c>
      <c r="F3945" t="str">
        <f t="shared" si="61"/>
        <v>dcterms:description</v>
      </c>
      <c r="G3945" t="s">
        <v>4472</v>
      </c>
      <c r="H3945" t="str">
        <f>VLOOKUP(F3945,elements!$F$2:$F$25,1,0)</f>
        <v>dcterms:description</v>
      </c>
      <c r="I3945" t="s">
        <v>4473</v>
      </c>
      <c r="J3945" t="s">
        <v>4474</v>
      </c>
      <c r="K3945" t="s">
        <v>4475</v>
      </c>
      <c r="L3945" t="s">
        <v>4476</v>
      </c>
      <c r="M3945" t="s">
        <v>4477</v>
      </c>
      <c r="N3945" t="s">
        <v>4478</v>
      </c>
      <c r="O3945" t="s">
        <v>4479</v>
      </c>
      <c r="P3945" t="s">
        <v>4480</v>
      </c>
    </row>
    <row r="3946" spans="1:16" x14ac:dyDescent="0.2">
      <c r="A3946" t="s">
        <v>4</v>
      </c>
      <c r="B3946" t="s">
        <v>4459</v>
      </c>
      <c r="C3946" t="s">
        <v>150</v>
      </c>
      <c r="D3946" t="s">
        <v>4481</v>
      </c>
      <c r="F3946" t="str">
        <f t="shared" si="61"/>
        <v>dcterms:subject</v>
      </c>
      <c r="H3946" t="str">
        <f>VLOOKUP(F3946,elements!$F$2:$F$25,1,0)</f>
        <v>dcterms:subject</v>
      </c>
    </row>
    <row r="3947" spans="1:16" x14ac:dyDescent="0.2">
      <c r="A3947" t="s">
        <v>4</v>
      </c>
      <c r="B3947" t="s">
        <v>4459</v>
      </c>
      <c r="C3947" t="s">
        <v>150</v>
      </c>
      <c r="D3947" t="s">
        <v>4482</v>
      </c>
      <c r="F3947" t="str">
        <f t="shared" si="61"/>
        <v>dcterms:subject</v>
      </c>
      <c r="H3947" t="str">
        <f>VLOOKUP(F3947,elements!$F$2:$F$25,1,0)</f>
        <v>dcterms:subject</v>
      </c>
    </row>
    <row r="3948" spans="1:16" x14ac:dyDescent="0.2">
      <c r="A3948" t="s">
        <v>4</v>
      </c>
      <c r="B3948" t="s">
        <v>4459</v>
      </c>
      <c r="C3948" t="s">
        <v>150</v>
      </c>
      <c r="D3948" t="s">
        <v>4483</v>
      </c>
      <c r="F3948" t="str">
        <f t="shared" si="61"/>
        <v>dcterms:subject</v>
      </c>
      <c r="H3948" t="str">
        <f>VLOOKUP(F3948,elements!$F$2:$F$25,1,0)</f>
        <v>dcterms:subject</v>
      </c>
    </row>
    <row r="3949" spans="1:16" x14ac:dyDescent="0.2">
      <c r="A3949" t="s">
        <v>4</v>
      </c>
      <c r="B3949" t="s">
        <v>4459</v>
      </c>
      <c r="C3949" t="s">
        <v>166</v>
      </c>
      <c r="D3949" t="s">
        <v>4484</v>
      </c>
      <c r="F3949" t="str">
        <f t="shared" si="61"/>
        <v>dcterms:references</v>
      </c>
      <c r="H3949" t="e">
        <f>VLOOKUP(F3949,elements!$F$2:$F$25,1,0)</f>
        <v>#N/A</v>
      </c>
    </row>
    <row r="3950" spans="1:16" x14ac:dyDescent="0.2">
      <c r="A3950" t="s">
        <v>4</v>
      </c>
      <c r="B3950" t="s">
        <v>4459</v>
      </c>
      <c r="C3950" t="s">
        <v>168</v>
      </c>
      <c r="D3950" t="s">
        <v>4485</v>
      </c>
      <c r="F3950" t="str">
        <f t="shared" si="61"/>
        <v>dcterms:hasPart</v>
      </c>
      <c r="H3950" t="str">
        <f>VLOOKUP(F3950,elements!$F$2:$F$25,1,0)</f>
        <v>dcterms:hasPart</v>
      </c>
    </row>
    <row r="3951" spans="1:16" x14ac:dyDescent="0.2">
      <c r="A3951" t="s">
        <v>4</v>
      </c>
      <c r="B3951" t="s">
        <v>4459</v>
      </c>
      <c r="C3951" t="s">
        <v>168</v>
      </c>
      <c r="D3951" t="s">
        <v>4486</v>
      </c>
      <c r="F3951" t="str">
        <f t="shared" si="61"/>
        <v>dcterms:hasPart</v>
      </c>
      <c r="H3951" t="str">
        <f>VLOOKUP(F3951,elements!$F$2:$F$25,1,0)</f>
        <v>dcterms:hasPart</v>
      </c>
    </row>
    <row r="3952" spans="1:16" x14ac:dyDescent="0.2">
      <c r="A3952" t="s">
        <v>4</v>
      </c>
      <c r="B3952" t="s">
        <v>4487</v>
      </c>
      <c r="C3952" t="s">
        <v>6</v>
      </c>
      <c r="D3952" t="s">
        <v>7</v>
      </c>
      <c r="F3952" t="str">
        <f t="shared" si="61"/>
        <v>@xsi:schemaLocation</v>
      </c>
      <c r="H3952" t="e">
        <f>VLOOKUP(F3952,elements!$F$2:$F$25,1,0)</f>
        <v>#N/A</v>
      </c>
    </row>
    <row r="3953" spans="1:41" x14ac:dyDescent="0.2">
      <c r="A3953" t="s">
        <v>4</v>
      </c>
      <c r="B3953" t="s">
        <v>4487</v>
      </c>
      <c r="C3953" t="s">
        <v>8</v>
      </c>
      <c r="D3953" t="s">
        <v>9</v>
      </c>
      <c r="F3953" t="str">
        <f t="shared" si="61"/>
        <v>dcterms:type</v>
      </c>
      <c r="H3953" t="str">
        <f>VLOOKUP(F3953,elements!$F$2:$F$25,1,0)</f>
        <v>dcterms:type</v>
      </c>
    </row>
    <row r="3954" spans="1:41" x14ac:dyDescent="0.2">
      <c r="A3954" t="s">
        <v>4</v>
      </c>
      <c r="B3954" t="s">
        <v>4487</v>
      </c>
      <c r="C3954" t="s">
        <v>10</v>
      </c>
      <c r="D3954" t="s">
        <v>4488</v>
      </c>
      <c r="E3954" t="s">
        <v>4489</v>
      </c>
      <c r="F3954" t="str">
        <f t="shared" si="61"/>
        <v>dcterms:creator</v>
      </c>
      <c r="H3954" t="str">
        <f>VLOOKUP(F3954,elements!$F$2:$F$25,1,0)</f>
        <v>dcterms:creator</v>
      </c>
    </row>
    <row r="3955" spans="1:41" x14ac:dyDescent="0.2">
      <c r="A3955" t="s">
        <v>4</v>
      </c>
      <c r="B3955" t="s">
        <v>4487</v>
      </c>
      <c r="C3955" t="s">
        <v>10</v>
      </c>
      <c r="D3955" t="s">
        <v>4490</v>
      </c>
      <c r="E3955" t="s">
        <v>820</v>
      </c>
      <c r="F3955" t="str">
        <f t="shared" si="61"/>
        <v>dcterms:creator</v>
      </c>
      <c r="H3955" t="str">
        <f>VLOOKUP(F3955,elements!$F$2:$F$25,1,0)</f>
        <v>dcterms:creator</v>
      </c>
    </row>
    <row r="3956" spans="1:41" x14ac:dyDescent="0.2">
      <c r="A3956" t="s">
        <v>4</v>
      </c>
      <c r="B3956" t="s">
        <v>4487</v>
      </c>
      <c r="C3956" t="s">
        <v>10</v>
      </c>
      <c r="D3956" t="s">
        <v>4491</v>
      </c>
      <c r="E3956" t="s">
        <v>4492</v>
      </c>
      <c r="F3956" t="str">
        <f t="shared" si="61"/>
        <v>dcterms:creator</v>
      </c>
      <c r="H3956" t="str">
        <f>VLOOKUP(F3956,elements!$F$2:$F$25,1,0)</f>
        <v>dcterms:creator</v>
      </c>
    </row>
    <row r="3957" spans="1:41" x14ac:dyDescent="0.2">
      <c r="A3957" t="s">
        <v>4</v>
      </c>
      <c r="B3957" t="s">
        <v>4487</v>
      </c>
      <c r="C3957" t="s">
        <v>10</v>
      </c>
      <c r="D3957" t="s">
        <v>4493</v>
      </c>
      <c r="E3957" t="s">
        <v>4494</v>
      </c>
      <c r="F3957" t="str">
        <f t="shared" si="61"/>
        <v>dcterms:creator</v>
      </c>
      <c r="H3957" t="str">
        <f>VLOOKUP(F3957,elements!$F$2:$F$25,1,0)</f>
        <v>dcterms:creator</v>
      </c>
    </row>
    <row r="3958" spans="1:41" x14ac:dyDescent="0.2">
      <c r="A3958" t="s">
        <v>4</v>
      </c>
      <c r="B3958" t="s">
        <v>4487</v>
      </c>
      <c r="C3958" t="s">
        <v>10</v>
      </c>
      <c r="D3958" t="s">
        <v>4495</v>
      </c>
      <c r="E3958" t="s">
        <v>4496</v>
      </c>
      <c r="F3958" t="str">
        <f t="shared" si="61"/>
        <v>dcterms:creator</v>
      </c>
      <c r="H3958" t="str">
        <f>VLOOKUP(F3958,elements!$F$2:$F$25,1,0)</f>
        <v>dcterms:creator</v>
      </c>
    </row>
    <row r="3959" spans="1:41" x14ac:dyDescent="0.2">
      <c r="A3959" t="s">
        <v>4</v>
      </c>
      <c r="B3959" t="s">
        <v>4487</v>
      </c>
      <c r="C3959" t="s">
        <v>10</v>
      </c>
      <c r="D3959" t="s">
        <v>4497</v>
      </c>
      <c r="E3959" t="s">
        <v>4498</v>
      </c>
      <c r="F3959" t="str">
        <f t="shared" si="61"/>
        <v>dcterms:creator</v>
      </c>
      <c r="H3959" t="str">
        <f>VLOOKUP(F3959,elements!$F$2:$F$25,1,0)</f>
        <v>dcterms:creator</v>
      </c>
    </row>
    <row r="3960" spans="1:41" x14ac:dyDescent="0.2">
      <c r="A3960" t="s">
        <v>4</v>
      </c>
      <c r="B3960" t="s">
        <v>4487</v>
      </c>
      <c r="C3960" t="s">
        <v>10</v>
      </c>
      <c r="D3960" t="s">
        <v>4499</v>
      </c>
      <c r="E3960" t="s">
        <v>4500</v>
      </c>
      <c r="F3960" t="str">
        <f t="shared" si="61"/>
        <v>dcterms:creator</v>
      </c>
      <c r="H3960" t="str">
        <f>VLOOKUP(F3960,elements!$F$2:$F$25,1,0)</f>
        <v>dcterms:creator</v>
      </c>
    </row>
    <row r="3961" spans="1:41" x14ac:dyDescent="0.2">
      <c r="A3961" t="s">
        <v>4</v>
      </c>
      <c r="B3961" t="s">
        <v>4487</v>
      </c>
      <c r="C3961" t="s">
        <v>19</v>
      </c>
      <c r="D3961" t="s">
        <v>4501</v>
      </c>
      <c r="F3961" t="str">
        <f t="shared" si="61"/>
        <v>dcterms:title</v>
      </c>
      <c r="H3961" t="str">
        <f>VLOOKUP(F3961,elements!$F$2:$F$25,1,0)</f>
        <v>dcterms:title</v>
      </c>
    </row>
    <row r="3962" spans="1:41" x14ac:dyDescent="0.2">
      <c r="A3962" t="s">
        <v>4</v>
      </c>
      <c r="B3962" t="s">
        <v>4487</v>
      </c>
      <c r="C3962" t="s">
        <v>21</v>
      </c>
      <c r="D3962" t="s">
        <v>4502</v>
      </c>
      <c r="F3962" t="str">
        <f t="shared" si="61"/>
        <v>dcterms:identifier</v>
      </c>
      <c r="H3962" t="str">
        <f>VLOOKUP(F3962,elements!$F$2:$F$25,1,0)</f>
        <v>dcterms:identifier</v>
      </c>
    </row>
    <row r="3963" spans="1:41" x14ac:dyDescent="0.2">
      <c r="A3963" t="s">
        <v>4</v>
      </c>
      <c r="B3963" t="s">
        <v>4487</v>
      </c>
      <c r="C3963" t="s">
        <v>21</v>
      </c>
      <c r="D3963" t="s">
        <v>4502</v>
      </c>
      <c r="F3963" t="str">
        <f t="shared" si="61"/>
        <v>dcterms:identifier</v>
      </c>
      <c r="H3963" t="str">
        <f>VLOOKUP(F3963,elements!$F$2:$F$25,1,0)</f>
        <v>dcterms:identifier</v>
      </c>
    </row>
    <row r="3964" spans="1:41" x14ac:dyDescent="0.2">
      <c r="A3964" t="s">
        <v>4</v>
      </c>
      <c r="B3964" t="s">
        <v>4487</v>
      </c>
      <c r="C3964" t="s">
        <v>23</v>
      </c>
      <c r="D3964" t="s">
        <v>24</v>
      </c>
      <c r="F3964" t="str">
        <f t="shared" si="61"/>
        <v>dcterms:rights</v>
      </c>
      <c r="H3964" t="str">
        <f>VLOOKUP(F3964,elements!$F$2:$F$25,1,0)</f>
        <v>dcterms:rights</v>
      </c>
    </row>
    <row r="3965" spans="1:41" x14ac:dyDescent="0.2">
      <c r="A3965" t="s">
        <v>4</v>
      </c>
      <c r="B3965" t="s">
        <v>4487</v>
      </c>
      <c r="C3965" t="s">
        <v>25</v>
      </c>
      <c r="D3965" t="s">
        <v>4503</v>
      </c>
      <c r="E3965" t="s">
        <v>4504</v>
      </c>
      <c r="F3965" t="str">
        <f t="shared" si="61"/>
        <v>dcterms:description</v>
      </c>
      <c r="G3965" t="s">
        <v>4505</v>
      </c>
      <c r="H3965" t="str">
        <f>VLOOKUP(F3965,elements!$F$2:$F$25,1,0)</f>
        <v>dcterms:description</v>
      </c>
      <c r="I3965" t="s">
        <v>4506</v>
      </c>
      <c r="J3965" t="s">
        <v>4507</v>
      </c>
      <c r="K3965" t="s">
        <v>4508</v>
      </c>
      <c r="L3965" t="s">
        <v>4509</v>
      </c>
      <c r="M3965" t="s">
        <v>4510</v>
      </c>
      <c r="N3965" t="s">
        <v>4511</v>
      </c>
      <c r="O3965" t="s">
        <v>4512</v>
      </c>
      <c r="P3965" t="s">
        <v>4513</v>
      </c>
      <c r="Q3965" t="s">
        <v>4514</v>
      </c>
      <c r="R3965" t="s">
        <v>4515</v>
      </c>
      <c r="S3965" t="s">
        <v>4516</v>
      </c>
      <c r="T3965" t="s">
        <v>4517</v>
      </c>
      <c r="U3965" t="s">
        <v>4518</v>
      </c>
      <c r="V3965" t="s">
        <v>4519</v>
      </c>
      <c r="W3965" t="s">
        <v>4520</v>
      </c>
      <c r="X3965" t="s">
        <v>4521</v>
      </c>
      <c r="Y3965" t="s">
        <v>4522</v>
      </c>
      <c r="Z3965" t="s">
        <v>4523</v>
      </c>
      <c r="AA3965" t="s">
        <v>4524</v>
      </c>
      <c r="AB3965" t="s">
        <v>4525</v>
      </c>
      <c r="AC3965" t="s">
        <v>4526</v>
      </c>
      <c r="AD3965" t="s">
        <v>4527</v>
      </c>
      <c r="AE3965" t="s">
        <v>4528</v>
      </c>
      <c r="AF3965" t="s">
        <v>4529</v>
      </c>
      <c r="AG3965" t="s">
        <v>4530</v>
      </c>
      <c r="AH3965" t="s">
        <v>4531</v>
      </c>
      <c r="AI3965" t="s">
        <v>4532</v>
      </c>
      <c r="AJ3965" t="s">
        <v>4533</v>
      </c>
      <c r="AK3965" t="s">
        <v>4534</v>
      </c>
      <c r="AL3965" t="s">
        <v>4535</v>
      </c>
      <c r="AM3965" t="s">
        <v>4536</v>
      </c>
      <c r="AN3965" t="s">
        <v>4537</v>
      </c>
      <c r="AO3965" t="s">
        <v>4538</v>
      </c>
    </row>
    <row r="3966" spans="1:41" x14ac:dyDescent="0.2">
      <c r="A3966" t="s">
        <v>4</v>
      </c>
      <c r="B3966" t="s">
        <v>4487</v>
      </c>
      <c r="C3966" t="s">
        <v>27</v>
      </c>
      <c r="D3966" t="s">
        <v>4539</v>
      </c>
      <c r="F3966" t="str">
        <f t="shared" si="61"/>
        <v>dcterms:subject</v>
      </c>
      <c r="H3966" t="str">
        <f>VLOOKUP(F3966,elements!$F$2:$F$25,1,0)</f>
        <v>dcterms:subject</v>
      </c>
    </row>
    <row r="3967" spans="1:41" x14ac:dyDescent="0.2">
      <c r="A3967" t="s">
        <v>4</v>
      </c>
      <c r="B3967" t="s">
        <v>4487</v>
      </c>
      <c r="C3967" t="s">
        <v>27</v>
      </c>
      <c r="D3967" t="s">
        <v>4540</v>
      </c>
      <c r="F3967" t="str">
        <f t="shared" si="61"/>
        <v>dcterms:subject</v>
      </c>
      <c r="H3967" t="str">
        <f>VLOOKUP(F3967,elements!$F$2:$F$25,1,0)</f>
        <v>dcterms:subject</v>
      </c>
    </row>
    <row r="3968" spans="1:41" x14ac:dyDescent="0.2">
      <c r="A3968" t="s">
        <v>4</v>
      </c>
      <c r="B3968" t="s">
        <v>4487</v>
      </c>
      <c r="C3968" t="s">
        <v>27</v>
      </c>
      <c r="D3968" t="s">
        <v>4541</v>
      </c>
      <c r="F3968" t="str">
        <f t="shared" si="61"/>
        <v>dcterms:subject</v>
      </c>
      <c r="H3968" t="str">
        <f>VLOOKUP(F3968,elements!$F$2:$F$25,1,0)</f>
        <v>dcterms:subject</v>
      </c>
    </row>
    <row r="3969" spans="1:8" x14ac:dyDescent="0.2">
      <c r="A3969" t="s">
        <v>4</v>
      </c>
      <c r="B3969" t="s">
        <v>4487</v>
      </c>
      <c r="C3969" t="s">
        <v>27</v>
      </c>
      <c r="D3969" t="s">
        <v>4542</v>
      </c>
      <c r="F3969" t="str">
        <f t="shared" si="61"/>
        <v>dcterms:subject</v>
      </c>
      <c r="H3969" t="str">
        <f>VLOOKUP(F3969,elements!$F$2:$F$25,1,0)</f>
        <v>dcterms:subject</v>
      </c>
    </row>
    <row r="3970" spans="1:8" x14ac:dyDescent="0.2">
      <c r="A3970" t="s">
        <v>4</v>
      </c>
      <c r="B3970" t="s">
        <v>4487</v>
      </c>
      <c r="C3970" t="s">
        <v>27</v>
      </c>
      <c r="D3970" t="s">
        <v>4543</v>
      </c>
      <c r="F3970" t="str">
        <f t="shared" si="61"/>
        <v>dcterms:subject</v>
      </c>
      <c r="H3970" t="str">
        <f>VLOOKUP(F3970,elements!$F$2:$F$25,1,0)</f>
        <v>dcterms:subject</v>
      </c>
    </row>
    <row r="3971" spans="1:8" x14ac:dyDescent="0.2">
      <c r="A3971" t="s">
        <v>4</v>
      </c>
      <c r="B3971" t="s">
        <v>4487</v>
      </c>
      <c r="C3971" t="s">
        <v>27</v>
      </c>
      <c r="D3971" t="s">
        <v>4544</v>
      </c>
      <c r="F3971" t="str">
        <f t="shared" si="61"/>
        <v>dcterms:subject</v>
      </c>
      <c r="H3971" t="str">
        <f>VLOOKUP(F3971,elements!$F$2:$F$25,1,0)</f>
        <v>dcterms:subject</v>
      </c>
    </row>
    <row r="3972" spans="1:8" x14ac:dyDescent="0.2">
      <c r="A3972" t="s">
        <v>4</v>
      </c>
      <c r="B3972" t="s">
        <v>4487</v>
      </c>
      <c r="C3972" t="s">
        <v>27</v>
      </c>
      <c r="D3972" t="s">
        <v>4545</v>
      </c>
      <c r="F3972" t="str">
        <f t="shared" ref="F3972:F4035" si="62">IFERROR(RIGHT(C3972,LEN(C3972)-SEARCH("/dc",C3972)),IFERROR(RIGHT(C3972,LEN(C3972)-SEARCH("/dw",C3972)),RIGHT(C3972,LEN(C3972)-SEARCH("/@",C3972))))</f>
        <v>dcterms:subject</v>
      </c>
      <c r="H3972" t="str">
        <f>VLOOKUP(F3972,elements!$F$2:$F$25,1,0)</f>
        <v>dcterms:subject</v>
      </c>
    </row>
    <row r="3973" spans="1:8" x14ac:dyDescent="0.2">
      <c r="A3973" t="s">
        <v>4</v>
      </c>
      <c r="B3973" t="s">
        <v>4487</v>
      </c>
      <c r="C3973" t="s">
        <v>27</v>
      </c>
      <c r="D3973" t="s">
        <v>4546</v>
      </c>
      <c r="F3973" t="str">
        <f t="shared" si="62"/>
        <v>dcterms:subject</v>
      </c>
      <c r="H3973" t="str">
        <f>VLOOKUP(F3973,elements!$F$2:$F$25,1,0)</f>
        <v>dcterms:subject</v>
      </c>
    </row>
    <row r="3974" spans="1:8" x14ac:dyDescent="0.2">
      <c r="A3974" t="s">
        <v>4</v>
      </c>
      <c r="B3974" t="s">
        <v>4487</v>
      </c>
      <c r="C3974" t="s">
        <v>35</v>
      </c>
      <c r="D3974" t="s">
        <v>4547</v>
      </c>
      <c r="F3974" t="str">
        <f t="shared" si="62"/>
        <v>dwc:scientificName</v>
      </c>
      <c r="H3974" t="str">
        <f>VLOOKUP(F3974,elements!$F$2:$F$25,1,0)</f>
        <v>dwc:scientificName</v>
      </c>
    </row>
    <row r="3975" spans="1:8" x14ac:dyDescent="0.2">
      <c r="A3975" t="s">
        <v>4</v>
      </c>
      <c r="B3975" t="s">
        <v>4487</v>
      </c>
      <c r="C3975" t="s">
        <v>35</v>
      </c>
      <c r="D3975" t="s">
        <v>4548</v>
      </c>
      <c r="F3975" t="str">
        <f t="shared" si="62"/>
        <v>dwc:scientificName</v>
      </c>
      <c r="H3975" t="str">
        <f>VLOOKUP(F3975,elements!$F$2:$F$25,1,0)</f>
        <v>dwc:scientificName</v>
      </c>
    </row>
    <row r="3976" spans="1:8" x14ac:dyDescent="0.2">
      <c r="A3976" t="s">
        <v>4</v>
      </c>
      <c r="B3976" t="s">
        <v>4487</v>
      </c>
      <c r="C3976" t="s">
        <v>37</v>
      </c>
      <c r="D3976" t="s">
        <v>4549</v>
      </c>
      <c r="F3976" t="str">
        <f t="shared" si="62"/>
        <v>dcterms:spatial</v>
      </c>
      <c r="H3976" t="str">
        <f>VLOOKUP(F3976,elements!$F$2:$F$25,1,0)</f>
        <v>dcterms:spatial</v>
      </c>
    </row>
    <row r="3977" spans="1:8" x14ac:dyDescent="0.2">
      <c r="A3977" t="s">
        <v>4</v>
      </c>
      <c r="B3977" t="s">
        <v>4487</v>
      </c>
      <c r="C3977" t="s">
        <v>37</v>
      </c>
      <c r="D3977" t="s">
        <v>4550</v>
      </c>
      <c r="F3977" t="str">
        <f t="shared" si="62"/>
        <v>dcterms:spatial</v>
      </c>
      <c r="H3977" t="str">
        <f>VLOOKUP(F3977,elements!$F$2:$F$25,1,0)</f>
        <v>dcterms:spatial</v>
      </c>
    </row>
    <row r="3978" spans="1:8" x14ac:dyDescent="0.2">
      <c r="A3978" t="s">
        <v>4</v>
      </c>
      <c r="B3978" t="s">
        <v>4487</v>
      </c>
      <c r="C3978" t="s">
        <v>37</v>
      </c>
      <c r="D3978" t="s">
        <v>4551</v>
      </c>
      <c r="F3978" t="str">
        <f t="shared" si="62"/>
        <v>dcterms:spatial</v>
      </c>
      <c r="H3978" t="str">
        <f>VLOOKUP(F3978,elements!$F$2:$F$25,1,0)</f>
        <v>dcterms:spatial</v>
      </c>
    </row>
    <row r="3979" spans="1:8" x14ac:dyDescent="0.2">
      <c r="A3979" t="s">
        <v>4</v>
      </c>
      <c r="B3979" t="s">
        <v>4487</v>
      </c>
      <c r="C3979" t="s">
        <v>37</v>
      </c>
      <c r="D3979" t="s">
        <v>4552</v>
      </c>
      <c r="F3979" t="str">
        <f t="shared" si="62"/>
        <v>dcterms:spatial</v>
      </c>
      <c r="H3979" t="str">
        <f>VLOOKUP(F3979,elements!$F$2:$F$25,1,0)</f>
        <v>dcterms:spatial</v>
      </c>
    </row>
    <row r="3980" spans="1:8" x14ac:dyDescent="0.2">
      <c r="A3980" t="s">
        <v>4</v>
      </c>
      <c r="B3980" t="s">
        <v>4487</v>
      </c>
      <c r="C3980" t="s">
        <v>37</v>
      </c>
      <c r="D3980" t="s">
        <v>4553</v>
      </c>
      <c r="F3980" t="str">
        <f t="shared" si="62"/>
        <v>dcterms:spatial</v>
      </c>
      <c r="H3980" t="str">
        <f>VLOOKUP(F3980,elements!$F$2:$F$25,1,0)</f>
        <v>dcterms:spatial</v>
      </c>
    </row>
    <row r="3981" spans="1:8" x14ac:dyDescent="0.2">
      <c r="A3981" t="s">
        <v>4</v>
      </c>
      <c r="B3981" t="s">
        <v>4487</v>
      </c>
      <c r="C3981" t="s">
        <v>37</v>
      </c>
      <c r="D3981" t="s">
        <v>4554</v>
      </c>
      <c r="F3981" t="str">
        <f t="shared" si="62"/>
        <v>dcterms:spatial</v>
      </c>
      <c r="H3981" t="str">
        <f>VLOOKUP(F3981,elements!$F$2:$F$25,1,0)</f>
        <v>dcterms:spatial</v>
      </c>
    </row>
    <row r="3982" spans="1:8" x14ac:dyDescent="0.2">
      <c r="A3982" t="s">
        <v>4</v>
      </c>
      <c r="B3982" t="s">
        <v>4487</v>
      </c>
      <c r="C3982" t="s">
        <v>37</v>
      </c>
      <c r="D3982" t="s">
        <v>4555</v>
      </c>
      <c r="F3982" t="str">
        <f t="shared" si="62"/>
        <v>dcterms:spatial</v>
      </c>
      <c r="H3982" t="str">
        <f>VLOOKUP(F3982,elements!$F$2:$F$25,1,0)</f>
        <v>dcterms:spatial</v>
      </c>
    </row>
    <row r="3983" spans="1:8" x14ac:dyDescent="0.2">
      <c r="A3983" t="s">
        <v>4</v>
      </c>
      <c r="B3983" t="s">
        <v>4487</v>
      </c>
      <c r="C3983" t="s">
        <v>37</v>
      </c>
      <c r="D3983" t="s">
        <v>4556</v>
      </c>
      <c r="F3983" t="str">
        <f t="shared" si="62"/>
        <v>dcterms:spatial</v>
      </c>
      <c r="H3983" t="str">
        <f>VLOOKUP(F3983,elements!$F$2:$F$25,1,0)</f>
        <v>dcterms:spatial</v>
      </c>
    </row>
    <row r="3984" spans="1:8" x14ac:dyDescent="0.2">
      <c r="A3984" t="s">
        <v>4</v>
      </c>
      <c r="B3984" t="s">
        <v>4487</v>
      </c>
      <c r="C3984" t="s">
        <v>37</v>
      </c>
      <c r="D3984" t="s">
        <v>4557</v>
      </c>
      <c r="F3984" t="str">
        <f t="shared" si="62"/>
        <v>dcterms:spatial</v>
      </c>
      <c r="H3984" t="str">
        <f>VLOOKUP(F3984,elements!$F$2:$F$25,1,0)</f>
        <v>dcterms:spatial</v>
      </c>
    </row>
    <row r="3985" spans="1:8" x14ac:dyDescent="0.2">
      <c r="A3985" t="s">
        <v>4</v>
      </c>
      <c r="B3985" t="s">
        <v>4487</v>
      </c>
      <c r="C3985" t="s">
        <v>37</v>
      </c>
      <c r="D3985" t="s">
        <v>4558</v>
      </c>
      <c r="F3985" t="str">
        <f t="shared" si="62"/>
        <v>dcterms:spatial</v>
      </c>
      <c r="H3985" t="str">
        <f>VLOOKUP(F3985,elements!$F$2:$F$25,1,0)</f>
        <v>dcterms:spatial</v>
      </c>
    </row>
    <row r="3986" spans="1:8" x14ac:dyDescent="0.2">
      <c r="A3986" t="s">
        <v>4</v>
      </c>
      <c r="B3986" t="s">
        <v>4487</v>
      </c>
      <c r="C3986" t="s">
        <v>37</v>
      </c>
      <c r="D3986" t="s">
        <v>4559</v>
      </c>
      <c r="F3986" t="str">
        <f t="shared" si="62"/>
        <v>dcterms:spatial</v>
      </c>
      <c r="H3986" t="str">
        <f>VLOOKUP(F3986,elements!$F$2:$F$25,1,0)</f>
        <v>dcterms:spatial</v>
      </c>
    </row>
    <row r="3987" spans="1:8" x14ac:dyDescent="0.2">
      <c r="A3987" t="s">
        <v>4</v>
      </c>
      <c r="B3987" t="s">
        <v>4487</v>
      </c>
      <c r="C3987" t="s">
        <v>37</v>
      </c>
      <c r="D3987" t="s">
        <v>4560</v>
      </c>
      <c r="F3987" t="str">
        <f t="shared" si="62"/>
        <v>dcterms:spatial</v>
      </c>
      <c r="H3987" t="str">
        <f>VLOOKUP(F3987,elements!$F$2:$F$25,1,0)</f>
        <v>dcterms:spatial</v>
      </c>
    </row>
    <row r="3988" spans="1:8" x14ac:dyDescent="0.2">
      <c r="A3988" t="s">
        <v>4</v>
      </c>
      <c r="B3988" t="s">
        <v>4487</v>
      </c>
      <c r="C3988" t="s">
        <v>37</v>
      </c>
      <c r="D3988" t="s">
        <v>4561</v>
      </c>
      <c r="F3988" t="str">
        <f t="shared" si="62"/>
        <v>dcterms:spatial</v>
      </c>
      <c r="H3988" t="str">
        <f>VLOOKUP(F3988,elements!$F$2:$F$25,1,0)</f>
        <v>dcterms:spatial</v>
      </c>
    </row>
    <row r="3989" spans="1:8" x14ac:dyDescent="0.2">
      <c r="A3989" t="s">
        <v>4</v>
      </c>
      <c r="B3989" t="s">
        <v>4487</v>
      </c>
      <c r="C3989" t="s">
        <v>37</v>
      </c>
      <c r="D3989" t="s">
        <v>4562</v>
      </c>
      <c r="F3989" t="str">
        <f t="shared" si="62"/>
        <v>dcterms:spatial</v>
      </c>
      <c r="H3989" t="str">
        <f>VLOOKUP(F3989,elements!$F$2:$F$25,1,0)</f>
        <v>dcterms:spatial</v>
      </c>
    </row>
    <row r="3990" spans="1:8" x14ac:dyDescent="0.2">
      <c r="A3990" t="s">
        <v>4</v>
      </c>
      <c r="B3990" t="s">
        <v>4487</v>
      </c>
      <c r="C3990" t="s">
        <v>37</v>
      </c>
      <c r="D3990" t="s">
        <v>4563</v>
      </c>
      <c r="F3990" t="str">
        <f t="shared" si="62"/>
        <v>dcterms:spatial</v>
      </c>
      <c r="H3990" t="str">
        <f>VLOOKUP(F3990,elements!$F$2:$F$25,1,0)</f>
        <v>dcterms:spatial</v>
      </c>
    </row>
    <row r="3991" spans="1:8" x14ac:dyDescent="0.2">
      <c r="A3991" t="s">
        <v>4</v>
      </c>
      <c r="B3991" t="s">
        <v>4487</v>
      </c>
      <c r="C3991" t="s">
        <v>42</v>
      </c>
      <c r="D3991" t="s">
        <v>4564</v>
      </c>
      <c r="F3991" t="str">
        <f t="shared" si="62"/>
        <v>dcterms:dateSubmitted</v>
      </c>
      <c r="H3991" t="str">
        <f>VLOOKUP(F3991,elements!$F$2:$F$25,1,0)</f>
        <v>dcterms:dateSubmitted</v>
      </c>
    </row>
    <row r="3992" spans="1:8" x14ac:dyDescent="0.2">
      <c r="A3992" t="s">
        <v>4</v>
      </c>
      <c r="B3992" t="s">
        <v>4487</v>
      </c>
      <c r="C3992" t="s">
        <v>44</v>
      </c>
      <c r="D3992" t="s">
        <v>4564</v>
      </c>
      <c r="F3992" t="str">
        <f t="shared" si="62"/>
        <v>dcterms:available</v>
      </c>
      <c r="H3992" t="str">
        <f>VLOOKUP(F3992,elements!$F$2:$F$25,1,0)</f>
        <v>dcterms:available</v>
      </c>
    </row>
    <row r="3993" spans="1:8" x14ac:dyDescent="0.2">
      <c r="A3993" t="s">
        <v>4</v>
      </c>
      <c r="B3993" t="s">
        <v>4487</v>
      </c>
      <c r="C3993" t="s">
        <v>45</v>
      </c>
      <c r="D3993" t="s">
        <v>4565</v>
      </c>
      <c r="E3993" t="s">
        <v>4566</v>
      </c>
      <c r="F3993" t="str">
        <f t="shared" si="62"/>
        <v>dcterms:provenance</v>
      </c>
      <c r="H3993" t="e">
        <f>VLOOKUP(F3993,elements!$F$2:$F$25,1,0)</f>
        <v>#N/A</v>
      </c>
    </row>
    <row r="3994" spans="1:8" x14ac:dyDescent="0.2">
      <c r="A3994" t="s">
        <v>4</v>
      </c>
      <c r="B3994" t="s">
        <v>4487</v>
      </c>
      <c r="C3994" t="s">
        <v>49</v>
      </c>
      <c r="D3994" t="s">
        <v>4567</v>
      </c>
      <c r="F3994" t="str">
        <f t="shared" si="62"/>
        <v>dcterms:isPartOf</v>
      </c>
      <c r="H3994" t="str">
        <f>VLOOKUP(F3994,elements!$F$2:$F$25,1,0)</f>
        <v>dcterms:isPartOf</v>
      </c>
    </row>
    <row r="3995" spans="1:8" x14ac:dyDescent="0.2">
      <c r="A3995" t="s">
        <v>4</v>
      </c>
      <c r="B3995" t="s">
        <v>4568</v>
      </c>
      <c r="C3995" t="s">
        <v>123</v>
      </c>
      <c r="D3995" t="s">
        <v>7</v>
      </c>
      <c r="F3995" t="str">
        <f t="shared" si="62"/>
        <v>@xsi:schemaLocation</v>
      </c>
      <c r="H3995" t="e">
        <f>VLOOKUP(F3995,elements!$F$2:$F$25,1,0)</f>
        <v>#N/A</v>
      </c>
    </row>
    <row r="3996" spans="1:8" x14ac:dyDescent="0.2">
      <c r="A3996" t="s">
        <v>4</v>
      </c>
      <c r="B3996" t="s">
        <v>4568</v>
      </c>
      <c r="C3996" t="s">
        <v>124</v>
      </c>
      <c r="D3996" t="s">
        <v>125</v>
      </c>
      <c r="F3996" t="str">
        <f t="shared" si="62"/>
        <v>dcterms:type</v>
      </c>
      <c r="H3996" t="str">
        <f>VLOOKUP(F3996,elements!$F$2:$F$25,1,0)</f>
        <v>dcterms:type</v>
      </c>
    </row>
    <row r="3997" spans="1:8" x14ac:dyDescent="0.2">
      <c r="A3997" t="s">
        <v>4</v>
      </c>
      <c r="B3997" t="s">
        <v>4568</v>
      </c>
      <c r="C3997" t="s">
        <v>126</v>
      </c>
      <c r="D3997" t="s">
        <v>4569</v>
      </c>
      <c r="E3997" t="s">
        <v>549</v>
      </c>
      <c r="F3997" t="str">
        <f t="shared" si="62"/>
        <v>dcterms:creator</v>
      </c>
      <c r="H3997" t="str">
        <f>VLOOKUP(F3997,elements!$F$2:$F$25,1,0)</f>
        <v>dcterms:creator</v>
      </c>
    </row>
    <row r="3998" spans="1:8" x14ac:dyDescent="0.2">
      <c r="A3998" t="s">
        <v>4</v>
      </c>
      <c r="B3998" t="s">
        <v>4568</v>
      </c>
      <c r="C3998" t="s">
        <v>126</v>
      </c>
      <c r="D3998" t="s">
        <v>4570</v>
      </c>
      <c r="E3998" t="s">
        <v>2387</v>
      </c>
      <c r="F3998" t="str">
        <f t="shared" si="62"/>
        <v>dcterms:creator</v>
      </c>
      <c r="H3998" t="str">
        <f>VLOOKUP(F3998,elements!$F$2:$F$25,1,0)</f>
        <v>dcterms:creator</v>
      </c>
    </row>
    <row r="3999" spans="1:8" x14ac:dyDescent="0.2">
      <c r="A3999" t="s">
        <v>4</v>
      </c>
      <c r="B3999" t="s">
        <v>4568</v>
      </c>
      <c r="C3999" t="s">
        <v>126</v>
      </c>
      <c r="D3999" t="s">
        <v>4571</v>
      </c>
      <c r="E3999" t="s">
        <v>4572</v>
      </c>
      <c r="F3999" t="str">
        <f t="shared" si="62"/>
        <v>dcterms:creator</v>
      </c>
      <c r="H3999" t="str">
        <f>VLOOKUP(F3999,elements!$F$2:$F$25,1,0)</f>
        <v>dcterms:creator</v>
      </c>
    </row>
    <row r="4000" spans="1:8" x14ac:dyDescent="0.2">
      <c r="A4000" t="s">
        <v>4</v>
      </c>
      <c r="B4000" t="s">
        <v>4568</v>
      </c>
      <c r="C4000" t="s">
        <v>126</v>
      </c>
      <c r="D4000" t="s">
        <v>4573</v>
      </c>
      <c r="E4000" t="s">
        <v>4574</v>
      </c>
      <c r="F4000" t="str">
        <f t="shared" si="62"/>
        <v>dcterms:creator</v>
      </c>
      <c r="H4000" t="str">
        <f>VLOOKUP(F4000,elements!$F$2:$F$25,1,0)</f>
        <v>dcterms:creator</v>
      </c>
    </row>
    <row r="4001" spans="1:29" x14ac:dyDescent="0.2">
      <c r="A4001" t="s">
        <v>4</v>
      </c>
      <c r="B4001" t="s">
        <v>4568</v>
      </c>
      <c r="C4001" t="s">
        <v>126</v>
      </c>
      <c r="D4001" t="s">
        <v>4575</v>
      </c>
      <c r="E4001" t="s">
        <v>4576</v>
      </c>
      <c r="F4001" t="str">
        <f t="shared" si="62"/>
        <v>dcterms:creator</v>
      </c>
      <c r="H4001" t="str">
        <f>VLOOKUP(F4001,elements!$F$2:$F$25,1,0)</f>
        <v>dcterms:creator</v>
      </c>
    </row>
    <row r="4002" spans="1:29" x14ac:dyDescent="0.2">
      <c r="A4002" t="s">
        <v>4</v>
      </c>
      <c r="B4002" t="s">
        <v>4568</v>
      </c>
      <c r="C4002" t="s">
        <v>126</v>
      </c>
      <c r="D4002" t="s">
        <v>4577</v>
      </c>
      <c r="E4002" t="s">
        <v>4578</v>
      </c>
      <c r="F4002" t="str">
        <f t="shared" si="62"/>
        <v>dcterms:creator</v>
      </c>
      <c r="H4002" t="str">
        <f>VLOOKUP(F4002,elements!$F$2:$F$25,1,0)</f>
        <v>dcterms:creator</v>
      </c>
    </row>
    <row r="4003" spans="1:29" x14ac:dyDescent="0.2">
      <c r="A4003" t="s">
        <v>4</v>
      </c>
      <c r="B4003" t="s">
        <v>4568</v>
      </c>
      <c r="C4003" t="s">
        <v>126</v>
      </c>
      <c r="D4003" t="s">
        <v>1144</v>
      </c>
      <c r="E4003" t="s">
        <v>4579</v>
      </c>
      <c r="F4003" t="str">
        <f t="shared" si="62"/>
        <v>dcterms:creator</v>
      </c>
      <c r="H4003" t="str">
        <f>VLOOKUP(F4003,elements!$F$2:$F$25,1,0)</f>
        <v>dcterms:creator</v>
      </c>
    </row>
    <row r="4004" spans="1:29" x14ac:dyDescent="0.2">
      <c r="A4004" t="s">
        <v>4</v>
      </c>
      <c r="B4004" t="s">
        <v>4568</v>
      </c>
      <c r="C4004" t="s">
        <v>139</v>
      </c>
      <c r="D4004" t="s">
        <v>4580</v>
      </c>
      <c r="F4004" t="str">
        <f t="shared" si="62"/>
        <v>dcterms:dateSubmitted</v>
      </c>
      <c r="H4004" t="str">
        <f>VLOOKUP(F4004,elements!$F$2:$F$25,1,0)</f>
        <v>dcterms:dateSubmitted</v>
      </c>
    </row>
    <row r="4005" spans="1:29" x14ac:dyDescent="0.2">
      <c r="A4005" t="s">
        <v>4</v>
      </c>
      <c r="B4005" t="s">
        <v>4568</v>
      </c>
      <c r="C4005" t="s">
        <v>141</v>
      </c>
      <c r="D4005" t="s">
        <v>4580</v>
      </c>
      <c r="F4005" t="str">
        <f t="shared" si="62"/>
        <v>dcterms:available</v>
      </c>
      <c r="H4005" t="str">
        <f>VLOOKUP(F4005,elements!$F$2:$F$25,1,0)</f>
        <v>dcterms:available</v>
      </c>
    </row>
    <row r="4006" spans="1:29" x14ac:dyDescent="0.2">
      <c r="A4006" t="s">
        <v>4</v>
      </c>
      <c r="B4006" t="s">
        <v>4568</v>
      </c>
      <c r="C4006" t="s">
        <v>142</v>
      </c>
      <c r="D4006" t="s">
        <v>4581</v>
      </c>
      <c r="F4006" t="str">
        <f t="shared" si="62"/>
        <v>dcterms:title</v>
      </c>
      <c r="H4006" t="str">
        <f>VLOOKUP(F4006,elements!$F$2:$F$25,1,0)</f>
        <v>dcterms:title</v>
      </c>
    </row>
    <row r="4007" spans="1:29" x14ac:dyDescent="0.2">
      <c r="A4007" t="s">
        <v>4</v>
      </c>
      <c r="B4007" t="s">
        <v>4568</v>
      </c>
      <c r="C4007" t="s">
        <v>144</v>
      </c>
      <c r="D4007" t="s">
        <v>4582</v>
      </c>
      <c r="F4007" t="str">
        <f t="shared" si="62"/>
        <v>dcterms:identifier</v>
      </c>
      <c r="H4007" t="str">
        <f>VLOOKUP(F4007,elements!$F$2:$F$25,1,0)</f>
        <v>dcterms:identifier</v>
      </c>
    </row>
    <row r="4008" spans="1:29" x14ac:dyDescent="0.2">
      <c r="A4008" t="s">
        <v>4</v>
      </c>
      <c r="B4008" t="s">
        <v>4568</v>
      </c>
      <c r="C4008" t="s">
        <v>146</v>
      </c>
      <c r="D4008" t="s">
        <v>4583</v>
      </c>
      <c r="E4008" t="s">
        <v>4584</v>
      </c>
      <c r="F4008" t="str">
        <f t="shared" si="62"/>
        <v>dcterms:description</v>
      </c>
      <c r="G4008" t="s">
        <v>4585</v>
      </c>
      <c r="H4008" t="str">
        <f>VLOOKUP(F4008,elements!$F$2:$F$25,1,0)</f>
        <v>dcterms:description</v>
      </c>
      <c r="I4008" t="s">
        <v>4586</v>
      </c>
      <c r="J4008" t="s">
        <v>4587</v>
      </c>
      <c r="K4008" t="s">
        <v>4588</v>
      </c>
      <c r="L4008" t="s">
        <v>4589</v>
      </c>
      <c r="M4008" t="s">
        <v>4590</v>
      </c>
      <c r="N4008" t="s">
        <v>4591</v>
      </c>
      <c r="O4008" t="s">
        <v>4592</v>
      </c>
      <c r="P4008" t="s">
        <v>4593</v>
      </c>
      <c r="Q4008" t="s">
        <v>4594</v>
      </c>
      <c r="R4008" t="s">
        <v>4595</v>
      </c>
      <c r="S4008" t="s">
        <v>4596</v>
      </c>
      <c r="T4008" t="s">
        <v>4597</v>
      </c>
      <c r="U4008" t="s">
        <v>4598</v>
      </c>
      <c r="V4008" t="s">
        <v>4599</v>
      </c>
      <c r="W4008" t="s">
        <v>4600</v>
      </c>
      <c r="X4008" t="s">
        <v>4601</v>
      </c>
      <c r="Y4008" t="s">
        <v>4602</v>
      </c>
      <c r="Z4008" t="s">
        <v>4603</v>
      </c>
      <c r="AA4008" t="s">
        <v>4604</v>
      </c>
      <c r="AB4008" t="s">
        <v>4605</v>
      </c>
      <c r="AC4008" t="s">
        <v>4606</v>
      </c>
    </row>
    <row r="4009" spans="1:29" x14ac:dyDescent="0.2">
      <c r="A4009" t="s">
        <v>4</v>
      </c>
      <c r="B4009" t="s">
        <v>4568</v>
      </c>
      <c r="C4009" t="s">
        <v>155</v>
      </c>
      <c r="D4009" t="s">
        <v>4607</v>
      </c>
      <c r="F4009" t="str">
        <f t="shared" si="62"/>
        <v>dwc:scientificName</v>
      </c>
      <c r="H4009" t="str">
        <f>VLOOKUP(F4009,elements!$F$2:$F$25,1,0)</f>
        <v>dwc:scientificName</v>
      </c>
    </row>
    <row r="4010" spans="1:29" x14ac:dyDescent="0.2">
      <c r="A4010" t="s">
        <v>4</v>
      </c>
      <c r="B4010" t="s">
        <v>4568</v>
      </c>
      <c r="C4010" t="s">
        <v>157</v>
      </c>
      <c r="D4010" t="s">
        <v>2575</v>
      </c>
      <c r="F4010" t="str">
        <f t="shared" si="62"/>
        <v>dcterms:spatial</v>
      </c>
      <c r="H4010" t="str">
        <f>VLOOKUP(F4010,elements!$F$2:$F$25,1,0)</f>
        <v>dcterms:spatial</v>
      </c>
    </row>
    <row r="4011" spans="1:29" x14ac:dyDescent="0.2">
      <c r="A4011" t="s">
        <v>4</v>
      </c>
      <c r="B4011" t="s">
        <v>4568</v>
      </c>
      <c r="C4011" t="s">
        <v>157</v>
      </c>
      <c r="D4011" t="s">
        <v>2576</v>
      </c>
      <c r="F4011" t="str">
        <f t="shared" si="62"/>
        <v>dcterms:spatial</v>
      </c>
      <c r="H4011" t="str">
        <f>VLOOKUP(F4011,elements!$F$2:$F$25,1,0)</f>
        <v>dcterms:spatial</v>
      </c>
    </row>
    <row r="4012" spans="1:29" x14ac:dyDescent="0.2">
      <c r="A4012" t="s">
        <v>4</v>
      </c>
      <c r="B4012" t="s">
        <v>4568</v>
      </c>
      <c r="C4012" t="s">
        <v>157</v>
      </c>
      <c r="D4012" t="s">
        <v>3216</v>
      </c>
      <c r="F4012" t="str">
        <f t="shared" si="62"/>
        <v>dcterms:spatial</v>
      </c>
      <c r="H4012" t="str">
        <f>VLOOKUP(F4012,elements!$F$2:$F$25,1,0)</f>
        <v>dcterms:spatial</v>
      </c>
    </row>
    <row r="4013" spans="1:29" x14ac:dyDescent="0.2">
      <c r="A4013" t="s">
        <v>4</v>
      </c>
      <c r="B4013" t="s">
        <v>4568</v>
      </c>
      <c r="C4013" t="s">
        <v>166</v>
      </c>
      <c r="D4013" t="s">
        <v>4608</v>
      </c>
      <c r="F4013" t="str">
        <f t="shared" si="62"/>
        <v>dcterms:references</v>
      </c>
      <c r="H4013" t="e">
        <f>VLOOKUP(F4013,elements!$F$2:$F$25,1,0)</f>
        <v>#N/A</v>
      </c>
    </row>
    <row r="4014" spans="1:29" x14ac:dyDescent="0.2">
      <c r="A4014" t="s">
        <v>4</v>
      </c>
      <c r="B4014" t="s">
        <v>4568</v>
      </c>
      <c r="C4014" t="s">
        <v>168</v>
      </c>
      <c r="D4014" t="s">
        <v>4609</v>
      </c>
      <c r="F4014" t="str">
        <f t="shared" si="62"/>
        <v>dcterms:hasPart</v>
      </c>
      <c r="H4014" t="str">
        <f>VLOOKUP(F4014,elements!$F$2:$F$25,1,0)</f>
        <v>dcterms:hasPart</v>
      </c>
    </row>
    <row r="4015" spans="1:29" x14ac:dyDescent="0.2">
      <c r="A4015" t="s">
        <v>4</v>
      </c>
      <c r="B4015" t="s">
        <v>4568</v>
      </c>
      <c r="C4015" t="s">
        <v>168</v>
      </c>
      <c r="D4015" t="s">
        <v>4610</v>
      </c>
      <c r="F4015" t="str">
        <f t="shared" si="62"/>
        <v>dcterms:hasPart</v>
      </c>
      <c r="H4015" t="str">
        <f>VLOOKUP(F4015,elements!$F$2:$F$25,1,0)</f>
        <v>dcterms:hasPart</v>
      </c>
    </row>
    <row r="4016" spans="1:29" x14ac:dyDescent="0.2">
      <c r="A4016" t="s">
        <v>4</v>
      </c>
      <c r="B4016" t="s">
        <v>4568</v>
      </c>
      <c r="C4016" t="s">
        <v>168</v>
      </c>
      <c r="D4016" t="s">
        <v>4611</v>
      </c>
      <c r="F4016" t="str">
        <f t="shared" si="62"/>
        <v>dcterms:hasPart</v>
      </c>
      <c r="H4016" t="str">
        <f>VLOOKUP(F4016,elements!$F$2:$F$25,1,0)</f>
        <v>dcterms:hasPart</v>
      </c>
    </row>
    <row r="4017" spans="1:8" x14ac:dyDescent="0.2">
      <c r="A4017" t="s">
        <v>4</v>
      </c>
      <c r="B4017" t="s">
        <v>4568</v>
      </c>
      <c r="C4017" t="s">
        <v>168</v>
      </c>
      <c r="D4017" t="s">
        <v>4612</v>
      </c>
      <c r="F4017" t="str">
        <f t="shared" si="62"/>
        <v>dcterms:hasPart</v>
      </c>
      <c r="H4017" t="str">
        <f>VLOOKUP(F4017,elements!$F$2:$F$25,1,0)</f>
        <v>dcterms:hasPart</v>
      </c>
    </row>
    <row r="4018" spans="1:8" x14ac:dyDescent="0.2">
      <c r="A4018" t="s">
        <v>4</v>
      </c>
      <c r="B4018" t="s">
        <v>4613</v>
      </c>
      <c r="C4018" t="s">
        <v>6</v>
      </c>
      <c r="D4018" t="s">
        <v>7</v>
      </c>
      <c r="F4018" t="str">
        <f t="shared" si="62"/>
        <v>@xsi:schemaLocation</v>
      </c>
      <c r="H4018" t="e">
        <f>VLOOKUP(F4018,elements!$F$2:$F$25,1,0)</f>
        <v>#N/A</v>
      </c>
    </row>
    <row r="4019" spans="1:8" x14ac:dyDescent="0.2">
      <c r="A4019" t="s">
        <v>4</v>
      </c>
      <c r="B4019" t="s">
        <v>4613</v>
      </c>
      <c r="C4019" t="s">
        <v>8</v>
      </c>
      <c r="D4019" t="s">
        <v>9</v>
      </c>
      <c r="F4019" t="str">
        <f t="shared" si="62"/>
        <v>dcterms:type</v>
      </c>
      <c r="H4019" t="str">
        <f>VLOOKUP(F4019,elements!$F$2:$F$25,1,0)</f>
        <v>dcterms:type</v>
      </c>
    </row>
    <row r="4020" spans="1:8" x14ac:dyDescent="0.2">
      <c r="A4020" t="s">
        <v>4</v>
      </c>
      <c r="B4020" t="s">
        <v>4613</v>
      </c>
      <c r="C4020" t="s">
        <v>10</v>
      </c>
      <c r="D4020" t="s">
        <v>4005</v>
      </c>
      <c r="E4020" t="s">
        <v>4614</v>
      </c>
      <c r="F4020" t="str">
        <f t="shared" si="62"/>
        <v>dcterms:creator</v>
      </c>
      <c r="H4020" t="str">
        <f>VLOOKUP(F4020,elements!$F$2:$F$25,1,0)</f>
        <v>dcterms:creator</v>
      </c>
    </row>
    <row r="4021" spans="1:8" x14ac:dyDescent="0.2">
      <c r="A4021" t="s">
        <v>4</v>
      </c>
      <c r="B4021" t="s">
        <v>4613</v>
      </c>
      <c r="C4021" t="s">
        <v>10</v>
      </c>
      <c r="D4021" t="s">
        <v>4499</v>
      </c>
      <c r="E4021" t="s">
        <v>4615</v>
      </c>
      <c r="F4021" t="str">
        <f t="shared" si="62"/>
        <v>dcterms:creator</v>
      </c>
      <c r="H4021" t="str">
        <f>VLOOKUP(F4021,elements!$F$2:$F$25,1,0)</f>
        <v>dcterms:creator</v>
      </c>
    </row>
    <row r="4022" spans="1:8" x14ac:dyDescent="0.2">
      <c r="A4022" t="s">
        <v>4</v>
      </c>
      <c r="B4022" t="s">
        <v>4613</v>
      </c>
      <c r="C4022" t="s">
        <v>10</v>
      </c>
      <c r="D4022" t="s">
        <v>4007</v>
      </c>
      <c r="E4022" t="s">
        <v>2084</v>
      </c>
      <c r="F4022" t="str">
        <f t="shared" si="62"/>
        <v>dcterms:creator</v>
      </c>
      <c r="H4022" t="str">
        <f>VLOOKUP(F4022,elements!$F$2:$F$25,1,0)</f>
        <v>dcterms:creator</v>
      </c>
    </row>
    <row r="4023" spans="1:8" x14ac:dyDescent="0.2">
      <c r="A4023" t="s">
        <v>4</v>
      </c>
      <c r="B4023" t="s">
        <v>4613</v>
      </c>
      <c r="C4023" t="s">
        <v>10</v>
      </c>
      <c r="D4023" t="s">
        <v>4008</v>
      </c>
      <c r="E4023" t="s">
        <v>4616</v>
      </c>
      <c r="F4023" t="str">
        <f t="shared" si="62"/>
        <v>dcterms:creator</v>
      </c>
      <c r="H4023" t="str">
        <f>VLOOKUP(F4023,elements!$F$2:$F$25,1,0)</f>
        <v>dcterms:creator</v>
      </c>
    </row>
    <row r="4024" spans="1:8" x14ac:dyDescent="0.2">
      <c r="A4024" t="s">
        <v>4</v>
      </c>
      <c r="B4024" t="s">
        <v>4613</v>
      </c>
      <c r="C4024" t="s">
        <v>10</v>
      </c>
      <c r="D4024" t="s">
        <v>4010</v>
      </c>
      <c r="E4024" t="s">
        <v>77</v>
      </c>
      <c r="F4024" t="str">
        <f t="shared" si="62"/>
        <v>dcterms:creator</v>
      </c>
      <c r="H4024" t="str">
        <f>VLOOKUP(F4024,elements!$F$2:$F$25,1,0)</f>
        <v>dcterms:creator</v>
      </c>
    </row>
    <row r="4025" spans="1:8" x14ac:dyDescent="0.2">
      <c r="A4025" t="s">
        <v>4</v>
      </c>
      <c r="B4025" t="s">
        <v>4613</v>
      </c>
      <c r="C4025" t="s">
        <v>10</v>
      </c>
      <c r="D4025" t="s">
        <v>4617</v>
      </c>
      <c r="E4025" t="s">
        <v>1173</v>
      </c>
      <c r="F4025" t="str">
        <f t="shared" si="62"/>
        <v>dcterms:creator</v>
      </c>
      <c r="H4025" t="str">
        <f>VLOOKUP(F4025,elements!$F$2:$F$25,1,0)</f>
        <v>dcterms:creator</v>
      </c>
    </row>
    <row r="4026" spans="1:8" x14ac:dyDescent="0.2">
      <c r="A4026" t="s">
        <v>4</v>
      </c>
      <c r="B4026" t="s">
        <v>4613</v>
      </c>
      <c r="C4026" t="s">
        <v>19</v>
      </c>
      <c r="D4026" t="s">
        <v>4618</v>
      </c>
      <c r="F4026" t="str">
        <f t="shared" si="62"/>
        <v>dcterms:title</v>
      </c>
      <c r="H4026" t="str">
        <f>VLOOKUP(F4026,elements!$F$2:$F$25,1,0)</f>
        <v>dcterms:title</v>
      </c>
    </row>
    <row r="4027" spans="1:8" x14ac:dyDescent="0.2">
      <c r="A4027" t="s">
        <v>4</v>
      </c>
      <c r="B4027" t="s">
        <v>4613</v>
      </c>
      <c r="C4027" t="s">
        <v>21</v>
      </c>
      <c r="D4027" t="s">
        <v>4619</v>
      </c>
      <c r="F4027" t="str">
        <f t="shared" si="62"/>
        <v>dcterms:identifier</v>
      </c>
      <c r="H4027" t="str">
        <f>VLOOKUP(F4027,elements!$F$2:$F$25,1,0)</f>
        <v>dcterms:identifier</v>
      </c>
    </row>
    <row r="4028" spans="1:8" x14ac:dyDescent="0.2">
      <c r="A4028" t="s">
        <v>4</v>
      </c>
      <c r="B4028" t="s">
        <v>4613</v>
      </c>
      <c r="C4028" t="s">
        <v>23</v>
      </c>
      <c r="D4028" t="s">
        <v>24</v>
      </c>
      <c r="F4028" t="str">
        <f t="shared" si="62"/>
        <v>dcterms:rights</v>
      </c>
      <c r="H4028" t="str">
        <f>VLOOKUP(F4028,elements!$F$2:$F$25,1,0)</f>
        <v>dcterms:rights</v>
      </c>
    </row>
    <row r="4029" spans="1:8" x14ac:dyDescent="0.2">
      <c r="A4029" t="s">
        <v>4</v>
      </c>
      <c r="B4029" t="s">
        <v>4613</v>
      </c>
      <c r="C4029" t="s">
        <v>25</v>
      </c>
      <c r="D4029" t="s">
        <v>4620</v>
      </c>
      <c r="E4029" t="s">
        <v>4621</v>
      </c>
      <c r="F4029" t="str">
        <f t="shared" si="62"/>
        <v>dcterms:description</v>
      </c>
      <c r="H4029" t="str">
        <f>VLOOKUP(F4029,elements!$F$2:$F$25,1,0)</f>
        <v>dcterms:description</v>
      </c>
    </row>
    <row r="4030" spans="1:8" x14ac:dyDescent="0.2">
      <c r="A4030" t="s">
        <v>4</v>
      </c>
      <c r="B4030" t="s">
        <v>4613</v>
      </c>
      <c r="C4030" t="s">
        <v>27</v>
      </c>
      <c r="D4030" t="s">
        <v>4622</v>
      </c>
      <c r="F4030" t="str">
        <f t="shared" si="62"/>
        <v>dcterms:subject</v>
      </c>
      <c r="H4030" t="str">
        <f>VLOOKUP(F4030,elements!$F$2:$F$25,1,0)</f>
        <v>dcterms:subject</v>
      </c>
    </row>
    <row r="4031" spans="1:8" x14ac:dyDescent="0.2">
      <c r="A4031" t="s">
        <v>4</v>
      </c>
      <c r="B4031" t="s">
        <v>4613</v>
      </c>
      <c r="C4031" t="s">
        <v>27</v>
      </c>
      <c r="D4031" t="s">
        <v>4623</v>
      </c>
      <c r="F4031" t="str">
        <f t="shared" si="62"/>
        <v>dcterms:subject</v>
      </c>
      <c r="H4031" t="str">
        <f>VLOOKUP(F4031,elements!$F$2:$F$25,1,0)</f>
        <v>dcterms:subject</v>
      </c>
    </row>
    <row r="4032" spans="1:8" x14ac:dyDescent="0.2">
      <c r="A4032" t="s">
        <v>4</v>
      </c>
      <c r="B4032" t="s">
        <v>4613</v>
      </c>
      <c r="C4032" t="s">
        <v>27</v>
      </c>
      <c r="D4032" t="s">
        <v>4624</v>
      </c>
      <c r="F4032" t="str">
        <f t="shared" si="62"/>
        <v>dcterms:subject</v>
      </c>
      <c r="H4032" t="str">
        <f>VLOOKUP(F4032,elements!$F$2:$F$25,1,0)</f>
        <v>dcterms:subject</v>
      </c>
    </row>
    <row r="4033" spans="1:8" x14ac:dyDescent="0.2">
      <c r="A4033" t="s">
        <v>4</v>
      </c>
      <c r="B4033" t="s">
        <v>4613</v>
      </c>
      <c r="C4033" t="s">
        <v>27</v>
      </c>
      <c r="D4033" t="s">
        <v>4625</v>
      </c>
      <c r="F4033" t="str">
        <f t="shared" si="62"/>
        <v>dcterms:subject</v>
      </c>
      <c r="H4033" t="str">
        <f>VLOOKUP(F4033,elements!$F$2:$F$25,1,0)</f>
        <v>dcterms:subject</v>
      </c>
    </row>
    <row r="4034" spans="1:8" x14ac:dyDescent="0.2">
      <c r="A4034" t="s">
        <v>4</v>
      </c>
      <c r="B4034" t="s">
        <v>4613</v>
      </c>
      <c r="C4034" t="s">
        <v>27</v>
      </c>
      <c r="D4034" t="s">
        <v>3492</v>
      </c>
      <c r="F4034" t="str">
        <f t="shared" si="62"/>
        <v>dcterms:subject</v>
      </c>
      <c r="H4034" t="str">
        <f>VLOOKUP(F4034,elements!$F$2:$F$25,1,0)</f>
        <v>dcterms:subject</v>
      </c>
    </row>
    <row r="4035" spans="1:8" x14ac:dyDescent="0.2">
      <c r="A4035" t="s">
        <v>4</v>
      </c>
      <c r="B4035" t="s">
        <v>4613</v>
      </c>
      <c r="C4035" t="s">
        <v>35</v>
      </c>
      <c r="D4035" t="s">
        <v>4020</v>
      </c>
      <c r="F4035" t="str">
        <f t="shared" si="62"/>
        <v>dwc:scientificName</v>
      </c>
      <c r="H4035" t="str">
        <f>VLOOKUP(F4035,elements!$F$2:$F$25,1,0)</f>
        <v>dwc:scientificName</v>
      </c>
    </row>
    <row r="4036" spans="1:8" x14ac:dyDescent="0.2">
      <c r="A4036" t="s">
        <v>4</v>
      </c>
      <c r="B4036" t="s">
        <v>4613</v>
      </c>
      <c r="C4036" t="s">
        <v>35</v>
      </c>
      <c r="D4036" t="s">
        <v>4021</v>
      </c>
      <c r="F4036" t="str">
        <f t="shared" ref="F4036:F4099" si="63">IFERROR(RIGHT(C4036,LEN(C4036)-SEARCH("/dc",C4036)),IFERROR(RIGHT(C4036,LEN(C4036)-SEARCH("/dw",C4036)),RIGHT(C4036,LEN(C4036)-SEARCH("/@",C4036))))</f>
        <v>dwc:scientificName</v>
      </c>
      <c r="H4036" t="str">
        <f>VLOOKUP(F4036,elements!$F$2:$F$25,1,0)</f>
        <v>dwc:scientificName</v>
      </c>
    </row>
    <row r="4037" spans="1:8" x14ac:dyDescent="0.2">
      <c r="A4037" t="s">
        <v>4</v>
      </c>
      <c r="B4037" t="s">
        <v>4613</v>
      </c>
      <c r="C4037" t="s">
        <v>35</v>
      </c>
      <c r="D4037" t="s">
        <v>4625</v>
      </c>
      <c r="F4037" t="str">
        <f t="shared" si="63"/>
        <v>dwc:scientificName</v>
      </c>
      <c r="H4037" t="str">
        <f>VLOOKUP(F4037,elements!$F$2:$F$25,1,0)</f>
        <v>dwc:scientificName</v>
      </c>
    </row>
    <row r="4038" spans="1:8" x14ac:dyDescent="0.2">
      <c r="A4038" t="s">
        <v>4</v>
      </c>
      <c r="B4038" t="s">
        <v>4613</v>
      </c>
      <c r="C4038" t="s">
        <v>37</v>
      </c>
      <c r="D4038" t="s">
        <v>4626</v>
      </c>
      <c r="F4038" t="str">
        <f t="shared" si="63"/>
        <v>dcterms:spatial</v>
      </c>
      <c r="H4038" t="str">
        <f>VLOOKUP(F4038,elements!$F$2:$F$25,1,0)</f>
        <v>dcterms:spatial</v>
      </c>
    </row>
    <row r="4039" spans="1:8" x14ac:dyDescent="0.2">
      <c r="A4039" t="s">
        <v>4</v>
      </c>
      <c r="B4039" t="s">
        <v>4613</v>
      </c>
      <c r="C4039" t="s">
        <v>42</v>
      </c>
      <c r="D4039" t="s">
        <v>4627</v>
      </c>
      <c r="F4039" t="str">
        <f t="shared" si="63"/>
        <v>dcterms:dateSubmitted</v>
      </c>
      <c r="H4039" t="str">
        <f>VLOOKUP(F4039,elements!$F$2:$F$25,1,0)</f>
        <v>dcterms:dateSubmitted</v>
      </c>
    </row>
    <row r="4040" spans="1:8" x14ac:dyDescent="0.2">
      <c r="A4040" t="s">
        <v>4</v>
      </c>
      <c r="B4040" t="s">
        <v>4613</v>
      </c>
      <c r="C4040" t="s">
        <v>44</v>
      </c>
      <c r="D4040" t="s">
        <v>4628</v>
      </c>
      <c r="F4040" t="str">
        <f t="shared" si="63"/>
        <v>dcterms:available</v>
      </c>
      <c r="H4040" t="str">
        <f>VLOOKUP(F4040,elements!$F$2:$F$25,1,0)</f>
        <v>dcterms:available</v>
      </c>
    </row>
    <row r="4041" spans="1:8" x14ac:dyDescent="0.2">
      <c r="A4041" t="s">
        <v>4</v>
      </c>
      <c r="B4041" t="s">
        <v>4613</v>
      </c>
      <c r="C4041" t="s">
        <v>45</v>
      </c>
      <c r="D4041" t="s">
        <v>4629</v>
      </c>
      <c r="E4041" t="s">
        <v>4630</v>
      </c>
      <c r="F4041" t="str">
        <f t="shared" si="63"/>
        <v>dcterms:provenance</v>
      </c>
      <c r="H4041" t="e">
        <f>VLOOKUP(F4041,elements!$F$2:$F$25,1,0)</f>
        <v>#N/A</v>
      </c>
    </row>
    <row r="4042" spans="1:8" x14ac:dyDescent="0.2">
      <c r="A4042" t="s">
        <v>4</v>
      </c>
      <c r="B4042" t="s">
        <v>4613</v>
      </c>
      <c r="C4042" t="s">
        <v>49</v>
      </c>
      <c r="D4042" t="s">
        <v>4631</v>
      </c>
      <c r="F4042" t="str">
        <f t="shared" si="63"/>
        <v>dcterms:isPartOf</v>
      </c>
      <c r="H4042" t="str">
        <f>VLOOKUP(F4042,elements!$F$2:$F$25,1,0)</f>
        <v>dcterms:isPartOf</v>
      </c>
    </row>
    <row r="4043" spans="1:8" x14ac:dyDescent="0.2">
      <c r="A4043" t="s">
        <v>4</v>
      </c>
      <c r="B4043" t="s">
        <v>4632</v>
      </c>
      <c r="C4043" t="s">
        <v>6</v>
      </c>
      <c r="D4043" t="s">
        <v>7</v>
      </c>
      <c r="F4043" t="str">
        <f t="shared" si="63"/>
        <v>@xsi:schemaLocation</v>
      </c>
      <c r="H4043" t="e">
        <f>VLOOKUP(F4043,elements!$F$2:$F$25,1,0)</f>
        <v>#N/A</v>
      </c>
    </row>
    <row r="4044" spans="1:8" x14ac:dyDescent="0.2">
      <c r="A4044" t="s">
        <v>4</v>
      </c>
      <c r="B4044" t="s">
        <v>4632</v>
      </c>
      <c r="C4044" t="s">
        <v>8</v>
      </c>
      <c r="D4044" t="s">
        <v>9</v>
      </c>
      <c r="F4044" t="str">
        <f t="shared" si="63"/>
        <v>dcterms:type</v>
      </c>
      <c r="H4044" t="str">
        <f>VLOOKUP(F4044,elements!$F$2:$F$25,1,0)</f>
        <v>dcterms:type</v>
      </c>
    </row>
    <row r="4045" spans="1:8" x14ac:dyDescent="0.2">
      <c r="A4045" t="s">
        <v>4</v>
      </c>
      <c r="B4045" t="s">
        <v>4632</v>
      </c>
      <c r="C4045" t="s">
        <v>10</v>
      </c>
      <c r="D4045" t="s">
        <v>4633</v>
      </c>
      <c r="E4045" t="s">
        <v>4634</v>
      </c>
      <c r="F4045" t="str">
        <f t="shared" si="63"/>
        <v>dcterms:creator</v>
      </c>
      <c r="H4045" t="str">
        <f>VLOOKUP(F4045,elements!$F$2:$F$25,1,0)</f>
        <v>dcterms:creator</v>
      </c>
    </row>
    <row r="4046" spans="1:8" x14ac:dyDescent="0.2">
      <c r="A4046" t="s">
        <v>4</v>
      </c>
      <c r="B4046" t="s">
        <v>4632</v>
      </c>
      <c r="C4046" t="s">
        <v>10</v>
      </c>
      <c r="D4046" t="s">
        <v>4635</v>
      </c>
      <c r="E4046" t="s">
        <v>4636</v>
      </c>
      <c r="F4046" t="str">
        <f t="shared" si="63"/>
        <v>dcterms:creator</v>
      </c>
      <c r="H4046" t="str">
        <f>VLOOKUP(F4046,elements!$F$2:$F$25,1,0)</f>
        <v>dcterms:creator</v>
      </c>
    </row>
    <row r="4047" spans="1:8" x14ac:dyDescent="0.2">
      <c r="A4047" t="s">
        <v>4</v>
      </c>
      <c r="B4047" t="s">
        <v>4632</v>
      </c>
      <c r="C4047" t="s">
        <v>10</v>
      </c>
      <c r="D4047" t="s">
        <v>4637</v>
      </c>
      <c r="E4047" t="s">
        <v>3561</v>
      </c>
      <c r="F4047" t="str">
        <f t="shared" si="63"/>
        <v>dcterms:creator</v>
      </c>
      <c r="H4047" t="str">
        <f>VLOOKUP(F4047,elements!$F$2:$F$25,1,0)</f>
        <v>dcterms:creator</v>
      </c>
    </row>
    <row r="4048" spans="1:8" x14ac:dyDescent="0.2">
      <c r="A4048" t="s">
        <v>4</v>
      </c>
      <c r="B4048" t="s">
        <v>4632</v>
      </c>
      <c r="C4048" t="s">
        <v>10</v>
      </c>
      <c r="D4048" t="s">
        <v>4638</v>
      </c>
      <c r="E4048" t="s">
        <v>4639</v>
      </c>
      <c r="F4048" t="str">
        <f t="shared" si="63"/>
        <v>dcterms:creator</v>
      </c>
      <c r="H4048" t="str">
        <f>VLOOKUP(F4048,elements!$F$2:$F$25,1,0)</f>
        <v>dcterms:creator</v>
      </c>
    </row>
    <row r="4049" spans="1:8" x14ac:dyDescent="0.2">
      <c r="A4049" t="s">
        <v>4</v>
      </c>
      <c r="B4049" t="s">
        <v>4632</v>
      </c>
      <c r="C4049" t="s">
        <v>10</v>
      </c>
      <c r="D4049" t="s">
        <v>4640</v>
      </c>
      <c r="E4049" t="s">
        <v>4641</v>
      </c>
      <c r="F4049" t="str">
        <f t="shared" si="63"/>
        <v>dcterms:creator</v>
      </c>
      <c r="H4049" t="str">
        <f>VLOOKUP(F4049,elements!$F$2:$F$25,1,0)</f>
        <v>dcterms:creator</v>
      </c>
    </row>
    <row r="4050" spans="1:8" x14ac:dyDescent="0.2">
      <c r="A4050" t="s">
        <v>4</v>
      </c>
      <c r="B4050" t="s">
        <v>4632</v>
      </c>
      <c r="C4050" t="s">
        <v>19</v>
      </c>
      <c r="D4050" t="s">
        <v>4642</v>
      </c>
      <c r="F4050" t="str">
        <f t="shared" si="63"/>
        <v>dcterms:title</v>
      </c>
      <c r="H4050" t="str">
        <f>VLOOKUP(F4050,elements!$F$2:$F$25,1,0)</f>
        <v>dcterms:title</v>
      </c>
    </row>
    <row r="4051" spans="1:8" x14ac:dyDescent="0.2">
      <c r="A4051" t="s">
        <v>4</v>
      </c>
      <c r="B4051" t="s">
        <v>4632</v>
      </c>
      <c r="C4051" t="s">
        <v>21</v>
      </c>
      <c r="D4051" t="s">
        <v>4643</v>
      </c>
      <c r="F4051" t="str">
        <f t="shared" si="63"/>
        <v>dcterms:identifier</v>
      </c>
      <c r="H4051" t="str">
        <f>VLOOKUP(F4051,elements!$F$2:$F$25,1,0)</f>
        <v>dcterms:identifier</v>
      </c>
    </row>
    <row r="4052" spans="1:8" x14ac:dyDescent="0.2">
      <c r="A4052" t="s">
        <v>4</v>
      </c>
      <c r="B4052" t="s">
        <v>4632</v>
      </c>
      <c r="C4052" t="s">
        <v>23</v>
      </c>
      <c r="D4052" t="s">
        <v>24</v>
      </c>
      <c r="F4052" t="str">
        <f t="shared" si="63"/>
        <v>dcterms:rights</v>
      </c>
      <c r="H4052" t="str">
        <f>VLOOKUP(F4052,elements!$F$2:$F$25,1,0)</f>
        <v>dcterms:rights</v>
      </c>
    </row>
    <row r="4053" spans="1:8" x14ac:dyDescent="0.2">
      <c r="A4053" t="s">
        <v>4</v>
      </c>
      <c r="B4053" t="s">
        <v>4632</v>
      </c>
      <c r="C4053" t="s">
        <v>42</v>
      </c>
      <c r="D4053" t="s">
        <v>4644</v>
      </c>
      <c r="F4053" t="str">
        <f t="shared" si="63"/>
        <v>dcterms:dateSubmitted</v>
      </c>
      <c r="H4053" t="str">
        <f>VLOOKUP(F4053,elements!$F$2:$F$25,1,0)</f>
        <v>dcterms:dateSubmitted</v>
      </c>
    </row>
    <row r="4054" spans="1:8" x14ac:dyDescent="0.2">
      <c r="A4054" t="s">
        <v>4</v>
      </c>
      <c r="B4054" t="s">
        <v>4632</v>
      </c>
      <c r="C4054" t="s">
        <v>44</v>
      </c>
      <c r="D4054" t="s">
        <v>4645</v>
      </c>
      <c r="F4054" t="str">
        <f t="shared" si="63"/>
        <v>dcterms:available</v>
      </c>
      <c r="H4054" t="str">
        <f>VLOOKUP(F4054,elements!$F$2:$F$25,1,0)</f>
        <v>dcterms:available</v>
      </c>
    </row>
    <row r="4055" spans="1:8" x14ac:dyDescent="0.2">
      <c r="A4055" t="s">
        <v>4</v>
      </c>
      <c r="B4055" t="s">
        <v>4632</v>
      </c>
      <c r="C4055" t="s">
        <v>45</v>
      </c>
      <c r="D4055" t="s">
        <v>4646</v>
      </c>
      <c r="E4055" t="s">
        <v>4647</v>
      </c>
      <c r="F4055" t="str">
        <f t="shared" si="63"/>
        <v>dcterms:provenance</v>
      </c>
      <c r="H4055" t="e">
        <f>VLOOKUP(F4055,elements!$F$2:$F$25,1,0)</f>
        <v>#N/A</v>
      </c>
    </row>
    <row r="4056" spans="1:8" x14ac:dyDescent="0.2">
      <c r="A4056" t="s">
        <v>4</v>
      </c>
      <c r="B4056" t="s">
        <v>4632</v>
      </c>
      <c r="C4056" t="s">
        <v>49</v>
      </c>
      <c r="D4056" t="s">
        <v>4648</v>
      </c>
      <c r="F4056" t="str">
        <f t="shared" si="63"/>
        <v>dcterms:isPartOf</v>
      </c>
      <c r="H4056" t="str">
        <f>VLOOKUP(F4056,elements!$F$2:$F$25,1,0)</f>
        <v>dcterms:isPartOf</v>
      </c>
    </row>
    <row r="4057" spans="1:8" x14ac:dyDescent="0.2">
      <c r="A4057" t="s">
        <v>4</v>
      </c>
      <c r="B4057" t="s">
        <v>4649</v>
      </c>
      <c r="C4057" t="s">
        <v>6</v>
      </c>
      <c r="D4057" t="s">
        <v>7</v>
      </c>
      <c r="F4057" t="str">
        <f t="shared" si="63"/>
        <v>@xsi:schemaLocation</v>
      </c>
      <c r="H4057" t="e">
        <f>VLOOKUP(F4057,elements!$F$2:$F$25,1,0)</f>
        <v>#N/A</v>
      </c>
    </row>
    <row r="4058" spans="1:8" x14ac:dyDescent="0.2">
      <c r="A4058" t="s">
        <v>4</v>
      </c>
      <c r="B4058" t="s">
        <v>4649</v>
      </c>
      <c r="C4058" t="s">
        <v>8</v>
      </c>
      <c r="D4058" t="s">
        <v>9</v>
      </c>
      <c r="F4058" t="str">
        <f t="shared" si="63"/>
        <v>dcterms:type</v>
      </c>
      <c r="H4058" t="str">
        <f>VLOOKUP(F4058,elements!$F$2:$F$25,1,0)</f>
        <v>dcterms:type</v>
      </c>
    </row>
    <row r="4059" spans="1:8" x14ac:dyDescent="0.2">
      <c r="A4059" t="s">
        <v>4</v>
      </c>
      <c r="B4059" t="s">
        <v>4649</v>
      </c>
      <c r="C4059" t="s">
        <v>10</v>
      </c>
      <c r="D4059" t="s">
        <v>2299</v>
      </c>
      <c r="E4059" t="s">
        <v>2300</v>
      </c>
      <c r="F4059" t="str">
        <f t="shared" si="63"/>
        <v>dcterms:creator</v>
      </c>
      <c r="H4059" t="str">
        <f>VLOOKUP(F4059,elements!$F$2:$F$25,1,0)</f>
        <v>dcterms:creator</v>
      </c>
    </row>
    <row r="4060" spans="1:8" x14ac:dyDescent="0.2">
      <c r="A4060" t="s">
        <v>4</v>
      </c>
      <c r="B4060" t="s">
        <v>4649</v>
      </c>
      <c r="C4060" t="s">
        <v>10</v>
      </c>
      <c r="D4060" t="s">
        <v>2301</v>
      </c>
      <c r="E4060" t="s">
        <v>2302</v>
      </c>
      <c r="F4060" t="str">
        <f t="shared" si="63"/>
        <v>dcterms:creator</v>
      </c>
      <c r="H4060" t="str">
        <f>VLOOKUP(F4060,elements!$F$2:$F$25,1,0)</f>
        <v>dcterms:creator</v>
      </c>
    </row>
    <row r="4061" spans="1:8" x14ac:dyDescent="0.2">
      <c r="A4061" t="s">
        <v>4</v>
      </c>
      <c r="B4061" t="s">
        <v>4649</v>
      </c>
      <c r="C4061" t="s">
        <v>19</v>
      </c>
      <c r="D4061" t="s">
        <v>4650</v>
      </c>
      <c r="F4061" t="str">
        <f t="shared" si="63"/>
        <v>dcterms:title</v>
      </c>
      <c r="H4061" t="str">
        <f>VLOOKUP(F4061,elements!$F$2:$F$25,1,0)</f>
        <v>dcterms:title</v>
      </c>
    </row>
    <row r="4062" spans="1:8" x14ac:dyDescent="0.2">
      <c r="A4062" t="s">
        <v>4</v>
      </c>
      <c r="B4062" t="s">
        <v>4649</v>
      </c>
      <c r="C4062" t="s">
        <v>21</v>
      </c>
      <c r="D4062" t="s">
        <v>4651</v>
      </c>
      <c r="F4062" t="str">
        <f t="shared" si="63"/>
        <v>dcterms:identifier</v>
      </c>
      <c r="H4062" t="str">
        <f>VLOOKUP(F4062,elements!$F$2:$F$25,1,0)</f>
        <v>dcterms:identifier</v>
      </c>
    </row>
    <row r="4063" spans="1:8" x14ac:dyDescent="0.2">
      <c r="A4063" t="s">
        <v>4</v>
      </c>
      <c r="B4063" t="s">
        <v>4649</v>
      </c>
      <c r="C4063" t="s">
        <v>23</v>
      </c>
      <c r="D4063" t="s">
        <v>24</v>
      </c>
      <c r="F4063" t="str">
        <f t="shared" si="63"/>
        <v>dcterms:rights</v>
      </c>
      <c r="H4063" t="str">
        <f>VLOOKUP(F4063,elements!$F$2:$F$25,1,0)</f>
        <v>dcterms:rights</v>
      </c>
    </row>
    <row r="4064" spans="1:8" x14ac:dyDescent="0.2">
      <c r="A4064" t="s">
        <v>4</v>
      </c>
      <c r="B4064" t="s">
        <v>4649</v>
      </c>
      <c r="C4064" t="s">
        <v>27</v>
      </c>
      <c r="D4064" t="s">
        <v>2305</v>
      </c>
      <c r="F4064" t="str">
        <f t="shared" si="63"/>
        <v>dcterms:subject</v>
      </c>
      <c r="H4064" t="str">
        <f>VLOOKUP(F4064,elements!$F$2:$F$25,1,0)</f>
        <v>dcterms:subject</v>
      </c>
    </row>
    <row r="4065" spans="1:8" x14ac:dyDescent="0.2">
      <c r="A4065" t="s">
        <v>4</v>
      </c>
      <c r="B4065" t="s">
        <v>4649</v>
      </c>
      <c r="C4065" t="s">
        <v>27</v>
      </c>
      <c r="D4065" t="s">
        <v>2306</v>
      </c>
      <c r="F4065" t="str">
        <f t="shared" si="63"/>
        <v>dcterms:subject</v>
      </c>
      <c r="H4065" t="str">
        <f>VLOOKUP(F4065,elements!$F$2:$F$25,1,0)</f>
        <v>dcterms:subject</v>
      </c>
    </row>
    <row r="4066" spans="1:8" x14ac:dyDescent="0.2">
      <c r="A4066" t="s">
        <v>4</v>
      </c>
      <c r="B4066" t="s">
        <v>4649</v>
      </c>
      <c r="C4066" t="s">
        <v>27</v>
      </c>
      <c r="D4066" t="s">
        <v>2307</v>
      </c>
      <c r="F4066" t="str">
        <f t="shared" si="63"/>
        <v>dcterms:subject</v>
      </c>
      <c r="H4066" t="str">
        <f>VLOOKUP(F4066,elements!$F$2:$F$25,1,0)</f>
        <v>dcterms:subject</v>
      </c>
    </row>
    <row r="4067" spans="1:8" x14ac:dyDescent="0.2">
      <c r="A4067" t="s">
        <v>4</v>
      </c>
      <c r="B4067" t="s">
        <v>4649</v>
      </c>
      <c r="C4067" t="s">
        <v>27</v>
      </c>
      <c r="D4067" t="s">
        <v>2308</v>
      </c>
      <c r="F4067" t="str">
        <f t="shared" si="63"/>
        <v>dcterms:subject</v>
      </c>
      <c r="H4067" t="str">
        <f>VLOOKUP(F4067,elements!$F$2:$F$25,1,0)</f>
        <v>dcterms:subject</v>
      </c>
    </row>
    <row r="4068" spans="1:8" x14ac:dyDescent="0.2">
      <c r="A4068" t="s">
        <v>4</v>
      </c>
      <c r="B4068" t="s">
        <v>4649</v>
      </c>
      <c r="C4068" t="s">
        <v>27</v>
      </c>
      <c r="D4068" t="s">
        <v>2309</v>
      </c>
      <c r="F4068" t="str">
        <f t="shared" si="63"/>
        <v>dcterms:subject</v>
      </c>
      <c r="H4068" t="str">
        <f>VLOOKUP(F4068,elements!$F$2:$F$25,1,0)</f>
        <v>dcterms:subject</v>
      </c>
    </row>
    <row r="4069" spans="1:8" x14ac:dyDescent="0.2">
      <c r="A4069" t="s">
        <v>4</v>
      </c>
      <c r="B4069" t="s">
        <v>4649</v>
      </c>
      <c r="C4069" t="s">
        <v>27</v>
      </c>
      <c r="D4069" t="s">
        <v>2310</v>
      </c>
      <c r="F4069" t="str">
        <f t="shared" si="63"/>
        <v>dcterms:subject</v>
      </c>
      <c r="H4069" t="str">
        <f>VLOOKUP(F4069,elements!$F$2:$F$25,1,0)</f>
        <v>dcterms:subject</v>
      </c>
    </row>
    <row r="4070" spans="1:8" x14ac:dyDescent="0.2">
      <c r="A4070" t="s">
        <v>4</v>
      </c>
      <c r="B4070" t="s">
        <v>4649</v>
      </c>
      <c r="C4070" t="s">
        <v>27</v>
      </c>
      <c r="D4070" t="s">
        <v>2311</v>
      </c>
      <c r="F4070" t="str">
        <f t="shared" si="63"/>
        <v>dcterms:subject</v>
      </c>
      <c r="H4070" t="str">
        <f>VLOOKUP(F4070,elements!$F$2:$F$25,1,0)</f>
        <v>dcterms:subject</v>
      </c>
    </row>
    <row r="4071" spans="1:8" x14ac:dyDescent="0.2">
      <c r="A4071" t="s">
        <v>4</v>
      </c>
      <c r="B4071" t="s">
        <v>4649</v>
      </c>
      <c r="C4071" t="s">
        <v>27</v>
      </c>
      <c r="D4071" t="s">
        <v>2312</v>
      </c>
      <c r="F4071" t="str">
        <f t="shared" si="63"/>
        <v>dcterms:subject</v>
      </c>
      <c r="H4071" t="str">
        <f>VLOOKUP(F4071,elements!$F$2:$F$25,1,0)</f>
        <v>dcterms:subject</v>
      </c>
    </row>
    <row r="4072" spans="1:8" x14ac:dyDescent="0.2">
      <c r="A4072" t="s">
        <v>4</v>
      </c>
      <c r="B4072" t="s">
        <v>4649</v>
      </c>
      <c r="C4072" t="s">
        <v>35</v>
      </c>
      <c r="D4072" t="s">
        <v>2313</v>
      </c>
      <c r="F4072" t="str">
        <f t="shared" si="63"/>
        <v>dwc:scientificName</v>
      </c>
      <c r="H4072" t="str">
        <f>VLOOKUP(F4072,elements!$F$2:$F$25,1,0)</f>
        <v>dwc:scientificName</v>
      </c>
    </row>
    <row r="4073" spans="1:8" x14ac:dyDescent="0.2">
      <c r="A4073" t="s">
        <v>4</v>
      </c>
      <c r="B4073" t="s">
        <v>4649</v>
      </c>
      <c r="C4073" t="s">
        <v>35</v>
      </c>
      <c r="D4073" t="s">
        <v>2314</v>
      </c>
      <c r="F4073" t="str">
        <f t="shared" si="63"/>
        <v>dwc:scientificName</v>
      </c>
      <c r="H4073" t="str">
        <f>VLOOKUP(F4073,elements!$F$2:$F$25,1,0)</f>
        <v>dwc:scientificName</v>
      </c>
    </row>
    <row r="4074" spans="1:8" x14ac:dyDescent="0.2">
      <c r="A4074" t="s">
        <v>4</v>
      </c>
      <c r="B4074" t="s">
        <v>4649</v>
      </c>
      <c r="C4074" t="s">
        <v>35</v>
      </c>
      <c r="D4074" t="s">
        <v>2315</v>
      </c>
      <c r="F4074" t="str">
        <f t="shared" si="63"/>
        <v>dwc:scientificName</v>
      </c>
      <c r="H4074" t="str">
        <f>VLOOKUP(F4074,elements!$F$2:$F$25,1,0)</f>
        <v>dwc:scientificName</v>
      </c>
    </row>
    <row r="4075" spans="1:8" x14ac:dyDescent="0.2">
      <c r="A4075" t="s">
        <v>4</v>
      </c>
      <c r="B4075" t="s">
        <v>4649</v>
      </c>
      <c r="C4075" t="s">
        <v>35</v>
      </c>
      <c r="D4075" t="s">
        <v>2316</v>
      </c>
      <c r="F4075" t="str">
        <f t="shared" si="63"/>
        <v>dwc:scientificName</v>
      </c>
      <c r="H4075" t="str">
        <f>VLOOKUP(F4075,elements!$F$2:$F$25,1,0)</f>
        <v>dwc:scientificName</v>
      </c>
    </row>
    <row r="4076" spans="1:8" x14ac:dyDescent="0.2">
      <c r="A4076" t="s">
        <v>4</v>
      </c>
      <c r="B4076" t="s">
        <v>4649</v>
      </c>
      <c r="C4076" t="s">
        <v>35</v>
      </c>
      <c r="D4076" t="s">
        <v>2317</v>
      </c>
      <c r="F4076" t="str">
        <f t="shared" si="63"/>
        <v>dwc:scientificName</v>
      </c>
      <c r="H4076" t="str">
        <f>VLOOKUP(F4076,elements!$F$2:$F$25,1,0)</f>
        <v>dwc:scientificName</v>
      </c>
    </row>
    <row r="4077" spans="1:8" x14ac:dyDescent="0.2">
      <c r="A4077" t="s">
        <v>4</v>
      </c>
      <c r="B4077" t="s">
        <v>4649</v>
      </c>
      <c r="C4077" t="s">
        <v>35</v>
      </c>
      <c r="D4077" t="s">
        <v>2318</v>
      </c>
      <c r="F4077" t="str">
        <f t="shared" si="63"/>
        <v>dwc:scientificName</v>
      </c>
      <c r="H4077" t="str">
        <f>VLOOKUP(F4077,elements!$F$2:$F$25,1,0)</f>
        <v>dwc:scientificName</v>
      </c>
    </row>
    <row r="4078" spans="1:8" x14ac:dyDescent="0.2">
      <c r="A4078" t="s">
        <v>4</v>
      </c>
      <c r="B4078" t="s">
        <v>4649</v>
      </c>
      <c r="C4078" t="s">
        <v>35</v>
      </c>
      <c r="D4078" t="s">
        <v>2319</v>
      </c>
      <c r="F4078" t="str">
        <f t="shared" si="63"/>
        <v>dwc:scientificName</v>
      </c>
      <c r="H4078" t="str">
        <f>VLOOKUP(F4078,elements!$F$2:$F$25,1,0)</f>
        <v>dwc:scientificName</v>
      </c>
    </row>
    <row r="4079" spans="1:8" x14ac:dyDescent="0.2">
      <c r="A4079" t="s">
        <v>4</v>
      </c>
      <c r="B4079" t="s">
        <v>4649</v>
      </c>
      <c r="C4079" t="s">
        <v>35</v>
      </c>
      <c r="D4079" t="s">
        <v>2320</v>
      </c>
      <c r="F4079" t="str">
        <f t="shared" si="63"/>
        <v>dwc:scientificName</v>
      </c>
      <c r="H4079" t="str">
        <f>VLOOKUP(F4079,elements!$F$2:$F$25,1,0)</f>
        <v>dwc:scientificName</v>
      </c>
    </row>
    <row r="4080" spans="1:8" x14ac:dyDescent="0.2">
      <c r="A4080" t="s">
        <v>4</v>
      </c>
      <c r="B4080" t="s">
        <v>4649</v>
      </c>
      <c r="C4080" t="s">
        <v>35</v>
      </c>
      <c r="D4080" t="s">
        <v>2321</v>
      </c>
      <c r="F4080" t="str">
        <f t="shared" si="63"/>
        <v>dwc:scientificName</v>
      </c>
      <c r="H4080" t="str">
        <f>VLOOKUP(F4080,elements!$F$2:$F$25,1,0)</f>
        <v>dwc:scientificName</v>
      </c>
    </row>
    <row r="4081" spans="1:8" x14ac:dyDescent="0.2">
      <c r="A4081" t="s">
        <v>4</v>
      </c>
      <c r="B4081" t="s">
        <v>4649</v>
      </c>
      <c r="C4081" t="s">
        <v>35</v>
      </c>
      <c r="D4081" t="s">
        <v>2322</v>
      </c>
      <c r="F4081" t="str">
        <f t="shared" si="63"/>
        <v>dwc:scientificName</v>
      </c>
      <c r="H4081" t="str">
        <f>VLOOKUP(F4081,elements!$F$2:$F$25,1,0)</f>
        <v>dwc:scientificName</v>
      </c>
    </row>
    <row r="4082" spans="1:8" x14ac:dyDescent="0.2">
      <c r="A4082" t="s">
        <v>4</v>
      </c>
      <c r="B4082" t="s">
        <v>4649</v>
      </c>
      <c r="C4082" t="s">
        <v>35</v>
      </c>
      <c r="D4082" t="s">
        <v>2323</v>
      </c>
      <c r="F4082" t="str">
        <f t="shared" si="63"/>
        <v>dwc:scientificName</v>
      </c>
      <c r="H4082" t="str">
        <f>VLOOKUP(F4082,elements!$F$2:$F$25,1,0)</f>
        <v>dwc:scientificName</v>
      </c>
    </row>
    <row r="4083" spans="1:8" x14ac:dyDescent="0.2">
      <c r="A4083" t="s">
        <v>4</v>
      </c>
      <c r="B4083" t="s">
        <v>4649</v>
      </c>
      <c r="C4083" t="s">
        <v>35</v>
      </c>
      <c r="D4083" t="s">
        <v>2324</v>
      </c>
      <c r="F4083" t="str">
        <f t="shared" si="63"/>
        <v>dwc:scientificName</v>
      </c>
      <c r="H4083" t="str">
        <f>VLOOKUP(F4083,elements!$F$2:$F$25,1,0)</f>
        <v>dwc:scientificName</v>
      </c>
    </row>
    <row r="4084" spans="1:8" x14ac:dyDescent="0.2">
      <c r="A4084" t="s">
        <v>4</v>
      </c>
      <c r="B4084" t="s">
        <v>4649</v>
      </c>
      <c r="C4084" t="s">
        <v>35</v>
      </c>
      <c r="D4084" t="s">
        <v>2325</v>
      </c>
      <c r="F4084" t="str">
        <f t="shared" si="63"/>
        <v>dwc:scientificName</v>
      </c>
      <c r="H4084" t="str">
        <f>VLOOKUP(F4084,elements!$F$2:$F$25,1,0)</f>
        <v>dwc:scientificName</v>
      </c>
    </row>
    <row r="4085" spans="1:8" x14ac:dyDescent="0.2">
      <c r="A4085" t="s">
        <v>4</v>
      </c>
      <c r="B4085" t="s">
        <v>4649</v>
      </c>
      <c r="C4085" t="s">
        <v>35</v>
      </c>
      <c r="D4085" t="s">
        <v>2326</v>
      </c>
      <c r="F4085" t="str">
        <f t="shared" si="63"/>
        <v>dwc:scientificName</v>
      </c>
      <c r="H4085" t="str">
        <f>VLOOKUP(F4085,elements!$F$2:$F$25,1,0)</f>
        <v>dwc:scientificName</v>
      </c>
    </row>
    <row r="4086" spans="1:8" x14ac:dyDescent="0.2">
      <c r="A4086" t="s">
        <v>4</v>
      </c>
      <c r="B4086" t="s">
        <v>4649</v>
      </c>
      <c r="C4086" t="s">
        <v>35</v>
      </c>
      <c r="D4086" t="s">
        <v>2327</v>
      </c>
      <c r="F4086" t="str">
        <f t="shared" si="63"/>
        <v>dwc:scientificName</v>
      </c>
      <c r="H4086" t="str">
        <f>VLOOKUP(F4086,elements!$F$2:$F$25,1,0)</f>
        <v>dwc:scientificName</v>
      </c>
    </row>
    <row r="4087" spans="1:8" x14ac:dyDescent="0.2">
      <c r="A4087" t="s">
        <v>4</v>
      </c>
      <c r="B4087" t="s">
        <v>4649</v>
      </c>
      <c r="C4087" t="s">
        <v>35</v>
      </c>
      <c r="D4087" t="s">
        <v>2328</v>
      </c>
      <c r="F4087" t="str">
        <f t="shared" si="63"/>
        <v>dwc:scientificName</v>
      </c>
      <c r="H4087" t="str">
        <f>VLOOKUP(F4087,elements!$F$2:$F$25,1,0)</f>
        <v>dwc:scientificName</v>
      </c>
    </row>
    <row r="4088" spans="1:8" x14ac:dyDescent="0.2">
      <c r="A4088" t="s">
        <v>4</v>
      </c>
      <c r="B4088" t="s">
        <v>4649</v>
      </c>
      <c r="C4088" t="s">
        <v>35</v>
      </c>
      <c r="D4088" t="s">
        <v>2329</v>
      </c>
      <c r="F4088" t="str">
        <f t="shared" si="63"/>
        <v>dwc:scientificName</v>
      </c>
      <c r="H4088" t="str">
        <f>VLOOKUP(F4088,elements!$F$2:$F$25,1,0)</f>
        <v>dwc:scientificName</v>
      </c>
    </row>
    <row r="4089" spans="1:8" x14ac:dyDescent="0.2">
      <c r="A4089" t="s">
        <v>4</v>
      </c>
      <c r="B4089" t="s">
        <v>4649</v>
      </c>
      <c r="C4089" t="s">
        <v>35</v>
      </c>
      <c r="D4089" t="s">
        <v>2330</v>
      </c>
      <c r="F4089" t="str">
        <f t="shared" si="63"/>
        <v>dwc:scientificName</v>
      </c>
      <c r="H4089" t="str">
        <f>VLOOKUP(F4089,elements!$F$2:$F$25,1,0)</f>
        <v>dwc:scientificName</v>
      </c>
    </row>
    <row r="4090" spans="1:8" x14ac:dyDescent="0.2">
      <c r="A4090" t="s">
        <v>4</v>
      </c>
      <c r="B4090" t="s">
        <v>4649</v>
      </c>
      <c r="C4090" t="s">
        <v>35</v>
      </c>
      <c r="D4090" t="s">
        <v>2331</v>
      </c>
      <c r="F4090" t="str">
        <f t="shared" si="63"/>
        <v>dwc:scientificName</v>
      </c>
      <c r="H4090" t="str">
        <f>VLOOKUP(F4090,elements!$F$2:$F$25,1,0)</f>
        <v>dwc:scientificName</v>
      </c>
    </row>
    <row r="4091" spans="1:8" x14ac:dyDescent="0.2">
      <c r="A4091" t="s">
        <v>4</v>
      </c>
      <c r="B4091" t="s">
        <v>4649</v>
      </c>
      <c r="C4091" t="s">
        <v>35</v>
      </c>
      <c r="D4091" t="s">
        <v>2332</v>
      </c>
      <c r="F4091" t="str">
        <f t="shared" si="63"/>
        <v>dwc:scientificName</v>
      </c>
      <c r="H4091" t="str">
        <f>VLOOKUP(F4091,elements!$F$2:$F$25,1,0)</f>
        <v>dwc:scientificName</v>
      </c>
    </row>
    <row r="4092" spans="1:8" x14ac:dyDescent="0.2">
      <c r="A4092" t="s">
        <v>4</v>
      </c>
      <c r="B4092" t="s">
        <v>4649</v>
      </c>
      <c r="C4092" t="s">
        <v>35</v>
      </c>
      <c r="D4092" t="s">
        <v>2333</v>
      </c>
      <c r="F4092" t="str">
        <f t="shared" si="63"/>
        <v>dwc:scientificName</v>
      </c>
      <c r="H4092" t="str">
        <f>VLOOKUP(F4092,elements!$F$2:$F$25,1,0)</f>
        <v>dwc:scientificName</v>
      </c>
    </row>
    <row r="4093" spans="1:8" x14ac:dyDescent="0.2">
      <c r="A4093" t="s">
        <v>4</v>
      </c>
      <c r="B4093" t="s">
        <v>4649</v>
      </c>
      <c r="C4093" t="s">
        <v>35</v>
      </c>
      <c r="D4093" t="s">
        <v>2334</v>
      </c>
      <c r="F4093" t="str">
        <f t="shared" si="63"/>
        <v>dwc:scientificName</v>
      </c>
      <c r="H4093" t="str">
        <f>VLOOKUP(F4093,elements!$F$2:$F$25,1,0)</f>
        <v>dwc:scientificName</v>
      </c>
    </row>
    <row r="4094" spans="1:8" x14ac:dyDescent="0.2">
      <c r="A4094" t="s">
        <v>4</v>
      </c>
      <c r="B4094" t="s">
        <v>4649</v>
      </c>
      <c r="C4094" t="s">
        <v>35</v>
      </c>
      <c r="D4094" t="s">
        <v>2335</v>
      </c>
      <c r="F4094" t="str">
        <f t="shared" si="63"/>
        <v>dwc:scientificName</v>
      </c>
      <c r="H4094" t="str">
        <f>VLOOKUP(F4094,elements!$F$2:$F$25,1,0)</f>
        <v>dwc:scientificName</v>
      </c>
    </row>
    <row r="4095" spans="1:8" x14ac:dyDescent="0.2">
      <c r="A4095" t="s">
        <v>4</v>
      </c>
      <c r="B4095" t="s">
        <v>4649</v>
      </c>
      <c r="C4095" t="s">
        <v>35</v>
      </c>
      <c r="D4095" t="s">
        <v>2336</v>
      </c>
      <c r="F4095" t="str">
        <f t="shared" si="63"/>
        <v>dwc:scientificName</v>
      </c>
      <c r="H4095" t="str">
        <f>VLOOKUP(F4095,elements!$F$2:$F$25,1,0)</f>
        <v>dwc:scientificName</v>
      </c>
    </row>
    <row r="4096" spans="1:8" x14ac:dyDescent="0.2">
      <c r="A4096" t="s">
        <v>4</v>
      </c>
      <c r="B4096" t="s">
        <v>4649</v>
      </c>
      <c r="C4096" t="s">
        <v>37</v>
      </c>
      <c r="D4096" t="s">
        <v>2312</v>
      </c>
      <c r="F4096" t="str">
        <f t="shared" si="63"/>
        <v>dcterms:spatial</v>
      </c>
      <c r="H4096" t="str">
        <f>VLOOKUP(F4096,elements!$F$2:$F$25,1,0)</f>
        <v>dcterms:spatial</v>
      </c>
    </row>
    <row r="4097" spans="1:8" x14ac:dyDescent="0.2">
      <c r="A4097" t="s">
        <v>4</v>
      </c>
      <c r="B4097" t="s">
        <v>4649</v>
      </c>
      <c r="C4097" t="s">
        <v>37</v>
      </c>
      <c r="D4097" t="s">
        <v>2337</v>
      </c>
      <c r="F4097" t="str">
        <f t="shared" si="63"/>
        <v>dcterms:spatial</v>
      </c>
      <c r="H4097" t="str">
        <f>VLOOKUP(F4097,elements!$F$2:$F$25,1,0)</f>
        <v>dcterms:spatial</v>
      </c>
    </row>
    <row r="4098" spans="1:8" x14ac:dyDescent="0.2">
      <c r="A4098" t="s">
        <v>4</v>
      </c>
      <c r="B4098" t="s">
        <v>4649</v>
      </c>
      <c r="C4098" t="s">
        <v>37</v>
      </c>
      <c r="D4098" t="s">
        <v>2338</v>
      </c>
      <c r="F4098" t="str">
        <f t="shared" si="63"/>
        <v>dcterms:spatial</v>
      </c>
      <c r="H4098" t="str">
        <f>VLOOKUP(F4098,elements!$F$2:$F$25,1,0)</f>
        <v>dcterms:spatial</v>
      </c>
    </row>
    <row r="4099" spans="1:8" x14ac:dyDescent="0.2">
      <c r="A4099" t="s">
        <v>4</v>
      </c>
      <c r="B4099" t="s">
        <v>4649</v>
      </c>
      <c r="C4099" t="s">
        <v>37</v>
      </c>
      <c r="D4099" t="s">
        <v>2339</v>
      </c>
      <c r="F4099" t="str">
        <f t="shared" si="63"/>
        <v>dcterms:spatial</v>
      </c>
      <c r="H4099" t="str">
        <f>VLOOKUP(F4099,elements!$F$2:$F$25,1,0)</f>
        <v>dcterms:spatial</v>
      </c>
    </row>
    <row r="4100" spans="1:8" x14ac:dyDescent="0.2">
      <c r="A4100" t="s">
        <v>4</v>
      </c>
      <c r="B4100" t="s">
        <v>4649</v>
      </c>
      <c r="C4100" t="s">
        <v>42</v>
      </c>
      <c r="D4100" t="s">
        <v>4652</v>
      </c>
      <c r="F4100" t="str">
        <f t="shared" ref="F4100:F4163" si="64">IFERROR(RIGHT(C4100,LEN(C4100)-SEARCH("/dc",C4100)),IFERROR(RIGHT(C4100,LEN(C4100)-SEARCH("/dw",C4100)),RIGHT(C4100,LEN(C4100)-SEARCH("/@",C4100))))</f>
        <v>dcterms:dateSubmitted</v>
      </c>
      <c r="H4100" t="str">
        <f>VLOOKUP(F4100,elements!$F$2:$F$25,1,0)</f>
        <v>dcterms:dateSubmitted</v>
      </c>
    </row>
    <row r="4101" spans="1:8" x14ac:dyDescent="0.2">
      <c r="A4101" t="s">
        <v>4</v>
      </c>
      <c r="B4101" t="s">
        <v>4649</v>
      </c>
      <c r="C4101" t="s">
        <v>44</v>
      </c>
      <c r="D4101" t="s">
        <v>4652</v>
      </c>
      <c r="F4101" t="str">
        <f t="shared" si="64"/>
        <v>dcterms:available</v>
      </c>
      <c r="H4101" t="str">
        <f>VLOOKUP(F4101,elements!$F$2:$F$25,1,0)</f>
        <v>dcterms:available</v>
      </c>
    </row>
    <row r="4102" spans="1:8" x14ac:dyDescent="0.2">
      <c r="A4102" t="s">
        <v>4</v>
      </c>
      <c r="B4102" t="s">
        <v>4649</v>
      </c>
      <c r="C4102" t="s">
        <v>45</v>
      </c>
      <c r="D4102" t="s">
        <v>4653</v>
      </c>
      <c r="E4102" t="s">
        <v>4654</v>
      </c>
      <c r="F4102" t="str">
        <f t="shared" si="64"/>
        <v>dcterms:provenance</v>
      </c>
      <c r="H4102" t="e">
        <f>VLOOKUP(F4102,elements!$F$2:$F$25,1,0)</f>
        <v>#N/A</v>
      </c>
    </row>
    <row r="4103" spans="1:8" x14ac:dyDescent="0.2">
      <c r="A4103" t="s">
        <v>4</v>
      </c>
      <c r="B4103" t="s">
        <v>4649</v>
      </c>
      <c r="C4103" t="s">
        <v>49</v>
      </c>
      <c r="D4103" t="s">
        <v>2343</v>
      </c>
      <c r="F4103" t="str">
        <f t="shared" si="64"/>
        <v>dcterms:isPartOf</v>
      </c>
      <c r="H4103" t="str">
        <f>VLOOKUP(F4103,elements!$F$2:$F$25,1,0)</f>
        <v>dcterms:isPartOf</v>
      </c>
    </row>
    <row r="4104" spans="1:8" x14ac:dyDescent="0.2">
      <c r="A4104" t="s">
        <v>4</v>
      </c>
      <c r="B4104" t="s">
        <v>4655</v>
      </c>
      <c r="C4104" t="s">
        <v>6</v>
      </c>
      <c r="D4104" t="s">
        <v>7</v>
      </c>
      <c r="F4104" t="str">
        <f t="shared" si="64"/>
        <v>@xsi:schemaLocation</v>
      </c>
      <c r="H4104" t="e">
        <f>VLOOKUP(F4104,elements!$F$2:$F$25,1,0)</f>
        <v>#N/A</v>
      </c>
    </row>
    <row r="4105" spans="1:8" x14ac:dyDescent="0.2">
      <c r="A4105" t="s">
        <v>4</v>
      </c>
      <c r="B4105" t="s">
        <v>4655</v>
      </c>
      <c r="C4105" t="s">
        <v>8</v>
      </c>
      <c r="D4105" t="s">
        <v>9</v>
      </c>
      <c r="F4105" t="str">
        <f t="shared" si="64"/>
        <v>dcterms:type</v>
      </c>
      <c r="H4105" t="str">
        <f>VLOOKUP(F4105,elements!$F$2:$F$25,1,0)</f>
        <v>dcterms:type</v>
      </c>
    </row>
    <row r="4106" spans="1:8" x14ac:dyDescent="0.2">
      <c r="A4106" t="s">
        <v>4</v>
      </c>
      <c r="B4106" t="s">
        <v>4655</v>
      </c>
      <c r="C4106" t="s">
        <v>10</v>
      </c>
      <c r="D4106" t="s">
        <v>4656</v>
      </c>
      <c r="E4106" t="s">
        <v>4657</v>
      </c>
      <c r="F4106" t="str">
        <f t="shared" si="64"/>
        <v>dcterms:creator</v>
      </c>
      <c r="H4106" t="str">
        <f>VLOOKUP(F4106,elements!$F$2:$F$25,1,0)</f>
        <v>dcterms:creator</v>
      </c>
    </row>
    <row r="4107" spans="1:8" x14ac:dyDescent="0.2">
      <c r="A4107" t="s">
        <v>4</v>
      </c>
      <c r="B4107" t="s">
        <v>4655</v>
      </c>
      <c r="C4107" t="s">
        <v>19</v>
      </c>
      <c r="D4107" t="s">
        <v>4658</v>
      </c>
      <c r="F4107" t="str">
        <f t="shared" si="64"/>
        <v>dcterms:title</v>
      </c>
      <c r="H4107" t="str">
        <f>VLOOKUP(F4107,elements!$F$2:$F$25,1,0)</f>
        <v>dcterms:title</v>
      </c>
    </row>
    <row r="4108" spans="1:8" x14ac:dyDescent="0.2">
      <c r="A4108" t="s">
        <v>4</v>
      </c>
      <c r="B4108" t="s">
        <v>4655</v>
      </c>
      <c r="C4108" t="s">
        <v>21</v>
      </c>
      <c r="D4108" t="s">
        <v>4659</v>
      </c>
      <c r="F4108" t="str">
        <f t="shared" si="64"/>
        <v>dcterms:identifier</v>
      </c>
      <c r="H4108" t="str">
        <f>VLOOKUP(F4108,elements!$F$2:$F$25,1,0)</f>
        <v>dcterms:identifier</v>
      </c>
    </row>
    <row r="4109" spans="1:8" x14ac:dyDescent="0.2">
      <c r="A4109" t="s">
        <v>4</v>
      </c>
      <c r="B4109" t="s">
        <v>4655</v>
      </c>
      <c r="C4109" t="s">
        <v>23</v>
      </c>
      <c r="D4109" t="s">
        <v>24</v>
      </c>
      <c r="F4109" t="str">
        <f t="shared" si="64"/>
        <v>dcterms:rights</v>
      </c>
      <c r="H4109" t="str">
        <f>VLOOKUP(F4109,elements!$F$2:$F$25,1,0)</f>
        <v>dcterms:rights</v>
      </c>
    </row>
    <row r="4110" spans="1:8" x14ac:dyDescent="0.2">
      <c r="A4110" t="s">
        <v>4</v>
      </c>
      <c r="B4110" t="s">
        <v>4655</v>
      </c>
      <c r="C4110" t="s">
        <v>25</v>
      </c>
      <c r="D4110" t="s">
        <v>4660</v>
      </c>
      <c r="F4110" t="str">
        <f t="shared" si="64"/>
        <v>dcterms:description</v>
      </c>
      <c r="H4110" t="str">
        <f>VLOOKUP(F4110,elements!$F$2:$F$25,1,0)</f>
        <v>dcterms:description</v>
      </c>
    </row>
    <row r="4111" spans="1:8" x14ac:dyDescent="0.2">
      <c r="A4111" t="s">
        <v>4</v>
      </c>
      <c r="B4111" t="s">
        <v>4655</v>
      </c>
      <c r="C4111" t="s">
        <v>27</v>
      </c>
      <c r="D4111" t="s">
        <v>177</v>
      </c>
      <c r="F4111" t="str">
        <f t="shared" si="64"/>
        <v>dcterms:subject</v>
      </c>
      <c r="H4111" t="str">
        <f>VLOOKUP(F4111,elements!$F$2:$F$25,1,0)</f>
        <v>dcterms:subject</v>
      </c>
    </row>
    <row r="4112" spans="1:8" x14ac:dyDescent="0.2">
      <c r="A4112" t="s">
        <v>4</v>
      </c>
      <c r="B4112" t="s">
        <v>4655</v>
      </c>
      <c r="C4112" t="s">
        <v>27</v>
      </c>
      <c r="D4112" t="s">
        <v>254</v>
      </c>
      <c r="F4112" t="str">
        <f t="shared" si="64"/>
        <v>dcterms:subject</v>
      </c>
      <c r="H4112" t="str">
        <f>VLOOKUP(F4112,elements!$F$2:$F$25,1,0)</f>
        <v>dcterms:subject</v>
      </c>
    </row>
    <row r="4113" spans="1:8" x14ac:dyDescent="0.2">
      <c r="A4113" t="s">
        <v>4</v>
      </c>
      <c r="B4113" t="s">
        <v>4655</v>
      </c>
      <c r="C4113" t="s">
        <v>27</v>
      </c>
      <c r="D4113" t="s">
        <v>252</v>
      </c>
      <c r="F4113" t="str">
        <f t="shared" si="64"/>
        <v>dcterms:subject</v>
      </c>
      <c r="H4113" t="str">
        <f>VLOOKUP(F4113,elements!$F$2:$F$25,1,0)</f>
        <v>dcterms:subject</v>
      </c>
    </row>
    <row r="4114" spans="1:8" x14ac:dyDescent="0.2">
      <c r="A4114" t="s">
        <v>4</v>
      </c>
      <c r="B4114" t="s">
        <v>4655</v>
      </c>
      <c r="C4114" t="s">
        <v>27</v>
      </c>
      <c r="D4114" t="s">
        <v>4661</v>
      </c>
      <c r="F4114" t="str">
        <f t="shared" si="64"/>
        <v>dcterms:subject</v>
      </c>
      <c r="H4114" t="str">
        <f>VLOOKUP(F4114,elements!$F$2:$F$25,1,0)</f>
        <v>dcterms:subject</v>
      </c>
    </row>
    <row r="4115" spans="1:8" x14ac:dyDescent="0.2">
      <c r="A4115" t="s">
        <v>4</v>
      </c>
      <c r="B4115" t="s">
        <v>4655</v>
      </c>
      <c r="C4115" t="s">
        <v>27</v>
      </c>
      <c r="D4115" t="s">
        <v>4662</v>
      </c>
      <c r="F4115" t="str">
        <f t="shared" si="64"/>
        <v>dcterms:subject</v>
      </c>
      <c r="H4115" t="str">
        <f>VLOOKUP(F4115,elements!$F$2:$F$25,1,0)</f>
        <v>dcterms:subject</v>
      </c>
    </row>
    <row r="4116" spans="1:8" x14ac:dyDescent="0.2">
      <c r="A4116" t="s">
        <v>4</v>
      </c>
      <c r="B4116" t="s">
        <v>4655</v>
      </c>
      <c r="C4116" t="s">
        <v>27</v>
      </c>
      <c r="D4116" t="s">
        <v>1019</v>
      </c>
      <c r="F4116" t="str">
        <f t="shared" si="64"/>
        <v>dcterms:subject</v>
      </c>
      <c r="H4116" t="str">
        <f>VLOOKUP(F4116,elements!$F$2:$F$25,1,0)</f>
        <v>dcterms:subject</v>
      </c>
    </row>
    <row r="4117" spans="1:8" x14ac:dyDescent="0.2">
      <c r="A4117" t="s">
        <v>4</v>
      </c>
      <c r="B4117" t="s">
        <v>4655</v>
      </c>
      <c r="C4117" t="s">
        <v>35</v>
      </c>
      <c r="D4117" t="s">
        <v>4663</v>
      </c>
      <c r="F4117" t="str">
        <f t="shared" si="64"/>
        <v>dwc:scientificName</v>
      </c>
      <c r="H4117" t="str">
        <f>VLOOKUP(F4117,elements!$F$2:$F$25,1,0)</f>
        <v>dwc:scientificName</v>
      </c>
    </row>
    <row r="4118" spans="1:8" x14ac:dyDescent="0.2">
      <c r="A4118" t="s">
        <v>4</v>
      </c>
      <c r="B4118" t="s">
        <v>4655</v>
      </c>
      <c r="C4118" t="s">
        <v>37</v>
      </c>
      <c r="D4118" t="s">
        <v>4664</v>
      </c>
      <c r="F4118" t="str">
        <f t="shared" si="64"/>
        <v>dcterms:spatial</v>
      </c>
      <c r="H4118" t="str">
        <f>VLOOKUP(F4118,elements!$F$2:$F$25,1,0)</f>
        <v>dcterms:spatial</v>
      </c>
    </row>
    <row r="4119" spans="1:8" x14ac:dyDescent="0.2">
      <c r="A4119" t="s">
        <v>4</v>
      </c>
      <c r="B4119" t="s">
        <v>4655</v>
      </c>
      <c r="C4119" t="s">
        <v>40</v>
      </c>
      <c r="D4119" t="s">
        <v>4665</v>
      </c>
      <c r="F4119" t="str">
        <f t="shared" si="64"/>
        <v>dcterms:temporal</v>
      </c>
      <c r="H4119" t="str">
        <f>VLOOKUP(F4119,elements!$F$2:$F$25,1,0)</f>
        <v>dcterms:temporal</v>
      </c>
    </row>
    <row r="4120" spans="1:8" x14ac:dyDescent="0.2">
      <c r="A4120" t="s">
        <v>4</v>
      </c>
      <c r="B4120" t="s">
        <v>4655</v>
      </c>
      <c r="C4120" t="s">
        <v>42</v>
      </c>
      <c r="D4120" t="s">
        <v>4666</v>
      </c>
      <c r="F4120" t="str">
        <f t="shared" si="64"/>
        <v>dcterms:dateSubmitted</v>
      </c>
      <c r="H4120" t="str">
        <f>VLOOKUP(F4120,elements!$F$2:$F$25,1,0)</f>
        <v>dcterms:dateSubmitted</v>
      </c>
    </row>
    <row r="4121" spans="1:8" x14ac:dyDescent="0.2">
      <c r="A4121" t="s">
        <v>4</v>
      </c>
      <c r="B4121" t="s">
        <v>4655</v>
      </c>
      <c r="C4121" t="s">
        <v>44</v>
      </c>
      <c r="D4121" t="s">
        <v>4667</v>
      </c>
      <c r="F4121" t="str">
        <f t="shared" si="64"/>
        <v>dcterms:available</v>
      </c>
      <c r="H4121" t="str">
        <f>VLOOKUP(F4121,elements!$F$2:$F$25,1,0)</f>
        <v>dcterms:available</v>
      </c>
    </row>
    <row r="4122" spans="1:8" x14ac:dyDescent="0.2">
      <c r="A4122" t="s">
        <v>4</v>
      </c>
      <c r="B4122" t="s">
        <v>4655</v>
      </c>
      <c r="C4122" t="s">
        <v>45</v>
      </c>
      <c r="D4122" t="s">
        <v>4668</v>
      </c>
      <c r="E4122" t="s">
        <v>4669</v>
      </c>
      <c r="F4122" t="str">
        <f t="shared" si="64"/>
        <v>dcterms:provenance</v>
      </c>
      <c r="H4122" t="e">
        <f>VLOOKUP(F4122,elements!$F$2:$F$25,1,0)</f>
        <v>#N/A</v>
      </c>
    </row>
    <row r="4123" spans="1:8" x14ac:dyDescent="0.2">
      <c r="A4123" t="s">
        <v>4</v>
      </c>
      <c r="B4123" t="s">
        <v>4655</v>
      </c>
      <c r="C4123" t="s">
        <v>49</v>
      </c>
      <c r="D4123" t="s">
        <v>4670</v>
      </c>
      <c r="F4123" t="str">
        <f t="shared" si="64"/>
        <v>dcterms:isPartOf</v>
      </c>
      <c r="H4123" t="str">
        <f>VLOOKUP(F4123,elements!$F$2:$F$25,1,0)</f>
        <v>dcterms:isPartOf</v>
      </c>
    </row>
    <row r="4124" spans="1:8" x14ac:dyDescent="0.2">
      <c r="A4124" t="s">
        <v>4</v>
      </c>
      <c r="B4124" t="s">
        <v>4671</v>
      </c>
      <c r="C4124" t="s">
        <v>6</v>
      </c>
      <c r="D4124" t="s">
        <v>7</v>
      </c>
      <c r="F4124" t="str">
        <f t="shared" si="64"/>
        <v>@xsi:schemaLocation</v>
      </c>
      <c r="H4124" t="e">
        <f>VLOOKUP(F4124,elements!$F$2:$F$25,1,0)</f>
        <v>#N/A</v>
      </c>
    </row>
    <row r="4125" spans="1:8" x14ac:dyDescent="0.2">
      <c r="A4125" t="s">
        <v>4</v>
      </c>
      <c r="B4125" t="s">
        <v>4671</v>
      </c>
      <c r="C4125" t="s">
        <v>8</v>
      </c>
      <c r="D4125" t="s">
        <v>9</v>
      </c>
      <c r="F4125" t="str">
        <f t="shared" si="64"/>
        <v>dcterms:type</v>
      </c>
      <c r="H4125" t="str">
        <f>VLOOKUP(F4125,elements!$F$2:$F$25,1,0)</f>
        <v>dcterms:type</v>
      </c>
    </row>
    <row r="4126" spans="1:8" x14ac:dyDescent="0.2">
      <c r="A4126" t="s">
        <v>4</v>
      </c>
      <c r="B4126" t="s">
        <v>4671</v>
      </c>
      <c r="C4126" t="s">
        <v>10</v>
      </c>
      <c r="D4126" t="s">
        <v>4672</v>
      </c>
      <c r="E4126" t="s">
        <v>4673</v>
      </c>
      <c r="F4126" t="str">
        <f t="shared" si="64"/>
        <v>dcterms:creator</v>
      </c>
      <c r="H4126" t="str">
        <f>VLOOKUP(F4126,elements!$F$2:$F$25,1,0)</f>
        <v>dcterms:creator</v>
      </c>
    </row>
    <row r="4127" spans="1:8" x14ac:dyDescent="0.2">
      <c r="A4127" t="s">
        <v>4</v>
      </c>
      <c r="B4127" t="s">
        <v>4671</v>
      </c>
      <c r="C4127" t="s">
        <v>10</v>
      </c>
      <c r="D4127" t="s">
        <v>4674</v>
      </c>
      <c r="E4127" t="s">
        <v>4675</v>
      </c>
      <c r="F4127" t="str">
        <f t="shared" si="64"/>
        <v>dcterms:creator</v>
      </c>
      <c r="H4127" t="str">
        <f>VLOOKUP(F4127,elements!$F$2:$F$25,1,0)</f>
        <v>dcterms:creator</v>
      </c>
    </row>
    <row r="4128" spans="1:8" x14ac:dyDescent="0.2">
      <c r="A4128" t="s">
        <v>4</v>
      </c>
      <c r="B4128" t="s">
        <v>4671</v>
      </c>
      <c r="C4128" t="s">
        <v>19</v>
      </c>
      <c r="D4128" t="s">
        <v>4676</v>
      </c>
      <c r="F4128" t="str">
        <f t="shared" si="64"/>
        <v>dcterms:title</v>
      </c>
      <c r="H4128" t="str">
        <f>VLOOKUP(F4128,elements!$F$2:$F$25,1,0)</f>
        <v>dcterms:title</v>
      </c>
    </row>
    <row r="4129" spans="1:9" x14ac:dyDescent="0.2">
      <c r="A4129" t="s">
        <v>4</v>
      </c>
      <c r="B4129" t="s">
        <v>4671</v>
      </c>
      <c r="C4129" t="s">
        <v>21</v>
      </c>
      <c r="D4129" t="s">
        <v>4677</v>
      </c>
      <c r="F4129" t="str">
        <f t="shared" si="64"/>
        <v>dcterms:identifier</v>
      </c>
      <c r="H4129" t="str">
        <f>VLOOKUP(F4129,elements!$F$2:$F$25,1,0)</f>
        <v>dcterms:identifier</v>
      </c>
    </row>
    <row r="4130" spans="1:9" x14ac:dyDescent="0.2">
      <c r="A4130" t="s">
        <v>4</v>
      </c>
      <c r="B4130" t="s">
        <v>4671</v>
      </c>
      <c r="C4130" t="s">
        <v>23</v>
      </c>
      <c r="D4130" t="s">
        <v>24</v>
      </c>
      <c r="F4130" t="str">
        <f t="shared" si="64"/>
        <v>dcterms:rights</v>
      </c>
      <c r="H4130" t="str">
        <f>VLOOKUP(F4130,elements!$F$2:$F$25,1,0)</f>
        <v>dcterms:rights</v>
      </c>
    </row>
    <row r="4131" spans="1:9" x14ac:dyDescent="0.2">
      <c r="A4131" t="s">
        <v>4</v>
      </c>
      <c r="B4131" t="s">
        <v>4671</v>
      </c>
      <c r="C4131" t="s">
        <v>25</v>
      </c>
      <c r="D4131" t="s">
        <v>4678</v>
      </c>
      <c r="E4131" t="s">
        <v>4679</v>
      </c>
      <c r="F4131" t="str">
        <f t="shared" si="64"/>
        <v>dcterms:description</v>
      </c>
      <c r="G4131">
        <v>33</v>
      </c>
      <c r="H4131" t="str">
        <f>VLOOKUP(F4131,elements!$F$2:$F$25,1,0)</f>
        <v>dcterms:description</v>
      </c>
      <c r="I4131" t="s">
        <v>4680</v>
      </c>
    </row>
    <row r="4132" spans="1:9" x14ac:dyDescent="0.2">
      <c r="A4132" t="s">
        <v>4</v>
      </c>
      <c r="B4132" t="s">
        <v>4671</v>
      </c>
      <c r="C4132" t="s">
        <v>27</v>
      </c>
      <c r="D4132" t="s">
        <v>4681</v>
      </c>
      <c r="F4132" t="str">
        <f t="shared" si="64"/>
        <v>dcterms:subject</v>
      </c>
      <c r="H4132" t="str">
        <f>VLOOKUP(F4132,elements!$F$2:$F$25,1,0)</f>
        <v>dcterms:subject</v>
      </c>
    </row>
    <row r="4133" spans="1:9" x14ac:dyDescent="0.2">
      <c r="A4133" t="s">
        <v>4</v>
      </c>
      <c r="B4133" t="s">
        <v>4671</v>
      </c>
      <c r="C4133" t="s">
        <v>27</v>
      </c>
      <c r="D4133" t="s">
        <v>1734</v>
      </c>
      <c r="F4133" t="str">
        <f t="shared" si="64"/>
        <v>dcterms:subject</v>
      </c>
      <c r="H4133" t="str">
        <f>VLOOKUP(F4133,elements!$F$2:$F$25,1,0)</f>
        <v>dcterms:subject</v>
      </c>
    </row>
    <row r="4134" spans="1:9" x14ac:dyDescent="0.2">
      <c r="A4134" t="s">
        <v>4</v>
      </c>
      <c r="B4134" t="s">
        <v>4671</v>
      </c>
      <c r="C4134" t="s">
        <v>27</v>
      </c>
      <c r="D4134" t="s">
        <v>117</v>
      </c>
      <c r="F4134" t="str">
        <f t="shared" si="64"/>
        <v>dcterms:subject</v>
      </c>
      <c r="H4134" t="str">
        <f>VLOOKUP(F4134,elements!$F$2:$F$25,1,0)</f>
        <v>dcterms:subject</v>
      </c>
    </row>
    <row r="4135" spans="1:9" x14ac:dyDescent="0.2">
      <c r="A4135" t="s">
        <v>4</v>
      </c>
      <c r="B4135" t="s">
        <v>4671</v>
      </c>
      <c r="C4135" t="s">
        <v>27</v>
      </c>
      <c r="D4135" t="s">
        <v>4682</v>
      </c>
      <c r="F4135" t="str">
        <f t="shared" si="64"/>
        <v>dcterms:subject</v>
      </c>
      <c r="H4135" t="str">
        <f>VLOOKUP(F4135,elements!$F$2:$F$25,1,0)</f>
        <v>dcterms:subject</v>
      </c>
    </row>
    <row r="4136" spans="1:9" x14ac:dyDescent="0.2">
      <c r="A4136" t="s">
        <v>4</v>
      </c>
      <c r="B4136" t="s">
        <v>4671</v>
      </c>
      <c r="C4136" t="s">
        <v>27</v>
      </c>
      <c r="D4136" t="s">
        <v>4683</v>
      </c>
      <c r="F4136" t="str">
        <f t="shared" si="64"/>
        <v>dcterms:subject</v>
      </c>
      <c r="H4136" t="str">
        <f>VLOOKUP(F4136,elements!$F$2:$F$25,1,0)</f>
        <v>dcterms:subject</v>
      </c>
    </row>
    <row r="4137" spans="1:9" x14ac:dyDescent="0.2">
      <c r="A4137" t="s">
        <v>4</v>
      </c>
      <c r="B4137" t="s">
        <v>4671</v>
      </c>
      <c r="C4137" t="s">
        <v>27</v>
      </c>
      <c r="D4137" t="s">
        <v>411</v>
      </c>
      <c r="F4137" t="str">
        <f t="shared" si="64"/>
        <v>dcterms:subject</v>
      </c>
      <c r="H4137" t="str">
        <f>VLOOKUP(F4137,elements!$F$2:$F$25,1,0)</f>
        <v>dcterms:subject</v>
      </c>
    </row>
    <row r="4138" spans="1:9" x14ac:dyDescent="0.2">
      <c r="A4138" t="s">
        <v>4</v>
      </c>
      <c r="B4138" t="s">
        <v>4671</v>
      </c>
      <c r="C4138" t="s">
        <v>35</v>
      </c>
      <c r="D4138" t="s">
        <v>4681</v>
      </c>
      <c r="F4138" t="str">
        <f t="shared" si="64"/>
        <v>dwc:scientificName</v>
      </c>
      <c r="H4138" t="str">
        <f>VLOOKUP(F4138,elements!$F$2:$F$25,1,0)</f>
        <v>dwc:scientificName</v>
      </c>
    </row>
    <row r="4139" spans="1:9" x14ac:dyDescent="0.2">
      <c r="A4139" t="s">
        <v>4</v>
      </c>
      <c r="B4139" t="s">
        <v>4671</v>
      </c>
      <c r="C4139" t="s">
        <v>35</v>
      </c>
      <c r="D4139" t="s">
        <v>1734</v>
      </c>
      <c r="F4139" t="str">
        <f t="shared" si="64"/>
        <v>dwc:scientificName</v>
      </c>
      <c r="H4139" t="str">
        <f>VLOOKUP(F4139,elements!$F$2:$F$25,1,0)</f>
        <v>dwc:scientificName</v>
      </c>
    </row>
    <row r="4140" spans="1:9" x14ac:dyDescent="0.2">
      <c r="A4140" t="s">
        <v>4</v>
      </c>
      <c r="B4140" t="s">
        <v>4671</v>
      </c>
      <c r="C4140" t="s">
        <v>35</v>
      </c>
      <c r="D4140" t="s">
        <v>4684</v>
      </c>
      <c r="F4140" t="str">
        <f t="shared" si="64"/>
        <v>dwc:scientificName</v>
      </c>
      <c r="H4140" t="str">
        <f>VLOOKUP(F4140,elements!$F$2:$F$25,1,0)</f>
        <v>dwc:scientificName</v>
      </c>
    </row>
    <row r="4141" spans="1:9" x14ac:dyDescent="0.2">
      <c r="A4141" t="s">
        <v>4</v>
      </c>
      <c r="B4141" t="s">
        <v>4671</v>
      </c>
      <c r="C4141" t="s">
        <v>35</v>
      </c>
      <c r="D4141" t="s">
        <v>4685</v>
      </c>
      <c r="F4141" t="str">
        <f t="shared" si="64"/>
        <v>dwc:scientificName</v>
      </c>
      <c r="H4141" t="str">
        <f>VLOOKUP(F4141,elements!$F$2:$F$25,1,0)</f>
        <v>dwc:scientificName</v>
      </c>
    </row>
    <row r="4142" spans="1:9" x14ac:dyDescent="0.2">
      <c r="A4142" t="s">
        <v>4</v>
      </c>
      <c r="B4142" t="s">
        <v>4671</v>
      </c>
      <c r="C4142" t="s">
        <v>35</v>
      </c>
      <c r="D4142" t="s">
        <v>4686</v>
      </c>
      <c r="F4142" t="str">
        <f t="shared" si="64"/>
        <v>dwc:scientificName</v>
      </c>
      <c r="H4142" t="str">
        <f>VLOOKUP(F4142,elements!$F$2:$F$25,1,0)</f>
        <v>dwc:scientificName</v>
      </c>
    </row>
    <row r="4143" spans="1:9" x14ac:dyDescent="0.2">
      <c r="A4143" t="s">
        <v>4</v>
      </c>
      <c r="B4143" t="s">
        <v>4671</v>
      </c>
      <c r="C4143" t="s">
        <v>35</v>
      </c>
      <c r="D4143" t="s">
        <v>4687</v>
      </c>
      <c r="F4143" t="str">
        <f t="shared" si="64"/>
        <v>dwc:scientificName</v>
      </c>
      <c r="H4143" t="str">
        <f>VLOOKUP(F4143,elements!$F$2:$F$25,1,0)</f>
        <v>dwc:scientificName</v>
      </c>
    </row>
    <row r="4144" spans="1:9" x14ac:dyDescent="0.2">
      <c r="A4144" t="s">
        <v>4</v>
      </c>
      <c r="B4144" t="s">
        <v>4671</v>
      </c>
      <c r="C4144" t="s">
        <v>35</v>
      </c>
      <c r="D4144" t="s">
        <v>4688</v>
      </c>
      <c r="F4144" t="str">
        <f t="shared" si="64"/>
        <v>dwc:scientificName</v>
      </c>
      <c r="H4144" t="str">
        <f>VLOOKUP(F4144,elements!$F$2:$F$25,1,0)</f>
        <v>dwc:scientificName</v>
      </c>
    </row>
    <row r="4145" spans="1:8" x14ac:dyDescent="0.2">
      <c r="A4145" t="s">
        <v>4</v>
      </c>
      <c r="B4145" t="s">
        <v>4671</v>
      </c>
      <c r="C4145" t="s">
        <v>35</v>
      </c>
      <c r="D4145" t="s">
        <v>4689</v>
      </c>
      <c r="F4145" t="str">
        <f t="shared" si="64"/>
        <v>dwc:scientificName</v>
      </c>
      <c r="H4145" t="str">
        <f>VLOOKUP(F4145,elements!$F$2:$F$25,1,0)</f>
        <v>dwc:scientificName</v>
      </c>
    </row>
    <row r="4146" spans="1:8" x14ac:dyDescent="0.2">
      <c r="A4146" t="s">
        <v>4</v>
      </c>
      <c r="B4146" t="s">
        <v>4671</v>
      </c>
      <c r="C4146" t="s">
        <v>35</v>
      </c>
      <c r="D4146" t="s">
        <v>4690</v>
      </c>
      <c r="F4146" t="str">
        <f t="shared" si="64"/>
        <v>dwc:scientificName</v>
      </c>
      <c r="H4146" t="str">
        <f>VLOOKUP(F4146,elements!$F$2:$F$25,1,0)</f>
        <v>dwc:scientificName</v>
      </c>
    </row>
    <row r="4147" spans="1:8" x14ac:dyDescent="0.2">
      <c r="A4147" t="s">
        <v>4</v>
      </c>
      <c r="B4147" t="s">
        <v>4671</v>
      </c>
      <c r="C4147" t="s">
        <v>35</v>
      </c>
      <c r="D4147" t="s">
        <v>4691</v>
      </c>
      <c r="F4147" t="str">
        <f t="shared" si="64"/>
        <v>dwc:scientificName</v>
      </c>
      <c r="H4147" t="str">
        <f>VLOOKUP(F4147,elements!$F$2:$F$25,1,0)</f>
        <v>dwc:scientificName</v>
      </c>
    </row>
    <row r="4148" spans="1:8" x14ac:dyDescent="0.2">
      <c r="A4148" t="s">
        <v>4</v>
      </c>
      <c r="B4148" t="s">
        <v>4671</v>
      </c>
      <c r="C4148" t="s">
        <v>42</v>
      </c>
      <c r="D4148" t="s">
        <v>4692</v>
      </c>
      <c r="F4148" t="str">
        <f t="shared" si="64"/>
        <v>dcterms:dateSubmitted</v>
      </c>
      <c r="H4148" t="str">
        <f>VLOOKUP(F4148,elements!$F$2:$F$25,1,0)</f>
        <v>dcterms:dateSubmitted</v>
      </c>
    </row>
    <row r="4149" spans="1:8" x14ac:dyDescent="0.2">
      <c r="A4149" t="s">
        <v>4</v>
      </c>
      <c r="B4149" t="s">
        <v>4671</v>
      </c>
      <c r="C4149" t="s">
        <v>44</v>
      </c>
      <c r="D4149" t="s">
        <v>4692</v>
      </c>
      <c r="F4149" t="str">
        <f t="shared" si="64"/>
        <v>dcterms:available</v>
      </c>
      <c r="H4149" t="str">
        <f>VLOOKUP(F4149,elements!$F$2:$F$25,1,0)</f>
        <v>dcterms:available</v>
      </c>
    </row>
    <row r="4150" spans="1:8" x14ac:dyDescent="0.2">
      <c r="A4150" t="s">
        <v>4</v>
      </c>
      <c r="B4150" t="s">
        <v>4671</v>
      </c>
      <c r="C4150" t="s">
        <v>45</v>
      </c>
      <c r="D4150" t="s">
        <v>4693</v>
      </c>
      <c r="F4150" t="str">
        <f t="shared" si="64"/>
        <v>dcterms:provenance</v>
      </c>
      <c r="H4150" t="e">
        <f>VLOOKUP(F4150,elements!$F$2:$F$25,1,0)</f>
        <v>#N/A</v>
      </c>
    </row>
    <row r="4151" spans="1:8" x14ac:dyDescent="0.2">
      <c r="A4151" t="s">
        <v>4</v>
      </c>
      <c r="B4151" t="s">
        <v>4671</v>
      </c>
      <c r="C4151" t="s">
        <v>45</v>
      </c>
      <c r="D4151" t="s">
        <v>4694</v>
      </c>
      <c r="E4151" t="s">
        <v>4695</v>
      </c>
      <c r="F4151" t="str">
        <f t="shared" si="64"/>
        <v>dcterms:provenance</v>
      </c>
      <c r="H4151" t="e">
        <f>VLOOKUP(F4151,elements!$F$2:$F$25,1,0)</f>
        <v>#N/A</v>
      </c>
    </row>
    <row r="4152" spans="1:8" x14ac:dyDescent="0.2">
      <c r="A4152" t="s">
        <v>4</v>
      </c>
      <c r="B4152" t="s">
        <v>4671</v>
      </c>
      <c r="C4152" t="s">
        <v>49</v>
      </c>
      <c r="D4152" t="s">
        <v>4696</v>
      </c>
      <c r="F4152" t="str">
        <f t="shared" si="64"/>
        <v>dcterms:isPartOf</v>
      </c>
      <c r="H4152" t="str">
        <f>VLOOKUP(F4152,elements!$F$2:$F$25,1,0)</f>
        <v>dcterms:isPartOf</v>
      </c>
    </row>
    <row r="4153" spans="1:8" x14ac:dyDescent="0.2">
      <c r="A4153" t="s">
        <v>4</v>
      </c>
      <c r="B4153" t="s">
        <v>4697</v>
      </c>
      <c r="C4153" t="s">
        <v>6</v>
      </c>
      <c r="D4153" t="s">
        <v>7</v>
      </c>
      <c r="F4153" t="str">
        <f t="shared" si="64"/>
        <v>@xsi:schemaLocation</v>
      </c>
      <c r="H4153" t="e">
        <f>VLOOKUP(F4153,elements!$F$2:$F$25,1,0)</f>
        <v>#N/A</v>
      </c>
    </row>
    <row r="4154" spans="1:8" x14ac:dyDescent="0.2">
      <c r="A4154" t="s">
        <v>4</v>
      </c>
      <c r="B4154" t="s">
        <v>4697</v>
      </c>
      <c r="C4154" t="s">
        <v>8</v>
      </c>
      <c r="D4154" t="s">
        <v>9</v>
      </c>
      <c r="F4154" t="str">
        <f t="shared" si="64"/>
        <v>dcterms:type</v>
      </c>
      <c r="H4154" t="str">
        <f>VLOOKUP(F4154,elements!$F$2:$F$25,1,0)</f>
        <v>dcterms:type</v>
      </c>
    </row>
    <row r="4155" spans="1:8" x14ac:dyDescent="0.2">
      <c r="A4155" t="s">
        <v>4</v>
      </c>
      <c r="B4155" t="s">
        <v>4697</v>
      </c>
      <c r="C4155" t="s">
        <v>10</v>
      </c>
      <c r="D4155" t="s">
        <v>4698</v>
      </c>
      <c r="E4155" t="s">
        <v>4699</v>
      </c>
      <c r="F4155" t="str">
        <f t="shared" si="64"/>
        <v>dcterms:creator</v>
      </c>
      <c r="H4155" t="str">
        <f>VLOOKUP(F4155,elements!$F$2:$F$25,1,0)</f>
        <v>dcterms:creator</v>
      </c>
    </row>
    <row r="4156" spans="1:8" x14ac:dyDescent="0.2">
      <c r="A4156" t="s">
        <v>4</v>
      </c>
      <c r="B4156" t="s">
        <v>4697</v>
      </c>
      <c r="C4156" t="s">
        <v>10</v>
      </c>
      <c r="D4156" t="s">
        <v>4700</v>
      </c>
      <c r="E4156" t="s">
        <v>4701</v>
      </c>
      <c r="F4156" t="str">
        <f t="shared" si="64"/>
        <v>dcterms:creator</v>
      </c>
      <c r="H4156" t="str">
        <f>VLOOKUP(F4156,elements!$F$2:$F$25,1,0)</f>
        <v>dcterms:creator</v>
      </c>
    </row>
    <row r="4157" spans="1:8" x14ac:dyDescent="0.2">
      <c r="A4157" t="s">
        <v>4</v>
      </c>
      <c r="B4157" t="s">
        <v>4697</v>
      </c>
      <c r="C4157" t="s">
        <v>10</v>
      </c>
      <c r="D4157" t="s">
        <v>4702</v>
      </c>
      <c r="E4157" t="s">
        <v>4703</v>
      </c>
      <c r="F4157" t="str">
        <f t="shared" si="64"/>
        <v>dcterms:creator</v>
      </c>
      <c r="H4157" t="str">
        <f>VLOOKUP(F4157,elements!$F$2:$F$25,1,0)</f>
        <v>dcterms:creator</v>
      </c>
    </row>
    <row r="4158" spans="1:8" x14ac:dyDescent="0.2">
      <c r="A4158" t="s">
        <v>4</v>
      </c>
      <c r="B4158" t="s">
        <v>4697</v>
      </c>
      <c r="C4158" t="s">
        <v>19</v>
      </c>
      <c r="D4158" t="s">
        <v>4704</v>
      </c>
      <c r="F4158" t="str">
        <f t="shared" si="64"/>
        <v>dcterms:title</v>
      </c>
      <c r="H4158" t="str">
        <f>VLOOKUP(F4158,elements!$F$2:$F$25,1,0)</f>
        <v>dcterms:title</v>
      </c>
    </row>
    <row r="4159" spans="1:8" x14ac:dyDescent="0.2">
      <c r="A4159" t="s">
        <v>4</v>
      </c>
      <c r="B4159" t="s">
        <v>4697</v>
      </c>
      <c r="C4159" t="s">
        <v>21</v>
      </c>
      <c r="D4159" t="s">
        <v>4705</v>
      </c>
      <c r="F4159" t="str">
        <f t="shared" si="64"/>
        <v>dcterms:identifier</v>
      </c>
      <c r="H4159" t="str">
        <f>VLOOKUP(F4159,elements!$F$2:$F$25,1,0)</f>
        <v>dcterms:identifier</v>
      </c>
    </row>
    <row r="4160" spans="1:8" x14ac:dyDescent="0.2">
      <c r="A4160" t="s">
        <v>4</v>
      </c>
      <c r="B4160" t="s">
        <v>4697</v>
      </c>
      <c r="C4160" t="s">
        <v>21</v>
      </c>
      <c r="D4160" t="s">
        <v>4705</v>
      </c>
      <c r="F4160" t="str">
        <f t="shared" si="64"/>
        <v>dcterms:identifier</v>
      </c>
      <c r="H4160" t="str">
        <f>VLOOKUP(F4160,elements!$F$2:$F$25,1,0)</f>
        <v>dcterms:identifier</v>
      </c>
    </row>
    <row r="4161" spans="1:8" x14ac:dyDescent="0.2">
      <c r="A4161" t="s">
        <v>4</v>
      </c>
      <c r="B4161" t="s">
        <v>4697</v>
      </c>
      <c r="C4161" t="s">
        <v>23</v>
      </c>
      <c r="D4161" t="s">
        <v>24</v>
      </c>
      <c r="F4161" t="str">
        <f t="shared" si="64"/>
        <v>dcterms:rights</v>
      </c>
      <c r="H4161" t="str">
        <f>VLOOKUP(F4161,elements!$F$2:$F$25,1,0)</f>
        <v>dcterms:rights</v>
      </c>
    </row>
    <row r="4162" spans="1:8" x14ac:dyDescent="0.2">
      <c r="A4162" t="s">
        <v>4</v>
      </c>
      <c r="B4162" t="s">
        <v>4697</v>
      </c>
      <c r="C4162" t="s">
        <v>25</v>
      </c>
      <c r="D4162" t="s">
        <v>4706</v>
      </c>
      <c r="F4162" t="str">
        <f t="shared" si="64"/>
        <v>dcterms:description</v>
      </c>
      <c r="H4162" t="str">
        <f>VLOOKUP(F4162,elements!$F$2:$F$25,1,0)</f>
        <v>dcterms:description</v>
      </c>
    </row>
    <row r="4163" spans="1:8" x14ac:dyDescent="0.2">
      <c r="A4163" t="s">
        <v>4</v>
      </c>
      <c r="B4163" t="s">
        <v>4697</v>
      </c>
      <c r="C4163" t="s">
        <v>42</v>
      </c>
      <c r="D4163" t="s">
        <v>4707</v>
      </c>
      <c r="F4163" t="str">
        <f t="shared" si="64"/>
        <v>dcterms:dateSubmitted</v>
      </c>
      <c r="H4163" t="str">
        <f>VLOOKUP(F4163,elements!$F$2:$F$25,1,0)</f>
        <v>dcterms:dateSubmitted</v>
      </c>
    </row>
    <row r="4164" spans="1:8" x14ac:dyDescent="0.2">
      <c r="A4164" t="s">
        <v>4</v>
      </c>
      <c r="B4164" t="s">
        <v>4697</v>
      </c>
      <c r="C4164" t="s">
        <v>44</v>
      </c>
      <c r="D4164" t="s">
        <v>4707</v>
      </c>
      <c r="F4164" t="str">
        <f t="shared" ref="F4164:F4227" si="65">IFERROR(RIGHT(C4164,LEN(C4164)-SEARCH("/dc",C4164)),IFERROR(RIGHT(C4164,LEN(C4164)-SEARCH("/dw",C4164)),RIGHT(C4164,LEN(C4164)-SEARCH("/@",C4164))))</f>
        <v>dcterms:available</v>
      </c>
      <c r="H4164" t="str">
        <f>VLOOKUP(F4164,elements!$F$2:$F$25,1,0)</f>
        <v>dcterms:available</v>
      </c>
    </row>
    <row r="4165" spans="1:8" x14ac:dyDescent="0.2">
      <c r="A4165" t="s">
        <v>4</v>
      </c>
      <c r="B4165" t="s">
        <v>4697</v>
      </c>
      <c r="C4165" t="s">
        <v>45</v>
      </c>
      <c r="D4165" t="s">
        <v>584</v>
      </c>
      <c r="E4165" t="s">
        <v>4708</v>
      </c>
      <c r="F4165" t="str">
        <f t="shared" si="65"/>
        <v>dcterms:provenance</v>
      </c>
      <c r="H4165" t="e">
        <f>VLOOKUP(F4165,elements!$F$2:$F$25,1,0)</f>
        <v>#N/A</v>
      </c>
    </row>
    <row r="4166" spans="1:8" x14ac:dyDescent="0.2">
      <c r="A4166" t="s">
        <v>4</v>
      </c>
      <c r="B4166" t="s">
        <v>4697</v>
      </c>
      <c r="C4166" t="s">
        <v>45</v>
      </c>
      <c r="D4166" t="s">
        <v>4709</v>
      </c>
      <c r="E4166" t="s">
        <v>4710</v>
      </c>
      <c r="F4166" t="str">
        <f t="shared" si="65"/>
        <v>dcterms:provenance</v>
      </c>
      <c r="H4166" t="e">
        <f>VLOOKUP(F4166,elements!$F$2:$F$25,1,0)</f>
        <v>#N/A</v>
      </c>
    </row>
    <row r="4167" spans="1:8" x14ac:dyDescent="0.2">
      <c r="A4167" t="s">
        <v>4</v>
      </c>
      <c r="B4167" t="s">
        <v>4697</v>
      </c>
      <c r="C4167" t="s">
        <v>49</v>
      </c>
      <c r="D4167" t="s">
        <v>4711</v>
      </c>
      <c r="F4167" t="str">
        <f t="shared" si="65"/>
        <v>dcterms:isPartOf</v>
      </c>
      <c r="H4167" t="str">
        <f>VLOOKUP(F4167,elements!$F$2:$F$25,1,0)</f>
        <v>dcterms:isPartOf</v>
      </c>
    </row>
    <row r="4168" spans="1:8" x14ac:dyDescent="0.2">
      <c r="A4168" t="s">
        <v>4</v>
      </c>
      <c r="B4168" t="s">
        <v>4712</v>
      </c>
      <c r="C4168" t="s">
        <v>6</v>
      </c>
      <c r="D4168" t="s">
        <v>7</v>
      </c>
      <c r="F4168" t="str">
        <f t="shared" si="65"/>
        <v>@xsi:schemaLocation</v>
      </c>
      <c r="H4168" t="e">
        <f>VLOOKUP(F4168,elements!$F$2:$F$25,1,0)</f>
        <v>#N/A</v>
      </c>
    </row>
    <row r="4169" spans="1:8" x14ac:dyDescent="0.2">
      <c r="A4169" t="s">
        <v>4</v>
      </c>
      <c r="B4169" t="s">
        <v>4712</v>
      </c>
      <c r="C4169" t="s">
        <v>8</v>
      </c>
      <c r="D4169" t="s">
        <v>9</v>
      </c>
      <c r="F4169" t="str">
        <f t="shared" si="65"/>
        <v>dcterms:type</v>
      </c>
      <c r="H4169" t="str">
        <f>VLOOKUP(F4169,elements!$F$2:$F$25,1,0)</f>
        <v>dcterms:type</v>
      </c>
    </row>
    <row r="4170" spans="1:8" x14ac:dyDescent="0.2">
      <c r="A4170" t="s">
        <v>4</v>
      </c>
      <c r="B4170" t="s">
        <v>4712</v>
      </c>
      <c r="C4170" t="s">
        <v>10</v>
      </c>
      <c r="D4170" t="s">
        <v>4713</v>
      </c>
      <c r="E4170" t="s">
        <v>768</v>
      </c>
      <c r="F4170" t="str">
        <f t="shared" si="65"/>
        <v>dcterms:creator</v>
      </c>
      <c r="H4170" t="str">
        <f>VLOOKUP(F4170,elements!$F$2:$F$25,1,0)</f>
        <v>dcterms:creator</v>
      </c>
    </row>
    <row r="4171" spans="1:8" x14ac:dyDescent="0.2">
      <c r="A4171" t="s">
        <v>4</v>
      </c>
      <c r="B4171" t="s">
        <v>4712</v>
      </c>
      <c r="C4171" t="s">
        <v>10</v>
      </c>
      <c r="D4171" t="s">
        <v>4714</v>
      </c>
      <c r="E4171" t="s">
        <v>4715</v>
      </c>
      <c r="F4171" t="str">
        <f t="shared" si="65"/>
        <v>dcterms:creator</v>
      </c>
      <c r="H4171" t="str">
        <f>VLOOKUP(F4171,elements!$F$2:$F$25,1,0)</f>
        <v>dcterms:creator</v>
      </c>
    </row>
    <row r="4172" spans="1:8" x14ac:dyDescent="0.2">
      <c r="A4172" t="s">
        <v>4</v>
      </c>
      <c r="B4172" t="s">
        <v>4712</v>
      </c>
      <c r="C4172" t="s">
        <v>10</v>
      </c>
      <c r="D4172" t="s">
        <v>4716</v>
      </c>
      <c r="E4172" t="s">
        <v>2522</v>
      </c>
      <c r="F4172" t="str">
        <f t="shared" si="65"/>
        <v>dcterms:creator</v>
      </c>
      <c r="H4172" t="str">
        <f>VLOOKUP(F4172,elements!$F$2:$F$25,1,0)</f>
        <v>dcterms:creator</v>
      </c>
    </row>
    <row r="4173" spans="1:8" x14ac:dyDescent="0.2">
      <c r="A4173" t="s">
        <v>4</v>
      </c>
      <c r="B4173" t="s">
        <v>4712</v>
      </c>
      <c r="C4173" t="s">
        <v>10</v>
      </c>
      <c r="D4173" t="s">
        <v>4717</v>
      </c>
      <c r="E4173" t="s">
        <v>4718</v>
      </c>
      <c r="F4173" t="str">
        <f t="shared" si="65"/>
        <v>dcterms:creator</v>
      </c>
      <c r="H4173" t="str">
        <f>VLOOKUP(F4173,elements!$F$2:$F$25,1,0)</f>
        <v>dcterms:creator</v>
      </c>
    </row>
    <row r="4174" spans="1:8" x14ac:dyDescent="0.2">
      <c r="A4174" t="s">
        <v>4</v>
      </c>
      <c r="B4174" t="s">
        <v>4712</v>
      </c>
      <c r="C4174" t="s">
        <v>10</v>
      </c>
      <c r="D4174" t="s">
        <v>4719</v>
      </c>
      <c r="E4174" t="s">
        <v>4720</v>
      </c>
      <c r="F4174" t="str">
        <f t="shared" si="65"/>
        <v>dcterms:creator</v>
      </c>
      <c r="H4174" t="str">
        <f>VLOOKUP(F4174,elements!$F$2:$F$25,1,0)</f>
        <v>dcterms:creator</v>
      </c>
    </row>
    <row r="4175" spans="1:8" x14ac:dyDescent="0.2">
      <c r="A4175" t="s">
        <v>4</v>
      </c>
      <c r="B4175" t="s">
        <v>4712</v>
      </c>
      <c r="C4175" t="s">
        <v>10</v>
      </c>
      <c r="D4175" t="s">
        <v>4721</v>
      </c>
      <c r="E4175" t="s">
        <v>4722</v>
      </c>
      <c r="F4175" t="str">
        <f t="shared" si="65"/>
        <v>dcterms:creator</v>
      </c>
      <c r="H4175" t="str">
        <f>VLOOKUP(F4175,elements!$F$2:$F$25,1,0)</f>
        <v>dcterms:creator</v>
      </c>
    </row>
    <row r="4176" spans="1:8" x14ac:dyDescent="0.2">
      <c r="A4176" t="s">
        <v>4</v>
      </c>
      <c r="B4176" t="s">
        <v>4712</v>
      </c>
      <c r="C4176" t="s">
        <v>10</v>
      </c>
      <c r="D4176" t="s">
        <v>4723</v>
      </c>
      <c r="E4176" t="s">
        <v>4724</v>
      </c>
      <c r="F4176" t="str">
        <f t="shared" si="65"/>
        <v>dcterms:creator</v>
      </c>
      <c r="H4176" t="str">
        <f>VLOOKUP(F4176,elements!$F$2:$F$25,1,0)</f>
        <v>dcterms:creator</v>
      </c>
    </row>
    <row r="4177" spans="1:8" x14ac:dyDescent="0.2">
      <c r="A4177" t="s">
        <v>4</v>
      </c>
      <c r="B4177" t="s">
        <v>4712</v>
      </c>
      <c r="C4177" t="s">
        <v>10</v>
      </c>
      <c r="D4177" t="s">
        <v>4725</v>
      </c>
      <c r="E4177" t="s">
        <v>4726</v>
      </c>
      <c r="F4177" t="str">
        <f t="shared" si="65"/>
        <v>dcterms:creator</v>
      </c>
      <c r="H4177" t="str">
        <f>VLOOKUP(F4177,elements!$F$2:$F$25,1,0)</f>
        <v>dcterms:creator</v>
      </c>
    </row>
    <row r="4178" spans="1:8" x14ac:dyDescent="0.2">
      <c r="A4178" t="s">
        <v>4</v>
      </c>
      <c r="B4178" t="s">
        <v>4712</v>
      </c>
      <c r="C4178" t="s">
        <v>10</v>
      </c>
      <c r="D4178" t="s">
        <v>4727</v>
      </c>
      <c r="E4178" t="s">
        <v>4728</v>
      </c>
      <c r="F4178" t="str">
        <f t="shared" si="65"/>
        <v>dcterms:creator</v>
      </c>
      <c r="H4178" t="str">
        <f>VLOOKUP(F4178,elements!$F$2:$F$25,1,0)</f>
        <v>dcterms:creator</v>
      </c>
    </row>
    <row r="4179" spans="1:8" x14ac:dyDescent="0.2">
      <c r="A4179" t="s">
        <v>4</v>
      </c>
      <c r="B4179" t="s">
        <v>4712</v>
      </c>
      <c r="C4179" t="s">
        <v>10</v>
      </c>
      <c r="D4179" t="s">
        <v>300</v>
      </c>
      <c r="E4179" t="s">
        <v>1092</v>
      </c>
      <c r="F4179" t="str">
        <f t="shared" si="65"/>
        <v>dcterms:creator</v>
      </c>
      <c r="H4179" t="str">
        <f>VLOOKUP(F4179,elements!$F$2:$F$25,1,0)</f>
        <v>dcterms:creator</v>
      </c>
    </row>
    <row r="4180" spans="1:8" x14ac:dyDescent="0.2">
      <c r="A4180" t="s">
        <v>4</v>
      </c>
      <c r="B4180" t="s">
        <v>4712</v>
      </c>
      <c r="C4180" t="s">
        <v>10</v>
      </c>
      <c r="D4180" t="s">
        <v>4729</v>
      </c>
      <c r="E4180" t="s">
        <v>4730</v>
      </c>
      <c r="F4180" t="str">
        <f t="shared" si="65"/>
        <v>dcterms:creator</v>
      </c>
      <c r="H4180" t="str">
        <f>VLOOKUP(F4180,elements!$F$2:$F$25,1,0)</f>
        <v>dcterms:creator</v>
      </c>
    </row>
    <row r="4181" spans="1:8" x14ac:dyDescent="0.2">
      <c r="A4181" t="s">
        <v>4</v>
      </c>
      <c r="B4181" t="s">
        <v>4712</v>
      </c>
      <c r="C4181" t="s">
        <v>10</v>
      </c>
      <c r="D4181" t="s">
        <v>4731</v>
      </c>
      <c r="E4181" t="s">
        <v>913</v>
      </c>
      <c r="F4181" t="str">
        <f t="shared" si="65"/>
        <v>dcterms:creator</v>
      </c>
      <c r="H4181" t="str">
        <f>VLOOKUP(F4181,elements!$F$2:$F$25,1,0)</f>
        <v>dcterms:creator</v>
      </c>
    </row>
    <row r="4182" spans="1:8" x14ac:dyDescent="0.2">
      <c r="A4182" t="s">
        <v>4</v>
      </c>
      <c r="B4182" t="s">
        <v>4712</v>
      </c>
      <c r="C4182" t="s">
        <v>10</v>
      </c>
      <c r="D4182" t="s">
        <v>955</v>
      </c>
      <c r="E4182" t="s">
        <v>77</v>
      </c>
      <c r="F4182" t="str">
        <f t="shared" si="65"/>
        <v>dcterms:creator</v>
      </c>
      <c r="H4182" t="str">
        <f>VLOOKUP(F4182,elements!$F$2:$F$25,1,0)</f>
        <v>dcterms:creator</v>
      </c>
    </row>
    <row r="4183" spans="1:8" x14ac:dyDescent="0.2">
      <c r="A4183" t="s">
        <v>4</v>
      </c>
      <c r="B4183" t="s">
        <v>4712</v>
      </c>
      <c r="C4183" t="s">
        <v>10</v>
      </c>
      <c r="D4183" t="s">
        <v>4732</v>
      </c>
      <c r="E4183" t="s">
        <v>4733</v>
      </c>
      <c r="F4183" t="str">
        <f t="shared" si="65"/>
        <v>dcterms:creator</v>
      </c>
      <c r="H4183" t="str">
        <f>VLOOKUP(F4183,elements!$F$2:$F$25,1,0)</f>
        <v>dcterms:creator</v>
      </c>
    </row>
    <row r="4184" spans="1:8" x14ac:dyDescent="0.2">
      <c r="A4184" t="s">
        <v>4</v>
      </c>
      <c r="B4184" t="s">
        <v>4712</v>
      </c>
      <c r="C4184" t="s">
        <v>19</v>
      </c>
      <c r="D4184" t="s">
        <v>4734</v>
      </c>
      <c r="F4184" t="str">
        <f t="shared" si="65"/>
        <v>dcterms:title</v>
      </c>
      <c r="H4184" t="str">
        <f>VLOOKUP(F4184,elements!$F$2:$F$25,1,0)</f>
        <v>dcterms:title</v>
      </c>
    </row>
    <row r="4185" spans="1:8" x14ac:dyDescent="0.2">
      <c r="A4185" t="s">
        <v>4</v>
      </c>
      <c r="B4185" t="s">
        <v>4712</v>
      </c>
      <c r="C4185" t="s">
        <v>21</v>
      </c>
      <c r="D4185" t="s">
        <v>4735</v>
      </c>
      <c r="F4185" t="str">
        <f t="shared" si="65"/>
        <v>dcterms:identifier</v>
      </c>
      <c r="H4185" t="str">
        <f>VLOOKUP(F4185,elements!$F$2:$F$25,1,0)</f>
        <v>dcterms:identifier</v>
      </c>
    </row>
    <row r="4186" spans="1:8" x14ac:dyDescent="0.2">
      <c r="A4186" t="s">
        <v>4</v>
      </c>
      <c r="B4186" t="s">
        <v>4712</v>
      </c>
      <c r="C4186" t="s">
        <v>21</v>
      </c>
      <c r="D4186" t="s">
        <v>4735</v>
      </c>
      <c r="F4186" t="str">
        <f t="shared" si="65"/>
        <v>dcterms:identifier</v>
      </c>
      <c r="H4186" t="str">
        <f>VLOOKUP(F4186,elements!$F$2:$F$25,1,0)</f>
        <v>dcterms:identifier</v>
      </c>
    </row>
    <row r="4187" spans="1:8" x14ac:dyDescent="0.2">
      <c r="A4187" t="s">
        <v>4</v>
      </c>
      <c r="B4187" t="s">
        <v>4712</v>
      </c>
      <c r="C4187" t="s">
        <v>23</v>
      </c>
      <c r="D4187" t="s">
        <v>24</v>
      </c>
      <c r="F4187" t="str">
        <f t="shared" si="65"/>
        <v>dcterms:rights</v>
      </c>
      <c r="H4187" t="str">
        <f>VLOOKUP(F4187,elements!$F$2:$F$25,1,0)</f>
        <v>dcterms:rights</v>
      </c>
    </row>
    <row r="4188" spans="1:8" x14ac:dyDescent="0.2">
      <c r="A4188" t="s">
        <v>4</v>
      </c>
      <c r="B4188" t="s">
        <v>4712</v>
      </c>
      <c r="C4188" t="s">
        <v>25</v>
      </c>
      <c r="D4188" t="s">
        <v>4736</v>
      </c>
      <c r="F4188" t="str">
        <f t="shared" si="65"/>
        <v>dcterms:description</v>
      </c>
      <c r="H4188" t="str">
        <f>VLOOKUP(F4188,elements!$F$2:$F$25,1,0)</f>
        <v>dcterms:description</v>
      </c>
    </row>
    <row r="4189" spans="1:8" x14ac:dyDescent="0.2">
      <c r="A4189" t="s">
        <v>4</v>
      </c>
      <c r="B4189" t="s">
        <v>4712</v>
      </c>
      <c r="C4189" t="s">
        <v>27</v>
      </c>
      <c r="D4189" t="s">
        <v>4737</v>
      </c>
      <c r="F4189" t="str">
        <f t="shared" si="65"/>
        <v>dcterms:subject</v>
      </c>
      <c r="H4189" t="str">
        <f>VLOOKUP(F4189,elements!$F$2:$F$25,1,0)</f>
        <v>dcterms:subject</v>
      </c>
    </row>
    <row r="4190" spans="1:8" x14ac:dyDescent="0.2">
      <c r="A4190" t="s">
        <v>4</v>
      </c>
      <c r="B4190" t="s">
        <v>4712</v>
      </c>
      <c r="C4190" t="s">
        <v>27</v>
      </c>
      <c r="D4190" t="s">
        <v>4738</v>
      </c>
      <c r="F4190" t="str">
        <f t="shared" si="65"/>
        <v>dcterms:subject</v>
      </c>
      <c r="H4190" t="str">
        <f>VLOOKUP(F4190,elements!$F$2:$F$25,1,0)</f>
        <v>dcterms:subject</v>
      </c>
    </row>
    <row r="4191" spans="1:8" x14ac:dyDescent="0.2">
      <c r="A4191" t="s">
        <v>4</v>
      </c>
      <c r="B4191" t="s">
        <v>4712</v>
      </c>
      <c r="C4191" t="s">
        <v>27</v>
      </c>
      <c r="D4191" t="s">
        <v>4739</v>
      </c>
      <c r="F4191" t="str">
        <f t="shared" si="65"/>
        <v>dcterms:subject</v>
      </c>
      <c r="H4191" t="str">
        <f>VLOOKUP(F4191,elements!$F$2:$F$25,1,0)</f>
        <v>dcterms:subject</v>
      </c>
    </row>
    <row r="4192" spans="1:8" x14ac:dyDescent="0.2">
      <c r="A4192" t="s">
        <v>4</v>
      </c>
      <c r="B4192" t="s">
        <v>4712</v>
      </c>
      <c r="C4192" t="s">
        <v>27</v>
      </c>
      <c r="D4192" t="s">
        <v>4740</v>
      </c>
      <c r="F4192" t="str">
        <f t="shared" si="65"/>
        <v>dcterms:subject</v>
      </c>
      <c r="H4192" t="str">
        <f>VLOOKUP(F4192,elements!$F$2:$F$25,1,0)</f>
        <v>dcterms:subject</v>
      </c>
    </row>
    <row r="4193" spans="1:8" x14ac:dyDescent="0.2">
      <c r="A4193" t="s">
        <v>4</v>
      </c>
      <c r="B4193" t="s">
        <v>4712</v>
      </c>
      <c r="C4193" t="s">
        <v>27</v>
      </c>
      <c r="D4193" t="s">
        <v>4741</v>
      </c>
      <c r="F4193" t="str">
        <f t="shared" si="65"/>
        <v>dcterms:subject</v>
      </c>
      <c r="H4193" t="str">
        <f>VLOOKUP(F4193,elements!$F$2:$F$25,1,0)</f>
        <v>dcterms:subject</v>
      </c>
    </row>
    <row r="4194" spans="1:8" x14ac:dyDescent="0.2">
      <c r="A4194" t="s">
        <v>4</v>
      </c>
      <c r="B4194" t="s">
        <v>4712</v>
      </c>
      <c r="C4194" t="s">
        <v>37</v>
      </c>
      <c r="D4194" t="s">
        <v>447</v>
      </c>
      <c r="F4194" t="str">
        <f t="shared" si="65"/>
        <v>dcterms:spatial</v>
      </c>
      <c r="H4194" t="str">
        <f>VLOOKUP(F4194,elements!$F$2:$F$25,1,0)</f>
        <v>dcterms:spatial</v>
      </c>
    </row>
    <row r="4195" spans="1:8" x14ac:dyDescent="0.2">
      <c r="A4195" t="s">
        <v>4</v>
      </c>
      <c r="B4195" t="s">
        <v>4712</v>
      </c>
      <c r="C4195" t="s">
        <v>40</v>
      </c>
      <c r="D4195" t="s">
        <v>4742</v>
      </c>
      <c r="F4195" t="str">
        <f t="shared" si="65"/>
        <v>dcterms:temporal</v>
      </c>
      <c r="H4195" t="str">
        <f>VLOOKUP(F4195,elements!$F$2:$F$25,1,0)</f>
        <v>dcterms:temporal</v>
      </c>
    </row>
    <row r="4196" spans="1:8" x14ac:dyDescent="0.2">
      <c r="A4196" t="s">
        <v>4</v>
      </c>
      <c r="B4196" t="s">
        <v>4712</v>
      </c>
      <c r="C4196" t="s">
        <v>40</v>
      </c>
      <c r="D4196" t="s">
        <v>2626</v>
      </c>
      <c r="F4196" t="str">
        <f t="shared" si="65"/>
        <v>dcterms:temporal</v>
      </c>
      <c r="H4196" t="str">
        <f>VLOOKUP(F4196,elements!$F$2:$F$25,1,0)</f>
        <v>dcterms:temporal</v>
      </c>
    </row>
    <row r="4197" spans="1:8" x14ac:dyDescent="0.2">
      <c r="A4197" t="s">
        <v>4</v>
      </c>
      <c r="B4197" t="s">
        <v>4712</v>
      </c>
      <c r="C4197" t="s">
        <v>42</v>
      </c>
      <c r="D4197" t="s">
        <v>4743</v>
      </c>
      <c r="F4197" t="str">
        <f t="shared" si="65"/>
        <v>dcterms:dateSubmitted</v>
      </c>
      <c r="H4197" t="str">
        <f>VLOOKUP(F4197,elements!$F$2:$F$25,1,0)</f>
        <v>dcterms:dateSubmitted</v>
      </c>
    </row>
    <row r="4198" spans="1:8" x14ac:dyDescent="0.2">
      <c r="A4198" t="s">
        <v>4</v>
      </c>
      <c r="B4198" t="s">
        <v>4712</v>
      </c>
      <c r="C4198" t="s">
        <v>44</v>
      </c>
      <c r="D4198" t="s">
        <v>4743</v>
      </c>
      <c r="F4198" t="str">
        <f t="shared" si="65"/>
        <v>dcterms:available</v>
      </c>
      <c r="H4198" t="str">
        <f>VLOOKUP(F4198,elements!$F$2:$F$25,1,0)</f>
        <v>dcterms:available</v>
      </c>
    </row>
    <row r="4199" spans="1:8" x14ac:dyDescent="0.2">
      <c r="A4199" t="s">
        <v>4</v>
      </c>
      <c r="B4199" t="s">
        <v>4712</v>
      </c>
      <c r="C4199" t="s">
        <v>45</v>
      </c>
      <c r="D4199" t="s">
        <v>4744</v>
      </c>
      <c r="E4199" t="s">
        <v>4745</v>
      </c>
      <c r="F4199" t="str">
        <f t="shared" si="65"/>
        <v>dcterms:provenance</v>
      </c>
      <c r="H4199" t="e">
        <f>VLOOKUP(F4199,elements!$F$2:$F$25,1,0)</f>
        <v>#N/A</v>
      </c>
    </row>
    <row r="4200" spans="1:8" x14ac:dyDescent="0.2">
      <c r="A4200" t="s">
        <v>4</v>
      </c>
      <c r="B4200" t="s">
        <v>4712</v>
      </c>
      <c r="C4200" t="s">
        <v>49</v>
      </c>
      <c r="D4200" t="s">
        <v>4746</v>
      </c>
      <c r="F4200" t="str">
        <f t="shared" si="65"/>
        <v>dcterms:isPartOf</v>
      </c>
      <c r="H4200" t="str">
        <f>VLOOKUP(F4200,elements!$F$2:$F$25,1,0)</f>
        <v>dcterms:isPartOf</v>
      </c>
    </row>
    <row r="4201" spans="1:8" x14ac:dyDescent="0.2">
      <c r="A4201" t="s">
        <v>4</v>
      </c>
      <c r="B4201" t="s">
        <v>4747</v>
      </c>
      <c r="C4201" t="s">
        <v>123</v>
      </c>
      <c r="D4201" t="s">
        <v>7</v>
      </c>
      <c r="F4201" t="str">
        <f t="shared" si="65"/>
        <v>@xsi:schemaLocation</v>
      </c>
      <c r="H4201" t="e">
        <f>VLOOKUP(F4201,elements!$F$2:$F$25,1,0)</f>
        <v>#N/A</v>
      </c>
    </row>
    <row r="4202" spans="1:8" x14ac:dyDescent="0.2">
      <c r="A4202" t="s">
        <v>4</v>
      </c>
      <c r="B4202" t="s">
        <v>4747</v>
      </c>
      <c r="C4202" t="s">
        <v>124</v>
      </c>
      <c r="D4202" t="s">
        <v>125</v>
      </c>
      <c r="F4202" t="str">
        <f t="shared" si="65"/>
        <v>dcterms:type</v>
      </c>
      <c r="H4202" t="str">
        <f>VLOOKUP(F4202,elements!$F$2:$F$25,1,0)</f>
        <v>dcterms:type</v>
      </c>
    </row>
    <row r="4203" spans="1:8" x14ac:dyDescent="0.2">
      <c r="A4203" t="s">
        <v>4</v>
      </c>
      <c r="B4203" t="s">
        <v>4747</v>
      </c>
      <c r="C4203" t="s">
        <v>126</v>
      </c>
      <c r="D4203" t="s">
        <v>4748</v>
      </c>
      <c r="E4203" t="s">
        <v>4749</v>
      </c>
      <c r="F4203" t="str">
        <f t="shared" si="65"/>
        <v>dcterms:creator</v>
      </c>
      <c r="H4203" t="str">
        <f>VLOOKUP(F4203,elements!$F$2:$F$25,1,0)</f>
        <v>dcterms:creator</v>
      </c>
    </row>
    <row r="4204" spans="1:8" x14ac:dyDescent="0.2">
      <c r="A4204" t="s">
        <v>4</v>
      </c>
      <c r="B4204" t="s">
        <v>4747</v>
      </c>
      <c r="C4204" t="s">
        <v>126</v>
      </c>
      <c r="D4204" t="s">
        <v>4750</v>
      </c>
      <c r="E4204" t="s">
        <v>4751</v>
      </c>
      <c r="F4204" t="str">
        <f t="shared" si="65"/>
        <v>dcterms:creator</v>
      </c>
      <c r="H4204" t="str">
        <f>VLOOKUP(F4204,elements!$F$2:$F$25,1,0)</f>
        <v>dcterms:creator</v>
      </c>
    </row>
    <row r="4205" spans="1:8" x14ac:dyDescent="0.2">
      <c r="A4205" t="s">
        <v>4</v>
      </c>
      <c r="B4205" t="s">
        <v>4747</v>
      </c>
      <c r="C4205" t="s">
        <v>126</v>
      </c>
      <c r="D4205" t="s">
        <v>4752</v>
      </c>
      <c r="E4205" t="s">
        <v>4753</v>
      </c>
      <c r="F4205" t="str">
        <f t="shared" si="65"/>
        <v>dcterms:creator</v>
      </c>
      <c r="H4205" t="str">
        <f>VLOOKUP(F4205,elements!$F$2:$F$25,1,0)</f>
        <v>dcterms:creator</v>
      </c>
    </row>
    <row r="4206" spans="1:8" x14ac:dyDescent="0.2">
      <c r="A4206" t="s">
        <v>4</v>
      </c>
      <c r="B4206" t="s">
        <v>4747</v>
      </c>
      <c r="C4206" t="s">
        <v>126</v>
      </c>
      <c r="D4206" t="s">
        <v>4754</v>
      </c>
      <c r="E4206" t="s">
        <v>4755</v>
      </c>
      <c r="F4206" t="str">
        <f t="shared" si="65"/>
        <v>dcterms:creator</v>
      </c>
      <c r="H4206" t="str">
        <f>VLOOKUP(F4206,elements!$F$2:$F$25,1,0)</f>
        <v>dcterms:creator</v>
      </c>
    </row>
    <row r="4207" spans="1:8" x14ac:dyDescent="0.2">
      <c r="A4207" t="s">
        <v>4</v>
      </c>
      <c r="B4207" t="s">
        <v>4747</v>
      </c>
      <c r="C4207" t="s">
        <v>126</v>
      </c>
      <c r="D4207" t="s">
        <v>4756</v>
      </c>
      <c r="E4207" t="s">
        <v>4757</v>
      </c>
      <c r="F4207" t="str">
        <f t="shared" si="65"/>
        <v>dcterms:creator</v>
      </c>
      <c r="H4207" t="str">
        <f>VLOOKUP(F4207,elements!$F$2:$F$25,1,0)</f>
        <v>dcterms:creator</v>
      </c>
    </row>
    <row r="4208" spans="1:8" x14ac:dyDescent="0.2">
      <c r="A4208" t="s">
        <v>4</v>
      </c>
      <c r="B4208" t="s">
        <v>4747</v>
      </c>
      <c r="C4208" t="s">
        <v>126</v>
      </c>
      <c r="D4208" t="s">
        <v>4758</v>
      </c>
      <c r="E4208" t="s">
        <v>4759</v>
      </c>
      <c r="F4208" t="str">
        <f t="shared" si="65"/>
        <v>dcterms:creator</v>
      </c>
      <c r="H4208" t="str">
        <f>VLOOKUP(F4208,elements!$F$2:$F$25,1,0)</f>
        <v>dcterms:creator</v>
      </c>
    </row>
    <row r="4209" spans="1:12" x14ac:dyDescent="0.2">
      <c r="A4209" t="s">
        <v>4</v>
      </c>
      <c r="B4209" t="s">
        <v>4747</v>
      </c>
      <c r="C4209" t="s">
        <v>139</v>
      </c>
      <c r="D4209" t="s">
        <v>4760</v>
      </c>
      <c r="F4209" t="str">
        <f t="shared" si="65"/>
        <v>dcterms:dateSubmitted</v>
      </c>
      <c r="H4209" t="str">
        <f>VLOOKUP(F4209,elements!$F$2:$F$25,1,0)</f>
        <v>dcterms:dateSubmitted</v>
      </c>
    </row>
    <row r="4210" spans="1:12" x14ac:dyDescent="0.2">
      <c r="A4210" t="s">
        <v>4</v>
      </c>
      <c r="B4210" t="s">
        <v>4747</v>
      </c>
      <c r="C4210" t="s">
        <v>141</v>
      </c>
      <c r="D4210" t="s">
        <v>4760</v>
      </c>
      <c r="F4210" t="str">
        <f t="shared" si="65"/>
        <v>dcterms:available</v>
      </c>
      <c r="H4210" t="str">
        <f>VLOOKUP(F4210,elements!$F$2:$F$25,1,0)</f>
        <v>dcterms:available</v>
      </c>
    </row>
    <row r="4211" spans="1:12" x14ac:dyDescent="0.2">
      <c r="A4211" t="s">
        <v>4</v>
      </c>
      <c r="B4211" t="s">
        <v>4747</v>
      </c>
      <c r="C4211" t="s">
        <v>142</v>
      </c>
      <c r="D4211" t="s">
        <v>4761</v>
      </c>
      <c r="F4211" t="str">
        <f t="shared" si="65"/>
        <v>dcterms:title</v>
      </c>
      <c r="H4211" t="str">
        <f>VLOOKUP(F4211,elements!$F$2:$F$25,1,0)</f>
        <v>dcterms:title</v>
      </c>
    </row>
    <row r="4212" spans="1:12" x14ac:dyDescent="0.2">
      <c r="A4212" t="s">
        <v>4</v>
      </c>
      <c r="B4212" t="s">
        <v>4747</v>
      </c>
      <c r="C4212" t="s">
        <v>144</v>
      </c>
      <c r="D4212" t="s">
        <v>4762</v>
      </c>
      <c r="F4212" t="str">
        <f t="shared" si="65"/>
        <v>dcterms:identifier</v>
      </c>
      <c r="H4212" t="str">
        <f>VLOOKUP(F4212,elements!$F$2:$F$25,1,0)</f>
        <v>dcterms:identifier</v>
      </c>
    </row>
    <row r="4213" spans="1:12" x14ac:dyDescent="0.2">
      <c r="A4213" t="s">
        <v>4</v>
      </c>
      <c r="B4213" t="s">
        <v>4747</v>
      </c>
      <c r="C4213" t="s">
        <v>146</v>
      </c>
      <c r="D4213" t="s">
        <v>4763</v>
      </c>
      <c r="E4213" t="s">
        <v>4328</v>
      </c>
      <c r="F4213" t="str">
        <f t="shared" si="65"/>
        <v>dcterms:description</v>
      </c>
      <c r="G4213" t="s">
        <v>4764</v>
      </c>
      <c r="H4213" t="str">
        <f>VLOOKUP(F4213,elements!$F$2:$F$25,1,0)</f>
        <v>dcterms:description</v>
      </c>
      <c r="I4213" t="s">
        <v>4765</v>
      </c>
      <c r="J4213" t="s">
        <v>4766</v>
      </c>
      <c r="K4213" t="s">
        <v>4767</v>
      </c>
      <c r="L4213" t="s">
        <v>4768</v>
      </c>
    </row>
    <row r="4214" spans="1:12" x14ac:dyDescent="0.2">
      <c r="A4214" t="s">
        <v>4</v>
      </c>
      <c r="B4214" t="s">
        <v>4747</v>
      </c>
      <c r="C4214" t="s">
        <v>150</v>
      </c>
      <c r="D4214" t="s">
        <v>1111</v>
      </c>
      <c r="F4214" t="str">
        <f t="shared" si="65"/>
        <v>dcterms:subject</v>
      </c>
      <c r="H4214" t="str">
        <f>VLOOKUP(F4214,elements!$F$2:$F$25,1,0)</f>
        <v>dcterms:subject</v>
      </c>
    </row>
    <row r="4215" spans="1:12" x14ac:dyDescent="0.2">
      <c r="A4215" t="s">
        <v>4</v>
      </c>
      <c r="B4215" t="s">
        <v>4747</v>
      </c>
      <c r="C4215" t="s">
        <v>150</v>
      </c>
      <c r="D4215" t="s">
        <v>235</v>
      </c>
      <c r="F4215" t="str">
        <f t="shared" si="65"/>
        <v>dcterms:subject</v>
      </c>
      <c r="H4215" t="str">
        <f>VLOOKUP(F4215,elements!$F$2:$F$25,1,0)</f>
        <v>dcterms:subject</v>
      </c>
    </row>
    <row r="4216" spans="1:12" x14ac:dyDescent="0.2">
      <c r="A4216" t="s">
        <v>4</v>
      </c>
      <c r="B4216" t="s">
        <v>4747</v>
      </c>
      <c r="C4216" t="s">
        <v>150</v>
      </c>
      <c r="D4216" t="s">
        <v>2127</v>
      </c>
      <c r="F4216" t="str">
        <f t="shared" si="65"/>
        <v>dcterms:subject</v>
      </c>
      <c r="H4216" t="str">
        <f>VLOOKUP(F4216,elements!$F$2:$F$25,1,0)</f>
        <v>dcterms:subject</v>
      </c>
    </row>
    <row r="4217" spans="1:12" x14ac:dyDescent="0.2">
      <c r="A4217" t="s">
        <v>4</v>
      </c>
      <c r="B4217" t="s">
        <v>4747</v>
      </c>
      <c r="C4217" t="s">
        <v>150</v>
      </c>
      <c r="D4217" t="s">
        <v>2126</v>
      </c>
      <c r="F4217" t="str">
        <f t="shared" si="65"/>
        <v>dcterms:subject</v>
      </c>
      <c r="H4217" t="str">
        <f>VLOOKUP(F4217,elements!$F$2:$F$25,1,0)</f>
        <v>dcterms:subject</v>
      </c>
    </row>
    <row r="4218" spans="1:12" x14ac:dyDescent="0.2">
      <c r="A4218" t="s">
        <v>4</v>
      </c>
      <c r="B4218" t="s">
        <v>4747</v>
      </c>
      <c r="C4218" t="s">
        <v>155</v>
      </c>
      <c r="D4218" t="s">
        <v>4769</v>
      </c>
      <c r="F4218" t="str">
        <f t="shared" si="65"/>
        <v>dwc:scientificName</v>
      </c>
      <c r="H4218" t="str">
        <f>VLOOKUP(F4218,elements!$F$2:$F$25,1,0)</f>
        <v>dwc:scientificName</v>
      </c>
    </row>
    <row r="4219" spans="1:12" x14ac:dyDescent="0.2">
      <c r="A4219" t="s">
        <v>4</v>
      </c>
      <c r="B4219" t="s">
        <v>4747</v>
      </c>
      <c r="C4219" t="s">
        <v>157</v>
      </c>
      <c r="D4219" t="s">
        <v>4770</v>
      </c>
      <c r="F4219" t="str">
        <f t="shared" si="65"/>
        <v>dcterms:spatial</v>
      </c>
      <c r="H4219" t="str">
        <f>VLOOKUP(F4219,elements!$F$2:$F$25,1,0)</f>
        <v>dcterms:spatial</v>
      </c>
    </row>
    <row r="4220" spans="1:12" x14ac:dyDescent="0.2">
      <c r="A4220" t="s">
        <v>4</v>
      </c>
      <c r="B4220" t="s">
        <v>4747</v>
      </c>
      <c r="C4220" t="s">
        <v>157</v>
      </c>
      <c r="D4220" t="s">
        <v>4771</v>
      </c>
      <c r="F4220" t="str">
        <f t="shared" si="65"/>
        <v>dcterms:spatial</v>
      </c>
      <c r="H4220" t="str">
        <f>VLOOKUP(F4220,elements!$F$2:$F$25,1,0)</f>
        <v>dcterms:spatial</v>
      </c>
    </row>
    <row r="4221" spans="1:12" x14ac:dyDescent="0.2">
      <c r="A4221" t="s">
        <v>4</v>
      </c>
      <c r="B4221" t="s">
        <v>4747</v>
      </c>
      <c r="C4221" t="s">
        <v>157</v>
      </c>
      <c r="D4221" t="s">
        <v>321</v>
      </c>
      <c r="F4221" t="str">
        <f t="shared" si="65"/>
        <v>dcterms:spatial</v>
      </c>
      <c r="H4221" t="str">
        <f>VLOOKUP(F4221,elements!$F$2:$F$25,1,0)</f>
        <v>dcterms:spatial</v>
      </c>
    </row>
    <row r="4222" spans="1:12" x14ac:dyDescent="0.2">
      <c r="A4222" t="s">
        <v>4</v>
      </c>
      <c r="B4222" t="s">
        <v>4747</v>
      </c>
      <c r="C4222" t="s">
        <v>166</v>
      </c>
      <c r="D4222" t="s">
        <v>4772</v>
      </c>
      <c r="F4222" t="str">
        <f t="shared" si="65"/>
        <v>dcterms:references</v>
      </c>
      <c r="H4222" t="e">
        <f>VLOOKUP(F4222,elements!$F$2:$F$25,1,0)</f>
        <v>#N/A</v>
      </c>
    </row>
    <row r="4223" spans="1:12" x14ac:dyDescent="0.2">
      <c r="A4223" t="s">
        <v>4</v>
      </c>
      <c r="B4223" t="s">
        <v>4747</v>
      </c>
      <c r="C4223" t="s">
        <v>168</v>
      </c>
      <c r="D4223" t="s">
        <v>4773</v>
      </c>
      <c r="F4223" t="str">
        <f t="shared" si="65"/>
        <v>dcterms:hasPart</v>
      </c>
      <c r="H4223" t="str">
        <f>VLOOKUP(F4223,elements!$F$2:$F$25,1,0)</f>
        <v>dcterms:hasPart</v>
      </c>
    </row>
    <row r="4224" spans="1:12" x14ac:dyDescent="0.2">
      <c r="A4224" t="s">
        <v>4</v>
      </c>
      <c r="B4224" t="s">
        <v>4747</v>
      </c>
      <c r="C4224" t="s">
        <v>168</v>
      </c>
      <c r="D4224" t="s">
        <v>4774</v>
      </c>
      <c r="F4224" t="str">
        <f t="shared" si="65"/>
        <v>dcterms:hasPart</v>
      </c>
      <c r="H4224" t="str">
        <f>VLOOKUP(F4224,elements!$F$2:$F$25,1,0)</f>
        <v>dcterms:hasPart</v>
      </c>
    </row>
    <row r="4225" spans="1:13" x14ac:dyDescent="0.2">
      <c r="A4225" t="s">
        <v>4</v>
      </c>
      <c r="B4225" t="s">
        <v>4775</v>
      </c>
      <c r="C4225" t="s">
        <v>123</v>
      </c>
      <c r="D4225" t="s">
        <v>7</v>
      </c>
      <c r="F4225" t="str">
        <f t="shared" si="65"/>
        <v>@xsi:schemaLocation</v>
      </c>
      <c r="H4225" t="e">
        <f>VLOOKUP(F4225,elements!$F$2:$F$25,1,0)</f>
        <v>#N/A</v>
      </c>
    </row>
    <row r="4226" spans="1:13" x14ac:dyDescent="0.2">
      <c r="A4226" t="s">
        <v>4</v>
      </c>
      <c r="B4226" t="s">
        <v>4775</v>
      </c>
      <c r="C4226" t="s">
        <v>124</v>
      </c>
      <c r="D4226" t="s">
        <v>125</v>
      </c>
      <c r="F4226" t="str">
        <f t="shared" si="65"/>
        <v>dcterms:type</v>
      </c>
      <c r="H4226" t="str">
        <f>VLOOKUP(F4226,elements!$F$2:$F$25,1,0)</f>
        <v>dcterms:type</v>
      </c>
    </row>
    <row r="4227" spans="1:13" x14ac:dyDescent="0.2">
      <c r="A4227" t="s">
        <v>4</v>
      </c>
      <c r="B4227" t="s">
        <v>4775</v>
      </c>
      <c r="C4227" t="s">
        <v>126</v>
      </c>
      <c r="D4227" t="s">
        <v>4776</v>
      </c>
      <c r="E4227" t="s">
        <v>4777</v>
      </c>
      <c r="F4227" t="str">
        <f t="shared" si="65"/>
        <v>dcterms:creator</v>
      </c>
      <c r="H4227" t="str">
        <f>VLOOKUP(F4227,elements!$F$2:$F$25,1,0)</f>
        <v>dcterms:creator</v>
      </c>
    </row>
    <row r="4228" spans="1:13" x14ac:dyDescent="0.2">
      <c r="A4228" t="s">
        <v>4</v>
      </c>
      <c r="B4228" t="s">
        <v>4775</v>
      </c>
      <c r="C4228" t="s">
        <v>126</v>
      </c>
      <c r="D4228" t="s">
        <v>4778</v>
      </c>
      <c r="E4228" t="s">
        <v>4779</v>
      </c>
      <c r="F4228" t="str">
        <f t="shared" ref="F4228:F4291" si="66">IFERROR(RIGHT(C4228,LEN(C4228)-SEARCH("/dc",C4228)),IFERROR(RIGHT(C4228,LEN(C4228)-SEARCH("/dw",C4228)),RIGHT(C4228,LEN(C4228)-SEARCH("/@",C4228))))</f>
        <v>dcterms:creator</v>
      </c>
      <c r="H4228" t="str">
        <f>VLOOKUP(F4228,elements!$F$2:$F$25,1,0)</f>
        <v>dcterms:creator</v>
      </c>
    </row>
    <row r="4229" spans="1:13" x14ac:dyDescent="0.2">
      <c r="A4229" t="s">
        <v>4</v>
      </c>
      <c r="B4229" t="s">
        <v>4775</v>
      </c>
      <c r="C4229" t="s">
        <v>126</v>
      </c>
      <c r="D4229" t="s">
        <v>4780</v>
      </c>
      <c r="E4229" t="s">
        <v>4777</v>
      </c>
      <c r="F4229" t="str">
        <f t="shared" si="66"/>
        <v>dcterms:creator</v>
      </c>
      <c r="H4229" t="str">
        <f>VLOOKUP(F4229,elements!$F$2:$F$25,1,0)</f>
        <v>dcterms:creator</v>
      </c>
    </row>
    <row r="4230" spans="1:13" x14ac:dyDescent="0.2">
      <c r="A4230" t="s">
        <v>4</v>
      </c>
      <c r="B4230" t="s">
        <v>4775</v>
      </c>
      <c r="C4230" t="s">
        <v>126</v>
      </c>
      <c r="D4230" t="s">
        <v>4781</v>
      </c>
      <c r="E4230" t="s">
        <v>4782</v>
      </c>
      <c r="F4230" t="str">
        <f t="shared" si="66"/>
        <v>dcterms:creator</v>
      </c>
      <c r="H4230" t="str">
        <f>VLOOKUP(F4230,elements!$F$2:$F$25,1,0)</f>
        <v>dcterms:creator</v>
      </c>
    </row>
    <row r="4231" spans="1:13" x14ac:dyDescent="0.2">
      <c r="A4231" t="s">
        <v>4</v>
      </c>
      <c r="B4231" t="s">
        <v>4775</v>
      </c>
      <c r="C4231" t="s">
        <v>126</v>
      </c>
      <c r="D4231" t="s">
        <v>4783</v>
      </c>
      <c r="E4231" t="s">
        <v>4056</v>
      </c>
      <c r="F4231" t="str">
        <f t="shared" si="66"/>
        <v>dcterms:creator</v>
      </c>
      <c r="H4231" t="str">
        <f>VLOOKUP(F4231,elements!$F$2:$F$25,1,0)</f>
        <v>dcterms:creator</v>
      </c>
    </row>
    <row r="4232" spans="1:13" x14ac:dyDescent="0.2">
      <c r="A4232" t="s">
        <v>4</v>
      </c>
      <c r="B4232" t="s">
        <v>4775</v>
      </c>
      <c r="C4232" t="s">
        <v>126</v>
      </c>
      <c r="D4232" t="s">
        <v>4784</v>
      </c>
      <c r="E4232" t="s">
        <v>4785</v>
      </c>
      <c r="F4232" t="str">
        <f t="shared" si="66"/>
        <v>dcterms:creator</v>
      </c>
      <c r="H4232" t="str">
        <f>VLOOKUP(F4232,elements!$F$2:$F$25,1,0)</f>
        <v>dcterms:creator</v>
      </c>
    </row>
    <row r="4233" spans="1:13" x14ac:dyDescent="0.2">
      <c r="A4233" t="s">
        <v>4</v>
      </c>
      <c r="B4233" t="s">
        <v>4775</v>
      </c>
      <c r="C4233" t="s">
        <v>139</v>
      </c>
      <c r="D4233" t="s">
        <v>4786</v>
      </c>
      <c r="F4233" t="str">
        <f t="shared" si="66"/>
        <v>dcterms:dateSubmitted</v>
      </c>
      <c r="H4233" t="str">
        <f>VLOOKUP(F4233,elements!$F$2:$F$25,1,0)</f>
        <v>dcterms:dateSubmitted</v>
      </c>
    </row>
    <row r="4234" spans="1:13" x14ac:dyDescent="0.2">
      <c r="A4234" t="s">
        <v>4</v>
      </c>
      <c r="B4234" t="s">
        <v>4775</v>
      </c>
      <c r="C4234" t="s">
        <v>141</v>
      </c>
      <c r="D4234" t="s">
        <v>4786</v>
      </c>
      <c r="F4234" t="str">
        <f t="shared" si="66"/>
        <v>dcterms:available</v>
      </c>
      <c r="H4234" t="str">
        <f>VLOOKUP(F4234,elements!$F$2:$F$25,1,0)</f>
        <v>dcterms:available</v>
      </c>
    </row>
    <row r="4235" spans="1:13" x14ac:dyDescent="0.2">
      <c r="A4235" t="s">
        <v>4</v>
      </c>
      <c r="B4235" t="s">
        <v>4775</v>
      </c>
      <c r="C4235" t="s">
        <v>142</v>
      </c>
      <c r="D4235" t="s">
        <v>4787</v>
      </c>
      <c r="F4235" t="str">
        <f t="shared" si="66"/>
        <v>dcterms:title</v>
      </c>
      <c r="H4235" t="str">
        <f>VLOOKUP(F4235,elements!$F$2:$F$25,1,0)</f>
        <v>dcterms:title</v>
      </c>
    </row>
    <row r="4236" spans="1:13" x14ac:dyDescent="0.2">
      <c r="A4236" t="s">
        <v>4</v>
      </c>
      <c r="B4236" t="s">
        <v>4775</v>
      </c>
      <c r="C4236" t="s">
        <v>144</v>
      </c>
      <c r="D4236" t="s">
        <v>4788</v>
      </c>
      <c r="F4236" t="str">
        <f t="shared" si="66"/>
        <v>dcterms:identifier</v>
      </c>
      <c r="H4236" t="str">
        <f>VLOOKUP(F4236,elements!$F$2:$F$25,1,0)</f>
        <v>dcterms:identifier</v>
      </c>
    </row>
    <row r="4237" spans="1:13" x14ac:dyDescent="0.2">
      <c r="A4237" t="s">
        <v>4</v>
      </c>
      <c r="B4237" t="s">
        <v>4775</v>
      </c>
      <c r="C4237" t="s">
        <v>146</v>
      </c>
      <c r="D4237" t="s">
        <v>4789</v>
      </c>
      <c r="E4237" t="s">
        <v>4790</v>
      </c>
      <c r="F4237" t="str">
        <f t="shared" si="66"/>
        <v>dcterms:description</v>
      </c>
      <c r="G4237" t="s">
        <v>4791</v>
      </c>
      <c r="H4237" t="str">
        <f>VLOOKUP(F4237,elements!$F$2:$F$25,1,0)</f>
        <v>dcterms:description</v>
      </c>
      <c r="I4237" t="s">
        <v>4792</v>
      </c>
      <c r="J4237" t="s">
        <v>4793</v>
      </c>
      <c r="K4237" t="s">
        <v>4794</v>
      </c>
      <c r="L4237" t="s">
        <v>4795</v>
      </c>
      <c r="M4237" t="s">
        <v>4796</v>
      </c>
    </row>
    <row r="4238" spans="1:13" x14ac:dyDescent="0.2">
      <c r="A4238" t="s">
        <v>4</v>
      </c>
      <c r="B4238" t="s">
        <v>4775</v>
      </c>
      <c r="C4238" t="s">
        <v>166</v>
      </c>
      <c r="D4238" t="s">
        <v>4797</v>
      </c>
      <c r="F4238" t="str">
        <f t="shared" si="66"/>
        <v>dcterms:references</v>
      </c>
      <c r="H4238" t="e">
        <f>VLOOKUP(F4238,elements!$F$2:$F$25,1,0)</f>
        <v>#N/A</v>
      </c>
    </row>
    <row r="4239" spans="1:13" x14ac:dyDescent="0.2">
      <c r="A4239" t="s">
        <v>4</v>
      </c>
      <c r="B4239" t="s">
        <v>4775</v>
      </c>
      <c r="C4239" t="s">
        <v>168</v>
      </c>
      <c r="D4239" t="s">
        <v>4798</v>
      </c>
      <c r="F4239" t="str">
        <f t="shared" si="66"/>
        <v>dcterms:hasPart</v>
      </c>
      <c r="H4239" t="str">
        <f>VLOOKUP(F4239,elements!$F$2:$F$25,1,0)</f>
        <v>dcterms:hasPart</v>
      </c>
    </row>
    <row r="4240" spans="1:13" x14ac:dyDescent="0.2">
      <c r="A4240" t="s">
        <v>4</v>
      </c>
      <c r="B4240" t="s">
        <v>4799</v>
      </c>
      <c r="C4240" t="s">
        <v>123</v>
      </c>
      <c r="D4240" t="s">
        <v>7</v>
      </c>
      <c r="F4240" t="str">
        <f t="shared" si="66"/>
        <v>@xsi:schemaLocation</v>
      </c>
      <c r="H4240" t="e">
        <f>VLOOKUP(F4240,elements!$F$2:$F$25,1,0)</f>
        <v>#N/A</v>
      </c>
    </row>
    <row r="4241" spans="1:17" x14ac:dyDescent="0.2">
      <c r="A4241" t="s">
        <v>4</v>
      </c>
      <c r="B4241" t="s">
        <v>4799</v>
      </c>
      <c r="C4241" t="s">
        <v>124</v>
      </c>
      <c r="D4241" t="s">
        <v>125</v>
      </c>
      <c r="F4241" t="str">
        <f t="shared" si="66"/>
        <v>dcterms:type</v>
      </c>
      <c r="H4241" t="str">
        <f>VLOOKUP(F4241,elements!$F$2:$F$25,1,0)</f>
        <v>dcterms:type</v>
      </c>
    </row>
    <row r="4242" spans="1:17" x14ac:dyDescent="0.2">
      <c r="A4242" t="s">
        <v>4</v>
      </c>
      <c r="B4242" t="s">
        <v>4799</v>
      </c>
      <c r="C4242" t="s">
        <v>126</v>
      </c>
      <c r="D4242" t="s">
        <v>4800</v>
      </c>
      <c r="E4242" t="s">
        <v>4801</v>
      </c>
      <c r="F4242" t="str">
        <f t="shared" si="66"/>
        <v>dcterms:creator</v>
      </c>
      <c r="H4242" t="str">
        <f>VLOOKUP(F4242,elements!$F$2:$F$25,1,0)</f>
        <v>dcterms:creator</v>
      </c>
    </row>
    <row r="4243" spans="1:17" x14ac:dyDescent="0.2">
      <c r="A4243" t="s">
        <v>4</v>
      </c>
      <c r="B4243" t="s">
        <v>4799</v>
      </c>
      <c r="C4243" t="s">
        <v>126</v>
      </c>
      <c r="D4243" t="s">
        <v>4802</v>
      </c>
      <c r="E4243" t="s">
        <v>4803</v>
      </c>
      <c r="F4243" t="str">
        <f t="shared" si="66"/>
        <v>dcterms:creator</v>
      </c>
      <c r="H4243" t="str">
        <f>VLOOKUP(F4243,elements!$F$2:$F$25,1,0)</f>
        <v>dcterms:creator</v>
      </c>
    </row>
    <row r="4244" spans="1:17" x14ac:dyDescent="0.2">
      <c r="A4244" t="s">
        <v>4</v>
      </c>
      <c r="B4244" t="s">
        <v>4799</v>
      </c>
      <c r="C4244" t="s">
        <v>126</v>
      </c>
      <c r="D4244" t="s">
        <v>4804</v>
      </c>
      <c r="E4244" t="s">
        <v>4805</v>
      </c>
      <c r="F4244" t="str">
        <f t="shared" si="66"/>
        <v>dcterms:creator</v>
      </c>
      <c r="H4244" t="str">
        <f>VLOOKUP(F4244,elements!$F$2:$F$25,1,0)</f>
        <v>dcterms:creator</v>
      </c>
    </row>
    <row r="4245" spans="1:17" x14ac:dyDescent="0.2">
      <c r="A4245" t="s">
        <v>4</v>
      </c>
      <c r="B4245" t="s">
        <v>4799</v>
      </c>
      <c r="C4245" t="s">
        <v>126</v>
      </c>
      <c r="D4245" t="s">
        <v>4806</v>
      </c>
      <c r="E4245" t="s">
        <v>2391</v>
      </c>
      <c r="F4245" t="str">
        <f t="shared" si="66"/>
        <v>dcterms:creator</v>
      </c>
      <c r="H4245" t="str">
        <f>VLOOKUP(F4245,elements!$F$2:$F$25,1,0)</f>
        <v>dcterms:creator</v>
      </c>
    </row>
    <row r="4246" spans="1:17" x14ac:dyDescent="0.2">
      <c r="A4246" t="s">
        <v>4</v>
      </c>
      <c r="B4246" t="s">
        <v>4799</v>
      </c>
      <c r="C4246" t="s">
        <v>126</v>
      </c>
      <c r="D4246" t="s">
        <v>4807</v>
      </c>
      <c r="E4246" t="s">
        <v>4808</v>
      </c>
      <c r="F4246" t="str">
        <f t="shared" si="66"/>
        <v>dcterms:creator</v>
      </c>
      <c r="H4246" t="str">
        <f>VLOOKUP(F4246,elements!$F$2:$F$25,1,0)</f>
        <v>dcterms:creator</v>
      </c>
    </row>
    <row r="4247" spans="1:17" x14ac:dyDescent="0.2">
      <c r="A4247" t="s">
        <v>4</v>
      </c>
      <c r="B4247" t="s">
        <v>4799</v>
      </c>
      <c r="C4247" t="s">
        <v>126</v>
      </c>
      <c r="D4247" t="s">
        <v>4809</v>
      </c>
      <c r="E4247" t="s">
        <v>4810</v>
      </c>
      <c r="F4247" t="str">
        <f t="shared" si="66"/>
        <v>dcterms:creator</v>
      </c>
      <c r="H4247" t="str">
        <f>VLOOKUP(F4247,elements!$F$2:$F$25,1,0)</f>
        <v>dcterms:creator</v>
      </c>
    </row>
    <row r="4248" spans="1:17" x14ac:dyDescent="0.2">
      <c r="A4248" t="s">
        <v>4</v>
      </c>
      <c r="B4248" t="s">
        <v>4799</v>
      </c>
      <c r="C4248" t="s">
        <v>139</v>
      </c>
      <c r="D4248" t="s">
        <v>4811</v>
      </c>
      <c r="F4248" t="str">
        <f t="shared" si="66"/>
        <v>dcterms:dateSubmitted</v>
      </c>
      <c r="H4248" t="str">
        <f>VLOOKUP(F4248,elements!$F$2:$F$25,1,0)</f>
        <v>dcterms:dateSubmitted</v>
      </c>
    </row>
    <row r="4249" spans="1:17" x14ac:dyDescent="0.2">
      <c r="A4249" t="s">
        <v>4</v>
      </c>
      <c r="B4249" t="s">
        <v>4799</v>
      </c>
      <c r="C4249" t="s">
        <v>141</v>
      </c>
      <c r="D4249" t="s">
        <v>4811</v>
      </c>
      <c r="F4249" t="str">
        <f t="shared" si="66"/>
        <v>dcterms:available</v>
      </c>
      <c r="H4249" t="str">
        <f>VLOOKUP(F4249,elements!$F$2:$F$25,1,0)</f>
        <v>dcterms:available</v>
      </c>
    </row>
    <row r="4250" spans="1:17" x14ac:dyDescent="0.2">
      <c r="A4250" t="s">
        <v>4</v>
      </c>
      <c r="B4250" t="s">
        <v>4799</v>
      </c>
      <c r="C4250" t="s">
        <v>142</v>
      </c>
      <c r="D4250" t="s">
        <v>4812</v>
      </c>
      <c r="F4250" t="str">
        <f t="shared" si="66"/>
        <v>dcterms:title</v>
      </c>
      <c r="H4250" t="str">
        <f>VLOOKUP(F4250,elements!$F$2:$F$25,1,0)</f>
        <v>dcterms:title</v>
      </c>
    </row>
    <row r="4251" spans="1:17" x14ac:dyDescent="0.2">
      <c r="A4251" t="s">
        <v>4</v>
      </c>
      <c r="B4251" t="s">
        <v>4799</v>
      </c>
      <c r="C4251" t="s">
        <v>144</v>
      </c>
      <c r="D4251" t="s">
        <v>4813</v>
      </c>
      <c r="F4251" t="str">
        <f t="shared" si="66"/>
        <v>dcterms:identifier</v>
      </c>
      <c r="H4251" t="str">
        <f>VLOOKUP(F4251,elements!$F$2:$F$25,1,0)</f>
        <v>dcterms:identifier</v>
      </c>
    </row>
    <row r="4252" spans="1:17" x14ac:dyDescent="0.2">
      <c r="A4252" t="s">
        <v>4</v>
      </c>
      <c r="B4252" t="s">
        <v>4799</v>
      </c>
      <c r="C4252" t="s">
        <v>146</v>
      </c>
      <c r="D4252" t="s">
        <v>4814</v>
      </c>
      <c r="E4252" t="s">
        <v>4815</v>
      </c>
      <c r="F4252" t="str">
        <f t="shared" si="66"/>
        <v>dcterms:description</v>
      </c>
      <c r="G4252" t="s">
        <v>4816</v>
      </c>
      <c r="H4252" t="str">
        <f>VLOOKUP(F4252,elements!$F$2:$F$25,1,0)</f>
        <v>dcterms:description</v>
      </c>
      <c r="I4252" t="s">
        <v>4817</v>
      </c>
      <c r="J4252" t="s">
        <v>4818</v>
      </c>
      <c r="K4252" t="s">
        <v>4819</v>
      </c>
      <c r="L4252" t="s">
        <v>4820</v>
      </c>
      <c r="M4252" t="s">
        <v>4821</v>
      </c>
      <c r="N4252" t="s">
        <v>4822</v>
      </c>
      <c r="O4252" t="s">
        <v>4817</v>
      </c>
      <c r="P4252" t="s">
        <v>4823</v>
      </c>
      <c r="Q4252" t="s">
        <v>4824</v>
      </c>
    </row>
    <row r="4253" spans="1:17" x14ac:dyDescent="0.2">
      <c r="A4253" t="s">
        <v>4</v>
      </c>
      <c r="B4253" t="s">
        <v>4799</v>
      </c>
      <c r="C4253" t="s">
        <v>150</v>
      </c>
      <c r="D4253" t="s">
        <v>4825</v>
      </c>
      <c r="F4253" t="str">
        <f t="shared" si="66"/>
        <v>dcterms:subject</v>
      </c>
      <c r="H4253" t="str">
        <f>VLOOKUP(F4253,elements!$F$2:$F$25,1,0)</f>
        <v>dcterms:subject</v>
      </c>
    </row>
    <row r="4254" spans="1:17" x14ac:dyDescent="0.2">
      <c r="A4254" t="s">
        <v>4</v>
      </c>
      <c r="B4254" t="s">
        <v>4799</v>
      </c>
      <c r="C4254" t="s">
        <v>150</v>
      </c>
      <c r="D4254" t="s">
        <v>4826</v>
      </c>
      <c r="F4254" t="str">
        <f t="shared" si="66"/>
        <v>dcterms:subject</v>
      </c>
      <c r="H4254" t="str">
        <f>VLOOKUP(F4254,elements!$F$2:$F$25,1,0)</f>
        <v>dcterms:subject</v>
      </c>
    </row>
    <row r="4255" spans="1:17" x14ac:dyDescent="0.2">
      <c r="A4255" t="s">
        <v>4</v>
      </c>
      <c r="B4255" t="s">
        <v>4799</v>
      </c>
      <c r="C4255" t="s">
        <v>150</v>
      </c>
      <c r="D4255" t="s">
        <v>4827</v>
      </c>
      <c r="F4255" t="str">
        <f t="shared" si="66"/>
        <v>dcterms:subject</v>
      </c>
      <c r="H4255" t="str">
        <f>VLOOKUP(F4255,elements!$F$2:$F$25,1,0)</f>
        <v>dcterms:subject</v>
      </c>
    </row>
    <row r="4256" spans="1:17" x14ac:dyDescent="0.2">
      <c r="A4256" t="s">
        <v>4</v>
      </c>
      <c r="B4256" t="s">
        <v>4799</v>
      </c>
      <c r="C4256" t="s">
        <v>150</v>
      </c>
      <c r="D4256" t="s">
        <v>4828</v>
      </c>
      <c r="F4256" t="str">
        <f t="shared" si="66"/>
        <v>dcterms:subject</v>
      </c>
      <c r="H4256" t="str">
        <f>VLOOKUP(F4256,elements!$F$2:$F$25,1,0)</f>
        <v>dcterms:subject</v>
      </c>
    </row>
    <row r="4257" spans="1:8" x14ac:dyDescent="0.2">
      <c r="A4257" t="s">
        <v>4</v>
      </c>
      <c r="B4257" t="s">
        <v>4799</v>
      </c>
      <c r="C4257" t="s">
        <v>150</v>
      </c>
      <c r="D4257" t="s">
        <v>4829</v>
      </c>
      <c r="F4257" t="str">
        <f t="shared" si="66"/>
        <v>dcterms:subject</v>
      </c>
      <c r="H4257" t="str">
        <f>VLOOKUP(F4257,elements!$F$2:$F$25,1,0)</f>
        <v>dcterms:subject</v>
      </c>
    </row>
    <row r="4258" spans="1:8" x14ac:dyDescent="0.2">
      <c r="A4258" t="s">
        <v>4</v>
      </c>
      <c r="B4258" t="s">
        <v>4799</v>
      </c>
      <c r="C4258" t="s">
        <v>155</v>
      </c>
      <c r="D4258" t="s">
        <v>4830</v>
      </c>
      <c r="F4258" t="str">
        <f t="shared" si="66"/>
        <v>dwc:scientificName</v>
      </c>
      <c r="H4258" t="str">
        <f>VLOOKUP(F4258,elements!$F$2:$F$25,1,0)</f>
        <v>dwc:scientificName</v>
      </c>
    </row>
    <row r="4259" spans="1:8" x14ac:dyDescent="0.2">
      <c r="A4259" t="s">
        <v>4</v>
      </c>
      <c r="B4259" t="s">
        <v>4799</v>
      </c>
      <c r="C4259" t="s">
        <v>155</v>
      </c>
      <c r="D4259" t="s">
        <v>4831</v>
      </c>
      <c r="F4259" t="str">
        <f t="shared" si="66"/>
        <v>dwc:scientificName</v>
      </c>
      <c r="H4259" t="str">
        <f>VLOOKUP(F4259,elements!$F$2:$F$25,1,0)</f>
        <v>dwc:scientificName</v>
      </c>
    </row>
    <row r="4260" spans="1:8" x14ac:dyDescent="0.2">
      <c r="A4260" t="s">
        <v>4</v>
      </c>
      <c r="B4260" t="s">
        <v>4799</v>
      </c>
      <c r="C4260" t="s">
        <v>155</v>
      </c>
      <c r="D4260" t="s">
        <v>4832</v>
      </c>
      <c r="F4260" t="str">
        <f t="shared" si="66"/>
        <v>dwc:scientificName</v>
      </c>
      <c r="H4260" t="str">
        <f>VLOOKUP(F4260,elements!$F$2:$F$25,1,0)</f>
        <v>dwc:scientificName</v>
      </c>
    </row>
    <row r="4261" spans="1:8" x14ac:dyDescent="0.2">
      <c r="A4261" t="s">
        <v>4</v>
      </c>
      <c r="B4261" t="s">
        <v>4799</v>
      </c>
      <c r="C4261" t="s">
        <v>155</v>
      </c>
      <c r="D4261" t="s">
        <v>4833</v>
      </c>
      <c r="F4261" t="str">
        <f t="shared" si="66"/>
        <v>dwc:scientificName</v>
      </c>
      <c r="H4261" t="str">
        <f>VLOOKUP(F4261,elements!$F$2:$F$25,1,0)</f>
        <v>dwc:scientificName</v>
      </c>
    </row>
    <row r="4262" spans="1:8" x14ac:dyDescent="0.2">
      <c r="A4262" t="s">
        <v>4</v>
      </c>
      <c r="B4262" t="s">
        <v>4799</v>
      </c>
      <c r="C4262" t="s">
        <v>155</v>
      </c>
      <c r="D4262" t="s">
        <v>4834</v>
      </c>
      <c r="F4262" t="str">
        <f t="shared" si="66"/>
        <v>dwc:scientificName</v>
      </c>
      <c r="H4262" t="str">
        <f>VLOOKUP(F4262,elements!$F$2:$F$25,1,0)</f>
        <v>dwc:scientificName</v>
      </c>
    </row>
    <row r="4263" spans="1:8" x14ac:dyDescent="0.2">
      <c r="A4263" t="s">
        <v>4</v>
      </c>
      <c r="B4263" t="s">
        <v>4799</v>
      </c>
      <c r="C4263" t="s">
        <v>155</v>
      </c>
      <c r="D4263" t="s">
        <v>4835</v>
      </c>
      <c r="F4263" t="str">
        <f t="shared" si="66"/>
        <v>dwc:scientificName</v>
      </c>
      <c r="H4263" t="str">
        <f>VLOOKUP(F4263,elements!$F$2:$F$25,1,0)</f>
        <v>dwc:scientificName</v>
      </c>
    </row>
    <row r="4264" spans="1:8" x14ac:dyDescent="0.2">
      <c r="A4264" t="s">
        <v>4</v>
      </c>
      <c r="B4264" t="s">
        <v>4799</v>
      </c>
      <c r="C4264" t="s">
        <v>157</v>
      </c>
      <c r="D4264" t="s">
        <v>4836</v>
      </c>
      <c r="F4264" t="str">
        <f t="shared" si="66"/>
        <v>dcterms:spatial</v>
      </c>
      <c r="H4264" t="str">
        <f>VLOOKUP(F4264,elements!$F$2:$F$25,1,0)</f>
        <v>dcterms:spatial</v>
      </c>
    </row>
    <row r="4265" spans="1:8" x14ac:dyDescent="0.2">
      <c r="A4265" t="s">
        <v>4</v>
      </c>
      <c r="B4265" t="s">
        <v>4799</v>
      </c>
      <c r="C4265" t="s">
        <v>166</v>
      </c>
      <c r="D4265" t="s">
        <v>4837</v>
      </c>
      <c r="F4265" t="str">
        <f t="shared" si="66"/>
        <v>dcterms:references</v>
      </c>
      <c r="H4265" t="e">
        <f>VLOOKUP(F4265,elements!$F$2:$F$25,1,0)</f>
        <v>#N/A</v>
      </c>
    </row>
    <row r="4266" spans="1:8" x14ac:dyDescent="0.2">
      <c r="A4266" t="s">
        <v>4</v>
      </c>
      <c r="B4266" t="s">
        <v>4799</v>
      </c>
      <c r="C4266" t="s">
        <v>168</v>
      </c>
      <c r="D4266" t="s">
        <v>4838</v>
      </c>
      <c r="F4266" t="str">
        <f t="shared" si="66"/>
        <v>dcterms:hasPart</v>
      </c>
      <c r="H4266" t="str">
        <f>VLOOKUP(F4266,elements!$F$2:$F$25,1,0)</f>
        <v>dcterms:hasPart</v>
      </c>
    </row>
    <row r="4267" spans="1:8" x14ac:dyDescent="0.2">
      <c r="A4267" t="s">
        <v>4</v>
      </c>
      <c r="B4267" t="s">
        <v>4839</v>
      </c>
      <c r="C4267" t="s">
        <v>6</v>
      </c>
      <c r="D4267" t="s">
        <v>7</v>
      </c>
      <c r="F4267" t="str">
        <f t="shared" si="66"/>
        <v>@xsi:schemaLocation</v>
      </c>
      <c r="H4267" t="e">
        <f>VLOOKUP(F4267,elements!$F$2:$F$25,1,0)</f>
        <v>#N/A</v>
      </c>
    </row>
    <row r="4268" spans="1:8" x14ac:dyDescent="0.2">
      <c r="A4268" t="s">
        <v>4</v>
      </c>
      <c r="B4268" t="s">
        <v>4839</v>
      </c>
      <c r="C4268" t="s">
        <v>8</v>
      </c>
      <c r="D4268" t="s">
        <v>9</v>
      </c>
      <c r="F4268" t="str">
        <f t="shared" si="66"/>
        <v>dcterms:type</v>
      </c>
      <c r="H4268" t="str">
        <f>VLOOKUP(F4268,elements!$F$2:$F$25,1,0)</f>
        <v>dcterms:type</v>
      </c>
    </row>
    <row r="4269" spans="1:8" x14ac:dyDescent="0.2">
      <c r="A4269" t="s">
        <v>4</v>
      </c>
      <c r="B4269" t="s">
        <v>4839</v>
      </c>
      <c r="C4269" t="s">
        <v>10</v>
      </c>
      <c r="D4269" t="s">
        <v>4840</v>
      </c>
      <c r="E4269" t="s">
        <v>4841</v>
      </c>
      <c r="F4269" t="str">
        <f t="shared" si="66"/>
        <v>dcterms:creator</v>
      </c>
      <c r="H4269" t="str">
        <f>VLOOKUP(F4269,elements!$F$2:$F$25,1,0)</f>
        <v>dcterms:creator</v>
      </c>
    </row>
    <row r="4270" spans="1:8" x14ac:dyDescent="0.2">
      <c r="A4270" t="s">
        <v>4</v>
      </c>
      <c r="B4270" t="s">
        <v>4839</v>
      </c>
      <c r="C4270" t="s">
        <v>10</v>
      </c>
      <c r="D4270" t="s">
        <v>4842</v>
      </c>
      <c r="E4270" t="s">
        <v>4843</v>
      </c>
      <c r="F4270" t="str">
        <f t="shared" si="66"/>
        <v>dcterms:creator</v>
      </c>
      <c r="H4270" t="str">
        <f>VLOOKUP(F4270,elements!$F$2:$F$25,1,0)</f>
        <v>dcterms:creator</v>
      </c>
    </row>
    <row r="4271" spans="1:8" x14ac:dyDescent="0.2">
      <c r="A4271" t="s">
        <v>4</v>
      </c>
      <c r="B4271" t="s">
        <v>4839</v>
      </c>
      <c r="C4271" t="s">
        <v>10</v>
      </c>
      <c r="D4271" t="s">
        <v>2813</v>
      </c>
      <c r="E4271" t="s">
        <v>798</v>
      </c>
      <c r="F4271" t="str">
        <f t="shared" si="66"/>
        <v>dcterms:creator</v>
      </c>
      <c r="H4271" t="str">
        <f>VLOOKUP(F4271,elements!$F$2:$F$25,1,0)</f>
        <v>dcterms:creator</v>
      </c>
    </row>
    <row r="4272" spans="1:8" x14ac:dyDescent="0.2">
      <c r="A4272" t="s">
        <v>4</v>
      </c>
      <c r="B4272" t="s">
        <v>4839</v>
      </c>
      <c r="C4272" t="s">
        <v>10</v>
      </c>
      <c r="D4272" t="s">
        <v>4844</v>
      </c>
      <c r="E4272" t="s">
        <v>4845</v>
      </c>
      <c r="F4272" t="str">
        <f t="shared" si="66"/>
        <v>dcterms:creator</v>
      </c>
      <c r="H4272" t="str">
        <f>VLOOKUP(F4272,elements!$F$2:$F$25,1,0)</f>
        <v>dcterms:creator</v>
      </c>
    </row>
    <row r="4273" spans="1:8" x14ac:dyDescent="0.2">
      <c r="A4273" t="s">
        <v>4</v>
      </c>
      <c r="B4273" t="s">
        <v>4839</v>
      </c>
      <c r="C4273" t="s">
        <v>10</v>
      </c>
      <c r="D4273" t="s">
        <v>4846</v>
      </c>
      <c r="E4273" t="s">
        <v>4847</v>
      </c>
      <c r="F4273" t="str">
        <f t="shared" si="66"/>
        <v>dcterms:creator</v>
      </c>
      <c r="H4273" t="str">
        <f>VLOOKUP(F4273,elements!$F$2:$F$25,1,0)</f>
        <v>dcterms:creator</v>
      </c>
    </row>
    <row r="4274" spans="1:8" x14ac:dyDescent="0.2">
      <c r="A4274" t="s">
        <v>4</v>
      </c>
      <c r="B4274" t="s">
        <v>4839</v>
      </c>
      <c r="C4274" t="s">
        <v>10</v>
      </c>
      <c r="D4274" t="s">
        <v>4848</v>
      </c>
      <c r="E4274" t="s">
        <v>4849</v>
      </c>
      <c r="F4274" t="str">
        <f t="shared" si="66"/>
        <v>dcterms:creator</v>
      </c>
      <c r="H4274" t="str">
        <f>VLOOKUP(F4274,elements!$F$2:$F$25,1,0)</f>
        <v>dcterms:creator</v>
      </c>
    </row>
    <row r="4275" spans="1:8" x14ac:dyDescent="0.2">
      <c r="A4275" t="s">
        <v>4</v>
      </c>
      <c r="B4275" t="s">
        <v>4839</v>
      </c>
      <c r="C4275" t="s">
        <v>10</v>
      </c>
      <c r="D4275" t="s">
        <v>4850</v>
      </c>
      <c r="E4275" t="s">
        <v>4851</v>
      </c>
      <c r="F4275" t="str">
        <f t="shared" si="66"/>
        <v>dcterms:creator</v>
      </c>
      <c r="H4275" t="str">
        <f>VLOOKUP(F4275,elements!$F$2:$F$25,1,0)</f>
        <v>dcterms:creator</v>
      </c>
    </row>
    <row r="4276" spans="1:8" x14ac:dyDescent="0.2">
      <c r="A4276" t="s">
        <v>4</v>
      </c>
      <c r="B4276" t="s">
        <v>4839</v>
      </c>
      <c r="C4276" t="s">
        <v>10</v>
      </c>
      <c r="D4276" t="s">
        <v>4852</v>
      </c>
      <c r="E4276" t="s">
        <v>3086</v>
      </c>
      <c r="F4276" t="str">
        <f t="shared" si="66"/>
        <v>dcterms:creator</v>
      </c>
      <c r="H4276" t="str">
        <f>VLOOKUP(F4276,elements!$F$2:$F$25,1,0)</f>
        <v>dcterms:creator</v>
      </c>
    </row>
    <row r="4277" spans="1:8" x14ac:dyDescent="0.2">
      <c r="A4277" t="s">
        <v>4</v>
      </c>
      <c r="B4277" t="s">
        <v>4839</v>
      </c>
      <c r="C4277" t="s">
        <v>10</v>
      </c>
      <c r="D4277" t="s">
        <v>4853</v>
      </c>
      <c r="E4277" t="s">
        <v>1764</v>
      </c>
      <c r="F4277" t="str">
        <f t="shared" si="66"/>
        <v>dcterms:creator</v>
      </c>
      <c r="H4277" t="str">
        <f>VLOOKUP(F4277,elements!$F$2:$F$25,1,0)</f>
        <v>dcterms:creator</v>
      </c>
    </row>
    <row r="4278" spans="1:8" x14ac:dyDescent="0.2">
      <c r="A4278" t="s">
        <v>4</v>
      </c>
      <c r="B4278" t="s">
        <v>4839</v>
      </c>
      <c r="C4278" t="s">
        <v>10</v>
      </c>
      <c r="D4278" t="s">
        <v>4854</v>
      </c>
      <c r="E4278" t="s">
        <v>4855</v>
      </c>
      <c r="F4278" t="str">
        <f t="shared" si="66"/>
        <v>dcterms:creator</v>
      </c>
      <c r="H4278" t="str">
        <f>VLOOKUP(F4278,elements!$F$2:$F$25,1,0)</f>
        <v>dcterms:creator</v>
      </c>
    </row>
    <row r="4279" spans="1:8" x14ac:dyDescent="0.2">
      <c r="A4279" t="s">
        <v>4</v>
      </c>
      <c r="B4279" t="s">
        <v>4839</v>
      </c>
      <c r="C4279" t="s">
        <v>10</v>
      </c>
      <c r="D4279" t="s">
        <v>4856</v>
      </c>
      <c r="E4279" t="s">
        <v>4857</v>
      </c>
      <c r="F4279" t="str">
        <f t="shared" si="66"/>
        <v>dcterms:creator</v>
      </c>
      <c r="H4279" t="str">
        <f>VLOOKUP(F4279,elements!$F$2:$F$25,1,0)</f>
        <v>dcterms:creator</v>
      </c>
    </row>
    <row r="4280" spans="1:8" x14ac:dyDescent="0.2">
      <c r="A4280" t="s">
        <v>4</v>
      </c>
      <c r="B4280" t="s">
        <v>4839</v>
      </c>
      <c r="C4280" t="s">
        <v>10</v>
      </c>
      <c r="D4280" t="s">
        <v>4858</v>
      </c>
      <c r="E4280" t="s">
        <v>4859</v>
      </c>
      <c r="F4280" t="str">
        <f t="shared" si="66"/>
        <v>dcterms:creator</v>
      </c>
      <c r="H4280" t="str">
        <f>VLOOKUP(F4280,elements!$F$2:$F$25,1,0)</f>
        <v>dcterms:creator</v>
      </c>
    </row>
    <row r="4281" spans="1:8" x14ac:dyDescent="0.2">
      <c r="A4281" t="s">
        <v>4</v>
      </c>
      <c r="B4281" t="s">
        <v>4839</v>
      </c>
      <c r="C4281" t="s">
        <v>10</v>
      </c>
      <c r="D4281" t="s">
        <v>4860</v>
      </c>
      <c r="E4281" t="s">
        <v>4861</v>
      </c>
      <c r="F4281" t="str">
        <f t="shared" si="66"/>
        <v>dcterms:creator</v>
      </c>
      <c r="H4281" t="str">
        <f>VLOOKUP(F4281,elements!$F$2:$F$25,1,0)</f>
        <v>dcterms:creator</v>
      </c>
    </row>
    <row r="4282" spans="1:8" x14ac:dyDescent="0.2">
      <c r="A4282" t="s">
        <v>4</v>
      </c>
      <c r="B4282" t="s">
        <v>4839</v>
      </c>
      <c r="C4282" t="s">
        <v>10</v>
      </c>
      <c r="D4282" t="s">
        <v>4862</v>
      </c>
      <c r="E4282" t="s">
        <v>4863</v>
      </c>
      <c r="F4282" t="str">
        <f t="shared" si="66"/>
        <v>dcterms:creator</v>
      </c>
      <c r="H4282" t="str">
        <f>VLOOKUP(F4282,elements!$F$2:$F$25,1,0)</f>
        <v>dcterms:creator</v>
      </c>
    </row>
    <row r="4283" spans="1:8" x14ac:dyDescent="0.2">
      <c r="A4283" t="s">
        <v>4</v>
      </c>
      <c r="B4283" t="s">
        <v>4839</v>
      </c>
      <c r="C4283" t="s">
        <v>10</v>
      </c>
      <c r="D4283" t="s">
        <v>4864</v>
      </c>
      <c r="E4283" t="s">
        <v>4865</v>
      </c>
      <c r="F4283" t="str">
        <f t="shared" si="66"/>
        <v>dcterms:creator</v>
      </c>
      <c r="H4283" t="str">
        <f>VLOOKUP(F4283,elements!$F$2:$F$25,1,0)</f>
        <v>dcterms:creator</v>
      </c>
    </row>
    <row r="4284" spans="1:8" x14ac:dyDescent="0.2">
      <c r="A4284" t="s">
        <v>4</v>
      </c>
      <c r="B4284" t="s">
        <v>4839</v>
      </c>
      <c r="C4284" t="s">
        <v>10</v>
      </c>
      <c r="D4284" t="s">
        <v>4866</v>
      </c>
      <c r="E4284" t="s">
        <v>4867</v>
      </c>
      <c r="F4284" t="str">
        <f t="shared" si="66"/>
        <v>dcterms:creator</v>
      </c>
      <c r="H4284" t="str">
        <f>VLOOKUP(F4284,elements!$F$2:$F$25,1,0)</f>
        <v>dcterms:creator</v>
      </c>
    </row>
    <row r="4285" spans="1:8" x14ac:dyDescent="0.2">
      <c r="A4285" t="s">
        <v>4</v>
      </c>
      <c r="B4285" t="s">
        <v>4839</v>
      </c>
      <c r="C4285" t="s">
        <v>10</v>
      </c>
      <c r="D4285" t="s">
        <v>4868</v>
      </c>
      <c r="E4285" t="s">
        <v>4267</v>
      </c>
      <c r="F4285" t="str">
        <f t="shared" si="66"/>
        <v>dcterms:creator</v>
      </c>
      <c r="H4285" t="str">
        <f>VLOOKUP(F4285,elements!$F$2:$F$25,1,0)</f>
        <v>dcterms:creator</v>
      </c>
    </row>
    <row r="4286" spans="1:8" x14ac:dyDescent="0.2">
      <c r="A4286" t="s">
        <v>4</v>
      </c>
      <c r="B4286" t="s">
        <v>4839</v>
      </c>
      <c r="C4286" t="s">
        <v>10</v>
      </c>
      <c r="D4286" t="s">
        <v>4869</v>
      </c>
      <c r="E4286" t="s">
        <v>4870</v>
      </c>
      <c r="F4286" t="str">
        <f t="shared" si="66"/>
        <v>dcterms:creator</v>
      </c>
      <c r="H4286" t="str">
        <f>VLOOKUP(F4286,elements!$F$2:$F$25,1,0)</f>
        <v>dcterms:creator</v>
      </c>
    </row>
    <row r="4287" spans="1:8" x14ac:dyDescent="0.2">
      <c r="A4287" t="s">
        <v>4</v>
      </c>
      <c r="B4287" t="s">
        <v>4839</v>
      </c>
      <c r="C4287" t="s">
        <v>19</v>
      </c>
      <c r="D4287" t="s">
        <v>4871</v>
      </c>
      <c r="F4287" t="str">
        <f t="shared" si="66"/>
        <v>dcterms:title</v>
      </c>
      <c r="H4287" t="str">
        <f>VLOOKUP(F4287,elements!$F$2:$F$25,1,0)</f>
        <v>dcterms:title</v>
      </c>
    </row>
    <row r="4288" spans="1:8" x14ac:dyDescent="0.2">
      <c r="A4288" t="s">
        <v>4</v>
      </c>
      <c r="B4288" t="s">
        <v>4839</v>
      </c>
      <c r="C4288" t="s">
        <v>21</v>
      </c>
      <c r="D4288" t="s">
        <v>4872</v>
      </c>
      <c r="F4288" t="str">
        <f t="shared" si="66"/>
        <v>dcterms:identifier</v>
      </c>
      <c r="H4288" t="str">
        <f>VLOOKUP(F4288,elements!$F$2:$F$25,1,0)</f>
        <v>dcterms:identifier</v>
      </c>
    </row>
    <row r="4289" spans="1:8" x14ac:dyDescent="0.2">
      <c r="A4289" t="s">
        <v>4</v>
      </c>
      <c r="B4289" t="s">
        <v>4839</v>
      </c>
      <c r="C4289" t="s">
        <v>23</v>
      </c>
      <c r="D4289" t="s">
        <v>24</v>
      </c>
      <c r="F4289" t="str">
        <f t="shared" si="66"/>
        <v>dcterms:rights</v>
      </c>
      <c r="H4289" t="str">
        <f>VLOOKUP(F4289,elements!$F$2:$F$25,1,0)</f>
        <v>dcterms:rights</v>
      </c>
    </row>
    <row r="4290" spans="1:8" x14ac:dyDescent="0.2">
      <c r="A4290" t="s">
        <v>4</v>
      </c>
      <c r="B4290" t="s">
        <v>4839</v>
      </c>
      <c r="C4290" t="s">
        <v>25</v>
      </c>
      <c r="D4290" t="s">
        <v>4873</v>
      </c>
      <c r="F4290" t="str">
        <f t="shared" si="66"/>
        <v>dcterms:description</v>
      </c>
      <c r="H4290" t="str">
        <f>VLOOKUP(F4290,elements!$F$2:$F$25,1,0)</f>
        <v>dcterms:description</v>
      </c>
    </row>
    <row r="4291" spans="1:8" x14ac:dyDescent="0.2">
      <c r="A4291" t="s">
        <v>4</v>
      </c>
      <c r="B4291" t="s">
        <v>4839</v>
      </c>
      <c r="C4291" t="s">
        <v>27</v>
      </c>
      <c r="D4291" t="s">
        <v>4874</v>
      </c>
      <c r="F4291" t="str">
        <f t="shared" si="66"/>
        <v>dcterms:subject</v>
      </c>
      <c r="H4291" t="str">
        <f>VLOOKUP(F4291,elements!$F$2:$F$25,1,0)</f>
        <v>dcterms:subject</v>
      </c>
    </row>
    <row r="4292" spans="1:8" x14ac:dyDescent="0.2">
      <c r="A4292" t="s">
        <v>4</v>
      </c>
      <c r="B4292" t="s">
        <v>4839</v>
      </c>
      <c r="C4292" t="s">
        <v>27</v>
      </c>
      <c r="D4292" t="s">
        <v>4875</v>
      </c>
      <c r="F4292" t="str">
        <f t="shared" ref="F4292:F4355" si="67">IFERROR(RIGHT(C4292,LEN(C4292)-SEARCH("/dc",C4292)),IFERROR(RIGHT(C4292,LEN(C4292)-SEARCH("/dw",C4292)),RIGHT(C4292,LEN(C4292)-SEARCH("/@",C4292))))</f>
        <v>dcterms:subject</v>
      </c>
      <c r="H4292" t="str">
        <f>VLOOKUP(F4292,elements!$F$2:$F$25,1,0)</f>
        <v>dcterms:subject</v>
      </c>
    </row>
    <row r="4293" spans="1:8" x14ac:dyDescent="0.2">
      <c r="A4293" t="s">
        <v>4</v>
      </c>
      <c r="B4293" t="s">
        <v>4839</v>
      </c>
      <c r="C4293" t="s">
        <v>35</v>
      </c>
      <c r="D4293" t="s">
        <v>4876</v>
      </c>
      <c r="F4293" t="str">
        <f t="shared" si="67"/>
        <v>dwc:scientificName</v>
      </c>
      <c r="H4293" t="str">
        <f>VLOOKUP(F4293,elements!$F$2:$F$25,1,0)</f>
        <v>dwc:scientificName</v>
      </c>
    </row>
    <row r="4294" spans="1:8" x14ac:dyDescent="0.2">
      <c r="A4294" t="s">
        <v>4</v>
      </c>
      <c r="B4294" t="s">
        <v>4839</v>
      </c>
      <c r="C4294" t="s">
        <v>35</v>
      </c>
      <c r="D4294" t="s">
        <v>4877</v>
      </c>
      <c r="F4294" t="str">
        <f t="shared" si="67"/>
        <v>dwc:scientificName</v>
      </c>
      <c r="H4294" t="str">
        <f>VLOOKUP(F4294,elements!$F$2:$F$25,1,0)</f>
        <v>dwc:scientificName</v>
      </c>
    </row>
    <row r="4295" spans="1:8" x14ac:dyDescent="0.2">
      <c r="A4295" t="s">
        <v>4</v>
      </c>
      <c r="B4295" t="s">
        <v>4839</v>
      </c>
      <c r="C4295" t="s">
        <v>35</v>
      </c>
      <c r="D4295" t="s">
        <v>4878</v>
      </c>
      <c r="F4295" t="str">
        <f t="shared" si="67"/>
        <v>dwc:scientificName</v>
      </c>
      <c r="H4295" t="str">
        <f>VLOOKUP(F4295,elements!$F$2:$F$25,1,0)</f>
        <v>dwc:scientificName</v>
      </c>
    </row>
    <row r="4296" spans="1:8" x14ac:dyDescent="0.2">
      <c r="A4296" t="s">
        <v>4</v>
      </c>
      <c r="B4296" t="s">
        <v>4839</v>
      </c>
      <c r="C4296" t="s">
        <v>35</v>
      </c>
      <c r="D4296" t="s">
        <v>4879</v>
      </c>
      <c r="F4296" t="str">
        <f t="shared" si="67"/>
        <v>dwc:scientificName</v>
      </c>
      <c r="H4296" t="str">
        <f>VLOOKUP(F4296,elements!$F$2:$F$25,1,0)</f>
        <v>dwc:scientificName</v>
      </c>
    </row>
    <row r="4297" spans="1:8" x14ac:dyDescent="0.2">
      <c r="A4297" t="s">
        <v>4</v>
      </c>
      <c r="B4297" t="s">
        <v>4839</v>
      </c>
      <c r="C4297" t="s">
        <v>35</v>
      </c>
      <c r="D4297" t="s">
        <v>4880</v>
      </c>
      <c r="F4297" t="str">
        <f t="shared" si="67"/>
        <v>dwc:scientificName</v>
      </c>
      <c r="H4297" t="str">
        <f>VLOOKUP(F4297,elements!$F$2:$F$25,1,0)</f>
        <v>dwc:scientificName</v>
      </c>
    </row>
    <row r="4298" spans="1:8" x14ac:dyDescent="0.2">
      <c r="A4298" t="s">
        <v>4</v>
      </c>
      <c r="B4298" t="s">
        <v>4839</v>
      </c>
      <c r="C4298" t="s">
        <v>35</v>
      </c>
      <c r="D4298" t="s">
        <v>4881</v>
      </c>
      <c r="F4298" t="str">
        <f t="shared" si="67"/>
        <v>dwc:scientificName</v>
      </c>
      <c r="H4298" t="str">
        <f>VLOOKUP(F4298,elements!$F$2:$F$25,1,0)</f>
        <v>dwc:scientificName</v>
      </c>
    </row>
    <row r="4299" spans="1:8" x14ac:dyDescent="0.2">
      <c r="A4299" t="s">
        <v>4</v>
      </c>
      <c r="B4299" t="s">
        <v>4839</v>
      </c>
      <c r="C4299" t="s">
        <v>35</v>
      </c>
      <c r="D4299" t="s">
        <v>4882</v>
      </c>
      <c r="F4299" t="str">
        <f t="shared" si="67"/>
        <v>dwc:scientificName</v>
      </c>
      <c r="H4299" t="str">
        <f>VLOOKUP(F4299,elements!$F$2:$F$25,1,0)</f>
        <v>dwc:scientificName</v>
      </c>
    </row>
    <row r="4300" spans="1:8" x14ac:dyDescent="0.2">
      <c r="A4300" t="s">
        <v>4</v>
      </c>
      <c r="B4300" t="s">
        <v>4839</v>
      </c>
      <c r="C4300" t="s">
        <v>35</v>
      </c>
      <c r="D4300" t="s">
        <v>4883</v>
      </c>
      <c r="F4300" t="str">
        <f t="shared" si="67"/>
        <v>dwc:scientificName</v>
      </c>
      <c r="H4300" t="str">
        <f>VLOOKUP(F4300,elements!$F$2:$F$25,1,0)</f>
        <v>dwc:scientificName</v>
      </c>
    </row>
    <row r="4301" spans="1:8" x14ac:dyDescent="0.2">
      <c r="A4301" t="s">
        <v>4</v>
      </c>
      <c r="B4301" t="s">
        <v>4839</v>
      </c>
      <c r="C4301" t="s">
        <v>35</v>
      </c>
      <c r="D4301" t="s">
        <v>4884</v>
      </c>
      <c r="F4301" t="str">
        <f t="shared" si="67"/>
        <v>dwc:scientificName</v>
      </c>
      <c r="H4301" t="str">
        <f>VLOOKUP(F4301,elements!$F$2:$F$25,1,0)</f>
        <v>dwc:scientificName</v>
      </c>
    </row>
    <row r="4302" spans="1:8" x14ac:dyDescent="0.2">
      <c r="A4302" t="s">
        <v>4</v>
      </c>
      <c r="B4302" t="s">
        <v>4839</v>
      </c>
      <c r="C4302" t="s">
        <v>35</v>
      </c>
      <c r="D4302" t="s">
        <v>4885</v>
      </c>
      <c r="F4302" t="str">
        <f t="shared" si="67"/>
        <v>dwc:scientificName</v>
      </c>
      <c r="H4302" t="str">
        <f>VLOOKUP(F4302,elements!$F$2:$F$25,1,0)</f>
        <v>dwc:scientificName</v>
      </c>
    </row>
    <row r="4303" spans="1:8" x14ac:dyDescent="0.2">
      <c r="A4303" t="s">
        <v>4</v>
      </c>
      <c r="B4303" t="s">
        <v>4839</v>
      </c>
      <c r="C4303" t="s">
        <v>35</v>
      </c>
      <c r="D4303" t="s">
        <v>4886</v>
      </c>
      <c r="F4303" t="str">
        <f t="shared" si="67"/>
        <v>dwc:scientificName</v>
      </c>
      <c r="H4303" t="str">
        <f>VLOOKUP(F4303,elements!$F$2:$F$25,1,0)</f>
        <v>dwc:scientificName</v>
      </c>
    </row>
    <row r="4304" spans="1:8" x14ac:dyDescent="0.2">
      <c r="A4304" t="s">
        <v>4</v>
      </c>
      <c r="B4304" t="s">
        <v>4839</v>
      </c>
      <c r="C4304" t="s">
        <v>37</v>
      </c>
      <c r="D4304" t="s">
        <v>211</v>
      </c>
      <c r="F4304" t="str">
        <f t="shared" si="67"/>
        <v>dcterms:spatial</v>
      </c>
      <c r="H4304" t="str">
        <f>VLOOKUP(F4304,elements!$F$2:$F$25,1,0)</f>
        <v>dcterms:spatial</v>
      </c>
    </row>
    <row r="4305" spans="1:8" x14ac:dyDescent="0.2">
      <c r="A4305" t="s">
        <v>4</v>
      </c>
      <c r="B4305" t="s">
        <v>4839</v>
      </c>
      <c r="C4305" t="s">
        <v>40</v>
      </c>
      <c r="D4305" t="s">
        <v>41</v>
      </c>
      <c r="F4305" t="str">
        <f t="shared" si="67"/>
        <v>dcterms:temporal</v>
      </c>
      <c r="H4305" t="str">
        <f>VLOOKUP(F4305,elements!$F$2:$F$25,1,0)</f>
        <v>dcterms:temporal</v>
      </c>
    </row>
    <row r="4306" spans="1:8" x14ac:dyDescent="0.2">
      <c r="A4306" t="s">
        <v>4</v>
      </c>
      <c r="B4306" t="s">
        <v>4839</v>
      </c>
      <c r="C4306" t="s">
        <v>42</v>
      </c>
      <c r="D4306" t="s">
        <v>4887</v>
      </c>
      <c r="F4306" t="str">
        <f t="shared" si="67"/>
        <v>dcterms:dateSubmitted</v>
      </c>
      <c r="H4306" t="str">
        <f>VLOOKUP(F4306,elements!$F$2:$F$25,1,0)</f>
        <v>dcterms:dateSubmitted</v>
      </c>
    </row>
    <row r="4307" spans="1:8" x14ac:dyDescent="0.2">
      <c r="A4307" t="s">
        <v>4</v>
      </c>
      <c r="B4307" t="s">
        <v>4839</v>
      </c>
      <c r="C4307" t="s">
        <v>44</v>
      </c>
      <c r="D4307" t="s">
        <v>4887</v>
      </c>
      <c r="F4307" t="str">
        <f t="shared" si="67"/>
        <v>dcterms:available</v>
      </c>
      <c r="H4307" t="str">
        <f>VLOOKUP(F4307,elements!$F$2:$F$25,1,0)</f>
        <v>dcterms:available</v>
      </c>
    </row>
    <row r="4308" spans="1:8" x14ac:dyDescent="0.2">
      <c r="A4308" t="s">
        <v>4</v>
      </c>
      <c r="B4308" t="s">
        <v>4839</v>
      </c>
      <c r="C4308" t="s">
        <v>45</v>
      </c>
      <c r="D4308" t="s">
        <v>4888</v>
      </c>
      <c r="F4308" t="str">
        <f t="shared" si="67"/>
        <v>dcterms:provenance</v>
      </c>
      <c r="H4308" t="e">
        <f>VLOOKUP(F4308,elements!$F$2:$F$25,1,0)</f>
        <v>#N/A</v>
      </c>
    </row>
    <row r="4309" spans="1:8" x14ac:dyDescent="0.2">
      <c r="A4309" t="s">
        <v>4</v>
      </c>
      <c r="B4309" t="s">
        <v>4839</v>
      </c>
      <c r="C4309" t="s">
        <v>45</v>
      </c>
      <c r="D4309" t="s">
        <v>4889</v>
      </c>
      <c r="E4309" t="s">
        <v>4890</v>
      </c>
      <c r="F4309" t="str">
        <f t="shared" si="67"/>
        <v>dcterms:provenance</v>
      </c>
      <c r="H4309" t="e">
        <f>VLOOKUP(F4309,elements!$F$2:$F$25,1,0)</f>
        <v>#N/A</v>
      </c>
    </row>
    <row r="4310" spans="1:8" x14ac:dyDescent="0.2">
      <c r="A4310" t="s">
        <v>4</v>
      </c>
      <c r="B4310" t="s">
        <v>4839</v>
      </c>
      <c r="C4310" t="s">
        <v>49</v>
      </c>
      <c r="D4310" t="s">
        <v>4891</v>
      </c>
      <c r="F4310" t="str">
        <f t="shared" si="67"/>
        <v>dcterms:isPartOf</v>
      </c>
      <c r="H4310" t="str">
        <f>VLOOKUP(F4310,elements!$F$2:$F$25,1,0)</f>
        <v>dcterms:isPartOf</v>
      </c>
    </row>
    <row r="4311" spans="1:8" x14ac:dyDescent="0.2">
      <c r="A4311" t="s">
        <v>4</v>
      </c>
      <c r="B4311" t="s">
        <v>4892</v>
      </c>
      <c r="C4311" t="s">
        <v>6</v>
      </c>
      <c r="D4311" t="s">
        <v>7</v>
      </c>
      <c r="F4311" t="str">
        <f t="shared" si="67"/>
        <v>@xsi:schemaLocation</v>
      </c>
      <c r="H4311" t="e">
        <f>VLOOKUP(F4311,elements!$F$2:$F$25,1,0)</f>
        <v>#N/A</v>
      </c>
    </row>
    <row r="4312" spans="1:8" x14ac:dyDescent="0.2">
      <c r="A4312" t="s">
        <v>4</v>
      </c>
      <c r="B4312" t="s">
        <v>4892</v>
      </c>
      <c r="C4312" t="s">
        <v>8</v>
      </c>
      <c r="D4312" t="s">
        <v>9</v>
      </c>
      <c r="F4312" t="str">
        <f t="shared" si="67"/>
        <v>dcterms:type</v>
      </c>
      <c r="H4312" t="str">
        <f>VLOOKUP(F4312,elements!$F$2:$F$25,1,0)</f>
        <v>dcterms:type</v>
      </c>
    </row>
    <row r="4313" spans="1:8" x14ac:dyDescent="0.2">
      <c r="A4313" t="s">
        <v>4</v>
      </c>
      <c r="B4313" t="s">
        <v>4892</v>
      </c>
      <c r="C4313" t="s">
        <v>10</v>
      </c>
      <c r="D4313" t="s">
        <v>1393</v>
      </c>
      <c r="E4313" t="s">
        <v>4893</v>
      </c>
      <c r="F4313" t="str">
        <f t="shared" si="67"/>
        <v>dcterms:creator</v>
      </c>
      <c r="H4313" t="str">
        <f>VLOOKUP(F4313,elements!$F$2:$F$25,1,0)</f>
        <v>dcterms:creator</v>
      </c>
    </row>
    <row r="4314" spans="1:8" x14ac:dyDescent="0.2">
      <c r="A4314" t="s">
        <v>4</v>
      </c>
      <c r="B4314" t="s">
        <v>4892</v>
      </c>
      <c r="C4314" t="s">
        <v>10</v>
      </c>
      <c r="D4314" t="s">
        <v>4894</v>
      </c>
      <c r="E4314" t="s">
        <v>4895</v>
      </c>
      <c r="F4314" t="str">
        <f t="shared" si="67"/>
        <v>dcterms:creator</v>
      </c>
      <c r="H4314" t="str">
        <f>VLOOKUP(F4314,elements!$F$2:$F$25,1,0)</f>
        <v>dcterms:creator</v>
      </c>
    </row>
    <row r="4315" spans="1:8" x14ac:dyDescent="0.2">
      <c r="A4315" t="s">
        <v>4</v>
      </c>
      <c r="B4315" t="s">
        <v>4892</v>
      </c>
      <c r="C4315" t="s">
        <v>10</v>
      </c>
      <c r="D4315" t="s">
        <v>4896</v>
      </c>
      <c r="E4315" t="s">
        <v>4897</v>
      </c>
      <c r="F4315" t="str">
        <f t="shared" si="67"/>
        <v>dcterms:creator</v>
      </c>
      <c r="H4315" t="str">
        <f>VLOOKUP(F4315,elements!$F$2:$F$25,1,0)</f>
        <v>dcterms:creator</v>
      </c>
    </row>
    <row r="4316" spans="1:8" x14ac:dyDescent="0.2">
      <c r="A4316" t="s">
        <v>4</v>
      </c>
      <c r="B4316" t="s">
        <v>4892</v>
      </c>
      <c r="C4316" t="s">
        <v>10</v>
      </c>
      <c r="D4316" t="s">
        <v>4898</v>
      </c>
      <c r="E4316" t="s">
        <v>4899</v>
      </c>
      <c r="F4316" t="str">
        <f t="shared" si="67"/>
        <v>dcterms:creator</v>
      </c>
      <c r="H4316" t="str">
        <f>VLOOKUP(F4316,elements!$F$2:$F$25,1,0)</f>
        <v>dcterms:creator</v>
      </c>
    </row>
    <row r="4317" spans="1:8" x14ac:dyDescent="0.2">
      <c r="A4317" t="s">
        <v>4</v>
      </c>
      <c r="B4317" t="s">
        <v>4892</v>
      </c>
      <c r="C4317" t="s">
        <v>19</v>
      </c>
      <c r="D4317" t="s">
        <v>4900</v>
      </c>
      <c r="F4317" t="str">
        <f t="shared" si="67"/>
        <v>dcterms:title</v>
      </c>
      <c r="H4317" t="str">
        <f>VLOOKUP(F4317,elements!$F$2:$F$25,1,0)</f>
        <v>dcterms:title</v>
      </c>
    </row>
    <row r="4318" spans="1:8" x14ac:dyDescent="0.2">
      <c r="A4318" t="s">
        <v>4</v>
      </c>
      <c r="B4318" t="s">
        <v>4892</v>
      </c>
      <c r="C4318" t="s">
        <v>21</v>
      </c>
      <c r="D4318" t="s">
        <v>4901</v>
      </c>
      <c r="F4318" t="str">
        <f t="shared" si="67"/>
        <v>dcterms:identifier</v>
      </c>
      <c r="H4318" t="str">
        <f>VLOOKUP(F4318,elements!$F$2:$F$25,1,0)</f>
        <v>dcterms:identifier</v>
      </c>
    </row>
    <row r="4319" spans="1:8" x14ac:dyDescent="0.2">
      <c r="A4319" t="s">
        <v>4</v>
      </c>
      <c r="B4319" t="s">
        <v>4892</v>
      </c>
      <c r="C4319" t="s">
        <v>23</v>
      </c>
      <c r="D4319" t="s">
        <v>24</v>
      </c>
      <c r="F4319" t="str">
        <f t="shared" si="67"/>
        <v>dcterms:rights</v>
      </c>
      <c r="H4319" t="str">
        <f>VLOOKUP(F4319,elements!$F$2:$F$25,1,0)</f>
        <v>dcterms:rights</v>
      </c>
    </row>
    <row r="4320" spans="1:8" x14ac:dyDescent="0.2">
      <c r="A4320" t="s">
        <v>4</v>
      </c>
      <c r="B4320" t="s">
        <v>4892</v>
      </c>
      <c r="C4320" t="s">
        <v>25</v>
      </c>
      <c r="D4320" t="s">
        <v>4902</v>
      </c>
      <c r="F4320" t="str">
        <f t="shared" si="67"/>
        <v>dcterms:description</v>
      </c>
      <c r="H4320" t="str">
        <f>VLOOKUP(F4320,elements!$F$2:$F$25,1,0)</f>
        <v>dcterms:description</v>
      </c>
    </row>
    <row r="4321" spans="1:8" x14ac:dyDescent="0.2">
      <c r="A4321" t="s">
        <v>4</v>
      </c>
      <c r="B4321" t="s">
        <v>4892</v>
      </c>
      <c r="C4321" t="s">
        <v>27</v>
      </c>
      <c r="D4321" t="s">
        <v>4903</v>
      </c>
      <c r="F4321" t="str">
        <f t="shared" si="67"/>
        <v>dcterms:subject</v>
      </c>
      <c r="H4321" t="str">
        <f>VLOOKUP(F4321,elements!$F$2:$F$25,1,0)</f>
        <v>dcterms:subject</v>
      </c>
    </row>
    <row r="4322" spans="1:8" x14ac:dyDescent="0.2">
      <c r="A4322" t="s">
        <v>4</v>
      </c>
      <c r="B4322" t="s">
        <v>4892</v>
      </c>
      <c r="C4322" t="s">
        <v>27</v>
      </c>
      <c r="D4322" t="s">
        <v>4904</v>
      </c>
      <c r="F4322" t="str">
        <f t="shared" si="67"/>
        <v>dcterms:subject</v>
      </c>
      <c r="H4322" t="str">
        <f>VLOOKUP(F4322,elements!$F$2:$F$25,1,0)</f>
        <v>dcterms:subject</v>
      </c>
    </row>
    <row r="4323" spans="1:8" x14ac:dyDescent="0.2">
      <c r="A4323" t="s">
        <v>4</v>
      </c>
      <c r="B4323" t="s">
        <v>4892</v>
      </c>
      <c r="C4323" t="s">
        <v>27</v>
      </c>
      <c r="D4323" t="s">
        <v>4905</v>
      </c>
      <c r="F4323" t="str">
        <f t="shared" si="67"/>
        <v>dcterms:subject</v>
      </c>
      <c r="H4323" t="str">
        <f>VLOOKUP(F4323,elements!$F$2:$F$25,1,0)</f>
        <v>dcterms:subject</v>
      </c>
    </row>
    <row r="4324" spans="1:8" x14ac:dyDescent="0.2">
      <c r="A4324" t="s">
        <v>4</v>
      </c>
      <c r="B4324" t="s">
        <v>4892</v>
      </c>
      <c r="C4324" t="s">
        <v>27</v>
      </c>
      <c r="D4324" t="s">
        <v>4906</v>
      </c>
      <c r="F4324" t="str">
        <f t="shared" si="67"/>
        <v>dcterms:subject</v>
      </c>
      <c r="H4324" t="str">
        <f>VLOOKUP(F4324,elements!$F$2:$F$25,1,0)</f>
        <v>dcterms:subject</v>
      </c>
    </row>
    <row r="4325" spans="1:8" x14ac:dyDescent="0.2">
      <c r="A4325" t="s">
        <v>4</v>
      </c>
      <c r="B4325" t="s">
        <v>4892</v>
      </c>
      <c r="C4325" t="s">
        <v>35</v>
      </c>
      <c r="D4325" t="s">
        <v>4907</v>
      </c>
      <c r="F4325" t="str">
        <f t="shared" si="67"/>
        <v>dwc:scientificName</v>
      </c>
      <c r="H4325" t="str">
        <f>VLOOKUP(F4325,elements!$F$2:$F$25,1,0)</f>
        <v>dwc:scientificName</v>
      </c>
    </row>
    <row r="4326" spans="1:8" x14ac:dyDescent="0.2">
      <c r="A4326" t="s">
        <v>4</v>
      </c>
      <c r="B4326" t="s">
        <v>4892</v>
      </c>
      <c r="C4326" t="s">
        <v>35</v>
      </c>
      <c r="D4326" t="s">
        <v>2824</v>
      </c>
      <c r="F4326" t="str">
        <f t="shared" si="67"/>
        <v>dwc:scientificName</v>
      </c>
      <c r="H4326" t="str">
        <f>VLOOKUP(F4326,elements!$F$2:$F$25,1,0)</f>
        <v>dwc:scientificName</v>
      </c>
    </row>
    <row r="4327" spans="1:8" x14ac:dyDescent="0.2">
      <c r="A4327" t="s">
        <v>4</v>
      </c>
      <c r="B4327" t="s">
        <v>4892</v>
      </c>
      <c r="C4327" t="s">
        <v>35</v>
      </c>
      <c r="D4327" t="s">
        <v>717</v>
      </c>
      <c r="F4327" t="str">
        <f t="shared" si="67"/>
        <v>dwc:scientificName</v>
      </c>
      <c r="H4327" t="str">
        <f>VLOOKUP(F4327,elements!$F$2:$F$25,1,0)</f>
        <v>dwc:scientificName</v>
      </c>
    </row>
    <row r="4328" spans="1:8" x14ac:dyDescent="0.2">
      <c r="A4328" t="s">
        <v>4</v>
      </c>
      <c r="B4328" t="s">
        <v>4892</v>
      </c>
      <c r="C4328" t="s">
        <v>35</v>
      </c>
      <c r="D4328" t="s">
        <v>4908</v>
      </c>
      <c r="F4328" t="str">
        <f t="shared" si="67"/>
        <v>dwc:scientificName</v>
      </c>
      <c r="H4328" t="str">
        <f>VLOOKUP(F4328,elements!$F$2:$F$25,1,0)</f>
        <v>dwc:scientificName</v>
      </c>
    </row>
    <row r="4329" spans="1:8" x14ac:dyDescent="0.2">
      <c r="A4329" t="s">
        <v>4</v>
      </c>
      <c r="B4329" t="s">
        <v>4892</v>
      </c>
      <c r="C4329" t="s">
        <v>40</v>
      </c>
      <c r="D4329" t="s">
        <v>719</v>
      </c>
      <c r="F4329" t="str">
        <f t="shared" si="67"/>
        <v>dcterms:temporal</v>
      </c>
      <c r="H4329" t="str">
        <f>VLOOKUP(F4329,elements!$F$2:$F$25,1,0)</f>
        <v>dcterms:temporal</v>
      </c>
    </row>
    <row r="4330" spans="1:8" x14ac:dyDescent="0.2">
      <c r="A4330" t="s">
        <v>4</v>
      </c>
      <c r="B4330" t="s">
        <v>4892</v>
      </c>
      <c r="C4330" t="s">
        <v>40</v>
      </c>
      <c r="D4330" t="s">
        <v>718</v>
      </c>
      <c r="F4330" t="str">
        <f t="shared" si="67"/>
        <v>dcterms:temporal</v>
      </c>
      <c r="H4330" t="str">
        <f>VLOOKUP(F4330,elements!$F$2:$F$25,1,0)</f>
        <v>dcterms:temporal</v>
      </c>
    </row>
    <row r="4331" spans="1:8" x14ac:dyDescent="0.2">
      <c r="A4331" t="s">
        <v>4</v>
      </c>
      <c r="B4331" t="s">
        <v>4892</v>
      </c>
      <c r="C4331" t="s">
        <v>42</v>
      </c>
      <c r="D4331" t="s">
        <v>4909</v>
      </c>
      <c r="F4331" t="str">
        <f t="shared" si="67"/>
        <v>dcterms:dateSubmitted</v>
      </c>
      <c r="H4331" t="str">
        <f>VLOOKUP(F4331,elements!$F$2:$F$25,1,0)</f>
        <v>dcterms:dateSubmitted</v>
      </c>
    </row>
    <row r="4332" spans="1:8" x14ac:dyDescent="0.2">
      <c r="A4332" t="s">
        <v>4</v>
      </c>
      <c r="B4332" t="s">
        <v>4892</v>
      </c>
      <c r="C4332" t="s">
        <v>44</v>
      </c>
      <c r="D4332" t="s">
        <v>4910</v>
      </c>
      <c r="F4332" t="str">
        <f t="shared" si="67"/>
        <v>dcterms:available</v>
      </c>
      <c r="H4332" t="str">
        <f>VLOOKUP(F4332,elements!$F$2:$F$25,1,0)</f>
        <v>dcterms:available</v>
      </c>
    </row>
    <row r="4333" spans="1:8" x14ac:dyDescent="0.2">
      <c r="A4333" t="s">
        <v>4</v>
      </c>
      <c r="B4333" t="s">
        <v>4892</v>
      </c>
      <c r="C4333" t="s">
        <v>67</v>
      </c>
      <c r="D4333">
        <v>450590</v>
      </c>
      <c r="F4333" t="str">
        <f t="shared" si="67"/>
        <v>dcterms:format</v>
      </c>
      <c r="H4333" t="str">
        <f>VLOOKUP(F4333,elements!$F$2:$F$25,1,0)</f>
        <v>dcterms:format</v>
      </c>
    </row>
    <row r="4334" spans="1:8" x14ac:dyDescent="0.2">
      <c r="A4334" t="s">
        <v>4</v>
      </c>
      <c r="B4334" t="s">
        <v>4892</v>
      </c>
      <c r="C4334" t="s">
        <v>45</v>
      </c>
      <c r="D4334" t="s">
        <v>4911</v>
      </c>
      <c r="E4334" t="s">
        <v>4912</v>
      </c>
      <c r="F4334" t="str">
        <f t="shared" si="67"/>
        <v>dcterms:provenance</v>
      </c>
      <c r="H4334" t="e">
        <f>VLOOKUP(F4334,elements!$F$2:$F$25,1,0)</f>
        <v>#N/A</v>
      </c>
    </row>
    <row r="4335" spans="1:8" x14ac:dyDescent="0.2">
      <c r="A4335" t="s">
        <v>4</v>
      </c>
      <c r="B4335" t="s">
        <v>4892</v>
      </c>
      <c r="C4335" t="s">
        <v>49</v>
      </c>
      <c r="D4335" t="s">
        <v>4913</v>
      </c>
      <c r="F4335" t="str">
        <f t="shared" si="67"/>
        <v>dcterms:isPartOf</v>
      </c>
      <c r="H4335" t="str">
        <f>VLOOKUP(F4335,elements!$F$2:$F$25,1,0)</f>
        <v>dcterms:isPartOf</v>
      </c>
    </row>
    <row r="4336" spans="1:8" x14ac:dyDescent="0.2">
      <c r="A4336" t="s">
        <v>4</v>
      </c>
      <c r="B4336" t="s">
        <v>4914</v>
      </c>
      <c r="C4336" t="s">
        <v>6</v>
      </c>
      <c r="D4336" t="s">
        <v>7</v>
      </c>
      <c r="F4336" t="str">
        <f t="shared" si="67"/>
        <v>@xsi:schemaLocation</v>
      </c>
      <c r="H4336" t="e">
        <f>VLOOKUP(F4336,elements!$F$2:$F$25,1,0)</f>
        <v>#N/A</v>
      </c>
    </row>
    <row r="4337" spans="1:8" x14ac:dyDescent="0.2">
      <c r="A4337" t="s">
        <v>4</v>
      </c>
      <c r="B4337" t="s">
        <v>4914</v>
      </c>
      <c r="C4337" t="s">
        <v>8</v>
      </c>
      <c r="D4337" t="s">
        <v>9</v>
      </c>
      <c r="F4337" t="str">
        <f t="shared" si="67"/>
        <v>dcterms:type</v>
      </c>
      <c r="H4337" t="str">
        <f>VLOOKUP(F4337,elements!$F$2:$F$25,1,0)</f>
        <v>dcterms:type</v>
      </c>
    </row>
    <row r="4338" spans="1:8" x14ac:dyDescent="0.2">
      <c r="A4338" t="s">
        <v>4</v>
      </c>
      <c r="B4338" t="s">
        <v>4914</v>
      </c>
      <c r="C4338" t="s">
        <v>10</v>
      </c>
      <c r="D4338" t="s">
        <v>4915</v>
      </c>
      <c r="E4338" t="s">
        <v>4916</v>
      </c>
      <c r="F4338" t="str">
        <f t="shared" si="67"/>
        <v>dcterms:creator</v>
      </c>
      <c r="H4338" t="str">
        <f>VLOOKUP(F4338,elements!$F$2:$F$25,1,0)</f>
        <v>dcterms:creator</v>
      </c>
    </row>
    <row r="4339" spans="1:8" x14ac:dyDescent="0.2">
      <c r="A4339" t="s">
        <v>4</v>
      </c>
      <c r="B4339" t="s">
        <v>4914</v>
      </c>
      <c r="C4339" t="s">
        <v>10</v>
      </c>
      <c r="D4339" t="s">
        <v>4917</v>
      </c>
      <c r="E4339" t="s">
        <v>4918</v>
      </c>
      <c r="F4339" t="str">
        <f t="shared" si="67"/>
        <v>dcterms:creator</v>
      </c>
      <c r="H4339" t="str">
        <f>VLOOKUP(F4339,elements!$F$2:$F$25,1,0)</f>
        <v>dcterms:creator</v>
      </c>
    </row>
    <row r="4340" spans="1:8" x14ac:dyDescent="0.2">
      <c r="A4340" t="s">
        <v>4</v>
      </c>
      <c r="B4340" t="s">
        <v>4914</v>
      </c>
      <c r="C4340" t="s">
        <v>19</v>
      </c>
      <c r="D4340" t="s">
        <v>4919</v>
      </c>
      <c r="F4340" t="str">
        <f t="shared" si="67"/>
        <v>dcterms:title</v>
      </c>
      <c r="H4340" t="str">
        <f>VLOOKUP(F4340,elements!$F$2:$F$25,1,0)</f>
        <v>dcterms:title</v>
      </c>
    </row>
    <row r="4341" spans="1:8" x14ac:dyDescent="0.2">
      <c r="A4341" t="s">
        <v>4</v>
      </c>
      <c r="B4341" t="s">
        <v>4914</v>
      </c>
      <c r="C4341" t="s">
        <v>21</v>
      </c>
      <c r="D4341" t="s">
        <v>4920</v>
      </c>
      <c r="F4341" t="str">
        <f t="shared" si="67"/>
        <v>dcterms:identifier</v>
      </c>
      <c r="H4341" t="str">
        <f>VLOOKUP(F4341,elements!$F$2:$F$25,1,0)</f>
        <v>dcterms:identifier</v>
      </c>
    </row>
    <row r="4342" spans="1:8" x14ac:dyDescent="0.2">
      <c r="A4342" t="s">
        <v>4</v>
      </c>
      <c r="B4342" t="s">
        <v>4914</v>
      </c>
      <c r="C4342" t="s">
        <v>23</v>
      </c>
      <c r="D4342" t="s">
        <v>24</v>
      </c>
      <c r="F4342" t="str">
        <f t="shared" si="67"/>
        <v>dcterms:rights</v>
      </c>
      <c r="H4342" t="str">
        <f>VLOOKUP(F4342,elements!$F$2:$F$25,1,0)</f>
        <v>dcterms:rights</v>
      </c>
    </row>
    <row r="4343" spans="1:8" x14ac:dyDescent="0.2">
      <c r="A4343" t="s">
        <v>4</v>
      </c>
      <c r="B4343" t="s">
        <v>4914</v>
      </c>
      <c r="C4343" t="s">
        <v>25</v>
      </c>
      <c r="D4343" t="s">
        <v>4921</v>
      </c>
      <c r="F4343" t="str">
        <f t="shared" si="67"/>
        <v>dcterms:description</v>
      </c>
      <c r="H4343" t="str">
        <f>VLOOKUP(F4343,elements!$F$2:$F$25,1,0)</f>
        <v>dcterms:description</v>
      </c>
    </row>
    <row r="4344" spans="1:8" x14ac:dyDescent="0.2">
      <c r="A4344" t="s">
        <v>4</v>
      </c>
      <c r="B4344" t="s">
        <v>4914</v>
      </c>
      <c r="C4344" t="s">
        <v>27</v>
      </c>
      <c r="D4344" t="s">
        <v>4922</v>
      </c>
      <c r="F4344" t="str">
        <f t="shared" si="67"/>
        <v>dcterms:subject</v>
      </c>
      <c r="H4344" t="str">
        <f>VLOOKUP(F4344,elements!$F$2:$F$25,1,0)</f>
        <v>dcterms:subject</v>
      </c>
    </row>
    <row r="4345" spans="1:8" x14ac:dyDescent="0.2">
      <c r="A4345" t="s">
        <v>4</v>
      </c>
      <c r="B4345" t="s">
        <v>4914</v>
      </c>
      <c r="C4345" t="s">
        <v>27</v>
      </c>
      <c r="D4345" t="s">
        <v>4923</v>
      </c>
      <c r="F4345" t="str">
        <f t="shared" si="67"/>
        <v>dcterms:subject</v>
      </c>
      <c r="H4345" t="str">
        <f>VLOOKUP(F4345,elements!$F$2:$F$25,1,0)</f>
        <v>dcterms:subject</v>
      </c>
    </row>
    <row r="4346" spans="1:8" x14ac:dyDescent="0.2">
      <c r="A4346" t="s">
        <v>4</v>
      </c>
      <c r="B4346" t="s">
        <v>4914</v>
      </c>
      <c r="C4346" t="s">
        <v>27</v>
      </c>
      <c r="D4346" t="s">
        <v>4924</v>
      </c>
      <c r="F4346" t="str">
        <f t="shared" si="67"/>
        <v>dcterms:subject</v>
      </c>
      <c r="H4346" t="str">
        <f>VLOOKUP(F4346,elements!$F$2:$F$25,1,0)</f>
        <v>dcterms:subject</v>
      </c>
    </row>
    <row r="4347" spans="1:8" x14ac:dyDescent="0.2">
      <c r="A4347" t="s">
        <v>4</v>
      </c>
      <c r="B4347" t="s">
        <v>4914</v>
      </c>
      <c r="C4347" t="s">
        <v>27</v>
      </c>
      <c r="D4347" t="s">
        <v>4925</v>
      </c>
      <c r="F4347" t="str">
        <f t="shared" si="67"/>
        <v>dcterms:subject</v>
      </c>
      <c r="H4347" t="str">
        <f>VLOOKUP(F4347,elements!$F$2:$F$25,1,0)</f>
        <v>dcterms:subject</v>
      </c>
    </row>
    <row r="4348" spans="1:8" x14ac:dyDescent="0.2">
      <c r="A4348" t="s">
        <v>4</v>
      </c>
      <c r="B4348" t="s">
        <v>4914</v>
      </c>
      <c r="C4348" t="s">
        <v>27</v>
      </c>
      <c r="D4348" t="s">
        <v>4926</v>
      </c>
      <c r="F4348" t="str">
        <f t="shared" si="67"/>
        <v>dcterms:subject</v>
      </c>
      <c r="H4348" t="str">
        <f>VLOOKUP(F4348,elements!$F$2:$F$25,1,0)</f>
        <v>dcterms:subject</v>
      </c>
    </row>
    <row r="4349" spans="1:8" x14ac:dyDescent="0.2">
      <c r="A4349" t="s">
        <v>4</v>
      </c>
      <c r="B4349" t="s">
        <v>4914</v>
      </c>
      <c r="C4349" t="s">
        <v>35</v>
      </c>
      <c r="D4349" t="s">
        <v>4927</v>
      </c>
      <c r="F4349" t="str">
        <f t="shared" si="67"/>
        <v>dwc:scientificName</v>
      </c>
      <c r="H4349" t="str">
        <f>VLOOKUP(F4349,elements!$F$2:$F$25,1,0)</f>
        <v>dwc:scientificName</v>
      </c>
    </row>
    <row r="4350" spans="1:8" x14ac:dyDescent="0.2">
      <c r="A4350" t="s">
        <v>4</v>
      </c>
      <c r="B4350" t="s">
        <v>4914</v>
      </c>
      <c r="C4350" t="s">
        <v>35</v>
      </c>
      <c r="D4350" t="s">
        <v>4928</v>
      </c>
      <c r="F4350" t="str">
        <f t="shared" si="67"/>
        <v>dwc:scientificName</v>
      </c>
      <c r="H4350" t="str">
        <f>VLOOKUP(F4350,elements!$F$2:$F$25,1,0)</f>
        <v>dwc:scientificName</v>
      </c>
    </row>
    <row r="4351" spans="1:8" x14ac:dyDescent="0.2">
      <c r="A4351" t="s">
        <v>4</v>
      </c>
      <c r="B4351" t="s">
        <v>4914</v>
      </c>
      <c r="C4351" t="s">
        <v>37</v>
      </c>
      <c r="D4351" t="s">
        <v>1251</v>
      </c>
      <c r="F4351" t="str">
        <f t="shared" si="67"/>
        <v>dcterms:spatial</v>
      </c>
      <c r="H4351" t="str">
        <f>VLOOKUP(F4351,elements!$F$2:$F$25,1,0)</f>
        <v>dcterms:spatial</v>
      </c>
    </row>
    <row r="4352" spans="1:8" x14ac:dyDescent="0.2">
      <c r="A4352" t="s">
        <v>4</v>
      </c>
      <c r="B4352" t="s">
        <v>4914</v>
      </c>
      <c r="C4352" t="s">
        <v>42</v>
      </c>
      <c r="D4352" t="s">
        <v>4929</v>
      </c>
      <c r="F4352" t="str">
        <f t="shared" si="67"/>
        <v>dcterms:dateSubmitted</v>
      </c>
      <c r="H4352" t="str">
        <f>VLOOKUP(F4352,elements!$F$2:$F$25,1,0)</f>
        <v>dcterms:dateSubmitted</v>
      </c>
    </row>
    <row r="4353" spans="1:8" x14ac:dyDescent="0.2">
      <c r="A4353" t="s">
        <v>4</v>
      </c>
      <c r="B4353" t="s">
        <v>4914</v>
      </c>
      <c r="C4353" t="s">
        <v>44</v>
      </c>
      <c r="D4353" t="s">
        <v>4930</v>
      </c>
      <c r="F4353" t="str">
        <f t="shared" si="67"/>
        <v>dcterms:available</v>
      </c>
      <c r="H4353" t="str">
        <f>VLOOKUP(F4353,elements!$F$2:$F$25,1,0)</f>
        <v>dcterms:available</v>
      </c>
    </row>
    <row r="4354" spans="1:8" x14ac:dyDescent="0.2">
      <c r="A4354" t="s">
        <v>4</v>
      </c>
      <c r="B4354" t="s">
        <v>4914</v>
      </c>
      <c r="C4354" t="s">
        <v>45</v>
      </c>
      <c r="D4354" t="s">
        <v>4931</v>
      </c>
      <c r="E4354" t="s">
        <v>4932</v>
      </c>
      <c r="F4354" t="str">
        <f t="shared" si="67"/>
        <v>dcterms:provenance</v>
      </c>
      <c r="H4354" t="e">
        <f>VLOOKUP(F4354,elements!$F$2:$F$25,1,0)</f>
        <v>#N/A</v>
      </c>
    </row>
    <row r="4355" spans="1:8" x14ac:dyDescent="0.2">
      <c r="A4355" t="s">
        <v>4</v>
      </c>
      <c r="B4355" t="s">
        <v>4914</v>
      </c>
      <c r="C4355" t="s">
        <v>49</v>
      </c>
      <c r="D4355" t="s">
        <v>4933</v>
      </c>
      <c r="F4355" t="str">
        <f t="shared" si="67"/>
        <v>dcterms:isPartOf</v>
      </c>
      <c r="H4355" t="str">
        <f>VLOOKUP(F4355,elements!$F$2:$F$25,1,0)</f>
        <v>dcterms:isPartOf</v>
      </c>
    </row>
    <row r="4356" spans="1:8" x14ac:dyDescent="0.2">
      <c r="A4356" t="s">
        <v>4</v>
      </c>
      <c r="B4356" t="s">
        <v>4934</v>
      </c>
      <c r="C4356" t="s">
        <v>6</v>
      </c>
      <c r="D4356" t="s">
        <v>7</v>
      </c>
      <c r="F4356" t="str">
        <f t="shared" ref="F4356:F4419" si="68">IFERROR(RIGHT(C4356,LEN(C4356)-SEARCH("/dc",C4356)),IFERROR(RIGHT(C4356,LEN(C4356)-SEARCH("/dw",C4356)),RIGHT(C4356,LEN(C4356)-SEARCH("/@",C4356))))</f>
        <v>@xsi:schemaLocation</v>
      </c>
      <c r="H4356" t="e">
        <f>VLOOKUP(F4356,elements!$F$2:$F$25,1,0)</f>
        <v>#N/A</v>
      </c>
    </row>
    <row r="4357" spans="1:8" x14ac:dyDescent="0.2">
      <c r="A4357" t="s">
        <v>4</v>
      </c>
      <c r="B4357" t="s">
        <v>4934</v>
      </c>
      <c r="C4357" t="s">
        <v>8</v>
      </c>
      <c r="D4357" t="s">
        <v>9</v>
      </c>
      <c r="F4357" t="str">
        <f t="shared" si="68"/>
        <v>dcterms:type</v>
      </c>
      <c r="H4357" t="str">
        <f>VLOOKUP(F4357,elements!$F$2:$F$25,1,0)</f>
        <v>dcterms:type</v>
      </c>
    </row>
    <row r="4358" spans="1:8" x14ac:dyDescent="0.2">
      <c r="A4358" t="s">
        <v>4</v>
      </c>
      <c r="B4358" t="s">
        <v>4934</v>
      </c>
      <c r="C4358" t="s">
        <v>10</v>
      </c>
      <c r="D4358" t="s">
        <v>4935</v>
      </c>
      <c r="E4358" t="s">
        <v>4936</v>
      </c>
      <c r="F4358" t="str">
        <f t="shared" si="68"/>
        <v>dcterms:creator</v>
      </c>
      <c r="H4358" t="str">
        <f>VLOOKUP(F4358,elements!$F$2:$F$25,1,0)</f>
        <v>dcterms:creator</v>
      </c>
    </row>
    <row r="4359" spans="1:8" x14ac:dyDescent="0.2">
      <c r="A4359" t="s">
        <v>4</v>
      </c>
      <c r="B4359" t="s">
        <v>4934</v>
      </c>
      <c r="C4359" t="s">
        <v>10</v>
      </c>
      <c r="D4359" t="s">
        <v>4937</v>
      </c>
      <c r="E4359" t="s">
        <v>4938</v>
      </c>
      <c r="F4359" t="str">
        <f t="shared" si="68"/>
        <v>dcterms:creator</v>
      </c>
      <c r="H4359" t="str">
        <f>VLOOKUP(F4359,elements!$F$2:$F$25,1,0)</f>
        <v>dcterms:creator</v>
      </c>
    </row>
    <row r="4360" spans="1:8" x14ac:dyDescent="0.2">
      <c r="A4360" t="s">
        <v>4</v>
      </c>
      <c r="B4360" t="s">
        <v>4934</v>
      </c>
      <c r="C4360" t="s">
        <v>10</v>
      </c>
      <c r="D4360" t="s">
        <v>4939</v>
      </c>
      <c r="E4360" t="s">
        <v>4936</v>
      </c>
      <c r="F4360" t="str">
        <f t="shared" si="68"/>
        <v>dcterms:creator</v>
      </c>
      <c r="H4360" t="str">
        <f>VLOOKUP(F4360,elements!$F$2:$F$25,1,0)</f>
        <v>dcterms:creator</v>
      </c>
    </row>
    <row r="4361" spans="1:8" x14ac:dyDescent="0.2">
      <c r="A4361" t="s">
        <v>4</v>
      </c>
      <c r="B4361" t="s">
        <v>4934</v>
      </c>
      <c r="C4361" t="s">
        <v>10</v>
      </c>
      <c r="D4361" t="s">
        <v>4940</v>
      </c>
      <c r="E4361" t="s">
        <v>3084</v>
      </c>
      <c r="F4361" t="str">
        <f t="shared" si="68"/>
        <v>dcterms:creator</v>
      </c>
      <c r="H4361" t="str">
        <f>VLOOKUP(F4361,elements!$F$2:$F$25,1,0)</f>
        <v>dcterms:creator</v>
      </c>
    </row>
    <row r="4362" spans="1:8" x14ac:dyDescent="0.2">
      <c r="A4362" t="s">
        <v>4</v>
      </c>
      <c r="B4362" t="s">
        <v>4934</v>
      </c>
      <c r="C4362" t="s">
        <v>10</v>
      </c>
      <c r="D4362" t="s">
        <v>4941</v>
      </c>
      <c r="E4362" t="s">
        <v>4942</v>
      </c>
      <c r="F4362" t="str">
        <f t="shared" si="68"/>
        <v>dcterms:creator</v>
      </c>
      <c r="H4362" t="str">
        <f>VLOOKUP(F4362,elements!$F$2:$F$25,1,0)</f>
        <v>dcterms:creator</v>
      </c>
    </row>
    <row r="4363" spans="1:8" x14ac:dyDescent="0.2">
      <c r="A4363" t="s">
        <v>4</v>
      </c>
      <c r="B4363" t="s">
        <v>4934</v>
      </c>
      <c r="C4363" t="s">
        <v>19</v>
      </c>
      <c r="D4363" t="s">
        <v>4943</v>
      </c>
      <c r="F4363" t="str">
        <f t="shared" si="68"/>
        <v>dcterms:title</v>
      </c>
      <c r="H4363" t="str">
        <f>VLOOKUP(F4363,elements!$F$2:$F$25,1,0)</f>
        <v>dcterms:title</v>
      </c>
    </row>
    <row r="4364" spans="1:8" x14ac:dyDescent="0.2">
      <c r="A4364" t="s">
        <v>4</v>
      </c>
      <c r="B4364" t="s">
        <v>4934</v>
      </c>
      <c r="C4364" t="s">
        <v>21</v>
      </c>
      <c r="D4364" t="s">
        <v>4944</v>
      </c>
      <c r="F4364" t="str">
        <f t="shared" si="68"/>
        <v>dcterms:identifier</v>
      </c>
      <c r="H4364" t="str">
        <f>VLOOKUP(F4364,elements!$F$2:$F$25,1,0)</f>
        <v>dcterms:identifier</v>
      </c>
    </row>
    <row r="4365" spans="1:8" x14ac:dyDescent="0.2">
      <c r="A4365" t="s">
        <v>4</v>
      </c>
      <c r="B4365" t="s">
        <v>4934</v>
      </c>
      <c r="C4365" t="s">
        <v>23</v>
      </c>
      <c r="D4365" t="s">
        <v>24</v>
      </c>
      <c r="F4365" t="str">
        <f t="shared" si="68"/>
        <v>dcterms:rights</v>
      </c>
      <c r="H4365" t="str">
        <f>VLOOKUP(F4365,elements!$F$2:$F$25,1,0)</f>
        <v>dcterms:rights</v>
      </c>
    </row>
    <row r="4366" spans="1:8" x14ac:dyDescent="0.2">
      <c r="A4366" t="s">
        <v>4</v>
      </c>
      <c r="B4366" t="s">
        <v>4934</v>
      </c>
      <c r="C4366" t="s">
        <v>25</v>
      </c>
      <c r="D4366" t="s">
        <v>4945</v>
      </c>
      <c r="E4366" t="s">
        <v>4946</v>
      </c>
      <c r="F4366" t="str">
        <f t="shared" si="68"/>
        <v>dcterms:description</v>
      </c>
      <c r="H4366" t="str">
        <f>VLOOKUP(F4366,elements!$F$2:$F$25,1,0)</f>
        <v>dcterms:description</v>
      </c>
    </row>
    <row r="4367" spans="1:8" x14ac:dyDescent="0.2">
      <c r="A4367" t="s">
        <v>4</v>
      </c>
      <c r="B4367" t="s">
        <v>4934</v>
      </c>
      <c r="C4367" t="s">
        <v>27</v>
      </c>
      <c r="D4367" t="s">
        <v>4947</v>
      </c>
      <c r="F4367" t="str">
        <f t="shared" si="68"/>
        <v>dcterms:subject</v>
      </c>
      <c r="H4367" t="str">
        <f>VLOOKUP(F4367,elements!$F$2:$F$25,1,0)</f>
        <v>dcterms:subject</v>
      </c>
    </row>
    <row r="4368" spans="1:8" x14ac:dyDescent="0.2">
      <c r="A4368" t="s">
        <v>4</v>
      </c>
      <c r="B4368" t="s">
        <v>4934</v>
      </c>
      <c r="C4368" t="s">
        <v>27</v>
      </c>
      <c r="D4368" t="s">
        <v>2128</v>
      </c>
      <c r="F4368" t="str">
        <f t="shared" si="68"/>
        <v>dcterms:subject</v>
      </c>
      <c r="H4368" t="str">
        <f>VLOOKUP(F4368,elements!$F$2:$F$25,1,0)</f>
        <v>dcterms:subject</v>
      </c>
    </row>
    <row r="4369" spans="1:8" x14ac:dyDescent="0.2">
      <c r="A4369" t="s">
        <v>4</v>
      </c>
      <c r="B4369" t="s">
        <v>4934</v>
      </c>
      <c r="C4369" t="s">
        <v>27</v>
      </c>
      <c r="D4369" t="s">
        <v>1097</v>
      </c>
      <c r="F4369" t="str">
        <f t="shared" si="68"/>
        <v>dcterms:subject</v>
      </c>
      <c r="H4369" t="str">
        <f>VLOOKUP(F4369,elements!$F$2:$F$25,1,0)</f>
        <v>dcterms:subject</v>
      </c>
    </row>
    <row r="4370" spans="1:8" x14ac:dyDescent="0.2">
      <c r="A4370" t="s">
        <v>4</v>
      </c>
      <c r="B4370" t="s">
        <v>4934</v>
      </c>
      <c r="C4370" t="s">
        <v>27</v>
      </c>
      <c r="D4370" t="s">
        <v>1019</v>
      </c>
      <c r="F4370" t="str">
        <f t="shared" si="68"/>
        <v>dcterms:subject</v>
      </c>
      <c r="H4370" t="str">
        <f>VLOOKUP(F4370,elements!$F$2:$F$25,1,0)</f>
        <v>dcterms:subject</v>
      </c>
    </row>
    <row r="4371" spans="1:8" x14ac:dyDescent="0.2">
      <c r="A4371" t="s">
        <v>4</v>
      </c>
      <c r="B4371" t="s">
        <v>4934</v>
      </c>
      <c r="C4371" t="s">
        <v>42</v>
      </c>
      <c r="D4371" t="s">
        <v>4948</v>
      </c>
      <c r="F4371" t="str">
        <f t="shared" si="68"/>
        <v>dcterms:dateSubmitted</v>
      </c>
      <c r="H4371" t="str">
        <f>VLOOKUP(F4371,elements!$F$2:$F$25,1,0)</f>
        <v>dcterms:dateSubmitted</v>
      </c>
    </row>
    <row r="4372" spans="1:8" x14ac:dyDescent="0.2">
      <c r="A4372" t="s">
        <v>4</v>
      </c>
      <c r="B4372" t="s">
        <v>4934</v>
      </c>
      <c r="C4372" t="s">
        <v>44</v>
      </c>
      <c r="D4372" t="s">
        <v>4949</v>
      </c>
      <c r="F4372" t="str">
        <f t="shared" si="68"/>
        <v>dcterms:available</v>
      </c>
      <c r="H4372" t="str">
        <f>VLOOKUP(F4372,elements!$F$2:$F$25,1,0)</f>
        <v>dcterms:available</v>
      </c>
    </row>
    <row r="4373" spans="1:8" x14ac:dyDescent="0.2">
      <c r="A4373" t="s">
        <v>4</v>
      </c>
      <c r="B4373" t="s">
        <v>4934</v>
      </c>
      <c r="C4373" t="s">
        <v>45</v>
      </c>
      <c r="D4373" t="s">
        <v>4950</v>
      </c>
      <c r="E4373" t="s">
        <v>4951</v>
      </c>
      <c r="F4373" t="str">
        <f t="shared" si="68"/>
        <v>dcterms:provenance</v>
      </c>
      <c r="H4373" t="e">
        <f>VLOOKUP(F4373,elements!$F$2:$F$25,1,0)</f>
        <v>#N/A</v>
      </c>
    </row>
    <row r="4374" spans="1:8" x14ac:dyDescent="0.2">
      <c r="A4374" t="s">
        <v>4</v>
      </c>
      <c r="B4374" t="s">
        <v>4934</v>
      </c>
      <c r="C4374" t="s">
        <v>49</v>
      </c>
      <c r="D4374" t="s">
        <v>4952</v>
      </c>
      <c r="F4374" t="str">
        <f t="shared" si="68"/>
        <v>dcterms:isPartOf</v>
      </c>
      <c r="H4374" t="str">
        <f>VLOOKUP(F4374,elements!$F$2:$F$25,1,0)</f>
        <v>dcterms:isPartOf</v>
      </c>
    </row>
    <row r="4375" spans="1:8" x14ac:dyDescent="0.2">
      <c r="A4375" t="s">
        <v>4</v>
      </c>
      <c r="B4375" t="s">
        <v>4953</v>
      </c>
      <c r="C4375" t="s">
        <v>6</v>
      </c>
      <c r="D4375" t="s">
        <v>7</v>
      </c>
      <c r="F4375" t="str">
        <f t="shared" si="68"/>
        <v>@xsi:schemaLocation</v>
      </c>
      <c r="H4375" t="e">
        <f>VLOOKUP(F4375,elements!$F$2:$F$25,1,0)</f>
        <v>#N/A</v>
      </c>
    </row>
    <row r="4376" spans="1:8" x14ac:dyDescent="0.2">
      <c r="A4376" t="s">
        <v>4</v>
      </c>
      <c r="B4376" t="s">
        <v>4953</v>
      </c>
      <c r="C4376" t="s">
        <v>8</v>
      </c>
      <c r="D4376" t="s">
        <v>9</v>
      </c>
      <c r="F4376" t="str">
        <f t="shared" si="68"/>
        <v>dcterms:type</v>
      </c>
      <c r="H4376" t="str">
        <f>VLOOKUP(F4376,elements!$F$2:$F$25,1,0)</f>
        <v>dcterms:type</v>
      </c>
    </row>
    <row r="4377" spans="1:8" x14ac:dyDescent="0.2">
      <c r="A4377" t="s">
        <v>4</v>
      </c>
      <c r="B4377" t="s">
        <v>4953</v>
      </c>
      <c r="C4377" t="s">
        <v>10</v>
      </c>
      <c r="D4377" t="s">
        <v>4954</v>
      </c>
      <c r="E4377" t="s">
        <v>4955</v>
      </c>
      <c r="F4377" t="str">
        <f t="shared" si="68"/>
        <v>dcterms:creator</v>
      </c>
      <c r="H4377" t="str">
        <f>VLOOKUP(F4377,elements!$F$2:$F$25,1,0)</f>
        <v>dcterms:creator</v>
      </c>
    </row>
    <row r="4378" spans="1:8" x14ac:dyDescent="0.2">
      <c r="A4378" t="s">
        <v>4</v>
      </c>
      <c r="B4378" t="s">
        <v>4953</v>
      </c>
      <c r="C4378" t="s">
        <v>10</v>
      </c>
      <c r="D4378" t="s">
        <v>4956</v>
      </c>
      <c r="E4378" t="s">
        <v>4957</v>
      </c>
      <c r="F4378" t="str">
        <f t="shared" si="68"/>
        <v>dcterms:creator</v>
      </c>
      <c r="H4378" t="str">
        <f>VLOOKUP(F4378,elements!$F$2:$F$25,1,0)</f>
        <v>dcterms:creator</v>
      </c>
    </row>
    <row r="4379" spans="1:8" x14ac:dyDescent="0.2">
      <c r="A4379" t="s">
        <v>4</v>
      </c>
      <c r="B4379" t="s">
        <v>4953</v>
      </c>
      <c r="C4379" t="s">
        <v>10</v>
      </c>
      <c r="D4379" t="s">
        <v>4958</v>
      </c>
      <c r="E4379" t="s">
        <v>4959</v>
      </c>
      <c r="F4379" t="str">
        <f t="shared" si="68"/>
        <v>dcterms:creator</v>
      </c>
      <c r="H4379" t="str">
        <f>VLOOKUP(F4379,elements!$F$2:$F$25,1,0)</f>
        <v>dcterms:creator</v>
      </c>
    </row>
    <row r="4380" spans="1:8" x14ac:dyDescent="0.2">
      <c r="A4380" t="s">
        <v>4</v>
      </c>
      <c r="B4380" t="s">
        <v>4953</v>
      </c>
      <c r="C4380" t="s">
        <v>10</v>
      </c>
      <c r="D4380" t="s">
        <v>4960</v>
      </c>
      <c r="E4380" t="s">
        <v>2964</v>
      </c>
      <c r="F4380" t="str">
        <f t="shared" si="68"/>
        <v>dcterms:creator</v>
      </c>
      <c r="H4380" t="str">
        <f>VLOOKUP(F4380,elements!$F$2:$F$25,1,0)</f>
        <v>dcterms:creator</v>
      </c>
    </row>
    <row r="4381" spans="1:8" x14ac:dyDescent="0.2">
      <c r="A4381" t="s">
        <v>4</v>
      </c>
      <c r="B4381" t="s">
        <v>4953</v>
      </c>
      <c r="C4381" t="s">
        <v>10</v>
      </c>
      <c r="D4381" t="s">
        <v>4961</v>
      </c>
      <c r="E4381" t="s">
        <v>4962</v>
      </c>
      <c r="F4381" t="str">
        <f t="shared" si="68"/>
        <v>dcterms:creator</v>
      </c>
      <c r="H4381" t="str">
        <f>VLOOKUP(F4381,elements!$F$2:$F$25,1,0)</f>
        <v>dcterms:creator</v>
      </c>
    </row>
    <row r="4382" spans="1:8" x14ac:dyDescent="0.2">
      <c r="A4382" t="s">
        <v>4</v>
      </c>
      <c r="B4382" t="s">
        <v>4953</v>
      </c>
      <c r="C4382" t="s">
        <v>10</v>
      </c>
      <c r="D4382" t="s">
        <v>4963</v>
      </c>
      <c r="E4382" t="s">
        <v>390</v>
      </c>
      <c r="F4382" t="str">
        <f t="shared" si="68"/>
        <v>dcterms:creator</v>
      </c>
      <c r="H4382" t="str">
        <f>VLOOKUP(F4382,elements!$F$2:$F$25,1,0)</f>
        <v>dcterms:creator</v>
      </c>
    </row>
    <row r="4383" spans="1:8" x14ac:dyDescent="0.2">
      <c r="A4383" t="s">
        <v>4</v>
      </c>
      <c r="B4383" t="s">
        <v>4953</v>
      </c>
      <c r="C4383" t="s">
        <v>10</v>
      </c>
      <c r="D4383" t="s">
        <v>4964</v>
      </c>
      <c r="E4383" t="s">
        <v>4965</v>
      </c>
      <c r="F4383" t="str">
        <f t="shared" si="68"/>
        <v>dcterms:creator</v>
      </c>
      <c r="H4383" t="str">
        <f>VLOOKUP(F4383,elements!$F$2:$F$25,1,0)</f>
        <v>dcterms:creator</v>
      </c>
    </row>
    <row r="4384" spans="1:8" x14ac:dyDescent="0.2">
      <c r="A4384" t="s">
        <v>4</v>
      </c>
      <c r="B4384" t="s">
        <v>4953</v>
      </c>
      <c r="C4384" t="s">
        <v>10</v>
      </c>
      <c r="D4384" t="s">
        <v>4966</v>
      </c>
      <c r="E4384" t="s">
        <v>4942</v>
      </c>
      <c r="F4384" t="str">
        <f t="shared" si="68"/>
        <v>dcterms:creator</v>
      </c>
      <c r="H4384" t="str">
        <f>VLOOKUP(F4384,elements!$F$2:$F$25,1,0)</f>
        <v>dcterms:creator</v>
      </c>
    </row>
    <row r="4385" spans="1:8" x14ac:dyDescent="0.2">
      <c r="A4385" t="s">
        <v>4</v>
      </c>
      <c r="B4385" t="s">
        <v>4953</v>
      </c>
      <c r="C4385" t="s">
        <v>10</v>
      </c>
      <c r="D4385" t="s">
        <v>4967</v>
      </c>
      <c r="E4385" t="s">
        <v>4968</v>
      </c>
      <c r="F4385" t="str">
        <f t="shared" si="68"/>
        <v>dcterms:creator</v>
      </c>
      <c r="H4385" t="str">
        <f>VLOOKUP(F4385,elements!$F$2:$F$25,1,0)</f>
        <v>dcterms:creator</v>
      </c>
    </row>
    <row r="4386" spans="1:8" x14ac:dyDescent="0.2">
      <c r="A4386" t="s">
        <v>4</v>
      </c>
      <c r="B4386" t="s">
        <v>4953</v>
      </c>
      <c r="C4386" t="s">
        <v>19</v>
      </c>
      <c r="D4386" t="s">
        <v>4969</v>
      </c>
      <c r="F4386" t="str">
        <f t="shared" si="68"/>
        <v>dcterms:title</v>
      </c>
      <c r="H4386" t="str">
        <f>VLOOKUP(F4386,elements!$F$2:$F$25,1,0)</f>
        <v>dcterms:title</v>
      </c>
    </row>
    <row r="4387" spans="1:8" x14ac:dyDescent="0.2">
      <c r="A4387" t="s">
        <v>4</v>
      </c>
      <c r="B4387" t="s">
        <v>4953</v>
      </c>
      <c r="C4387" t="s">
        <v>21</v>
      </c>
      <c r="D4387" t="s">
        <v>4970</v>
      </c>
      <c r="F4387" t="str">
        <f t="shared" si="68"/>
        <v>dcterms:identifier</v>
      </c>
      <c r="H4387" t="str">
        <f>VLOOKUP(F4387,elements!$F$2:$F$25,1,0)</f>
        <v>dcterms:identifier</v>
      </c>
    </row>
    <row r="4388" spans="1:8" x14ac:dyDescent="0.2">
      <c r="A4388" t="s">
        <v>4</v>
      </c>
      <c r="B4388" t="s">
        <v>4953</v>
      </c>
      <c r="C4388" t="s">
        <v>23</v>
      </c>
      <c r="D4388" t="s">
        <v>24</v>
      </c>
      <c r="F4388" t="str">
        <f t="shared" si="68"/>
        <v>dcterms:rights</v>
      </c>
      <c r="H4388" t="str">
        <f>VLOOKUP(F4388,elements!$F$2:$F$25,1,0)</f>
        <v>dcterms:rights</v>
      </c>
    </row>
    <row r="4389" spans="1:8" x14ac:dyDescent="0.2">
      <c r="A4389" t="s">
        <v>4</v>
      </c>
      <c r="B4389" t="s">
        <v>4953</v>
      </c>
      <c r="C4389" t="s">
        <v>25</v>
      </c>
      <c r="D4389" t="s">
        <v>4971</v>
      </c>
      <c r="F4389" t="str">
        <f t="shared" si="68"/>
        <v>dcterms:description</v>
      </c>
      <c r="H4389" t="str">
        <f>VLOOKUP(F4389,elements!$F$2:$F$25,1,0)</f>
        <v>dcterms:description</v>
      </c>
    </row>
    <row r="4390" spans="1:8" x14ac:dyDescent="0.2">
      <c r="A4390" t="s">
        <v>4</v>
      </c>
      <c r="B4390" t="s">
        <v>4953</v>
      </c>
      <c r="C4390" t="s">
        <v>27</v>
      </c>
      <c r="D4390" t="s">
        <v>83</v>
      </c>
      <c r="F4390" t="str">
        <f t="shared" si="68"/>
        <v>dcterms:subject</v>
      </c>
      <c r="H4390" t="str">
        <f>VLOOKUP(F4390,elements!$F$2:$F$25,1,0)</f>
        <v>dcterms:subject</v>
      </c>
    </row>
    <row r="4391" spans="1:8" x14ac:dyDescent="0.2">
      <c r="A4391" t="s">
        <v>4</v>
      </c>
      <c r="B4391" t="s">
        <v>4953</v>
      </c>
      <c r="C4391" t="s">
        <v>27</v>
      </c>
      <c r="D4391" t="s">
        <v>4972</v>
      </c>
      <c r="F4391" t="str">
        <f t="shared" si="68"/>
        <v>dcterms:subject</v>
      </c>
      <c r="H4391" t="str">
        <f>VLOOKUP(F4391,elements!$F$2:$F$25,1,0)</f>
        <v>dcterms:subject</v>
      </c>
    </row>
    <row r="4392" spans="1:8" x14ac:dyDescent="0.2">
      <c r="A4392" t="s">
        <v>4</v>
      </c>
      <c r="B4392" t="s">
        <v>4953</v>
      </c>
      <c r="C4392" t="s">
        <v>27</v>
      </c>
      <c r="D4392" t="s">
        <v>4973</v>
      </c>
      <c r="F4392" t="str">
        <f t="shared" si="68"/>
        <v>dcterms:subject</v>
      </c>
      <c r="H4392" t="str">
        <f>VLOOKUP(F4392,elements!$F$2:$F$25,1,0)</f>
        <v>dcterms:subject</v>
      </c>
    </row>
    <row r="4393" spans="1:8" x14ac:dyDescent="0.2">
      <c r="A4393" t="s">
        <v>4</v>
      </c>
      <c r="B4393" t="s">
        <v>4953</v>
      </c>
      <c r="C4393" t="s">
        <v>27</v>
      </c>
      <c r="D4393" t="s">
        <v>4974</v>
      </c>
      <c r="F4393" t="str">
        <f t="shared" si="68"/>
        <v>dcterms:subject</v>
      </c>
      <c r="H4393" t="str">
        <f>VLOOKUP(F4393,elements!$F$2:$F$25,1,0)</f>
        <v>dcterms:subject</v>
      </c>
    </row>
    <row r="4394" spans="1:8" x14ac:dyDescent="0.2">
      <c r="A4394" t="s">
        <v>4</v>
      </c>
      <c r="B4394" t="s">
        <v>4953</v>
      </c>
      <c r="C4394" t="s">
        <v>27</v>
      </c>
      <c r="D4394" t="s">
        <v>4975</v>
      </c>
      <c r="F4394" t="str">
        <f t="shared" si="68"/>
        <v>dcterms:subject</v>
      </c>
      <c r="H4394" t="str">
        <f>VLOOKUP(F4394,elements!$F$2:$F$25,1,0)</f>
        <v>dcterms:subject</v>
      </c>
    </row>
    <row r="4395" spans="1:8" x14ac:dyDescent="0.2">
      <c r="A4395" t="s">
        <v>4</v>
      </c>
      <c r="B4395" t="s">
        <v>4953</v>
      </c>
      <c r="C4395" t="s">
        <v>35</v>
      </c>
      <c r="D4395" t="s">
        <v>4976</v>
      </c>
      <c r="F4395" t="str">
        <f t="shared" si="68"/>
        <v>dwc:scientificName</v>
      </c>
      <c r="H4395" t="str">
        <f>VLOOKUP(F4395,elements!$F$2:$F$25,1,0)</f>
        <v>dwc:scientificName</v>
      </c>
    </row>
    <row r="4396" spans="1:8" x14ac:dyDescent="0.2">
      <c r="A4396" t="s">
        <v>4</v>
      </c>
      <c r="B4396" t="s">
        <v>4953</v>
      </c>
      <c r="C4396" t="s">
        <v>42</v>
      </c>
      <c r="D4396" t="s">
        <v>4977</v>
      </c>
      <c r="F4396" t="str">
        <f t="shared" si="68"/>
        <v>dcterms:dateSubmitted</v>
      </c>
      <c r="H4396" t="str">
        <f>VLOOKUP(F4396,elements!$F$2:$F$25,1,0)</f>
        <v>dcterms:dateSubmitted</v>
      </c>
    </row>
    <row r="4397" spans="1:8" x14ac:dyDescent="0.2">
      <c r="A4397" t="s">
        <v>4</v>
      </c>
      <c r="B4397" t="s">
        <v>4953</v>
      </c>
      <c r="C4397" t="s">
        <v>44</v>
      </c>
      <c r="D4397" t="s">
        <v>4977</v>
      </c>
      <c r="F4397" t="str">
        <f t="shared" si="68"/>
        <v>dcterms:available</v>
      </c>
      <c r="H4397" t="str">
        <f>VLOOKUP(F4397,elements!$F$2:$F$25,1,0)</f>
        <v>dcterms:available</v>
      </c>
    </row>
    <row r="4398" spans="1:8" x14ac:dyDescent="0.2">
      <c r="A4398" t="s">
        <v>4</v>
      </c>
      <c r="B4398" t="s">
        <v>4953</v>
      </c>
      <c r="C4398" t="s">
        <v>67</v>
      </c>
      <c r="D4398">
        <v>14349</v>
      </c>
      <c r="F4398" t="str">
        <f t="shared" si="68"/>
        <v>dcterms:format</v>
      </c>
      <c r="H4398" t="str">
        <f>VLOOKUP(F4398,elements!$F$2:$F$25,1,0)</f>
        <v>dcterms:format</v>
      </c>
    </row>
    <row r="4399" spans="1:8" x14ac:dyDescent="0.2">
      <c r="A4399" t="s">
        <v>4</v>
      </c>
      <c r="B4399" t="s">
        <v>4953</v>
      </c>
      <c r="C4399" t="s">
        <v>45</v>
      </c>
      <c r="D4399" t="s">
        <v>4978</v>
      </c>
      <c r="F4399" t="str">
        <f t="shared" si="68"/>
        <v>dcterms:provenance</v>
      </c>
      <c r="H4399" t="e">
        <f>VLOOKUP(F4399,elements!$F$2:$F$25,1,0)</f>
        <v>#N/A</v>
      </c>
    </row>
    <row r="4400" spans="1:8" x14ac:dyDescent="0.2">
      <c r="A4400" t="s">
        <v>4</v>
      </c>
      <c r="B4400" t="s">
        <v>4953</v>
      </c>
      <c r="C4400" t="s">
        <v>45</v>
      </c>
      <c r="D4400" t="s">
        <v>4979</v>
      </c>
      <c r="E4400" t="s">
        <v>4980</v>
      </c>
      <c r="F4400" t="str">
        <f t="shared" si="68"/>
        <v>dcterms:provenance</v>
      </c>
      <c r="H4400" t="e">
        <f>VLOOKUP(F4400,elements!$F$2:$F$25,1,0)</f>
        <v>#N/A</v>
      </c>
    </row>
    <row r="4401" spans="1:8" x14ac:dyDescent="0.2">
      <c r="A4401" t="s">
        <v>4</v>
      </c>
      <c r="B4401" t="s">
        <v>4953</v>
      </c>
      <c r="C4401" t="s">
        <v>49</v>
      </c>
      <c r="D4401" t="s">
        <v>4981</v>
      </c>
      <c r="F4401" t="str">
        <f t="shared" si="68"/>
        <v>dcterms:isPartOf</v>
      </c>
      <c r="H4401" t="str">
        <f>VLOOKUP(F4401,elements!$F$2:$F$25,1,0)</f>
        <v>dcterms:isPartOf</v>
      </c>
    </row>
    <row r="4402" spans="1:8" x14ac:dyDescent="0.2">
      <c r="A4402" t="s">
        <v>4</v>
      </c>
      <c r="B4402" t="s">
        <v>4982</v>
      </c>
      <c r="C4402" t="s">
        <v>6</v>
      </c>
      <c r="D4402" t="s">
        <v>7</v>
      </c>
      <c r="F4402" t="str">
        <f t="shared" si="68"/>
        <v>@xsi:schemaLocation</v>
      </c>
      <c r="H4402" t="e">
        <f>VLOOKUP(F4402,elements!$F$2:$F$25,1,0)</f>
        <v>#N/A</v>
      </c>
    </row>
    <row r="4403" spans="1:8" x14ac:dyDescent="0.2">
      <c r="A4403" t="s">
        <v>4</v>
      </c>
      <c r="B4403" t="s">
        <v>4982</v>
      </c>
      <c r="C4403" t="s">
        <v>8</v>
      </c>
      <c r="D4403" t="s">
        <v>9</v>
      </c>
      <c r="F4403" t="str">
        <f t="shared" si="68"/>
        <v>dcterms:type</v>
      </c>
      <c r="H4403" t="str">
        <f>VLOOKUP(F4403,elements!$F$2:$F$25,1,0)</f>
        <v>dcterms:type</v>
      </c>
    </row>
    <row r="4404" spans="1:8" x14ac:dyDescent="0.2">
      <c r="A4404" t="s">
        <v>4</v>
      </c>
      <c r="B4404" t="s">
        <v>4982</v>
      </c>
      <c r="C4404" t="s">
        <v>10</v>
      </c>
      <c r="D4404" t="s">
        <v>226</v>
      </c>
      <c r="E4404" t="s">
        <v>4983</v>
      </c>
      <c r="F4404" t="str">
        <f t="shared" si="68"/>
        <v>dcterms:creator</v>
      </c>
      <c r="H4404" t="str">
        <f>VLOOKUP(F4404,elements!$F$2:$F$25,1,0)</f>
        <v>dcterms:creator</v>
      </c>
    </row>
    <row r="4405" spans="1:8" x14ac:dyDescent="0.2">
      <c r="A4405" t="s">
        <v>4</v>
      </c>
      <c r="B4405" t="s">
        <v>4982</v>
      </c>
      <c r="C4405" t="s">
        <v>10</v>
      </c>
      <c r="D4405" t="s">
        <v>4984</v>
      </c>
      <c r="E4405" t="s">
        <v>4985</v>
      </c>
      <c r="F4405" t="str">
        <f t="shared" si="68"/>
        <v>dcterms:creator</v>
      </c>
      <c r="H4405" t="str">
        <f>VLOOKUP(F4405,elements!$F$2:$F$25,1,0)</f>
        <v>dcterms:creator</v>
      </c>
    </row>
    <row r="4406" spans="1:8" x14ac:dyDescent="0.2">
      <c r="A4406" t="s">
        <v>4</v>
      </c>
      <c r="B4406" t="s">
        <v>4982</v>
      </c>
      <c r="C4406" t="s">
        <v>10</v>
      </c>
      <c r="D4406" t="s">
        <v>4390</v>
      </c>
      <c r="E4406" t="s">
        <v>4986</v>
      </c>
      <c r="F4406" t="str">
        <f t="shared" si="68"/>
        <v>dcterms:creator</v>
      </c>
      <c r="H4406" t="str">
        <f>VLOOKUP(F4406,elements!$F$2:$F$25,1,0)</f>
        <v>dcterms:creator</v>
      </c>
    </row>
    <row r="4407" spans="1:8" x14ac:dyDescent="0.2">
      <c r="A4407" t="s">
        <v>4</v>
      </c>
      <c r="B4407" t="s">
        <v>4982</v>
      </c>
      <c r="C4407" t="s">
        <v>10</v>
      </c>
      <c r="D4407" t="s">
        <v>4987</v>
      </c>
      <c r="E4407" t="s">
        <v>4988</v>
      </c>
      <c r="F4407" t="str">
        <f t="shared" si="68"/>
        <v>dcterms:creator</v>
      </c>
      <c r="H4407" t="str">
        <f>VLOOKUP(F4407,elements!$F$2:$F$25,1,0)</f>
        <v>dcterms:creator</v>
      </c>
    </row>
    <row r="4408" spans="1:8" x14ac:dyDescent="0.2">
      <c r="A4408" t="s">
        <v>4</v>
      </c>
      <c r="B4408" t="s">
        <v>4982</v>
      </c>
      <c r="C4408" t="s">
        <v>10</v>
      </c>
      <c r="D4408" t="s">
        <v>4989</v>
      </c>
      <c r="E4408" t="s">
        <v>4990</v>
      </c>
      <c r="F4408" t="str">
        <f t="shared" si="68"/>
        <v>dcterms:creator</v>
      </c>
      <c r="H4408" t="str">
        <f>VLOOKUP(F4408,elements!$F$2:$F$25,1,0)</f>
        <v>dcterms:creator</v>
      </c>
    </row>
    <row r="4409" spans="1:8" x14ac:dyDescent="0.2">
      <c r="A4409" t="s">
        <v>4</v>
      </c>
      <c r="B4409" t="s">
        <v>4982</v>
      </c>
      <c r="C4409" t="s">
        <v>10</v>
      </c>
      <c r="D4409" t="s">
        <v>4991</v>
      </c>
      <c r="E4409" t="s">
        <v>4992</v>
      </c>
      <c r="F4409" t="str">
        <f t="shared" si="68"/>
        <v>dcterms:creator</v>
      </c>
      <c r="H4409" t="str">
        <f>VLOOKUP(F4409,elements!$F$2:$F$25,1,0)</f>
        <v>dcterms:creator</v>
      </c>
    </row>
    <row r="4410" spans="1:8" x14ac:dyDescent="0.2">
      <c r="A4410" t="s">
        <v>4</v>
      </c>
      <c r="B4410" t="s">
        <v>4982</v>
      </c>
      <c r="C4410" t="s">
        <v>19</v>
      </c>
      <c r="D4410" t="s">
        <v>4993</v>
      </c>
      <c r="F4410" t="str">
        <f t="shared" si="68"/>
        <v>dcterms:title</v>
      </c>
      <c r="H4410" t="str">
        <f>VLOOKUP(F4410,elements!$F$2:$F$25,1,0)</f>
        <v>dcterms:title</v>
      </c>
    </row>
    <row r="4411" spans="1:8" x14ac:dyDescent="0.2">
      <c r="A4411" t="s">
        <v>4</v>
      </c>
      <c r="B4411" t="s">
        <v>4982</v>
      </c>
      <c r="C4411" t="s">
        <v>21</v>
      </c>
      <c r="D4411" t="s">
        <v>4994</v>
      </c>
      <c r="F4411" t="str">
        <f t="shared" si="68"/>
        <v>dcterms:identifier</v>
      </c>
      <c r="H4411" t="str">
        <f>VLOOKUP(F4411,elements!$F$2:$F$25,1,0)</f>
        <v>dcterms:identifier</v>
      </c>
    </row>
    <row r="4412" spans="1:8" x14ac:dyDescent="0.2">
      <c r="A4412" t="s">
        <v>4</v>
      </c>
      <c r="B4412" t="s">
        <v>4982</v>
      </c>
      <c r="C4412" t="s">
        <v>23</v>
      </c>
      <c r="D4412" t="s">
        <v>24</v>
      </c>
      <c r="F4412" t="str">
        <f t="shared" si="68"/>
        <v>dcterms:rights</v>
      </c>
      <c r="H4412" t="str">
        <f>VLOOKUP(F4412,elements!$F$2:$F$25,1,0)</f>
        <v>dcterms:rights</v>
      </c>
    </row>
    <row r="4413" spans="1:8" x14ac:dyDescent="0.2">
      <c r="A4413" t="s">
        <v>4</v>
      </c>
      <c r="B4413" t="s">
        <v>4982</v>
      </c>
      <c r="C4413" t="s">
        <v>27</v>
      </c>
      <c r="D4413" t="s">
        <v>4995</v>
      </c>
      <c r="F4413" t="str">
        <f t="shared" si="68"/>
        <v>dcterms:subject</v>
      </c>
      <c r="H4413" t="str">
        <f>VLOOKUP(F4413,elements!$F$2:$F$25,1,0)</f>
        <v>dcterms:subject</v>
      </c>
    </row>
    <row r="4414" spans="1:8" x14ac:dyDescent="0.2">
      <c r="A4414" t="s">
        <v>4</v>
      </c>
      <c r="B4414" t="s">
        <v>4982</v>
      </c>
      <c r="C4414" t="s">
        <v>42</v>
      </c>
      <c r="D4414" t="s">
        <v>4996</v>
      </c>
      <c r="F4414" t="str">
        <f t="shared" si="68"/>
        <v>dcterms:dateSubmitted</v>
      </c>
      <c r="H4414" t="str">
        <f>VLOOKUP(F4414,elements!$F$2:$F$25,1,0)</f>
        <v>dcterms:dateSubmitted</v>
      </c>
    </row>
    <row r="4415" spans="1:8" x14ac:dyDescent="0.2">
      <c r="A4415" t="s">
        <v>4</v>
      </c>
      <c r="B4415" t="s">
        <v>4982</v>
      </c>
      <c r="C4415" t="s">
        <v>44</v>
      </c>
      <c r="D4415" t="s">
        <v>4996</v>
      </c>
      <c r="F4415" t="str">
        <f t="shared" si="68"/>
        <v>dcterms:available</v>
      </c>
      <c r="H4415" t="str">
        <f>VLOOKUP(F4415,elements!$F$2:$F$25,1,0)</f>
        <v>dcterms:available</v>
      </c>
    </row>
    <row r="4416" spans="1:8" x14ac:dyDescent="0.2">
      <c r="A4416" t="s">
        <v>4</v>
      </c>
      <c r="B4416" t="s">
        <v>4982</v>
      </c>
      <c r="C4416" t="s">
        <v>45</v>
      </c>
      <c r="D4416" t="s">
        <v>4997</v>
      </c>
      <c r="E4416" t="s">
        <v>4998</v>
      </c>
      <c r="F4416" t="str">
        <f t="shared" si="68"/>
        <v>dcterms:provenance</v>
      </c>
      <c r="H4416" t="e">
        <f>VLOOKUP(F4416,elements!$F$2:$F$25,1,0)</f>
        <v>#N/A</v>
      </c>
    </row>
    <row r="4417" spans="1:8" x14ac:dyDescent="0.2">
      <c r="A4417" t="s">
        <v>4</v>
      </c>
      <c r="B4417" t="s">
        <v>4982</v>
      </c>
      <c r="C4417" t="s">
        <v>45</v>
      </c>
      <c r="D4417" t="s">
        <v>4999</v>
      </c>
      <c r="F4417" t="str">
        <f t="shared" si="68"/>
        <v>dcterms:provenance</v>
      </c>
      <c r="H4417" t="e">
        <f>VLOOKUP(F4417,elements!$F$2:$F$25,1,0)</f>
        <v>#N/A</v>
      </c>
    </row>
    <row r="4418" spans="1:8" x14ac:dyDescent="0.2">
      <c r="A4418" t="s">
        <v>4</v>
      </c>
      <c r="B4418" t="s">
        <v>4982</v>
      </c>
      <c r="C4418" t="s">
        <v>45</v>
      </c>
      <c r="D4418" t="s">
        <v>5000</v>
      </c>
      <c r="E4418" t="s">
        <v>5001</v>
      </c>
      <c r="F4418" t="str">
        <f t="shared" si="68"/>
        <v>dcterms:provenance</v>
      </c>
      <c r="H4418" t="e">
        <f>VLOOKUP(F4418,elements!$F$2:$F$25,1,0)</f>
        <v>#N/A</v>
      </c>
    </row>
    <row r="4419" spans="1:8" x14ac:dyDescent="0.2">
      <c r="A4419" t="s">
        <v>4</v>
      </c>
      <c r="B4419" t="s">
        <v>4982</v>
      </c>
      <c r="C4419" t="s">
        <v>49</v>
      </c>
      <c r="D4419" t="s">
        <v>5002</v>
      </c>
      <c r="F4419" t="str">
        <f t="shared" si="68"/>
        <v>dcterms:isPartOf</v>
      </c>
      <c r="H4419" t="str">
        <f>VLOOKUP(F4419,elements!$F$2:$F$25,1,0)</f>
        <v>dcterms:isPartOf</v>
      </c>
    </row>
    <row r="4420" spans="1:8" x14ac:dyDescent="0.2">
      <c r="A4420" t="s">
        <v>4</v>
      </c>
      <c r="B4420" t="s">
        <v>5003</v>
      </c>
      <c r="C4420" t="s">
        <v>6</v>
      </c>
      <c r="D4420" t="s">
        <v>7</v>
      </c>
      <c r="F4420" t="str">
        <f t="shared" ref="F4420:F4483" si="69">IFERROR(RIGHT(C4420,LEN(C4420)-SEARCH("/dc",C4420)),IFERROR(RIGHT(C4420,LEN(C4420)-SEARCH("/dw",C4420)),RIGHT(C4420,LEN(C4420)-SEARCH("/@",C4420))))</f>
        <v>@xsi:schemaLocation</v>
      </c>
      <c r="H4420" t="e">
        <f>VLOOKUP(F4420,elements!$F$2:$F$25,1,0)</f>
        <v>#N/A</v>
      </c>
    </row>
    <row r="4421" spans="1:8" x14ac:dyDescent="0.2">
      <c r="A4421" t="s">
        <v>4</v>
      </c>
      <c r="B4421" t="s">
        <v>5003</v>
      </c>
      <c r="C4421" t="s">
        <v>8</v>
      </c>
      <c r="D4421" t="s">
        <v>9</v>
      </c>
      <c r="F4421" t="str">
        <f t="shared" si="69"/>
        <v>dcterms:type</v>
      </c>
      <c r="H4421" t="str">
        <f>VLOOKUP(F4421,elements!$F$2:$F$25,1,0)</f>
        <v>dcterms:type</v>
      </c>
    </row>
    <row r="4422" spans="1:8" x14ac:dyDescent="0.2">
      <c r="A4422" t="s">
        <v>4</v>
      </c>
      <c r="B4422" t="s">
        <v>5003</v>
      </c>
      <c r="C4422" t="s">
        <v>10</v>
      </c>
      <c r="D4422" t="s">
        <v>5004</v>
      </c>
      <c r="E4422" t="s">
        <v>5005</v>
      </c>
      <c r="F4422" t="str">
        <f t="shared" si="69"/>
        <v>dcterms:creator</v>
      </c>
      <c r="H4422" t="str">
        <f>VLOOKUP(F4422,elements!$F$2:$F$25,1,0)</f>
        <v>dcterms:creator</v>
      </c>
    </row>
    <row r="4423" spans="1:8" x14ac:dyDescent="0.2">
      <c r="A4423" t="s">
        <v>4</v>
      </c>
      <c r="B4423" t="s">
        <v>5003</v>
      </c>
      <c r="C4423" t="s">
        <v>10</v>
      </c>
      <c r="D4423" t="s">
        <v>5006</v>
      </c>
      <c r="E4423" t="s">
        <v>5007</v>
      </c>
      <c r="F4423" t="str">
        <f t="shared" si="69"/>
        <v>dcterms:creator</v>
      </c>
      <c r="H4423" t="str">
        <f>VLOOKUP(F4423,elements!$F$2:$F$25,1,0)</f>
        <v>dcterms:creator</v>
      </c>
    </row>
    <row r="4424" spans="1:8" x14ac:dyDescent="0.2">
      <c r="A4424" t="s">
        <v>4</v>
      </c>
      <c r="B4424" t="s">
        <v>5003</v>
      </c>
      <c r="C4424" t="s">
        <v>10</v>
      </c>
      <c r="D4424" t="s">
        <v>5008</v>
      </c>
      <c r="E4424" t="s">
        <v>5009</v>
      </c>
      <c r="F4424" t="str">
        <f t="shared" si="69"/>
        <v>dcterms:creator</v>
      </c>
      <c r="H4424" t="str">
        <f>VLOOKUP(F4424,elements!$F$2:$F$25,1,0)</f>
        <v>dcterms:creator</v>
      </c>
    </row>
    <row r="4425" spans="1:8" x14ac:dyDescent="0.2">
      <c r="A4425" t="s">
        <v>4</v>
      </c>
      <c r="B4425" t="s">
        <v>5003</v>
      </c>
      <c r="C4425" t="s">
        <v>10</v>
      </c>
      <c r="D4425" t="s">
        <v>5010</v>
      </c>
      <c r="E4425" t="s">
        <v>5011</v>
      </c>
      <c r="F4425" t="str">
        <f t="shared" si="69"/>
        <v>dcterms:creator</v>
      </c>
      <c r="H4425" t="str">
        <f>VLOOKUP(F4425,elements!$F$2:$F$25,1,0)</f>
        <v>dcterms:creator</v>
      </c>
    </row>
    <row r="4426" spans="1:8" x14ac:dyDescent="0.2">
      <c r="A4426" t="s">
        <v>4</v>
      </c>
      <c r="B4426" t="s">
        <v>5003</v>
      </c>
      <c r="C4426" t="s">
        <v>10</v>
      </c>
      <c r="D4426" t="s">
        <v>5012</v>
      </c>
      <c r="E4426" t="s">
        <v>5013</v>
      </c>
      <c r="F4426" t="str">
        <f t="shared" si="69"/>
        <v>dcterms:creator</v>
      </c>
      <c r="H4426" t="str">
        <f>VLOOKUP(F4426,elements!$F$2:$F$25,1,0)</f>
        <v>dcterms:creator</v>
      </c>
    </row>
    <row r="4427" spans="1:8" x14ac:dyDescent="0.2">
      <c r="A4427" t="s">
        <v>4</v>
      </c>
      <c r="B4427" t="s">
        <v>5003</v>
      </c>
      <c r="C4427" t="s">
        <v>19</v>
      </c>
      <c r="D4427" t="s">
        <v>5014</v>
      </c>
      <c r="F4427" t="str">
        <f t="shared" si="69"/>
        <v>dcterms:title</v>
      </c>
      <c r="H4427" t="str">
        <f>VLOOKUP(F4427,elements!$F$2:$F$25,1,0)</f>
        <v>dcterms:title</v>
      </c>
    </row>
    <row r="4428" spans="1:8" x14ac:dyDescent="0.2">
      <c r="A4428" t="s">
        <v>4</v>
      </c>
      <c r="B4428" t="s">
        <v>5003</v>
      </c>
      <c r="C4428" t="s">
        <v>21</v>
      </c>
      <c r="D4428" t="s">
        <v>5015</v>
      </c>
      <c r="F4428" t="str">
        <f t="shared" si="69"/>
        <v>dcterms:identifier</v>
      </c>
      <c r="H4428" t="str">
        <f>VLOOKUP(F4428,elements!$F$2:$F$25,1,0)</f>
        <v>dcterms:identifier</v>
      </c>
    </row>
    <row r="4429" spans="1:8" x14ac:dyDescent="0.2">
      <c r="A4429" t="s">
        <v>4</v>
      </c>
      <c r="B4429" t="s">
        <v>5003</v>
      </c>
      <c r="C4429" t="s">
        <v>23</v>
      </c>
      <c r="D4429" t="s">
        <v>24</v>
      </c>
      <c r="F4429" t="str">
        <f t="shared" si="69"/>
        <v>dcterms:rights</v>
      </c>
      <c r="H4429" t="str">
        <f>VLOOKUP(F4429,elements!$F$2:$F$25,1,0)</f>
        <v>dcterms:rights</v>
      </c>
    </row>
    <row r="4430" spans="1:8" x14ac:dyDescent="0.2">
      <c r="A4430" t="s">
        <v>4</v>
      </c>
      <c r="B4430" t="s">
        <v>5003</v>
      </c>
      <c r="C4430" t="s">
        <v>25</v>
      </c>
      <c r="D4430" t="s">
        <v>5016</v>
      </c>
      <c r="F4430" t="str">
        <f t="shared" si="69"/>
        <v>dcterms:description</v>
      </c>
      <c r="H4430" t="str">
        <f>VLOOKUP(F4430,elements!$F$2:$F$25,1,0)</f>
        <v>dcterms:description</v>
      </c>
    </row>
    <row r="4431" spans="1:8" x14ac:dyDescent="0.2">
      <c r="A4431" t="s">
        <v>4</v>
      </c>
      <c r="B4431" t="s">
        <v>5003</v>
      </c>
      <c r="C4431" t="s">
        <v>27</v>
      </c>
      <c r="D4431" t="s">
        <v>5017</v>
      </c>
      <c r="F4431" t="str">
        <f t="shared" si="69"/>
        <v>dcterms:subject</v>
      </c>
      <c r="H4431" t="str">
        <f>VLOOKUP(F4431,elements!$F$2:$F$25,1,0)</f>
        <v>dcterms:subject</v>
      </c>
    </row>
    <row r="4432" spans="1:8" x14ac:dyDescent="0.2">
      <c r="A4432" t="s">
        <v>4</v>
      </c>
      <c r="B4432" t="s">
        <v>5003</v>
      </c>
      <c r="C4432" t="s">
        <v>27</v>
      </c>
      <c r="D4432" t="s">
        <v>1154</v>
      </c>
      <c r="F4432" t="str">
        <f t="shared" si="69"/>
        <v>dcterms:subject</v>
      </c>
      <c r="H4432" t="str">
        <f>VLOOKUP(F4432,elements!$F$2:$F$25,1,0)</f>
        <v>dcterms:subject</v>
      </c>
    </row>
    <row r="4433" spans="1:8" x14ac:dyDescent="0.2">
      <c r="A4433" t="s">
        <v>4</v>
      </c>
      <c r="B4433" t="s">
        <v>5003</v>
      </c>
      <c r="C4433" t="s">
        <v>27</v>
      </c>
      <c r="D4433" t="s">
        <v>5018</v>
      </c>
      <c r="F4433" t="str">
        <f t="shared" si="69"/>
        <v>dcterms:subject</v>
      </c>
      <c r="H4433" t="str">
        <f>VLOOKUP(F4433,elements!$F$2:$F$25,1,0)</f>
        <v>dcterms:subject</v>
      </c>
    </row>
    <row r="4434" spans="1:8" x14ac:dyDescent="0.2">
      <c r="A4434" t="s">
        <v>4</v>
      </c>
      <c r="B4434" t="s">
        <v>5003</v>
      </c>
      <c r="C4434" t="s">
        <v>27</v>
      </c>
      <c r="D4434" t="s">
        <v>2760</v>
      </c>
      <c r="F4434" t="str">
        <f t="shared" si="69"/>
        <v>dcterms:subject</v>
      </c>
      <c r="H4434" t="str">
        <f>VLOOKUP(F4434,elements!$F$2:$F$25,1,0)</f>
        <v>dcterms:subject</v>
      </c>
    </row>
    <row r="4435" spans="1:8" x14ac:dyDescent="0.2">
      <c r="A4435" t="s">
        <v>4</v>
      </c>
      <c r="B4435" t="s">
        <v>5003</v>
      </c>
      <c r="C4435" t="s">
        <v>27</v>
      </c>
      <c r="D4435" t="s">
        <v>1216</v>
      </c>
      <c r="F4435" t="str">
        <f t="shared" si="69"/>
        <v>dcterms:subject</v>
      </c>
      <c r="H4435" t="str">
        <f>VLOOKUP(F4435,elements!$F$2:$F$25,1,0)</f>
        <v>dcterms:subject</v>
      </c>
    </row>
    <row r="4436" spans="1:8" x14ac:dyDescent="0.2">
      <c r="A4436" t="s">
        <v>4</v>
      </c>
      <c r="B4436" t="s">
        <v>5003</v>
      </c>
      <c r="C4436" t="s">
        <v>27</v>
      </c>
      <c r="D4436" t="s">
        <v>5019</v>
      </c>
      <c r="F4436" t="str">
        <f t="shared" si="69"/>
        <v>dcterms:subject</v>
      </c>
      <c r="H4436" t="str">
        <f>VLOOKUP(F4436,elements!$F$2:$F$25,1,0)</f>
        <v>dcterms:subject</v>
      </c>
    </row>
    <row r="4437" spans="1:8" x14ac:dyDescent="0.2">
      <c r="A4437" t="s">
        <v>4</v>
      </c>
      <c r="B4437" t="s">
        <v>5003</v>
      </c>
      <c r="C4437" t="s">
        <v>27</v>
      </c>
      <c r="D4437" t="s">
        <v>5020</v>
      </c>
      <c r="F4437" t="str">
        <f t="shared" si="69"/>
        <v>dcterms:subject</v>
      </c>
      <c r="H4437" t="str">
        <f>VLOOKUP(F4437,elements!$F$2:$F$25,1,0)</f>
        <v>dcterms:subject</v>
      </c>
    </row>
    <row r="4438" spans="1:8" x14ac:dyDescent="0.2">
      <c r="A4438" t="s">
        <v>4</v>
      </c>
      <c r="B4438" t="s">
        <v>5003</v>
      </c>
      <c r="C4438" t="s">
        <v>27</v>
      </c>
      <c r="D4438" t="s">
        <v>5021</v>
      </c>
      <c r="F4438" t="str">
        <f t="shared" si="69"/>
        <v>dcterms:subject</v>
      </c>
      <c r="H4438" t="str">
        <f>VLOOKUP(F4438,elements!$F$2:$F$25,1,0)</f>
        <v>dcterms:subject</v>
      </c>
    </row>
    <row r="4439" spans="1:8" x14ac:dyDescent="0.2">
      <c r="A4439" t="s">
        <v>4</v>
      </c>
      <c r="B4439" t="s">
        <v>5003</v>
      </c>
      <c r="C4439" t="s">
        <v>35</v>
      </c>
      <c r="D4439" t="s">
        <v>5022</v>
      </c>
      <c r="F4439" t="str">
        <f t="shared" si="69"/>
        <v>dwc:scientificName</v>
      </c>
      <c r="H4439" t="str">
        <f>VLOOKUP(F4439,elements!$F$2:$F$25,1,0)</f>
        <v>dwc:scientificName</v>
      </c>
    </row>
    <row r="4440" spans="1:8" x14ac:dyDescent="0.2">
      <c r="A4440" t="s">
        <v>4</v>
      </c>
      <c r="B4440" t="s">
        <v>5003</v>
      </c>
      <c r="C4440" t="s">
        <v>35</v>
      </c>
      <c r="D4440" t="s">
        <v>5023</v>
      </c>
      <c r="F4440" t="str">
        <f t="shared" si="69"/>
        <v>dwc:scientificName</v>
      </c>
      <c r="H4440" t="str">
        <f>VLOOKUP(F4440,elements!$F$2:$F$25,1,0)</f>
        <v>dwc:scientificName</v>
      </c>
    </row>
    <row r="4441" spans="1:8" x14ac:dyDescent="0.2">
      <c r="A4441" t="s">
        <v>4</v>
      </c>
      <c r="B4441" t="s">
        <v>5003</v>
      </c>
      <c r="C4441" t="s">
        <v>37</v>
      </c>
      <c r="D4441" t="s">
        <v>5024</v>
      </c>
      <c r="F4441" t="str">
        <f t="shared" si="69"/>
        <v>dcterms:spatial</v>
      </c>
      <c r="H4441" t="str">
        <f>VLOOKUP(F4441,elements!$F$2:$F$25,1,0)</f>
        <v>dcterms:spatial</v>
      </c>
    </row>
    <row r="4442" spans="1:8" x14ac:dyDescent="0.2">
      <c r="A4442" t="s">
        <v>4</v>
      </c>
      <c r="B4442" t="s">
        <v>5003</v>
      </c>
      <c r="C4442" t="s">
        <v>40</v>
      </c>
      <c r="D4442" t="s">
        <v>718</v>
      </c>
      <c r="F4442" t="str">
        <f t="shared" si="69"/>
        <v>dcterms:temporal</v>
      </c>
      <c r="H4442" t="str">
        <f>VLOOKUP(F4442,elements!$F$2:$F$25,1,0)</f>
        <v>dcterms:temporal</v>
      </c>
    </row>
    <row r="4443" spans="1:8" x14ac:dyDescent="0.2">
      <c r="A4443" t="s">
        <v>4</v>
      </c>
      <c r="B4443" t="s">
        <v>5003</v>
      </c>
      <c r="C4443" t="s">
        <v>42</v>
      </c>
      <c r="D4443" t="s">
        <v>5025</v>
      </c>
      <c r="F4443" t="str">
        <f t="shared" si="69"/>
        <v>dcterms:dateSubmitted</v>
      </c>
      <c r="H4443" t="str">
        <f>VLOOKUP(F4443,elements!$F$2:$F$25,1,0)</f>
        <v>dcterms:dateSubmitted</v>
      </c>
    </row>
    <row r="4444" spans="1:8" x14ac:dyDescent="0.2">
      <c r="A4444" t="s">
        <v>4</v>
      </c>
      <c r="B4444" t="s">
        <v>5003</v>
      </c>
      <c r="C4444" t="s">
        <v>44</v>
      </c>
      <c r="D4444" t="s">
        <v>5025</v>
      </c>
      <c r="F4444" t="str">
        <f t="shared" si="69"/>
        <v>dcterms:available</v>
      </c>
      <c r="H4444" t="str">
        <f>VLOOKUP(F4444,elements!$F$2:$F$25,1,0)</f>
        <v>dcterms:available</v>
      </c>
    </row>
    <row r="4445" spans="1:8" x14ac:dyDescent="0.2">
      <c r="A4445" t="s">
        <v>4</v>
      </c>
      <c r="B4445" t="s">
        <v>5003</v>
      </c>
      <c r="C4445" t="s">
        <v>67</v>
      </c>
      <c r="D4445">
        <v>13476</v>
      </c>
      <c r="F4445" t="str">
        <f t="shared" si="69"/>
        <v>dcterms:format</v>
      </c>
      <c r="H4445" t="str">
        <f>VLOOKUP(F4445,elements!$F$2:$F$25,1,0)</f>
        <v>dcterms:format</v>
      </c>
    </row>
    <row r="4446" spans="1:8" x14ac:dyDescent="0.2">
      <c r="A4446" t="s">
        <v>4</v>
      </c>
      <c r="B4446" t="s">
        <v>5003</v>
      </c>
      <c r="C4446" t="s">
        <v>45</v>
      </c>
      <c r="D4446" t="s">
        <v>5026</v>
      </c>
      <c r="E4446" t="s">
        <v>5027</v>
      </c>
      <c r="F4446" t="str">
        <f t="shared" si="69"/>
        <v>dcterms:provenance</v>
      </c>
      <c r="H4446" t="e">
        <f>VLOOKUP(F4446,elements!$F$2:$F$25,1,0)</f>
        <v>#N/A</v>
      </c>
    </row>
    <row r="4447" spans="1:8" x14ac:dyDescent="0.2">
      <c r="A4447" t="s">
        <v>4</v>
      </c>
      <c r="B4447" t="s">
        <v>5003</v>
      </c>
      <c r="C4447" t="s">
        <v>49</v>
      </c>
      <c r="D4447" t="s">
        <v>5028</v>
      </c>
      <c r="F4447" t="str">
        <f t="shared" si="69"/>
        <v>dcterms:isPartOf</v>
      </c>
      <c r="H4447" t="str">
        <f>VLOOKUP(F4447,elements!$F$2:$F$25,1,0)</f>
        <v>dcterms:isPartOf</v>
      </c>
    </row>
    <row r="4448" spans="1:8" x14ac:dyDescent="0.2">
      <c r="A4448" t="s">
        <v>4</v>
      </c>
      <c r="B4448" t="s">
        <v>5029</v>
      </c>
      <c r="C4448" t="s">
        <v>6</v>
      </c>
      <c r="D4448" t="s">
        <v>7</v>
      </c>
      <c r="F4448" t="str">
        <f t="shared" si="69"/>
        <v>@xsi:schemaLocation</v>
      </c>
      <c r="H4448" t="e">
        <f>VLOOKUP(F4448,elements!$F$2:$F$25,1,0)</f>
        <v>#N/A</v>
      </c>
    </row>
    <row r="4449" spans="1:8" x14ac:dyDescent="0.2">
      <c r="A4449" t="s">
        <v>4</v>
      </c>
      <c r="B4449" t="s">
        <v>5029</v>
      </c>
      <c r="C4449" t="s">
        <v>8</v>
      </c>
      <c r="D4449" t="s">
        <v>9</v>
      </c>
      <c r="F4449" t="str">
        <f t="shared" si="69"/>
        <v>dcterms:type</v>
      </c>
      <c r="H4449" t="str">
        <f>VLOOKUP(F4449,elements!$F$2:$F$25,1,0)</f>
        <v>dcterms:type</v>
      </c>
    </row>
    <row r="4450" spans="1:8" x14ac:dyDescent="0.2">
      <c r="A4450" t="s">
        <v>4</v>
      </c>
      <c r="B4450" t="s">
        <v>5029</v>
      </c>
      <c r="C4450" t="s">
        <v>10</v>
      </c>
      <c r="D4450" t="s">
        <v>5030</v>
      </c>
      <c r="E4450" t="s">
        <v>5031</v>
      </c>
      <c r="F4450" t="str">
        <f t="shared" si="69"/>
        <v>dcterms:creator</v>
      </c>
      <c r="H4450" t="str">
        <f>VLOOKUP(F4450,elements!$F$2:$F$25,1,0)</f>
        <v>dcterms:creator</v>
      </c>
    </row>
    <row r="4451" spans="1:8" x14ac:dyDescent="0.2">
      <c r="A4451" t="s">
        <v>4</v>
      </c>
      <c r="B4451" t="s">
        <v>5029</v>
      </c>
      <c r="C4451" t="s">
        <v>10</v>
      </c>
      <c r="D4451" t="s">
        <v>5032</v>
      </c>
      <c r="E4451" t="s">
        <v>5033</v>
      </c>
      <c r="F4451" t="str">
        <f t="shared" si="69"/>
        <v>dcterms:creator</v>
      </c>
      <c r="H4451" t="str">
        <f>VLOOKUP(F4451,elements!$F$2:$F$25,1,0)</f>
        <v>dcterms:creator</v>
      </c>
    </row>
    <row r="4452" spans="1:8" x14ac:dyDescent="0.2">
      <c r="A4452" t="s">
        <v>4</v>
      </c>
      <c r="B4452" t="s">
        <v>5029</v>
      </c>
      <c r="C4452" t="s">
        <v>10</v>
      </c>
      <c r="D4452" t="s">
        <v>5034</v>
      </c>
      <c r="E4452" t="s">
        <v>330</v>
      </c>
      <c r="F4452" t="str">
        <f t="shared" si="69"/>
        <v>dcterms:creator</v>
      </c>
      <c r="H4452" t="str">
        <f>VLOOKUP(F4452,elements!$F$2:$F$25,1,0)</f>
        <v>dcterms:creator</v>
      </c>
    </row>
    <row r="4453" spans="1:8" x14ac:dyDescent="0.2">
      <c r="A4453" t="s">
        <v>4</v>
      </c>
      <c r="B4453" t="s">
        <v>5029</v>
      </c>
      <c r="C4453" t="s">
        <v>10</v>
      </c>
      <c r="D4453" t="s">
        <v>5035</v>
      </c>
      <c r="E4453" t="s">
        <v>5036</v>
      </c>
      <c r="F4453" t="str">
        <f t="shared" si="69"/>
        <v>dcterms:creator</v>
      </c>
      <c r="H4453" t="str">
        <f>VLOOKUP(F4453,elements!$F$2:$F$25,1,0)</f>
        <v>dcterms:creator</v>
      </c>
    </row>
    <row r="4454" spans="1:8" x14ac:dyDescent="0.2">
      <c r="A4454" t="s">
        <v>4</v>
      </c>
      <c r="B4454" t="s">
        <v>5029</v>
      </c>
      <c r="C4454" t="s">
        <v>19</v>
      </c>
      <c r="D4454" t="s">
        <v>5037</v>
      </c>
      <c r="F4454" t="str">
        <f t="shared" si="69"/>
        <v>dcterms:title</v>
      </c>
      <c r="H4454" t="str">
        <f>VLOOKUP(F4454,elements!$F$2:$F$25,1,0)</f>
        <v>dcterms:title</v>
      </c>
    </row>
    <row r="4455" spans="1:8" x14ac:dyDescent="0.2">
      <c r="A4455" t="s">
        <v>4</v>
      </c>
      <c r="B4455" t="s">
        <v>5029</v>
      </c>
      <c r="C4455" t="s">
        <v>21</v>
      </c>
      <c r="D4455" t="s">
        <v>5038</v>
      </c>
      <c r="F4455" t="str">
        <f t="shared" si="69"/>
        <v>dcterms:identifier</v>
      </c>
      <c r="H4455" t="str">
        <f>VLOOKUP(F4455,elements!$F$2:$F$25,1,0)</f>
        <v>dcterms:identifier</v>
      </c>
    </row>
    <row r="4456" spans="1:8" x14ac:dyDescent="0.2">
      <c r="A4456" t="s">
        <v>4</v>
      </c>
      <c r="B4456" t="s">
        <v>5029</v>
      </c>
      <c r="C4456" t="s">
        <v>23</v>
      </c>
      <c r="D4456" t="s">
        <v>24</v>
      </c>
      <c r="F4456" t="str">
        <f t="shared" si="69"/>
        <v>dcterms:rights</v>
      </c>
      <c r="H4456" t="str">
        <f>VLOOKUP(F4456,elements!$F$2:$F$25,1,0)</f>
        <v>dcterms:rights</v>
      </c>
    </row>
    <row r="4457" spans="1:8" x14ac:dyDescent="0.2">
      <c r="A4457" t="s">
        <v>4</v>
      </c>
      <c r="B4457" t="s">
        <v>5029</v>
      </c>
      <c r="C4457" t="s">
        <v>25</v>
      </c>
      <c r="D4457" t="s">
        <v>5039</v>
      </c>
      <c r="F4457" t="str">
        <f t="shared" si="69"/>
        <v>dcterms:description</v>
      </c>
      <c r="H4457" t="str">
        <f>VLOOKUP(F4457,elements!$F$2:$F$25,1,0)</f>
        <v>dcterms:description</v>
      </c>
    </row>
    <row r="4458" spans="1:8" x14ac:dyDescent="0.2">
      <c r="A4458" t="s">
        <v>4</v>
      </c>
      <c r="B4458" t="s">
        <v>5029</v>
      </c>
      <c r="C4458" t="s">
        <v>27</v>
      </c>
      <c r="D4458" t="s">
        <v>5040</v>
      </c>
      <c r="F4458" t="str">
        <f t="shared" si="69"/>
        <v>dcterms:subject</v>
      </c>
      <c r="H4458" t="str">
        <f>VLOOKUP(F4458,elements!$F$2:$F$25,1,0)</f>
        <v>dcterms:subject</v>
      </c>
    </row>
    <row r="4459" spans="1:8" x14ac:dyDescent="0.2">
      <c r="A4459" t="s">
        <v>4</v>
      </c>
      <c r="B4459" t="s">
        <v>5029</v>
      </c>
      <c r="C4459" t="s">
        <v>27</v>
      </c>
      <c r="D4459" t="s">
        <v>5041</v>
      </c>
      <c r="F4459" t="str">
        <f t="shared" si="69"/>
        <v>dcterms:subject</v>
      </c>
      <c r="H4459" t="str">
        <f>VLOOKUP(F4459,elements!$F$2:$F$25,1,0)</f>
        <v>dcterms:subject</v>
      </c>
    </row>
    <row r="4460" spans="1:8" x14ac:dyDescent="0.2">
      <c r="A4460" t="s">
        <v>4</v>
      </c>
      <c r="B4460" t="s">
        <v>5029</v>
      </c>
      <c r="C4460" t="s">
        <v>27</v>
      </c>
      <c r="D4460" t="s">
        <v>5042</v>
      </c>
      <c r="F4460" t="str">
        <f t="shared" si="69"/>
        <v>dcterms:subject</v>
      </c>
      <c r="H4460" t="str">
        <f>VLOOKUP(F4460,elements!$F$2:$F$25,1,0)</f>
        <v>dcterms:subject</v>
      </c>
    </row>
    <row r="4461" spans="1:8" x14ac:dyDescent="0.2">
      <c r="A4461" t="s">
        <v>4</v>
      </c>
      <c r="B4461" t="s">
        <v>5029</v>
      </c>
      <c r="C4461" t="s">
        <v>27</v>
      </c>
      <c r="D4461" t="s">
        <v>5043</v>
      </c>
      <c r="F4461" t="str">
        <f t="shared" si="69"/>
        <v>dcterms:subject</v>
      </c>
      <c r="H4461" t="str">
        <f>VLOOKUP(F4461,elements!$F$2:$F$25,1,0)</f>
        <v>dcterms:subject</v>
      </c>
    </row>
    <row r="4462" spans="1:8" x14ac:dyDescent="0.2">
      <c r="A4462" t="s">
        <v>4</v>
      </c>
      <c r="B4462" t="s">
        <v>5029</v>
      </c>
      <c r="C4462" t="s">
        <v>27</v>
      </c>
      <c r="D4462" t="s">
        <v>5044</v>
      </c>
      <c r="F4462" t="str">
        <f t="shared" si="69"/>
        <v>dcterms:subject</v>
      </c>
      <c r="H4462" t="str">
        <f>VLOOKUP(F4462,elements!$F$2:$F$25,1,0)</f>
        <v>dcterms:subject</v>
      </c>
    </row>
    <row r="4463" spans="1:8" x14ac:dyDescent="0.2">
      <c r="A4463" t="s">
        <v>4</v>
      </c>
      <c r="B4463" t="s">
        <v>5029</v>
      </c>
      <c r="C4463" t="s">
        <v>27</v>
      </c>
      <c r="D4463" t="s">
        <v>5045</v>
      </c>
      <c r="F4463" t="str">
        <f t="shared" si="69"/>
        <v>dcterms:subject</v>
      </c>
      <c r="H4463" t="str">
        <f>VLOOKUP(F4463,elements!$F$2:$F$25,1,0)</f>
        <v>dcterms:subject</v>
      </c>
    </row>
    <row r="4464" spans="1:8" x14ac:dyDescent="0.2">
      <c r="A4464" t="s">
        <v>4</v>
      </c>
      <c r="B4464" t="s">
        <v>5029</v>
      </c>
      <c r="C4464" t="s">
        <v>27</v>
      </c>
      <c r="D4464" t="s">
        <v>5046</v>
      </c>
      <c r="F4464" t="str">
        <f t="shared" si="69"/>
        <v>dcterms:subject</v>
      </c>
      <c r="H4464" t="str">
        <f>VLOOKUP(F4464,elements!$F$2:$F$25,1,0)</f>
        <v>dcterms:subject</v>
      </c>
    </row>
    <row r="4465" spans="1:8" x14ac:dyDescent="0.2">
      <c r="A4465" t="s">
        <v>4</v>
      </c>
      <c r="B4465" t="s">
        <v>5029</v>
      </c>
      <c r="C4465" t="s">
        <v>35</v>
      </c>
      <c r="D4465" t="s">
        <v>5047</v>
      </c>
      <c r="F4465" t="str">
        <f t="shared" si="69"/>
        <v>dwc:scientificName</v>
      </c>
      <c r="H4465" t="str">
        <f>VLOOKUP(F4465,elements!$F$2:$F$25,1,0)</f>
        <v>dwc:scientificName</v>
      </c>
    </row>
    <row r="4466" spans="1:8" x14ac:dyDescent="0.2">
      <c r="A4466" t="s">
        <v>4</v>
      </c>
      <c r="B4466" t="s">
        <v>5029</v>
      </c>
      <c r="C4466" t="s">
        <v>37</v>
      </c>
      <c r="D4466" t="s">
        <v>5048</v>
      </c>
      <c r="F4466" t="str">
        <f t="shared" si="69"/>
        <v>dcterms:spatial</v>
      </c>
      <c r="H4466" t="str">
        <f>VLOOKUP(F4466,elements!$F$2:$F$25,1,0)</f>
        <v>dcterms:spatial</v>
      </c>
    </row>
    <row r="4467" spans="1:8" x14ac:dyDescent="0.2">
      <c r="A4467" t="s">
        <v>4</v>
      </c>
      <c r="B4467" t="s">
        <v>5029</v>
      </c>
      <c r="C4467" t="s">
        <v>40</v>
      </c>
      <c r="D4467" t="s">
        <v>41</v>
      </c>
      <c r="F4467" t="str">
        <f t="shared" si="69"/>
        <v>dcterms:temporal</v>
      </c>
      <c r="H4467" t="str">
        <f>VLOOKUP(F4467,elements!$F$2:$F$25,1,0)</f>
        <v>dcterms:temporal</v>
      </c>
    </row>
    <row r="4468" spans="1:8" x14ac:dyDescent="0.2">
      <c r="A4468" t="s">
        <v>4</v>
      </c>
      <c r="B4468" t="s">
        <v>5029</v>
      </c>
      <c r="C4468" t="s">
        <v>42</v>
      </c>
      <c r="D4468" t="s">
        <v>5049</v>
      </c>
      <c r="F4468" t="str">
        <f t="shared" si="69"/>
        <v>dcterms:dateSubmitted</v>
      </c>
      <c r="H4468" t="str">
        <f>VLOOKUP(F4468,elements!$F$2:$F$25,1,0)</f>
        <v>dcterms:dateSubmitted</v>
      </c>
    </row>
    <row r="4469" spans="1:8" x14ac:dyDescent="0.2">
      <c r="A4469" t="s">
        <v>4</v>
      </c>
      <c r="B4469" t="s">
        <v>5029</v>
      </c>
      <c r="C4469" t="s">
        <v>44</v>
      </c>
      <c r="D4469" t="s">
        <v>5049</v>
      </c>
      <c r="F4469" t="str">
        <f t="shared" si="69"/>
        <v>dcterms:available</v>
      </c>
      <c r="H4469" t="str">
        <f>VLOOKUP(F4469,elements!$F$2:$F$25,1,0)</f>
        <v>dcterms:available</v>
      </c>
    </row>
    <row r="4470" spans="1:8" x14ac:dyDescent="0.2">
      <c r="A4470" t="s">
        <v>4</v>
      </c>
      <c r="B4470" t="s">
        <v>5029</v>
      </c>
      <c r="C4470" t="s">
        <v>67</v>
      </c>
      <c r="D4470">
        <v>52966040</v>
      </c>
      <c r="F4470" t="str">
        <f t="shared" si="69"/>
        <v>dcterms:format</v>
      </c>
      <c r="H4470" t="str">
        <f>VLOOKUP(F4470,elements!$F$2:$F$25,1,0)</f>
        <v>dcterms:format</v>
      </c>
    </row>
    <row r="4471" spans="1:8" x14ac:dyDescent="0.2">
      <c r="A4471" t="s">
        <v>4</v>
      </c>
      <c r="B4471" t="s">
        <v>5029</v>
      </c>
      <c r="C4471" t="s">
        <v>45</v>
      </c>
      <c r="D4471" t="s">
        <v>5050</v>
      </c>
      <c r="E4471" t="s">
        <v>5051</v>
      </c>
      <c r="F4471" t="str">
        <f t="shared" si="69"/>
        <v>dcterms:provenance</v>
      </c>
      <c r="H4471" t="e">
        <f>VLOOKUP(F4471,elements!$F$2:$F$25,1,0)</f>
        <v>#N/A</v>
      </c>
    </row>
    <row r="4472" spans="1:8" x14ac:dyDescent="0.2">
      <c r="A4472" t="s">
        <v>4</v>
      </c>
      <c r="B4472" t="s">
        <v>5029</v>
      </c>
      <c r="C4472" t="s">
        <v>49</v>
      </c>
      <c r="D4472" t="s">
        <v>5052</v>
      </c>
      <c r="F4472" t="str">
        <f t="shared" si="69"/>
        <v>dcterms:isPartOf</v>
      </c>
      <c r="H4472" t="str">
        <f>VLOOKUP(F4472,elements!$F$2:$F$25,1,0)</f>
        <v>dcterms:isPartOf</v>
      </c>
    </row>
    <row r="4473" spans="1:8" x14ac:dyDescent="0.2">
      <c r="A4473" t="s">
        <v>4</v>
      </c>
      <c r="B4473" t="s">
        <v>5053</v>
      </c>
      <c r="C4473" t="s">
        <v>6</v>
      </c>
      <c r="D4473" t="s">
        <v>7</v>
      </c>
      <c r="F4473" t="str">
        <f t="shared" si="69"/>
        <v>@xsi:schemaLocation</v>
      </c>
      <c r="H4473" t="e">
        <f>VLOOKUP(F4473,elements!$F$2:$F$25,1,0)</f>
        <v>#N/A</v>
      </c>
    </row>
    <row r="4474" spans="1:8" x14ac:dyDescent="0.2">
      <c r="A4474" t="s">
        <v>4</v>
      </c>
      <c r="B4474" t="s">
        <v>5053</v>
      </c>
      <c r="C4474" t="s">
        <v>8</v>
      </c>
      <c r="D4474" t="s">
        <v>9</v>
      </c>
      <c r="F4474" t="str">
        <f t="shared" si="69"/>
        <v>dcterms:type</v>
      </c>
      <c r="H4474" t="str">
        <f>VLOOKUP(F4474,elements!$F$2:$F$25,1,0)</f>
        <v>dcterms:type</v>
      </c>
    </row>
    <row r="4475" spans="1:8" x14ac:dyDescent="0.2">
      <c r="A4475" t="s">
        <v>4</v>
      </c>
      <c r="B4475" t="s">
        <v>5053</v>
      </c>
      <c r="C4475" t="s">
        <v>10</v>
      </c>
      <c r="D4475" t="s">
        <v>5054</v>
      </c>
      <c r="E4475" t="s">
        <v>5055</v>
      </c>
      <c r="F4475" t="str">
        <f t="shared" si="69"/>
        <v>dcterms:creator</v>
      </c>
      <c r="H4475" t="str">
        <f>VLOOKUP(F4475,elements!$F$2:$F$25,1,0)</f>
        <v>dcterms:creator</v>
      </c>
    </row>
    <row r="4476" spans="1:8" x14ac:dyDescent="0.2">
      <c r="A4476" t="s">
        <v>4</v>
      </c>
      <c r="B4476" t="s">
        <v>5053</v>
      </c>
      <c r="C4476" t="s">
        <v>10</v>
      </c>
      <c r="D4476" t="s">
        <v>5056</v>
      </c>
      <c r="E4476" t="s">
        <v>5057</v>
      </c>
      <c r="F4476" t="str">
        <f t="shared" si="69"/>
        <v>dcterms:creator</v>
      </c>
      <c r="H4476" t="str">
        <f>VLOOKUP(F4476,elements!$F$2:$F$25,1,0)</f>
        <v>dcterms:creator</v>
      </c>
    </row>
    <row r="4477" spans="1:8" x14ac:dyDescent="0.2">
      <c r="A4477" t="s">
        <v>4</v>
      </c>
      <c r="B4477" t="s">
        <v>5053</v>
      </c>
      <c r="C4477" t="s">
        <v>10</v>
      </c>
      <c r="D4477" t="s">
        <v>5058</v>
      </c>
      <c r="E4477" t="s">
        <v>5059</v>
      </c>
      <c r="F4477" t="str">
        <f t="shared" si="69"/>
        <v>dcterms:creator</v>
      </c>
      <c r="H4477" t="str">
        <f>VLOOKUP(F4477,elements!$F$2:$F$25,1,0)</f>
        <v>dcterms:creator</v>
      </c>
    </row>
    <row r="4478" spans="1:8" x14ac:dyDescent="0.2">
      <c r="A4478" t="s">
        <v>4</v>
      </c>
      <c r="B4478" t="s">
        <v>5053</v>
      </c>
      <c r="C4478" t="s">
        <v>10</v>
      </c>
      <c r="D4478" t="s">
        <v>5060</v>
      </c>
      <c r="E4478" t="s">
        <v>5061</v>
      </c>
      <c r="F4478" t="str">
        <f t="shared" si="69"/>
        <v>dcterms:creator</v>
      </c>
      <c r="H4478" t="str">
        <f>VLOOKUP(F4478,elements!$F$2:$F$25,1,0)</f>
        <v>dcterms:creator</v>
      </c>
    </row>
    <row r="4479" spans="1:8" x14ac:dyDescent="0.2">
      <c r="A4479" t="s">
        <v>4</v>
      </c>
      <c r="B4479" t="s">
        <v>5053</v>
      </c>
      <c r="C4479" t="s">
        <v>10</v>
      </c>
      <c r="D4479" t="s">
        <v>5062</v>
      </c>
      <c r="E4479" t="s">
        <v>5063</v>
      </c>
      <c r="F4479" t="str">
        <f t="shared" si="69"/>
        <v>dcterms:creator</v>
      </c>
      <c r="H4479" t="str">
        <f>VLOOKUP(F4479,elements!$F$2:$F$25,1,0)</f>
        <v>dcterms:creator</v>
      </c>
    </row>
    <row r="4480" spans="1:8" x14ac:dyDescent="0.2">
      <c r="A4480" t="s">
        <v>4</v>
      </c>
      <c r="B4480" t="s">
        <v>5053</v>
      </c>
      <c r="C4480" t="s">
        <v>19</v>
      </c>
      <c r="D4480" t="s">
        <v>5064</v>
      </c>
      <c r="F4480" t="str">
        <f t="shared" si="69"/>
        <v>dcterms:title</v>
      </c>
      <c r="H4480" t="str">
        <f>VLOOKUP(F4480,elements!$F$2:$F$25,1,0)</f>
        <v>dcterms:title</v>
      </c>
    </row>
    <row r="4481" spans="1:8" x14ac:dyDescent="0.2">
      <c r="A4481" t="s">
        <v>4</v>
      </c>
      <c r="B4481" t="s">
        <v>5053</v>
      </c>
      <c r="C4481" t="s">
        <v>21</v>
      </c>
      <c r="D4481" t="s">
        <v>5065</v>
      </c>
      <c r="F4481" t="str">
        <f t="shared" si="69"/>
        <v>dcterms:identifier</v>
      </c>
      <c r="H4481" t="str">
        <f>VLOOKUP(F4481,elements!$F$2:$F$25,1,0)</f>
        <v>dcterms:identifier</v>
      </c>
    </row>
    <row r="4482" spans="1:8" x14ac:dyDescent="0.2">
      <c r="A4482" t="s">
        <v>4</v>
      </c>
      <c r="B4482" t="s">
        <v>5053</v>
      </c>
      <c r="C4482" t="s">
        <v>23</v>
      </c>
      <c r="D4482" t="s">
        <v>24</v>
      </c>
      <c r="F4482" t="str">
        <f t="shared" si="69"/>
        <v>dcterms:rights</v>
      </c>
      <c r="H4482" t="str">
        <f>VLOOKUP(F4482,elements!$F$2:$F$25,1,0)</f>
        <v>dcterms:rights</v>
      </c>
    </row>
    <row r="4483" spans="1:8" x14ac:dyDescent="0.2">
      <c r="A4483" t="s">
        <v>4</v>
      </c>
      <c r="B4483" t="s">
        <v>5053</v>
      </c>
      <c r="C4483" t="s">
        <v>42</v>
      </c>
      <c r="D4483" t="s">
        <v>5066</v>
      </c>
      <c r="F4483" t="str">
        <f t="shared" si="69"/>
        <v>dcterms:dateSubmitted</v>
      </c>
      <c r="H4483" t="str">
        <f>VLOOKUP(F4483,elements!$F$2:$F$25,1,0)</f>
        <v>dcterms:dateSubmitted</v>
      </c>
    </row>
    <row r="4484" spans="1:8" x14ac:dyDescent="0.2">
      <c r="A4484" t="s">
        <v>4</v>
      </c>
      <c r="B4484" t="s">
        <v>5053</v>
      </c>
      <c r="C4484" t="s">
        <v>44</v>
      </c>
      <c r="D4484" t="s">
        <v>5066</v>
      </c>
      <c r="F4484" t="str">
        <f t="shared" ref="F4484:F4547" si="70">IFERROR(RIGHT(C4484,LEN(C4484)-SEARCH("/dc",C4484)),IFERROR(RIGHT(C4484,LEN(C4484)-SEARCH("/dw",C4484)),RIGHT(C4484,LEN(C4484)-SEARCH("/@",C4484))))</f>
        <v>dcterms:available</v>
      </c>
      <c r="H4484" t="str">
        <f>VLOOKUP(F4484,elements!$F$2:$F$25,1,0)</f>
        <v>dcterms:available</v>
      </c>
    </row>
    <row r="4485" spans="1:8" x14ac:dyDescent="0.2">
      <c r="A4485" t="s">
        <v>4</v>
      </c>
      <c r="B4485" t="s">
        <v>5053</v>
      </c>
      <c r="C4485" t="s">
        <v>45</v>
      </c>
      <c r="D4485" t="s">
        <v>5067</v>
      </c>
      <c r="F4485" t="str">
        <f t="shared" si="70"/>
        <v>dcterms:provenance</v>
      </c>
      <c r="H4485" t="e">
        <f>VLOOKUP(F4485,elements!$F$2:$F$25,1,0)</f>
        <v>#N/A</v>
      </c>
    </row>
    <row r="4486" spans="1:8" x14ac:dyDescent="0.2">
      <c r="A4486" t="s">
        <v>4</v>
      </c>
      <c r="B4486" t="s">
        <v>5053</v>
      </c>
      <c r="C4486" t="s">
        <v>45</v>
      </c>
      <c r="D4486" t="s">
        <v>5068</v>
      </c>
      <c r="E4486" t="s">
        <v>5069</v>
      </c>
      <c r="F4486" t="str">
        <f t="shared" si="70"/>
        <v>dcterms:provenance</v>
      </c>
      <c r="H4486" t="e">
        <f>VLOOKUP(F4486,elements!$F$2:$F$25,1,0)</f>
        <v>#N/A</v>
      </c>
    </row>
    <row r="4487" spans="1:8" x14ac:dyDescent="0.2">
      <c r="A4487" t="s">
        <v>4</v>
      </c>
      <c r="B4487" t="s">
        <v>5053</v>
      </c>
      <c r="C4487" t="s">
        <v>49</v>
      </c>
      <c r="D4487" t="s">
        <v>5070</v>
      </c>
      <c r="F4487" t="str">
        <f t="shared" si="70"/>
        <v>dcterms:isPartOf</v>
      </c>
      <c r="H4487" t="str">
        <f>VLOOKUP(F4487,elements!$F$2:$F$25,1,0)</f>
        <v>dcterms:isPartOf</v>
      </c>
    </row>
    <row r="4488" spans="1:8" x14ac:dyDescent="0.2">
      <c r="A4488" t="s">
        <v>4</v>
      </c>
      <c r="B4488" t="s">
        <v>5071</v>
      </c>
      <c r="C4488" t="s">
        <v>123</v>
      </c>
      <c r="D4488" t="s">
        <v>7</v>
      </c>
      <c r="F4488" t="str">
        <f t="shared" si="70"/>
        <v>@xsi:schemaLocation</v>
      </c>
      <c r="H4488" t="e">
        <f>VLOOKUP(F4488,elements!$F$2:$F$25,1,0)</f>
        <v>#N/A</v>
      </c>
    </row>
    <row r="4489" spans="1:8" x14ac:dyDescent="0.2">
      <c r="A4489" t="s">
        <v>4</v>
      </c>
      <c r="B4489" t="s">
        <v>5071</v>
      </c>
      <c r="C4489" t="s">
        <v>124</v>
      </c>
      <c r="D4489" t="s">
        <v>125</v>
      </c>
      <c r="F4489" t="str">
        <f t="shared" si="70"/>
        <v>dcterms:type</v>
      </c>
      <c r="H4489" t="str">
        <f>VLOOKUP(F4489,elements!$F$2:$F$25,1,0)</f>
        <v>dcterms:type</v>
      </c>
    </row>
    <row r="4490" spans="1:8" x14ac:dyDescent="0.2">
      <c r="A4490" t="s">
        <v>4</v>
      </c>
      <c r="B4490" t="s">
        <v>5071</v>
      </c>
      <c r="C4490" t="s">
        <v>126</v>
      </c>
      <c r="D4490" t="s">
        <v>5072</v>
      </c>
      <c r="E4490" t="s">
        <v>5073</v>
      </c>
      <c r="F4490" t="str">
        <f t="shared" si="70"/>
        <v>dcterms:creator</v>
      </c>
      <c r="H4490" t="str">
        <f>VLOOKUP(F4490,elements!$F$2:$F$25,1,0)</f>
        <v>dcterms:creator</v>
      </c>
    </row>
    <row r="4491" spans="1:8" x14ac:dyDescent="0.2">
      <c r="A4491" t="s">
        <v>4</v>
      </c>
      <c r="B4491" t="s">
        <v>5071</v>
      </c>
      <c r="C4491" t="s">
        <v>126</v>
      </c>
      <c r="D4491" t="s">
        <v>262</v>
      </c>
      <c r="E4491" t="s">
        <v>3524</v>
      </c>
      <c r="F4491" t="str">
        <f t="shared" si="70"/>
        <v>dcterms:creator</v>
      </c>
      <c r="H4491" t="str">
        <f>VLOOKUP(F4491,elements!$F$2:$F$25,1,0)</f>
        <v>dcterms:creator</v>
      </c>
    </row>
    <row r="4492" spans="1:8" x14ac:dyDescent="0.2">
      <c r="A4492" t="s">
        <v>4</v>
      </c>
      <c r="B4492" t="s">
        <v>5071</v>
      </c>
      <c r="C4492" t="s">
        <v>126</v>
      </c>
      <c r="D4492" t="s">
        <v>5074</v>
      </c>
      <c r="E4492" t="s">
        <v>5075</v>
      </c>
      <c r="F4492" t="str">
        <f t="shared" si="70"/>
        <v>dcterms:creator</v>
      </c>
      <c r="H4492" t="str">
        <f>VLOOKUP(F4492,elements!$F$2:$F$25,1,0)</f>
        <v>dcterms:creator</v>
      </c>
    </row>
    <row r="4493" spans="1:8" x14ac:dyDescent="0.2">
      <c r="A4493" t="s">
        <v>4</v>
      </c>
      <c r="B4493" t="s">
        <v>5071</v>
      </c>
      <c r="C4493" t="s">
        <v>126</v>
      </c>
      <c r="D4493" t="s">
        <v>5076</v>
      </c>
      <c r="E4493" t="s">
        <v>3299</v>
      </c>
      <c r="F4493" t="str">
        <f t="shared" si="70"/>
        <v>dcterms:creator</v>
      </c>
      <c r="H4493" t="str">
        <f>VLOOKUP(F4493,elements!$F$2:$F$25,1,0)</f>
        <v>dcterms:creator</v>
      </c>
    </row>
    <row r="4494" spans="1:8" x14ac:dyDescent="0.2">
      <c r="A4494" t="s">
        <v>4</v>
      </c>
      <c r="B4494" t="s">
        <v>5071</v>
      </c>
      <c r="C4494" t="s">
        <v>126</v>
      </c>
      <c r="D4494" t="s">
        <v>5077</v>
      </c>
      <c r="E4494" t="s">
        <v>5078</v>
      </c>
      <c r="F4494" t="str">
        <f t="shared" si="70"/>
        <v>dcterms:creator</v>
      </c>
      <c r="H4494" t="str">
        <f>VLOOKUP(F4494,elements!$F$2:$F$25,1,0)</f>
        <v>dcterms:creator</v>
      </c>
    </row>
    <row r="4495" spans="1:8" x14ac:dyDescent="0.2">
      <c r="A4495" t="s">
        <v>4</v>
      </c>
      <c r="B4495" t="s">
        <v>5071</v>
      </c>
      <c r="C4495" t="s">
        <v>126</v>
      </c>
      <c r="D4495" t="s">
        <v>1089</v>
      </c>
      <c r="E4495" t="s">
        <v>5079</v>
      </c>
      <c r="F4495" t="str">
        <f t="shared" si="70"/>
        <v>dcterms:creator</v>
      </c>
      <c r="H4495" t="str">
        <f>VLOOKUP(F4495,elements!$F$2:$F$25,1,0)</f>
        <v>dcterms:creator</v>
      </c>
    </row>
    <row r="4496" spans="1:8" x14ac:dyDescent="0.2">
      <c r="A4496" t="s">
        <v>4</v>
      </c>
      <c r="B4496" t="s">
        <v>5071</v>
      </c>
      <c r="C4496" t="s">
        <v>126</v>
      </c>
      <c r="D4496" t="s">
        <v>5080</v>
      </c>
      <c r="E4496" t="s">
        <v>4777</v>
      </c>
      <c r="F4496" t="str">
        <f t="shared" si="70"/>
        <v>dcterms:creator</v>
      </c>
      <c r="H4496" t="str">
        <f>VLOOKUP(F4496,elements!$F$2:$F$25,1,0)</f>
        <v>dcterms:creator</v>
      </c>
    </row>
    <row r="4497" spans="1:15" x14ac:dyDescent="0.2">
      <c r="A4497" t="s">
        <v>4</v>
      </c>
      <c r="B4497" t="s">
        <v>5071</v>
      </c>
      <c r="C4497" t="s">
        <v>126</v>
      </c>
      <c r="D4497" t="s">
        <v>5081</v>
      </c>
      <c r="E4497" t="s">
        <v>3333</v>
      </c>
      <c r="F4497" t="str">
        <f t="shared" si="70"/>
        <v>dcterms:creator</v>
      </c>
      <c r="H4497" t="str">
        <f>VLOOKUP(F4497,elements!$F$2:$F$25,1,0)</f>
        <v>dcterms:creator</v>
      </c>
    </row>
    <row r="4498" spans="1:15" x14ac:dyDescent="0.2">
      <c r="A4498" t="s">
        <v>4</v>
      </c>
      <c r="B4498" t="s">
        <v>5071</v>
      </c>
      <c r="C4498" t="s">
        <v>139</v>
      </c>
      <c r="D4498" t="s">
        <v>5082</v>
      </c>
      <c r="F4498" t="str">
        <f t="shared" si="70"/>
        <v>dcterms:dateSubmitted</v>
      </c>
      <c r="H4498" t="str">
        <f>VLOOKUP(F4498,elements!$F$2:$F$25,1,0)</f>
        <v>dcterms:dateSubmitted</v>
      </c>
    </row>
    <row r="4499" spans="1:15" x14ac:dyDescent="0.2">
      <c r="A4499" t="s">
        <v>4</v>
      </c>
      <c r="B4499" t="s">
        <v>5071</v>
      </c>
      <c r="C4499" t="s">
        <v>141</v>
      </c>
      <c r="D4499" t="s">
        <v>5082</v>
      </c>
      <c r="F4499" t="str">
        <f t="shared" si="70"/>
        <v>dcterms:available</v>
      </c>
      <c r="H4499" t="str">
        <f>VLOOKUP(F4499,elements!$F$2:$F$25,1,0)</f>
        <v>dcterms:available</v>
      </c>
    </row>
    <row r="4500" spans="1:15" x14ac:dyDescent="0.2">
      <c r="A4500" t="s">
        <v>4</v>
      </c>
      <c r="B4500" t="s">
        <v>5071</v>
      </c>
      <c r="C4500" t="s">
        <v>142</v>
      </c>
      <c r="D4500" t="s">
        <v>5083</v>
      </c>
      <c r="F4500" t="str">
        <f t="shared" si="70"/>
        <v>dcterms:title</v>
      </c>
      <c r="H4500" t="str">
        <f>VLOOKUP(F4500,elements!$F$2:$F$25,1,0)</f>
        <v>dcterms:title</v>
      </c>
    </row>
    <row r="4501" spans="1:15" x14ac:dyDescent="0.2">
      <c r="A4501" t="s">
        <v>4</v>
      </c>
      <c r="B4501" t="s">
        <v>5071</v>
      </c>
      <c r="C4501" t="s">
        <v>144</v>
      </c>
      <c r="D4501" t="s">
        <v>5084</v>
      </c>
      <c r="F4501" t="str">
        <f t="shared" si="70"/>
        <v>dcterms:identifier</v>
      </c>
      <c r="H4501" t="str">
        <f>VLOOKUP(F4501,elements!$F$2:$F$25,1,0)</f>
        <v>dcterms:identifier</v>
      </c>
    </row>
    <row r="4502" spans="1:15" x14ac:dyDescent="0.2">
      <c r="A4502" t="s">
        <v>4</v>
      </c>
      <c r="B4502" t="s">
        <v>5071</v>
      </c>
      <c r="C4502" t="s">
        <v>146</v>
      </c>
      <c r="D4502" t="s">
        <v>5085</v>
      </c>
      <c r="E4502" t="s">
        <v>5086</v>
      </c>
      <c r="F4502" t="str">
        <f t="shared" si="70"/>
        <v>dcterms:description</v>
      </c>
      <c r="G4502" t="s">
        <v>5087</v>
      </c>
      <c r="H4502" t="str">
        <f>VLOOKUP(F4502,elements!$F$2:$F$25,1,0)</f>
        <v>dcterms:description</v>
      </c>
      <c r="I4502" t="s">
        <v>5088</v>
      </c>
      <c r="J4502" t="s">
        <v>5089</v>
      </c>
      <c r="K4502" t="s">
        <v>5090</v>
      </c>
      <c r="L4502" t="s">
        <v>5091</v>
      </c>
      <c r="M4502" t="s">
        <v>5092</v>
      </c>
      <c r="N4502" t="s">
        <v>5093</v>
      </c>
      <c r="O4502" t="s">
        <v>5094</v>
      </c>
    </row>
    <row r="4503" spans="1:15" x14ac:dyDescent="0.2">
      <c r="A4503" t="s">
        <v>4</v>
      </c>
      <c r="B4503" t="s">
        <v>5071</v>
      </c>
      <c r="C4503" t="s">
        <v>150</v>
      </c>
      <c r="D4503" t="s">
        <v>5095</v>
      </c>
      <c r="F4503" t="str">
        <f t="shared" si="70"/>
        <v>dcterms:subject</v>
      </c>
      <c r="H4503" t="str">
        <f>VLOOKUP(F4503,elements!$F$2:$F$25,1,0)</f>
        <v>dcterms:subject</v>
      </c>
    </row>
    <row r="4504" spans="1:15" x14ac:dyDescent="0.2">
      <c r="A4504" t="s">
        <v>4</v>
      </c>
      <c r="B4504" t="s">
        <v>5071</v>
      </c>
      <c r="C4504" t="s">
        <v>150</v>
      </c>
      <c r="D4504" t="s">
        <v>33</v>
      </c>
      <c r="F4504" t="str">
        <f t="shared" si="70"/>
        <v>dcterms:subject</v>
      </c>
      <c r="H4504" t="str">
        <f>VLOOKUP(F4504,elements!$F$2:$F$25,1,0)</f>
        <v>dcterms:subject</v>
      </c>
    </row>
    <row r="4505" spans="1:15" x14ac:dyDescent="0.2">
      <c r="A4505" t="s">
        <v>4</v>
      </c>
      <c r="B4505" t="s">
        <v>5071</v>
      </c>
      <c r="C4505" t="s">
        <v>150</v>
      </c>
      <c r="D4505" t="s">
        <v>5096</v>
      </c>
      <c r="F4505" t="str">
        <f t="shared" si="70"/>
        <v>dcterms:subject</v>
      </c>
      <c r="H4505" t="str">
        <f>VLOOKUP(F4505,elements!$F$2:$F$25,1,0)</f>
        <v>dcterms:subject</v>
      </c>
    </row>
    <row r="4506" spans="1:15" x14ac:dyDescent="0.2">
      <c r="A4506" t="s">
        <v>4</v>
      </c>
      <c r="B4506" t="s">
        <v>5071</v>
      </c>
      <c r="C4506" t="s">
        <v>150</v>
      </c>
      <c r="D4506" t="s">
        <v>5097</v>
      </c>
      <c r="F4506" t="str">
        <f t="shared" si="70"/>
        <v>dcterms:subject</v>
      </c>
      <c r="H4506" t="str">
        <f>VLOOKUP(F4506,elements!$F$2:$F$25,1,0)</f>
        <v>dcterms:subject</v>
      </c>
    </row>
    <row r="4507" spans="1:15" x14ac:dyDescent="0.2">
      <c r="A4507" t="s">
        <v>4</v>
      </c>
      <c r="B4507" t="s">
        <v>5071</v>
      </c>
      <c r="C4507" t="s">
        <v>150</v>
      </c>
      <c r="D4507" t="s">
        <v>805</v>
      </c>
      <c r="F4507" t="str">
        <f t="shared" si="70"/>
        <v>dcterms:subject</v>
      </c>
      <c r="H4507" t="str">
        <f>VLOOKUP(F4507,elements!$F$2:$F$25,1,0)</f>
        <v>dcterms:subject</v>
      </c>
    </row>
    <row r="4508" spans="1:15" x14ac:dyDescent="0.2">
      <c r="A4508" t="s">
        <v>4</v>
      </c>
      <c r="B4508" t="s">
        <v>5071</v>
      </c>
      <c r="C4508" t="s">
        <v>150</v>
      </c>
      <c r="D4508" t="s">
        <v>5098</v>
      </c>
      <c r="F4508" t="str">
        <f t="shared" si="70"/>
        <v>dcterms:subject</v>
      </c>
      <c r="H4508" t="str">
        <f>VLOOKUP(F4508,elements!$F$2:$F$25,1,0)</f>
        <v>dcterms:subject</v>
      </c>
    </row>
    <row r="4509" spans="1:15" x14ac:dyDescent="0.2">
      <c r="A4509" t="s">
        <v>4</v>
      </c>
      <c r="B4509" t="s">
        <v>5071</v>
      </c>
      <c r="C4509" t="s">
        <v>155</v>
      </c>
      <c r="D4509" t="s">
        <v>5099</v>
      </c>
      <c r="F4509" t="str">
        <f t="shared" si="70"/>
        <v>dwc:scientificName</v>
      </c>
      <c r="H4509" t="str">
        <f>VLOOKUP(F4509,elements!$F$2:$F$25,1,0)</f>
        <v>dwc:scientificName</v>
      </c>
    </row>
    <row r="4510" spans="1:15" x14ac:dyDescent="0.2">
      <c r="A4510" t="s">
        <v>4</v>
      </c>
      <c r="B4510" t="s">
        <v>5071</v>
      </c>
      <c r="C4510" t="s">
        <v>157</v>
      </c>
      <c r="D4510" t="s">
        <v>39</v>
      </c>
      <c r="F4510" t="str">
        <f t="shared" si="70"/>
        <v>dcterms:spatial</v>
      </c>
      <c r="H4510" t="str">
        <f>VLOOKUP(F4510,elements!$F$2:$F$25,1,0)</f>
        <v>dcterms:spatial</v>
      </c>
    </row>
    <row r="4511" spans="1:15" x14ac:dyDescent="0.2">
      <c r="A4511" t="s">
        <v>4</v>
      </c>
      <c r="B4511" t="s">
        <v>5071</v>
      </c>
      <c r="C4511" t="s">
        <v>168</v>
      </c>
      <c r="D4511" t="s">
        <v>5100</v>
      </c>
      <c r="F4511" t="str">
        <f t="shared" si="70"/>
        <v>dcterms:hasPart</v>
      </c>
      <c r="H4511" t="str">
        <f>VLOOKUP(F4511,elements!$F$2:$F$25,1,0)</f>
        <v>dcterms:hasPart</v>
      </c>
    </row>
    <row r="4512" spans="1:15" x14ac:dyDescent="0.2">
      <c r="A4512" t="s">
        <v>4</v>
      </c>
      <c r="B4512" t="s">
        <v>5071</v>
      </c>
      <c r="C4512" t="s">
        <v>168</v>
      </c>
      <c r="D4512" t="s">
        <v>5101</v>
      </c>
      <c r="F4512" t="str">
        <f t="shared" si="70"/>
        <v>dcterms:hasPart</v>
      </c>
      <c r="H4512" t="str">
        <f>VLOOKUP(F4512,elements!$F$2:$F$25,1,0)</f>
        <v>dcterms:hasPart</v>
      </c>
    </row>
    <row r="4513" spans="1:18" x14ac:dyDescent="0.2">
      <c r="A4513" t="s">
        <v>4</v>
      </c>
      <c r="B4513" t="s">
        <v>5102</v>
      </c>
      <c r="C4513" t="s">
        <v>123</v>
      </c>
      <c r="D4513" t="s">
        <v>7</v>
      </c>
      <c r="F4513" t="str">
        <f t="shared" si="70"/>
        <v>@xsi:schemaLocation</v>
      </c>
      <c r="H4513" t="e">
        <f>VLOOKUP(F4513,elements!$F$2:$F$25,1,0)</f>
        <v>#N/A</v>
      </c>
    </row>
    <row r="4514" spans="1:18" x14ac:dyDescent="0.2">
      <c r="A4514" t="s">
        <v>4</v>
      </c>
      <c r="B4514" t="s">
        <v>5102</v>
      </c>
      <c r="C4514" t="s">
        <v>124</v>
      </c>
      <c r="D4514" t="s">
        <v>125</v>
      </c>
      <c r="F4514" t="str">
        <f t="shared" si="70"/>
        <v>dcterms:type</v>
      </c>
      <c r="H4514" t="str">
        <f>VLOOKUP(F4514,elements!$F$2:$F$25,1,0)</f>
        <v>dcterms:type</v>
      </c>
    </row>
    <row r="4515" spans="1:18" x14ac:dyDescent="0.2">
      <c r="A4515" t="s">
        <v>4</v>
      </c>
      <c r="B4515" t="s">
        <v>5102</v>
      </c>
      <c r="C4515" t="s">
        <v>126</v>
      </c>
      <c r="D4515" t="s">
        <v>5103</v>
      </c>
      <c r="E4515" t="s">
        <v>5104</v>
      </c>
      <c r="F4515" t="str">
        <f t="shared" si="70"/>
        <v>dcterms:creator</v>
      </c>
      <c r="H4515" t="str">
        <f>VLOOKUP(F4515,elements!$F$2:$F$25,1,0)</f>
        <v>dcterms:creator</v>
      </c>
    </row>
    <row r="4516" spans="1:18" x14ac:dyDescent="0.2">
      <c r="A4516" t="s">
        <v>4</v>
      </c>
      <c r="B4516" t="s">
        <v>5102</v>
      </c>
      <c r="C4516" t="s">
        <v>126</v>
      </c>
      <c r="D4516" t="s">
        <v>2701</v>
      </c>
      <c r="E4516" t="s">
        <v>5105</v>
      </c>
      <c r="F4516" t="str">
        <f t="shared" si="70"/>
        <v>dcterms:creator</v>
      </c>
      <c r="H4516" t="str">
        <f>VLOOKUP(F4516,elements!$F$2:$F$25,1,0)</f>
        <v>dcterms:creator</v>
      </c>
    </row>
    <row r="4517" spans="1:18" x14ac:dyDescent="0.2">
      <c r="A4517" t="s">
        <v>4</v>
      </c>
      <c r="B4517" t="s">
        <v>5102</v>
      </c>
      <c r="C4517" t="s">
        <v>126</v>
      </c>
      <c r="D4517" t="s">
        <v>5106</v>
      </c>
      <c r="E4517" t="s">
        <v>5107</v>
      </c>
      <c r="F4517" t="str">
        <f t="shared" si="70"/>
        <v>dcterms:creator</v>
      </c>
      <c r="H4517" t="str">
        <f>VLOOKUP(F4517,elements!$F$2:$F$25,1,0)</f>
        <v>dcterms:creator</v>
      </c>
    </row>
    <row r="4518" spans="1:18" x14ac:dyDescent="0.2">
      <c r="A4518" t="s">
        <v>4</v>
      </c>
      <c r="B4518" t="s">
        <v>5102</v>
      </c>
      <c r="C4518" t="s">
        <v>139</v>
      </c>
      <c r="D4518" t="s">
        <v>5108</v>
      </c>
      <c r="F4518" t="str">
        <f t="shared" si="70"/>
        <v>dcterms:dateSubmitted</v>
      </c>
      <c r="H4518" t="str">
        <f>VLOOKUP(F4518,elements!$F$2:$F$25,1,0)</f>
        <v>dcterms:dateSubmitted</v>
      </c>
    </row>
    <row r="4519" spans="1:18" x14ac:dyDescent="0.2">
      <c r="A4519" t="s">
        <v>4</v>
      </c>
      <c r="B4519" t="s">
        <v>5102</v>
      </c>
      <c r="C4519" t="s">
        <v>141</v>
      </c>
      <c r="D4519" t="s">
        <v>5108</v>
      </c>
      <c r="F4519" t="str">
        <f t="shared" si="70"/>
        <v>dcterms:available</v>
      </c>
      <c r="H4519" t="str">
        <f>VLOOKUP(F4519,elements!$F$2:$F$25,1,0)</f>
        <v>dcterms:available</v>
      </c>
    </row>
    <row r="4520" spans="1:18" x14ac:dyDescent="0.2">
      <c r="A4520" t="s">
        <v>4</v>
      </c>
      <c r="B4520" t="s">
        <v>5102</v>
      </c>
      <c r="C4520" t="s">
        <v>142</v>
      </c>
      <c r="D4520" t="s">
        <v>5109</v>
      </c>
      <c r="F4520" t="str">
        <f t="shared" si="70"/>
        <v>dcterms:title</v>
      </c>
      <c r="H4520" t="str">
        <f>VLOOKUP(F4520,elements!$F$2:$F$25,1,0)</f>
        <v>dcterms:title</v>
      </c>
    </row>
    <row r="4521" spans="1:18" x14ac:dyDescent="0.2">
      <c r="A4521" t="s">
        <v>4</v>
      </c>
      <c r="B4521" t="s">
        <v>5102</v>
      </c>
      <c r="C4521" t="s">
        <v>144</v>
      </c>
      <c r="D4521" t="s">
        <v>5110</v>
      </c>
      <c r="F4521" t="str">
        <f t="shared" si="70"/>
        <v>dcterms:identifier</v>
      </c>
      <c r="H4521" t="str">
        <f>VLOOKUP(F4521,elements!$F$2:$F$25,1,0)</f>
        <v>dcterms:identifier</v>
      </c>
    </row>
    <row r="4522" spans="1:18" x14ac:dyDescent="0.2">
      <c r="A4522" t="s">
        <v>4</v>
      </c>
      <c r="B4522" t="s">
        <v>5102</v>
      </c>
      <c r="C4522" t="s">
        <v>146</v>
      </c>
      <c r="D4522" t="s">
        <v>5111</v>
      </c>
      <c r="E4522" t="s">
        <v>5112</v>
      </c>
      <c r="F4522" t="str">
        <f t="shared" si="70"/>
        <v>dcterms:description</v>
      </c>
      <c r="G4522" t="s">
        <v>5113</v>
      </c>
      <c r="H4522" t="str">
        <f>VLOOKUP(F4522,elements!$F$2:$F$25,1,0)</f>
        <v>dcterms:description</v>
      </c>
      <c r="I4522" t="s">
        <v>5114</v>
      </c>
      <c r="J4522" t="s">
        <v>5115</v>
      </c>
      <c r="K4522" t="s">
        <v>5116</v>
      </c>
      <c r="L4522" t="s">
        <v>5117</v>
      </c>
      <c r="M4522" t="s">
        <v>5118</v>
      </c>
      <c r="N4522" t="s">
        <v>5119</v>
      </c>
      <c r="O4522" t="s">
        <v>5120</v>
      </c>
      <c r="P4522" t="s">
        <v>5121</v>
      </c>
      <c r="Q4522" t="s">
        <v>5122</v>
      </c>
      <c r="R4522" t="s">
        <v>5123</v>
      </c>
    </row>
    <row r="4523" spans="1:18" x14ac:dyDescent="0.2">
      <c r="A4523" t="s">
        <v>4</v>
      </c>
      <c r="B4523" t="s">
        <v>5102</v>
      </c>
      <c r="C4523" t="s">
        <v>150</v>
      </c>
      <c r="D4523" t="s">
        <v>5124</v>
      </c>
      <c r="F4523" t="str">
        <f t="shared" si="70"/>
        <v>dcterms:subject</v>
      </c>
      <c r="H4523" t="str">
        <f>VLOOKUP(F4523,elements!$F$2:$F$25,1,0)</f>
        <v>dcterms:subject</v>
      </c>
    </row>
    <row r="4524" spans="1:18" x14ac:dyDescent="0.2">
      <c r="A4524" t="s">
        <v>4</v>
      </c>
      <c r="B4524" t="s">
        <v>5102</v>
      </c>
      <c r="C4524" t="s">
        <v>150</v>
      </c>
      <c r="D4524" t="s">
        <v>5125</v>
      </c>
      <c r="F4524" t="str">
        <f t="shared" si="70"/>
        <v>dcterms:subject</v>
      </c>
      <c r="H4524" t="str">
        <f>VLOOKUP(F4524,elements!$F$2:$F$25,1,0)</f>
        <v>dcterms:subject</v>
      </c>
    </row>
    <row r="4525" spans="1:18" x14ac:dyDescent="0.2">
      <c r="A4525" t="s">
        <v>4</v>
      </c>
      <c r="B4525" t="s">
        <v>5102</v>
      </c>
      <c r="C4525" t="s">
        <v>150</v>
      </c>
      <c r="D4525" t="s">
        <v>5126</v>
      </c>
      <c r="F4525" t="str">
        <f t="shared" si="70"/>
        <v>dcterms:subject</v>
      </c>
      <c r="H4525" t="str">
        <f>VLOOKUP(F4525,elements!$F$2:$F$25,1,0)</f>
        <v>dcterms:subject</v>
      </c>
    </row>
    <row r="4526" spans="1:18" x14ac:dyDescent="0.2">
      <c r="A4526" t="s">
        <v>4</v>
      </c>
      <c r="B4526" t="s">
        <v>5102</v>
      </c>
      <c r="C4526" t="s">
        <v>150</v>
      </c>
      <c r="D4526" t="s">
        <v>5127</v>
      </c>
      <c r="F4526" t="str">
        <f t="shared" si="70"/>
        <v>dcterms:subject</v>
      </c>
      <c r="H4526" t="str">
        <f>VLOOKUP(F4526,elements!$F$2:$F$25,1,0)</f>
        <v>dcterms:subject</v>
      </c>
    </row>
    <row r="4527" spans="1:18" x14ac:dyDescent="0.2">
      <c r="A4527" t="s">
        <v>4</v>
      </c>
      <c r="B4527" t="s">
        <v>5102</v>
      </c>
      <c r="C4527" t="s">
        <v>150</v>
      </c>
      <c r="D4527" t="s">
        <v>5128</v>
      </c>
      <c r="F4527" t="str">
        <f t="shared" si="70"/>
        <v>dcterms:subject</v>
      </c>
      <c r="H4527" t="str">
        <f>VLOOKUP(F4527,elements!$F$2:$F$25,1,0)</f>
        <v>dcterms:subject</v>
      </c>
    </row>
    <row r="4528" spans="1:18" x14ac:dyDescent="0.2">
      <c r="A4528" t="s">
        <v>4</v>
      </c>
      <c r="B4528" t="s">
        <v>5102</v>
      </c>
      <c r="C4528" t="s">
        <v>155</v>
      </c>
      <c r="D4528" t="s">
        <v>5129</v>
      </c>
      <c r="F4528" t="str">
        <f t="shared" si="70"/>
        <v>dwc:scientificName</v>
      </c>
      <c r="H4528" t="str">
        <f>VLOOKUP(F4528,elements!$F$2:$F$25,1,0)</f>
        <v>dwc:scientificName</v>
      </c>
    </row>
    <row r="4529" spans="1:8" x14ac:dyDescent="0.2">
      <c r="A4529" t="s">
        <v>4</v>
      </c>
      <c r="B4529" t="s">
        <v>5102</v>
      </c>
      <c r="C4529" t="s">
        <v>155</v>
      </c>
      <c r="D4529" t="s">
        <v>5130</v>
      </c>
      <c r="F4529" t="str">
        <f t="shared" si="70"/>
        <v>dwc:scientificName</v>
      </c>
      <c r="H4529" t="str">
        <f>VLOOKUP(F4529,elements!$F$2:$F$25,1,0)</f>
        <v>dwc:scientificName</v>
      </c>
    </row>
    <row r="4530" spans="1:8" x14ac:dyDescent="0.2">
      <c r="A4530" t="s">
        <v>4</v>
      </c>
      <c r="B4530" t="s">
        <v>5102</v>
      </c>
      <c r="C4530" t="s">
        <v>155</v>
      </c>
      <c r="D4530" t="s">
        <v>5131</v>
      </c>
      <c r="F4530" t="str">
        <f t="shared" si="70"/>
        <v>dwc:scientificName</v>
      </c>
      <c r="H4530" t="str">
        <f>VLOOKUP(F4530,elements!$F$2:$F$25,1,0)</f>
        <v>dwc:scientificName</v>
      </c>
    </row>
    <row r="4531" spans="1:8" x14ac:dyDescent="0.2">
      <c r="A4531" t="s">
        <v>4</v>
      </c>
      <c r="B4531" t="s">
        <v>5102</v>
      </c>
      <c r="C4531" t="s">
        <v>155</v>
      </c>
      <c r="D4531" t="s">
        <v>5132</v>
      </c>
      <c r="F4531" t="str">
        <f t="shared" si="70"/>
        <v>dwc:scientificName</v>
      </c>
      <c r="H4531" t="str">
        <f>VLOOKUP(F4531,elements!$F$2:$F$25,1,0)</f>
        <v>dwc:scientificName</v>
      </c>
    </row>
    <row r="4532" spans="1:8" x14ac:dyDescent="0.2">
      <c r="A4532" t="s">
        <v>4</v>
      </c>
      <c r="B4532" t="s">
        <v>5102</v>
      </c>
      <c r="C4532" t="s">
        <v>155</v>
      </c>
      <c r="D4532" t="s">
        <v>5133</v>
      </c>
      <c r="F4532" t="str">
        <f t="shared" si="70"/>
        <v>dwc:scientificName</v>
      </c>
      <c r="H4532" t="str">
        <f>VLOOKUP(F4532,elements!$F$2:$F$25,1,0)</f>
        <v>dwc:scientificName</v>
      </c>
    </row>
    <row r="4533" spans="1:8" x14ac:dyDescent="0.2">
      <c r="A4533" t="s">
        <v>4</v>
      </c>
      <c r="B4533" t="s">
        <v>5102</v>
      </c>
      <c r="C4533" t="s">
        <v>155</v>
      </c>
      <c r="D4533" t="s">
        <v>5134</v>
      </c>
      <c r="F4533" t="str">
        <f t="shared" si="70"/>
        <v>dwc:scientificName</v>
      </c>
      <c r="H4533" t="str">
        <f>VLOOKUP(F4533,elements!$F$2:$F$25,1,0)</f>
        <v>dwc:scientificName</v>
      </c>
    </row>
    <row r="4534" spans="1:8" x14ac:dyDescent="0.2">
      <c r="A4534" t="s">
        <v>4</v>
      </c>
      <c r="B4534" t="s">
        <v>5102</v>
      </c>
      <c r="C4534" t="s">
        <v>155</v>
      </c>
      <c r="D4534" t="s">
        <v>5135</v>
      </c>
      <c r="F4534" t="str">
        <f t="shared" si="70"/>
        <v>dwc:scientificName</v>
      </c>
      <c r="H4534" t="str">
        <f>VLOOKUP(F4534,elements!$F$2:$F$25,1,0)</f>
        <v>dwc:scientificName</v>
      </c>
    </row>
    <row r="4535" spans="1:8" x14ac:dyDescent="0.2">
      <c r="A4535" t="s">
        <v>4</v>
      </c>
      <c r="B4535" t="s">
        <v>5102</v>
      </c>
      <c r="C4535" t="s">
        <v>155</v>
      </c>
      <c r="D4535" t="s">
        <v>5136</v>
      </c>
      <c r="F4535" t="str">
        <f t="shared" si="70"/>
        <v>dwc:scientificName</v>
      </c>
      <c r="H4535" t="str">
        <f>VLOOKUP(F4535,elements!$F$2:$F$25,1,0)</f>
        <v>dwc:scientificName</v>
      </c>
    </row>
    <row r="4536" spans="1:8" x14ac:dyDescent="0.2">
      <c r="A4536" t="s">
        <v>4</v>
      </c>
      <c r="B4536" t="s">
        <v>5102</v>
      </c>
      <c r="C4536" t="s">
        <v>157</v>
      </c>
      <c r="D4536" t="s">
        <v>5137</v>
      </c>
      <c r="F4536" t="str">
        <f t="shared" si="70"/>
        <v>dcterms:spatial</v>
      </c>
      <c r="H4536" t="str">
        <f>VLOOKUP(F4536,elements!$F$2:$F$25,1,0)</f>
        <v>dcterms:spatial</v>
      </c>
    </row>
    <row r="4537" spans="1:8" x14ac:dyDescent="0.2">
      <c r="A4537" t="s">
        <v>4</v>
      </c>
      <c r="B4537" t="s">
        <v>5102</v>
      </c>
      <c r="C4537" t="s">
        <v>157</v>
      </c>
      <c r="D4537" t="s">
        <v>5138</v>
      </c>
      <c r="F4537" t="str">
        <f t="shared" si="70"/>
        <v>dcterms:spatial</v>
      </c>
      <c r="H4537" t="str">
        <f>VLOOKUP(F4537,elements!$F$2:$F$25,1,0)</f>
        <v>dcterms:spatial</v>
      </c>
    </row>
    <row r="4538" spans="1:8" x14ac:dyDescent="0.2">
      <c r="A4538" t="s">
        <v>4</v>
      </c>
      <c r="B4538" t="s">
        <v>5102</v>
      </c>
      <c r="C4538" t="s">
        <v>157</v>
      </c>
      <c r="D4538" t="s">
        <v>5139</v>
      </c>
      <c r="F4538" t="str">
        <f t="shared" si="70"/>
        <v>dcterms:spatial</v>
      </c>
      <c r="H4538" t="str">
        <f>VLOOKUP(F4538,elements!$F$2:$F$25,1,0)</f>
        <v>dcterms:spatial</v>
      </c>
    </row>
    <row r="4539" spans="1:8" x14ac:dyDescent="0.2">
      <c r="A4539" t="s">
        <v>4</v>
      </c>
      <c r="B4539" t="s">
        <v>5102</v>
      </c>
      <c r="C4539" t="s">
        <v>157</v>
      </c>
      <c r="D4539" t="s">
        <v>5140</v>
      </c>
      <c r="F4539" t="str">
        <f t="shared" si="70"/>
        <v>dcterms:spatial</v>
      </c>
      <c r="H4539" t="str">
        <f>VLOOKUP(F4539,elements!$F$2:$F$25,1,0)</f>
        <v>dcterms:spatial</v>
      </c>
    </row>
    <row r="4540" spans="1:8" x14ac:dyDescent="0.2">
      <c r="A4540" t="s">
        <v>4</v>
      </c>
      <c r="B4540" t="s">
        <v>5102</v>
      </c>
      <c r="C4540" t="s">
        <v>495</v>
      </c>
      <c r="D4540" t="s">
        <v>5141</v>
      </c>
      <c r="F4540" t="str">
        <f t="shared" si="70"/>
        <v>dcterms:temporal</v>
      </c>
      <c r="H4540" t="str">
        <f>VLOOKUP(F4540,elements!$F$2:$F$25,1,0)</f>
        <v>dcterms:temporal</v>
      </c>
    </row>
    <row r="4541" spans="1:8" x14ac:dyDescent="0.2">
      <c r="A4541" t="s">
        <v>4</v>
      </c>
      <c r="B4541" t="s">
        <v>5102</v>
      </c>
      <c r="C4541" t="s">
        <v>166</v>
      </c>
      <c r="D4541" t="s">
        <v>5142</v>
      </c>
      <c r="F4541" t="str">
        <f t="shared" si="70"/>
        <v>dcterms:references</v>
      </c>
      <c r="H4541" t="e">
        <f>VLOOKUP(F4541,elements!$F$2:$F$25,1,0)</f>
        <v>#N/A</v>
      </c>
    </row>
    <row r="4542" spans="1:8" x14ac:dyDescent="0.2">
      <c r="A4542" t="s">
        <v>4</v>
      </c>
      <c r="B4542" t="s">
        <v>5102</v>
      </c>
      <c r="C4542" t="s">
        <v>168</v>
      </c>
      <c r="D4542" t="s">
        <v>5143</v>
      </c>
      <c r="F4542" t="str">
        <f t="shared" si="70"/>
        <v>dcterms:hasPart</v>
      </c>
      <c r="H4542" t="str">
        <f>VLOOKUP(F4542,elements!$F$2:$F$25,1,0)</f>
        <v>dcterms:hasPart</v>
      </c>
    </row>
    <row r="4543" spans="1:8" x14ac:dyDescent="0.2">
      <c r="A4543" t="s">
        <v>4</v>
      </c>
      <c r="B4543" t="s">
        <v>5102</v>
      </c>
      <c r="C4543" t="s">
        <v>168</v>
      </c>
      <c r="D4543" t="s">
        <v>5144</v>
      </c>
      <c r="F4543" t="str">
        <f t="shared" si="70"/>
        <v>dcterms:hasPart</v>
      </c>
      <c r="H4543" t="str">
        <f>VLOOKUP(F4543,elements!$F$2:$F$25,1,0)</f>
        <v>dcterms:hasPart</v>
      </c>
    </row>
    <row r="4544" spans="1:8" x14ac:dyDescent="0.2">
      <c r="A4544" t="s">
        <v>4</v>
      </c>
      <c r="B4544" t="s">
        <v>5102</v>
      </c>
      <c r="C4544" t="s">
        <v>168</v>
      </c>
      <c r="D4544" t="s">
        <v>5145</v>
      </c>
      <c r="F4544" t="str">
        <f t="shared" si="70"/>
        <v>dcterms:hasPart</v>
      </c>
      <c r="H4544" t="str">
        <f>VLOOKUP(F4544,elements!$F$2:$F$25,1,0)</f>
        <v>dcterms:hasPart</v>
      </c>
    </row>
    <row r="4545" spans="1:8" x14ac:dyDescent="0.2">
      <c r="A4545" t="s">
        <v>4</v>
      </c>
      <c r="B4545" t="s">
        <v>5146</v>
      </c>
      <c r="C4545" t="s">
        <v>6</v>
      </c>
      <c r="D4545" t="s">
        <v>7</v>
      </c>
      <c r="F4545" t="str">
        <f t="shared" si="70"/>
        <v>@xsi:schemaLocation</v>
      </c>
      <c r="H4545" t="e">
        <f>VLOOKUP(F4545,elements!$F$2:$F$25,1,0)</f>
        <v>#N/A</v>
      </c>
    </row>
    <row r="4546" spans="1:8" x14ac:dyDescent="0.2">
      <c r="A4546" t="s">
        <v>4</v>
      </c>
      <c r="B4546" t="s">
        <v>5146</v>
      </c>
      <c r="C4546" t="s">
        <v>8</v>
      </c>
      <c r="D4546" t="s">
        <v>9</v>
      </c>
      <c r="F4546" t="str">
        <f t="shared" si="70"/>
        <v>dcterms:type</v>
      </c>
      <c r="H4546" t="str">
        <f>VLOOKUP(F4546,elements!$F$2:$F$25,1,0)</f>
        <v>dcterms:type</v>
      </c>
    </row>
    <row r="4547" spans="1:8" x14ac:dyDescent="0.2">
      <c r="A4547" t="s">
        <v>4</v>
      </c>
      <c r="B4547" t="s">
        <v>5146</v>
      </c>
      <c r="C4547" t="s">
        <v>10</v>
      </c>
      <c r="D4547" t="s">
        <v>5147</v>
      </c>
      <c r="E4547" t="s">
        <v>2858</v>
      </c>
      <c r="F4547" t="str">
        <f t="shared" si="70"/>
        <v>dcterms:creator</v>
      </c>
      <c r="H4547" t="str">
        <f>VLOOKUP(F4547,elements!$F$2:$F$25,1,0)</f>
        <v>dcterms:creator</v>
      </c>
    </row>
    <row r="4548" spans="1:8" x14ac:dyDescent="0.2">
      <c r="A4548" t="s">
        <v>4</v>
      </c>
      <c r="B4548" t="s">
        <v>5146</v>
      </c>
      <c r="C4548" t="s">
        <v>10</v>
      </c>
      <c r="D4548" t="s">
        <v>5148</v>
      </c>
      <c r="E4548" t="s">
        <v>398</v>
      </c>
      <c r="F4548" t="str">
        <f t="shared" ref="F4548:F4611" si="71">IFERROR(RIGHT(C4548,LEN(C4548)-SEARCH("/dc",C4548)),IFERROR(RIGHT(C4548,LEN(C4548)-SEARCH("/dw",C4548)),RIGHT(C4548,LEN(C4548)-SEARCH("/@",C4548))))</f>
        <v>dcterms:creator</v>
      </c>
      <c r="H4548" t="str">
        <f>VLOOKUP(F4548,elements!$F$2:$F$25,1,0)</f>
        <v>dcterms:creator</v>
      </c>
    </row>
    <row r="4549" spans="1:8" x14ac:dyDescent="0.2">
      <c r="A4549" t="s">
        <v>4</v>
      </c>
      <c r="B4549" t="s">
        <v>5146</v>
      </c>
      <c r="C4549" t="s">
        <v>19</v>
      </c>
      <c r="D4549" t="s">
        <v>5149</v>
      </c>
      <c r="F4549" t="str">
        <f t="shared" si="71"/>
        <v>dcterms:title</v>
      </c>
      <c r="H4549" t="str">
        <f>VLOOKUP(F4549,elements!$F$2:$F$25,1,0)</f>
        <v>dcterms:title</v>
      </c>
    </row>
    <row r="4550" spans="1:8" x14ac:dyDescent="0.2">
      <c r="A4550" t="s">
        <v>4</v>
      </c>
      <c r="B4550" t="s">
        <v>5146</v>
      </c>
      <c r="C4550" t="s">
        <v>21</v>
      </c>
      <c r="D4550" t="s">
        <v>5150</v>
      </c>
      <c r="F4550" t="str">
        <f t="shared" si="71"/>
        <v>dcterms:identifier</v>
      </c>
      <c r="H4550" t="str">
        <f>VLOOKUP(F4550,elements!$F$2:$F$25,1,0)</f>
        <v>dcterms:identifier</v>
      </c>
    </row>
    <row r="4551" spans="1:8" x14ac:dyDescent="0.2">
      <c r="A4551" t="s">
        <v>4</v>
      </c>
      <c r="B4551" t="s">
        <v>5146</v>
      </c>
      <c r="C4551" t="s">
        <v>23</v>
      </c>
      <c r="D4551" t="s">
        <v>24</v>
      </c>
      <c r="F4551" t="str">
        <f t="shared" si="71"/>
        <v>dcterms:rights</v>
      </c>
      <c r="H4551" t="str">
        <f>VLOOKUP(F4551,elements!$F$2:$F$25,1,0)</f>
        <v>dcterms:rights</v>
      </c>
    </row>
    <row r="4552" spans="1:8" x14ac:dyDescent="0.2">
      <c r="A4552" t="s">
        <v>4</v>
      </c>
      <c r="B4552" t="s">
        <v>5146</v>
      </c>
      <c r="C4552" t="s">
        <v>27</v>
      </c>
      <c r="D4552" t="s">
        <v>5151</v>
      </c>
      <c r="F4552" t="str">
        <f t="shared" si="71"/>
        <v>dcterms:subject</v>
      </c>
      <c r="H4552" t="str">
        <f>VLOOKUP(F4552,elements!$F$2:$F$25,1,0)</f>
        <v>dcterms:subject</v>
      </c>
    </row>
    <row r="4553" spans="1:8" x14ac:dyDescent="0.2">
      <c r="A4553" t="s">
        <v>4</v>
      </c>
      <c r="B4553" t="s">
        <v>5146</v>
      </c>
      <c r="C4553" t="s">
        <v>27</v>
      </c>
      <c r="D4553" t="s">
        <v>5152</v>
      </c>
      <c r="F4553" t="str">
        <f t="shared" si="71"/>
        <v>dcterms:subject</v>
      </c>
      <c r="H4553" t="str">
        <f>VLOOKUP(F4553,elements!$F$2:$F$25,1,0)</f>
        <v>dcterms:subject</v>
      </c>
    </row>
    <row r="4554" spans="1:8" x14ac:dyDescent="0.2">
      <c r="A4554" t="s">
        <v>4</v>
      </c>
      <c r="B4554" t="s">
        <v>5146</v>
      </c>
      <c r="C4554" t="s">
        <v>27</v>
      </c>
      <c r="D4554" t="s">
        <v>5153</v>
      </c>
      <c r="F4554" t="str">
        <f t="shared" si="71"/>
        <v>dcterms:subject</v>
      </c>
      <c r="H4554" t="str">
        <f>VLOOKUP(F4554,elements!$F$2:$F$25,1,0)</f>
        <v>dcterms:subject</v>
      </c>
    </row>
    <row r="4555" spans="1:8" x14ac:dyDescent="0.2">
      <c r="A4555" t="s">
        <v>4</v>
      </c>
      <c r="B4555" t="s">
        <v>5146</v>
      </c>
      <c r="C4555" t="s">
        <v>27</v>
      </c>
      <c r="D4555" t="s">
        <v>5154</v>
      </c>
      <c r="F4555" t="str">
        <f t="shared" si="71"/>
        <v>dcterms:subject</v>
      </c>
      <c r="H4555" t="str">
        <f>VLOOKUP(F4555,elements!$F$2:$F$25,1,0)</f>
        <v>dcterms:subject</v>
      </c>
    </row>
    <row r="4556" spans="1:8" x14ac:dyDescent="0.2">
      <c r="A4556" t="s">
        <v>4</v>
      </c>
      <c r="B4556" t="s">
        <v>5146</v>
      </c>
      <c r="C4556" t="s">
        <v>27</v>
      </c>
      <c r="D4556" t="s">
        <v>5155</v>
      </c>
      <c r="F4556" t="str">
        <f t="shared" si="71"/>
        <v>dcterms:subject</v>
      </c>
      <c r="H4556" t="str">
        <f>VLOOKUP(F4556,elements!$F$2:$F$25,1,0)</f>
        <v>dcterms:subject</v>
      </c>
    </row>
    <row r="4557" spans="1:8" x14ac:dyDescent="0.2">
      <c r="A4557" t="s">
        <v>4</v>
      </c>
      <c r="B4557" t="s">
        <v>5146</v>
      </c>
      <c r="C4557" t="s">
        <v>27</v>
      </c>
      <c r="D4557" t="s">
        <v>5156</v>
      </c>
      <c r="F4557" t="str">
        <f t="shared" si="71"/>
        <v>dcterms:subject</v>
      </c>
      <c r="H4557" t="str">
        <f>VLOOKUP(F4557,elements!$F$2:$F$25,1,0)</f>
        <v>dcterms:subject</v>
      </c>
    </row>
    <row r="4558" spans="1:8" x14ac:dyDescent="0.2">
      <c r="A4558" t="s">
        <v>4</v>
      </c>
      <c r="B4558" t="s">
        <v>5146</v>
      </c>
      <c r="C4558" t="s">
        <v>27</v>
      </c>
      <c r="D4558" t="s">
        <v>5157</v>
      </c>
      <c r="F4558" t="str">
        <f t="shared" si="71"/>
        <v>dcterms:subject</v>
      </c>
      <c r="H4558" t="str">
        <f>VLOOKUP(F4558,elements!$F$2:$F$25,1,0)</f>
        <v>dcterms:subject</v>
      </c>
    </row>
    <row r="4559" spans="1:8" x14ac:dyDescent="0.2">
      <c r="A4559" t="s">
        <v>4</v>
      </c>
      <c r="B4559" t="s">
        <v>5146</v>
      </c>
      <c r="C4559" t="s">
        <v>27</v>
      </c>
      <c r="D4559" t="s">
        <v>578</v>
      </c>
      <c r="F4559" t="str">
        <f t="shared" si="71"/>
        <v>dcterms:subject</v>
      </c>
      <c r="H4559" t="str">
        <f>VLOOKUP(F4559,elements!$F$2:$F$25,1,0)</f>
        <v>dcterms:subject</v>
      </c>
    </row>
    <row r="4560" spans="1:8" x14ac:dyDescent="0.2">
      <c r="A4560" t="s">
        <v>4</v>
      </c>
      <c r="B4560" t="s">
        <v>5146</v>
      </c>
      <c r="C4560" t="s">
        <v>27</v>
      </c>
      <c r="D4560" t="s">
        <v>5158</v>
      </c>
      <c r="F4560" t="str">
        <f t="shared" si="71"/>
        <v>dcterms:subject</v>
      </c>
      <c r="H4560" t="str">
        <f>VLOOKUP(F4560,elements!$F$2:$F$25,1,0)</f>
        <v>dcterms:subject</v>
      </c>
    </row>
    <row r="4561" spans="1:13" x14ac:dyDescent="0.2">
      <c r="A4561" t="s">
        <v>4</v>
      </c>
      <c r="B4561" t="s">
        <v>5146</v>
      </c>
      <c r="C4561" t="s">
        <v>35</v>
      </c>
      <c r="D4561" t="s">
        <v>5159</v>
      </c>
      <c r="F4561" t="str">
        <f t="shared" si="71"/>
        <v>dwc:scientificName</v>
      </c>
      <c r="H4561" t="str">
        <f>VLOOKUP(F4561,elements!$F$2:$F$25,1,0)</f>
        <v>dwc:scientificName</v>
      </c>
    </row>
    <row r="4562" spans="1:13" x14ac:dyDescent="0.2">
      <c r="A4562" t="s">
        <v>4</v>
      </c>
      <c r="B4562" t="s">
        <v>5146</v>
      </c>
      <c r="C4562" t="s">
        <v>37</v>
      </c>
      <c r="D4562" t="s">
        <v>5160</v>
      </c>
      <c r="F4562" t="str">
        <f t="shared" si="71"/>
        <v>dcterms:spatial</v>
      </c>
      <c r="H4562" t="str">
        <f>VLOOKUP(F4562,elements!$F$2:$F$25,1,0)</f>
        <v>dcterms:spatial</v>
      </c>
    </row>
    <row r="4563" spans="1:13" x14ac:dyDescent="0.2">
      <c r="A4563" t="s">
        <v>4</v>
      </c>
      <c r="B4563" t="s">
        <v>5146</v>
      </c>
      <c r="C4563" t="s">
        <v>40</v>
      </c>
      <c r="D4563" t="s">
        <v>5161</v>
      </c>
      <c r="F4563" t="str">
        <f t="shared" si="71"/>
        <v>dcterms:temporal</v>
      </c>
      <c r="H4563" t="str">
        <f>VLOOKUP(F4563,elements!$F$2:$F$25,1,0)</f>
        <v>dcterms:temporal</v>
      </c>
    </row>
    <row r="4564" spans="1:13" x14ac:dyDescent="0.2">
      <c r="A4564" t="s">
        <v>4</v>
      </c>
      <c r="B4564" t="s">
        <v>5146</v>
      </c>
      <c r="C4564" t="s">
        <v>42</v>
      </c>
      <c r="D4564" t="s">
        <v>5162</v>
      </c>
      <c r="F4564" t="str">
        <f t="shared" si="71"/>
        <v>dcterms:dateSubmitted</v>
      </c>
      <c r="H4564" t="str">
        <f>VLOOKUP(F4564,elements!$F$2:$F$25,1,0)</f>
        <v>dcterms:dateSubmitted</v>
      </c>
    </row>
    <row r="4565" spans="1:13" x14ac:dyDescent="0.2">
      <c r="A4565" t="s">
        <v>4</v>
      </c>
      <c r="B4565" t="s">
        <v>5146</v>
      </c>
      <c r="C4565" t="s">
        <v>44</v>
      </c>
      <c r="D4565" t="s">
        <v>5163</v>
      </c>
      <c r="F4565" t="str">
        <f t="shared" si="71"/>
        <v>dcterms:available</v>
      </c>
      <c r="H4565" t="str">
        <f>VLOOKUP(F4565,elements!$F$2:$F$25,1,0)</f>
        <v>dcterms:available</v>
      </c>
    </row>
    <row r="4566" spans="1:13" x14ac:dyDescent="0.2">
      <c r="A4566" t="s">
        <v>4</v>
      </c>
      <c r="B4566" t="s">
        <v>5146</v>
      </c>
      <c r="C4566" t="s">
        <v>67</v>
      </c>
      <c r="D4566">
        <v>53460</v>
      </c>
      <c r="F4566" t="str">
        <f t="shared" si="71"/>
        <v>dcterms:format</v>
      </c>
      <c r="H4566" t="str">
        <f>VLOOKUP(F4566,elements!$F$2:$F$25,1,0)</f>
        <v>dcterms:format</v>
      </c>
    </row>
    <row r="4567" spans="1:13" x14ac:dyDescent="0.2">
      <c r="A4567" t="s">
        <v>4</v>
      </c>
      <c r="B4567" t="s">
        <v>5146</v>
      </c>
      <c r="C4567" t="s">
        <v>45</v>
      </c>
      <c r="D4567" t="s">
        <v>4997</v>
      </c>
      <c r="E4567" t="s">
        <v>5164</v>
      </c>
      <c r="F4567" t="str">
        <f t="shared" si="71"/>
        <v>dcterms:provenance</v>
      </c>
      <c r="G4567" t="s">
        <v>5165</v>
      </c>
      <c r="H4567" t="e">
        <f>VLOOKUP(F4567,elements!$F$2:$F$25,1,0)</f>
        <v>#N/A</v>
      </c>
      <c r="I4567" t="s">
        <v>5166</v>
      </c>
      <c r="J4567" t="s">
        <v>5167</v>
      </c>
      <c r="K4567" t="s">
        <v>5168</v>
      </c>
      <c r="L4567" t="s">
        <v>5169</v>
      </c>
      <c r="M4567" t="s">
        <v>5170</v>
      </c>
    </row>
    <row r="4568" spans="1:13" x14ac:dyDescent="0.2">
      <c r="A4568" t="s">
        <v>4</v>
      </c>
      <c r="B4568" t="s">
        <v>5146</v>
      </c>
      <c r="C4568" t="s">
        <v>45</v>
      </c>
      <c r="D4568" t="s">
        <v>5171</v>
      </c>
      <c r="E4568" t="s">
        <v>5172</v>
      </c>
      <c r="F4568" t="str">
        <f t="shared" si="71"/>
        <v>dcterms:provenance</v>
      </c>
      <c r="H4568" t="e">
        <f>VLOOKUP(F4568,elements!$F$2:$F$25,1,0)</f>
        <v>#N/A</v>
      </c>
    </row>
    <row r="4569" spans="1:13" x14ac:dyDescent="0.2">
      <c r="A4569" t="s">
        <v>4</v>
      </c>
      <c r="B4569" t="s">
        <v>5146</v>
      </c>
      <c r="C4569" t="s">
        <v>49</v>
      </c>
      <c r="D4569" t="s">
        <v>5173</v>
      </c>
      <c r="F4569" t="str">
        <f t="shared" si="71"/>
        <v>dcterms:isPartOf</v>
      </c>
      <c r="H4569" t="str">
        <f>VLOOKUP(F4569,elements!$F$2:$F$25,1,0)</f>
        <v>dcterms:isPartOf</v>
      </c>
    </row>
    <row r="4570" spans="1:13" x14ac:dyDescent="0.2">
      <c r="A4570" t="s">
        <v>4</v>
      </c>
      <c r="B4570" t="s">
        <v>5174</v>
      </c>
      <c r="C4570" t="s">
        <v>6</v>
      </c>
      <c r="D4570" t="s">
        <v>7</v>
      </c>
      <c r="F4570" t="str">
        <f t="shared" si="71"/>
        <v>@xsi:schemaLocation</v>
      </c>
      <c r="H4570" t="e">
        <f>VLOOKUP(F4570,elements!$F$2:$F$25,1,0)</f>
        <v>#N/A</v>
      </c>
    </row>
    <row r="4571" spans="1:13" x14ac:dyDescent="0.2">
      <c r="A4571" t="s">
        <v>4</v>
      </c>
      <c r="B4571" t="s">
        <v>5174</v>
      </c>
      <c r="C4571" t="s">
        <v>8</v>
      </c>
      <c r="D4571" t="s">
        <v>9</v>
      </c>
      <c r="F4571" t="str">
        <f t="shared" si="71"/>
        <v>dcterms:type</v>
      </c>
      <c r="H4571" t="str">
        <f>VLOOKUP(F4571,elements!$F$2:$F$25,1,0)</f>
        <v>dcterms:type</v>
      </c>
    </row>
    <row r="4572" spans="1:13" x14ac:dyDescent="0.2">
      <c r="A4572" t="s">
        <v>4</v>
      </c>
      <c r="B4572" t="s">
        <v>5174</v>
      </c>
      <c r="C4572" t="s">
        <v>10</v>
      </c>
      <c r="D4572" t="s">
        <v>2788</v>
      </c>
      <c r="E4572" t="s">
        <v>2789</v>
      </c>
      <c r="F4572" t="str">
        <f t="shared" si="71"/>
        <v>dcterms:creator</v>
      </c>
      <c r="H4572" t="str">
        <f>VLOOKUP(F4572,elements!$F$2:$F$25,1,0)</f>
        <v>dcterms:creator</v>
      </c>
    </row>
    <row r="4573" spans="1:13" x14ac:dyDescent="0.2">
      <c r="A4573" t="s">
        <v>4</v>
      </c>
      <c r="B4573" t="s">
        <v>5174</v>
      </c>
      <c r="C4573" t="s">
        <v>19</v>
      </c>
      <c r="D4573" t="s">
        <v>5175</v>
      </c>
      <c r="F4573" t="str">
        <f t="shared" si="71"/>
        <v>dcterms:title</v>
      </c>
      <c r="H4573" t="str">
        <f>VLOOKUP(F4573,elements!$F$2:$F$25,1,0)</f>
        <v>dcterms:title</v>
      </c>
    </row>
    <row r="4574" spans="1:13" x14ac:dyDescent="0.2">
      <c r="A4574" t="s">
        <v>4</v>
      </c>
      <c r="B4574" t="s">
        <v>5174</v>
      </c>
      <c r="C4574" t="s">
        <v>21</v>
      </c>
      <c r="D4574" t="s">
        <v>5176</v>
      </c>
      <c r="F4574" t="str">
        <f t="shared" si="71"/>
        <v>dcterms:identifier</v>
      </c>
      <c r="H4574" t="str">
        <f>VLOOKUP(F4574,elements!$F$2:$F$25,1,0)</f>
        <v>dcterms:identifier</v>
      </c>
    </row>
    <row r="4575" spans="1:13" x14ac:dyDescent="0.2">
      <c r="A4575" t="s">
        <v>4</v>
      </c>
      <c r="B4575" t="s">
        <v>5174</v>
      </c>
      <c r="C4575" t="s">
        <v>21</v>
      </c>
      <c r="D4575" t="s">
        <v>5176</v>
      </c>
      <c r="F4575" t="str">
        <f t="shared" si="71"/>
        <v>dcterms:identifier</v>
      </c>
      <c r="H4575" t="str">
        <f>VLOOKUP(F4575,elements!$F$2:$F$25,1,0)</f>
        <v>dcterms:identifier</v>
      </c>
    </row>
    <row r="4576" spans="1:13" x14ac:dyDescent="0.2">
      <c r="A4576" t="s">
        <v>4</v>
      </c>
      <c r="B4576" t="s">
        <v>5174</v>
      </c>
      <c r="C4576" t="s">
        <v>23</v>
      </c>
      <c r="D4576" t="s">
        <v>24</v>
      </c>
      <c r="F4576" t="str">
        <f t="shared" si="71"/>
        <v>dcterms:rights</v>
      </c>
      <c r="H4576" t="str">
        <f>VLOOKUP(F4576,elements!$F$2:$F$25,1,0)</f>
        <v>dcterms:rights</v>
      </c>
    </row>
    <row r="4577" spans="1:8" x14ac:dyDescent="0.2">
      <c r="A4577" t="s">
        <v>4</v>
      </c>
      <c r="B4577" t="s">
        <v>5174</v>
      </c>
      <c r="C4577" t="s">
        <v>25</v>
      </c>
      <c r="D4577" t="s">
        <v>5177</v>
      </c>
      <c r="E4577" t="s">
        <v>5178</v>
      </c>
      <c r="F4577" t="str">
        <f t="shared" si="71"/>
        <v>dcterms:description</v>
      </c>
      <c r="H4577" t="str">
        <f>VLOOKUP(F4577,elements!$F$2:$F$25,1,0)</f>
        <v>dcterms:description</v>
      </c>
    </row>
    <row r="4578" spans="1:8" x14ac:dyDescent="0.2">
      <c r="A4578" t="s">
        <v>4</v>
      </c>
      <c r="B4578" t="s">
        <v>5174</v>
      </c>
      <c r="C4578" t="s">
        <v>27</v>
      </c>
      <c r="D4578" t="s">
        <v>5179</v>
      </c>
      <c r="F4578" t="str">
        <f t="shared" si="71"/>
        <v>dcterms:subject</v>
      </c>
      <c r="H4578" t="str">
        <f>VLOOKUP(F4578,elements!$F$2:$F$25,1,0)</f>
        <v>dcterms:subject</v>
      </c>
    </row>
    <row r="4579" spans="1:8" x14ac:dyDescent="0.2">
      <c r="A4579" t="s">
        <v>4</v>
      </c>
      <c r="B4579" t="s">
        <v>5174</v>
      </c>
      <c r="C4579" t="s">
        <v>27</v>
      </c>
      <c r="D4579" t="s">
        <v>1821</v>
      </c>
      <c r="F4579" t="str">
        <f t="shared" si="71"/>
        <v>dcterms:subject</v>
      </c>
      <c r="H4579" t="str">
        <f>VLOOKUP(F4579,elements!$F$2:$F$25,1,0)</f>
        <v>dcterms:subject</v>
      </c>
    </row>
    <row r="4580" spans="1:8" x14ac:dyDescent="0.2">
      <c r="A4580" t="s">
        <v>4</v>
      </c>
      <c r="B4580" t="s">
        <v>5174</v>
      </c>
      <c r="C4580" t="s">
        <v>35</v>
      </c>
      <c r="D4580" t="s">
        <v>466</v>
      </c>
      <c r="F4580" t="str">
        <f t="shared" si="71"/>
        <v>dwc:scientificName</v>
      </c>
      <c r="H4580" t="str">
        <f>VLOOKUP(F4580,elements!$F$2:$F$25,1,0)</f>
        <v>dwc:scientificName</v>
      </c>
    </row>
    <row r="4581" spans="1:8" x14ac:dyDescent="0.2">
      <c r="A4581" t="s">
        <v>4</v>
      </c>
      <c r="B4581" t="s">
        <v>5174</v>
      </c>
      <c r="C4581" t="s">
        <v>42</v>
      </c>
      <c r="D4581" t="s">
        <v>5180</v>
      </c>
      <c r="F4581" t="str">
        <f t="shared" si="71"/>
        <v>dcterms:dateSubmitted</v>
      </c>
      <c r="H4581" t="str">
        <f>VLOOKUP(F4581,elements!$F$2:$F$25,1,0)</f>
        <v>dcterms:dateSubmitted</v>
      </c>
    </row>
    <row r="4582" spans="1:8" x14ac:dyDescent="0.2">
      <c r="A4582" t="s">
        <v>4</v>
      </c>
      <c r="B4582" t="s">
        <v>5174</v>
      </c>
      <c r="C4582" t="s">
        <v>44</v>
      </c>
      <c r="D4582" t="s">
        <v>5180</v>
      </c>
      <c r="F4582" t="str">
        <f t="shared" si="71"/>
        <v>dcterms:available</v>
      </c>
      <c r="H4582" t="str">
        <f>VLOOKUP(F4582,elements!$F$2:$F$25,1,0)</f>
        <v>dcterms:available</v>
      </c>
    </row>
    <row r="4583" spans="1:8" x14ac:dyDescent="0.2">
      <c r="A4583" t="s">
        <v>4</v>
      </c>
      <c r="B4583" t="s">
        <v>5174</v>
      </c>
      <c r="C4583" t="s">
        <v>45</v>
      </c>
      <c r="D4583" t="s">
        <v>5181</v>
      </c>
      <c r="E4583" t="s">
        <v>5182</v>
      </c>
      <c r="F4583" t="str">
        <f t="shared" si="71"/>
        <v>dcterms:provenance</v>
      </c>
      <c r="H4583" t="e">
        <f>VLOOKUP(F4583,elements!$F$2:$F$25,1,0)</f>
        <v>#N/A</v>
      </c>
    </row>
    <row r="4584" spans="1:8" x14ac:dyDescent="0.2">
      <c r="A4584" t="s">
        <v>4</v>
      </c>
      <c r="B4584" t="s">
        <v>5174</v>
      </c>
      <c r="C4584" t="s">
        <v>49</v>
      </c>
      <c r="D4584" t="s">
        <v>5183</v>
      </c>
      <c r="F4584" t="str">
        <f t="shared" si="71"/>
        <v>dcterms:isPartOf</v>
      </c>
      <c r="H4584" t="str">
        <f>VLOOKUP(F4584,elements!$F$2:$F$25,1,0)</f>
        <v>dcterms:isPartOf</v>
      </c>
    </row>
    <row r="4585" spans="1:8" x14ac:dyDescent="0.2">
      <c r="A4585" t="s">
        <v>4</v>
      </c>
      <c r="B4585" t="s">
        <v>5184</v>
      </c>
      <c r="C4585" t="s">
        <v>6</v>
      </c>
      <c r="D4585" t="s">
        <v>7</v>
      </c>
      <c r="F4585" t="str">
        <f t="shared" si="71"/>
        <v>@xsi:schemaLocation</v>
      </c>
      <c r="H4585" t="e">
        <f>VLOOKUP(F4585,elements!$F$2:$F$25,1,0)</f>
        <v>#N/A</v>
      </c>
    </row>
    <row r="4586" spans="1:8" x14ac:dyDescent="0.2">
      <c r="A4586" t="s">
        <v>4</v>
      </c>
      <c r="B4586" t="s">
        <v>5184</v>
      </c>
      <c r="C4586" t="s">
        <v>8</v>
      </c>
      <c r="D4586" t="s">
        <v>9</v>
      </c>
      <c r="F4586" t="str">
        <f t="shared" si="71"/>
        <v>dcterms:type</v>
      </c>
      <c r="H4586" t="str">
        <f>VLOOKUP(F4586,elements!$F$2:$F$25,1,0)</f>
        <v>dcterms:type</v>
      </c>
    </row>
    <row r="4587" spans="1:8" x14ac:dyDescent="0.2">
      <c r="A4587" t="s">
        <v>4</v>
      </c>
      <c r="B4587" t="s">
        <v>5184</v>
      </c>
      <c r="C4587" t="s">
        <v>10</v>
      </c>
      <c r="D4587" t="s">
        <v>5185</v>
      </c>
      <c r="E4587" t="s">
        <v>5186</v>
      </c>
      <c r="F4587" t="str">
        <f t="shared" si="71"/>
        <v>dcterms:creator</v>
      </c>
      <c r="H4587" t="str">
        <f>VLOOKUP(F4587,elements!$F$2:$F$25,1,0)</f>
        <v>dcterms:creator</v>
      </c>
    </row>
    <row r="4588" spans="1:8" x14ac:dyDescent="0.2">
      <c r="A4588" t="s">
        <v>4</v>
      </c>
      <c r="B4588" t="s">
        <v>5184</v>
      </c>
      <c r="C4588" t="s">
        <v>10</v>
      </c>
      <c r="D4588" t="s">
        <v>2989</v>
      </c>
      <c r="E4588" t="s">
        <v>5187</v>
      </c>
      <c r="F4588" t="str">
        <f t="shared" si="71"/>
        <v>dcterms:creator</v>
      </c>
      <c r="H4588" t="str">
        <f>VLOOKUP(F4588,elements!$F$2:$F$25,1,0)</f>
        <v>dcterms:creator</v>
      </c>
    </row>
    <row r="4589" spans="1:8" x14ac:dyDescent="0.2">
      <c r="A4589" t="s">
        <v>4</v>
      </c>
      <c r="B4589" t="s">
        <v>5184</v>
      </c>
      <c r="C4589" t="s">
        <v>10</v>
      </c>
      <c r="D4589" t="s">
        <v>5188</v>
      </c>
      <c r="E4589" t="s">
        <v>5189</v>
      </c>
      <c r="F4589" t="str">
        <f t="shared" si="71"/>
        <v>dcterms:creator</v>
      </c>
      <c r="H4589" t="str">
        <f>VLOOKUP(F4589,elements!$F$2:$F$25,1,0)</f>
        <v>dcterms:creator</v>
      </c>
    </row>
    <row r="4590" spans="1:8" x14ac:dyDescent="0.2">
      <c r="A4590" t="s">
        <v>4</v>
      </c>
      <c r="B4590" t="s">
        <v>5184</v>
      </c>
      <c r="C4590" t="s">
        <v>10</v>
      </c>
      <c r="D4590" t="s">
        <v>5190</v>
      </c>
      <c r="E4590" t="s">
        <v>5191</v>
      </c>
      <c r="F4590" t="str">
        <f t="shared" si="71"/>
        <v>dcterms:creator</v>
      </c>
      <c r="H4590" t="str">
        <f>VLOOKUP(F4590,elements!$F$2:$F$25,1,0)</f>
        <v>dcterms:creator</v>
      </c>
    </row>
    <row r="4591" spans="1:8" x14ac:dyDescent="0.2">
      <c r="A4591" t="s">
        <v>4</v>
      </c>
      <c r="B4591" t="s">
        <v>5184</v>
      </c>
      <c r="C4591" t="s">
        <v>10</v>
      </c>
      <c r="D4591" t="s">
        <v>5192</v>
      </c>
      <c r="E4591" t="s">
        <v>5193</v>
      </c>
      <c r="F4591" t="str">
        <f t="shared" si="71"/>
        <v>dcterms:creator</v>
      </c>
      <c r="H4591" t="str">
        <f>VLOOKUP(F4591,elements!$F$2:$F$25,1,0)</f>
        <v>dcterms:creator</v>
      </c>
    </row>
    <row r="4592" spans="1:8" x14ac:dyDescent="0.2">
      <c r="A4592" t="s">
        <v>4</v>
      </c>
      <c r="B4592" t="s">
        <v>5184</v>
      </c>
      <c r="C4592" t="s">
        <v>19</v>
      </c>
      <c r="D4592" t="s">
        <v>5194</v>
      </c>
      <c r="F4592" t="str">
        <f t="shared" si="71"/>
        <v>dcterms:title</v>
      </c>
      <c r="H4592" t="str">
        <f>VLOOKUP(F4592,elements!$F$2:$F$25,1,0)</f>
        <v>dcterms:title</v>
      </c>
    </row>
    <row r="4593" spans="1:8" x14ac:dyDescent="0.2">
      <c r="A4593" t="s">
        <v>4</v>
      </c>
      <c r="B4593" t="s">
        <v>5184</v>
      </c>
      <c r="C4593" t="s">
        <v>21</v>
      </c>
      <c r="D4593" t="s">
        <v>5195</v>
      </c>
      <c r="F4593" t="str">
        <f t="shared" si="71"/>
        <v>dcterms:identifier</v>
      </c>
      <c r="H4593" t="str">
        <f>VLOOKUP(F4593,elements!$F$2:$F$25,1,0)</f>
        <v>dcterms:identifier</v>
      </c>
    </row>
    <row r="4594" spans="1:8" x14ac:dyDescent="0.2">
      <c r="A4594" t="s">
        <v>4</v>
      </c>
      <c r="B4594" t="s">
        <v>5184</v>
      </c>
      <c r="C4594" t="s">
        <v>23</v>
      </c>
      <c r="D4594" t="s">
        <v>24</v>
      </c>
      <c r="F4594" t="str">
        <f t="shared" si="71"/>
        <v>dcterms:rights</v>
      </c>
      <c r="H4594" t="str">
        <f>VLOOKUP(F4594,elements!$F$2:$F$25,1,0)</f>
        <v>dcterms:rights</v>
      </c>
    </row>
    <row r="4595" spans="1:8" x14ac:dyDescent="0.2">
      <c r="A4595" t="s">
        <v>4</v>
      </c>
      <c r="B4595" t="s">
        <v>5184</v>
      </c>
      <c r="C4595" t="s">
        <v>25</v>
      </c>
      <c r="D4595" t="s">
        <v>5196</v>
      </c>
      <c r="E4595" t="s">
        <v>5197</v>
      </c>
      <c r="F4595" t="str">
        <f t="shared" si="71"/>
        <v>dcterms:description</v>
      </c>
      <c r="H4595" t="str">
        <f>VLOOKUP(F4595,elements!$F$2:$F$25,1,0)</f>
        <v>dcterms:description</v>
      </c>
    </row>
    <row r="4596" spans="1:8" x14ac:dyDescent="0.2">
      <c r="A4596" t="s">
        <v>4</v>
      </c>
      <c r="B4596" t="s">
        <v>5184</v>
      </c>
      <c r="C4596" t="s">
        <v>27</v>
      </c>
      <c r="D4596" t="s">
        <v>5198</v>
      </c>
      <c r="F4596" t="str">
        <f t="shared" si="71"/>
        <v>dcterms:subject</v>
      </c>
      <c r="H4596" t="str">
        <f>VLOOKUP(F4596,elements!$F$2:$F$25,1,0)</f>
        <v>dcterms:subject</v>
      </c>
    </row>
    <row r="4597" spans="1:8" x14ac:dyDescent="0.2">
      <c r="A4597" t="s">
        <v>4</v>
      </c>
      <c r="B4597" t="s">
        <v>5184</v>
      </c>
      <c r="C4597" t="s">
        <v>35</v>
      </c>
      <c r="D4597" t="s">
        <v>5199</v>
      </c>
      <c r="F4597" t="str">
        <f t="shared" si="71"/>
        <v>dwc:scientificName</v>
      </c>
      <c r="H4597" t="str">
        <f>VLOOKUP(F4597,elements!$F$2:$F$25,1,0)</f>
        <v>dwc:scientificName</v>
      </c>
    </row>
    <row r="4598" spans="1:8" x14ac:dyDescent="0.2">
      <c r="A4598" t="s">
        <v>4</v>
      </c>
      <c r="B4598" t="s">
        <v>5184</v>
      </c>
      <c r="C4598" t="s">
        <v>37</v>
      </c>
      <c r="D4598" t="s">
        <v>5200</v>
      </c>
      <c r="F4598" t="str">
        <f t="shared" si="71"/>
        <v>dcterms:spatial</v>
      </c>
      <c r="H4598" t="str">
        <f>VLOOKUP(F4598,elements!$F$2:$F$25,1,0)</f>
        <v>dcterms:spatial</v>
      </c>
    </row>
    <row r="4599" spans="1:8" x14ac:dyDescent="0.2">
      <c r="A4599" t="s">
        <v>4</v>
      </c>
      <c r="B4599" t="s">
        <v>5184</v>
      </c>
      <c r="C4599" t="s">
        <v>42</v>
      </c>
      <c r="D4599" t="s">
        <v>5201</v>
      </c>
      <c r="F4599" t="str">
        <f t="shared" si="71"/>
        <v>dcterms:dateSubmitted</v>
      </c>
      <c r="H4599" t="str">
        <f>VLOOKUP(F4599,elements!$F$2:$F$25,1,0)</f>
        <v>dcterms:dateSubmitted</v>
      </c>
    </row>
    <row r="4600" spans="1:8" x14ac:dyDescent="0.2">
      <c r="A4600" t="s">
        <v>4</v>
      </c>
      <c r="B4600" t="s">
        <v>5184</v>
      </c>
      <c r="C4600" t="s">
        <v>44</v>
      </c>
      <c r="D4600" t="s">
        <v>5202</v>
      </c>
      <c r="F4600" t="str">
        <f t="shared" si="71"/>
        <v>dcterms:available</v>
      </c>
      <c r="H4600" t="str">
        <f>VLOOKUP(F4600,elements!$F$2:$F$25,1,0)</f>
        <v>dcterms:available</v>
      </c>
    </row>
    <row r="4601" spans="1:8" x14ac:dyDescent="0.2">
      <c r="A4601" t="s">
        <v>4</v>
      </c>
      <c r="B4601" t="s">
        <v>5184</v>
      </c>
      <c r="C4601" t="s">
        <v>45</v>
      </c>
      <c r="D4601" t="s">
        <v>5203</v>
      </c>
      <c r="E4601" t="s">
        <v>5204</v>
      </c>
      <c r="F4601" t="str">
        <f t="shared" si="71"/>
        <v>dcterms:provenance</v>
      </c>
      <c r="H4601" t="e">
        <f>VLOOKUP(F4601,elements!$F$2:$F$25,1,0)</f>
        <v>#N/A</v>
      </c>
    </row>
    <row r="4602" spans="1:8" x14ac:dyDescent="0.2">
      <c r="A4602" t="s">
        <v>4</v>
      </c>
      <c r="B4602" t="s">
        <v>5184</v>
      </c>
      <c r="C4602" t="s">
        <v>49</v>
      </c>
      <c r="D4602" t="s">
        <v>5205</v>
      </c>
      <c r="F4602" t="str">
        <f t="shared" si="71"/>
        <v>dcterms:isPartOf</v>
      </c>
      <c r="H4602" t="str">
        <f>VLOOKUP(F4602,elements!$F$2:$F$25,1,0)</f>
        <v>dcterms:isPartOf</v>
      </c>
    </row>
    <row r="4603" spans="1:8" x14ac:dyDescent="0.2">
      <c r="A4603" t="s">
        <v>4</v>
      </c>
      <c r="B4603" t="s">
        <v>5206</v>
      </c>
      <c r="C4603" t="s">
        <v>6</v>
      </c>
      <c r="D4603" t="s">
        <v>7</v>
      </c>
      <c r="F4603" t="str">
        <f t="shared" si="71"/>
        <v>@xsi:schemaLocation</v>
      </c>
      <c r="H4603" t="e">
        <f>VLOOKUP(F4603,elements!$F$2:$F$25,1,0)</f>
        <v>#N/A</v>
      </c>
    </row>
    <row r="4604" spans="1:8" x14ac:dyDescent="0.2">
      <c r="A4604" t="s">
        <v>4</v>
      </c>
      <c r="B4604" t="s">
        <v>5206</v>
      </c>
      <c r="C4604" t="s">
        <v>8</v>
      </c>
      <c r="D4604" t="s">
        <v>9</v>
      </c>
      <c r="F4604" t="str">
        <f t="shared" si="71"/>
        <v>dcterms:type</v>
      </c>
      <c r="H4604" t="str">
        <f>VLOOKUP(F4604,elements!$F$2:$F$25,1,0)</f>
        <v>dcterms:type</v>
      </c>
    </row>
    <row r="4605" spans="1:8" x14ac:dyDescent="0.2">
      <c r="A4605" t="s">
        <v>4</v>
      </c>
      <c r="B4605" t="s">
        <v>5206</v>
      </c>
      <c r="C4605" t="s">
        <v>10</v>
      </c>
      <c r="D4605" t="s">
        <v>391</v>
      </c>
      <c r="E4605" t="s">
        <v>5207</v>
      </c>
      <c r="F4605" t="str">
        <f t="shared" si="71"/>
        <v>dcterms:creator</v>
      </c>
      <c r="H4605" t="str">
        <f>VLOOKUP(F4605,elements!$F$2:$F$25,1,0)</f>
        <v>dcterms:creator</v>
      </c>
    </row>
    <row r="4606" spans="1:8" x14ac:dyDescent="0.2">
      <c r="A4606" t="s">
        <v>4</v>
      </c>
      <c r="B4606" t="s">
        <v>5206</v>
      </c>
      <c r="C4606" t="s">
        <v>10</v>
      </c>
      <c r="D4606" t="s">
        <v>5208</v>
      </c>
      <c r="E4606" t="s">
        <v>5209</v>
      </c>
      <c r="F4606" t="str">
        <f t="shared" si="71"/>
        <v>dcterms:creator</v>
      </c>
      <c r="H4606" t="str">
        <f>VLOOKUP(F4606,elements!$F$2:$F$25,1,0)</f>
        <v>dcterms:creator</v>
      </c>
    </row>
    <row r="4607" spans="1:8" x14ac:dyDescent="0.2">
      <c r="A4607" t="s">
        <v>4</v>
      </c>
      <c r="B4607" t="s">
        <v>5206</v>
      </c>
      <c r="C4607" t="s">
        <v>10</v>
      </c>
      <c r="D4607" t="s">
        <v>5210</v>
      </c>
      <c r="E4607" t="s">
        <v>5211</v>
      </c>
      <c r="F4607" t="str">
        <f t="shared" si="71"/>
        <v>dcterms:creator</v>
      </c>
      <c r="H4607" t="str">
        <f>VLOOKUP(F4607,elements!$F$2:$F$25,1,0)</f>
        <v>dcterms:creator</v>
      </c>
    </row>
    <row r="4608" spans="1:8" x14ac:dyDescent="0.2">
      <c r="A4608" t="s">
        <v>4</v>
      </c>
      <c r="B4608" t="s">
        <v>5206</v>
      </c>
      <c r="C4608" t="s">
        <v>10</v>
      </c>
      <c r="D4608" t="s">
        <v>391</v>
      </c>
      <c r="E4608" t="s">
        <v>5212</v>
      </c>
      <c r="F4608" t="str">
        <f t="shared" si="71"/>
        <v>dcterms:creator</v>
      </c>
      <c r="H4608" t="str">
        <f>VLOOKUP(F4608,elements!$F$2:$F$25,1,0)</f>
        <v>dcterms:creator</v>
      </c>
    </row>
    <row r="4609" spans="1:8" x14ac:dyDescent="0.2">
      <c r="A4609" t="s">
        <v>4</v>
      </c>
      <c r="B4609" t="s">
        <v>5206</v>
      </c>
      <c r="C4609" t="s">
        <v>10</v>
      </c>
      <c r="D4609" t="s">
        <v>5213</v>
      </c>
      <c r="E4609" t="s">
        <v>5214</v>
      </c>
      <c r="F4609" t="str">
        <f t="shared" si="71"/>
        <v>dcterms:creator</v>
      </c>
      <c r="H4609" t="str">
        <f>VLOOKUP(F4609,elements!$F$2:$F$25,1,0)</f>
        <v>dcterms:creator</v>
      </c>
    </row>
    <row r="4610" spans="1:8" x14ac:dyDescent="0.2">
      <c r="A4610" t="s">
        <v>4</v>
      </c>
      <c r="B4610" t="s">
        <v>5206</v>
      </c>
      <c r="C4610" t="s">
        <v>10</v>
      </c>
      <c r="D4610" t="s">
        <v>5215</v>
      </c>
      <c r="E4610" t="s">
        <v>5216</v>
      </c>
      <c r="F4610" t="str">
        <f t="shared" si="71"/>
        <v>dcterms:creator</v>
      </c>
      <c r="H4610" t="str">
        <f>VLOOKUP(F4610,elements!$F$2:$F$25,1,0)</f>
        <v>dcterms:creator</v>
      </c>
    </row>
    <row r="4611" spans="1:8" x14ac:dyDescent="0.2">
      <c r="A4611" t="s">
        <v>4</v>
      </c>
      <c r="B4611" t="s">
        <v>5206</v>
      </c>
      <c r="C4611" t="s">
        <v>10</v>
      </c>
      <c r="D4611" t="s">
        <v>5217</v>
      </c>
      <c r="E4611" t="s">
        <v>5218</v>
      </c>
      <c r="F4611" t="str">
        <f t="shared" si="71"/>
        <v>dcterms:creator</v>
      </c>
      <c r="H4611" t="str">
        <f>VLOOKUP(F4611,elements!$F$2:$F$25,1,0)</f>
        <v>dcterms:creator</v>
      </c>
    </row>
    <row r="4612" spans="1:8" x14ac:dyDescent="0.2">
      <c r="A4612" t="s">
        <v>4</v>
      </c>
      <c r="B4612" t="s">
        <v>5206</v>
      </c>
      <c r="C4612" t="s">
        <v>19</v>
      </c>
      <c r="D4612" t="s">
        <v>5219</v>
      </c>
      <c r="F4612" t="str">
        <f t="shared" ref="F4612:F4675" si="72">IFERROR(RIGHT(C4612,LEN(C4612)-SEARCH("/dc",C4612)),IFERROR(RIGHT(C4612,LEN(C4612)-SEARCH("/dw",C4612)),RIGHT(C4612,LEN(C4612)-SEARCH("/@",C4612))))</f>
        <v>dcterms:title</v>
      </c>
      <c r="H4612" t="str">
        <f>VLOOKUP(F4612,elements!$F$2:$F$25,1,0)</f>
        <v>dcterms:title</v>
      </c>
    </row>
    <row r="4613" spans="1:8" x14ac:dyDescent="0.2">
      <c r="A4613" t="s">
        <v>4</v>
      </c>
      <c r="B4613" t="s">
        <v>5206</v>
      </c>
      <c r="C4613" t="s">
        <v>21</v>
      </c>
      <c r="D4613" t="s">
        <v>5220</v>
      </c>
      <c r="F4613" t="str">
        <f t="shared" si="72"/>
        <v>dcterms:identifier</v>
      </c>
      <c r="H4613" t="str">
        <f>VLOOKUP(F4613,elements!$F$2:$F$25,1,0)</f>
        <v>dcterms:identifier</v>
      </c>
    </row>
    <row r="4614" spans="1:8" x14ac:dyDescent="0.2">
      <c r="A4614" t="s">
        <v>4</v>
      </c>
      <c r="B4614" t="s">
        <v>5206</v>
      </c>
      <c r="C4614" t="s">
        <v>23</v>
      </c>
      <c r="D4614" t="s">
        <v>24</v>
      </c>
      <c r="F4614" t="str">
        <f t="shared" si="72"/>
        <v>dcterms:rights</v>
      </c>
      <c r="H4614" t="str">
        <f>VLOOKUP(F4614,elements!$F$2:$F$25,1,0)</f>
        <v>dcterms:rights</v>
      </c>
    </row>
    <row r="4615" spans="1:8" x14ac:dyDescent="0.2">
      <c r="A4615" t="s">
        <v>4</v>
      </c>
      <c r="B4615" t="s">
        <v>5206</v>
      </c>
      <c r="C4615" t="s">
        <v>25</v>
      </c>
      <c r="D4615" t="s">
        <v>5221</v>
      </c>
      <c r="F4615" t="str">
        <f t="shared" si="72"/>
        <v>dcterms:description</v>
      </c>
      <c r="H4615" t="str">
        <f>VLOOKUP(F4615,elements!$F$2:$F$25,1,0)</f>
        <v>dcterms:description</v>
      </c>
    </row>
    <row r="4616" spans="1:8" x14ac:dyDescent="0.2">
      <c r="A4616" t="s">
        <v>4</v>
      </c>
      <c r="B4616" t="s">
        <v>5206</v>
      </c>
      <c r="C4616" t="s">
        <v>27</v>
      </c>
      <c r="D4616" t="s">
        <v>1018</v>
      </c>
      <c r="F4616" t="str">
        <f t="shared" si="72"/>
        <v>dcterms:subject</v>
      </c>
      <c r="H4616" t="str">
        <f>VLOOKUP(F4616,elements!$F$2:$F$25,1,0)</f>
        <v>dcterms:subject</v>
      </c>
    </row>
    <row r="4617" spans="1:8" x14ac:dyDescent="0.2">
      <c r="A4617" t="s">
        <v>4</v>
      </c>
      <c r="B4617" t="s">
        <v>5206</v>
      </c>
      <c r="C4617" t="s">
        <v>27</v>
      </c>
      <c r="D4617" t="s">
        <v>2126</v>
      </c>
      <c r="F4617" t="str">
        <f t="shared" si="72"/>
        <v>dcterms:subject</v>
      </c>
      <c r="H4617" t="str">
        <f>VLOOKUP(F4617,elements!$F$2:$F$25,1,0)</f>
        <v>dcterms:subject</v>
      </c>
    </row>
    <row r="4618" spans="1:8" x14ac:dyDescent="0.2">
      <c r="A4618" t="s">
        <v>4</v>
      </c>
      <c r="B4618" t="s">
        <v>5206</v>
      </c>
      <c r="C4618" t="s">
        <v>27</v>
      </c>
      <c r="D4618" t="s">
        <v>3064</v>
      </c>
      <c r="F4618" t="str">
        <f t="shared" si="72"/>
        <v>dcterms:subject</v>
      </c>
      <c r="H4618" t="str">
        <f>VLOOKUP(F4618,elements!$F$2:$F$25,1,0)</f>
        <v>dcterms:subject</v>
      </c>
    </row>
    <row r="4619" spans="1:8" x14ac:dyDescent="0.2">
      <c r="A4619" t="s">
        <v>4</v>
      </c>
      <c r="B4619" t="s">
        <v>5206</v>
      </c>
      <c r="C4619" t="s">
        <v>27</v>
      </c>
      <c r="D4619" t="s">
        <v>5222</v>
      </c>
      <c r="F4619" t="str">
        <f t="shared" si="72"/>
        <v>dcterms:subject</v>
      </c>
      <c r="H4619" t="str">
        <f>VLOOKUP(F4619,elements!$F$2:$F$25,1,0)</f>
        <v>dcterms:subject</v>
      </c>
    </row>
    <row r="4620" spans="1:8" x14ac:dyDescent="0.2">
      <c r="A4620" t="s">
        <v>4</v>
      </c>
      <c r="B4620" t="s">
        <v>5206</v>
      </c>
      <c r="C4620" t="s">
        <v>35</v>
      </c>
      <c r="D4620" t="s">
        <v>5223</v>
      </c>
      <c r="F4620" t="str">
        <f t="shared" si="72"/>
        <v>dwc:scientificName</v>
      </c>
      <c r="H4620" t="str">
        <f>VLOOKUP(F4620,elements!$F$2:$F$25,1,0)</f>
        <v>dwc:scientificName</v>
      </c>
    </row>
    <row r="4621" spans="1:8" x14ac:dyDescent="0.2">
      <c r="A4621" t="s">
        <v>4</v>
      </c>
      <c r="B4621" t="s">
        <v>5206</v>
      </c>
      <c r="C4621" t="s">
        <v>37</v>
      </c>
      <c r="D4621" t="s">
        <v>5224</v>
      </c>
      <c r="F4621" t="str">
        <f t="shared" si="72"/>
        <v>dcterms:spatial</v>
      </c>
      <c r="H4621" t="str">
        <f>VLOOKUP(F4621,elements!$F$2:$F$25,1,0)</f>
        <v>dcterms:spatial</v>
      </c>
    </row>
    <row r="4622" spans="1:8" x14ac:dyDescent="0.2">
      <c r="A4622" t="s">
        <v>4</v>
      </c>
      <c r="B4622" t="s">
        <v>5206</v>
      </c>
      <c r="C4622" t="s">
        <v>42</v>
      </c>
      <c r="D4622" t="s">
        <v>5225</v>
      </c>
      <c r="F4622" t="str">
        <f t="shared" si="72"/>
        <v>dcterms:dateSubmitted</v>
      </c>
      <c r="H4622" t="str">
        <f>VLOOKUP(F4622,elements!$F$2:$F$25,1,0)</f>
        <v>dcterms:dateSubmitted</v>
      </c>
    </row>
    <row r="4623" spans="1:8" x14ac:dyDescent="0.2">
      <c r="A4623" t="s">
        <v>4</v>
      </c>
      <c r="B4623" t="s">
        <v>5206</v>
      </c>
      <c r="C4623" t="s">
        <v>44</v>
      </c>
      <c r="D4623" t="s">
        <v>5226</v>
      </c>
      <c r="F4623" t="str">
        <f t="shared" si="72"/>
        <v>dcterms:available</v>
      </c>
      <c r="H4623" t="str">
        <f>VLOOKUP(F4623,elements!$F$2:$F$25,1,0)</f>
        <v>dcterms:available</v>
      </c>
    </row>
    <row r="4624" spans="1:8" x14ac:dyDescent="0.2">
      <c r="A4624" t="s">
        <v>4</v>
      </c>
      <c r="B4624" t="s">
        <v>5206</v>
      </c>
      <c r="C4624" t="s">
        <v>45</v>
      </c>
      <c r="D4624" t="s">
        <v>5227</v>
      </c>
      <c r="E4624" t="s">
        <v>5228</v>
      </c>
      <c r="F4624" t="str">
        <f t="shared" si="72"/>
        <v>dcterms:provenance</v>
      </c>
      <c r="H4624" t="e">
        <f>VLOOKUP(F4624,elements!$F$2:$F$25,1,0)</f>
        <v>#N/A</v>
      </c>
    </row>
    <row r="4625" spans="1:12" x14ac:dyDescent="0.2">
      <c r="A4625" t="s">
        <v>4</v>
      </c>
      <c r="B4625" t="s">
        <v>5206</v>
      </c>
      <c r="C4625" t="s">
        <v>49</v>
      </c>
      <c r="D4625" t="s">
        <v>5229</v>
      </c>
      <c r="F4625" t="str">
        <f t="shared" si="72"/>
        <v>dcterms:isPartOf</v>
      </c>
      <c r="H4625" t="str">
        <f>VLOOKUP(F4625,elements!$F$2:$F$25,1,0)</f>
        <v>dcterms:isPartOf</v>
      </c>
    </row>
    <row r="4626" spans="1:12" x14ac:dyDescent="0.2">
      <c r="A4626" t="s">
        <v>4</v>
      </c>
      <c r="B4626" t="s">
        <v>5230</v>
      </c>
      <c r="C4626" t="s">
        <v>123</v>
      </c>
      <c r="D4626" t="s">
        <v>7</v>
      </c>
      <c r="F4626" t="str">
        <f t="shared" si="72"/>
        <v>@xsi:schemaLocation</v>
      </c>
      <c r="H4626" t="e">
        <f>VLOOKUP(F4626,elements!$F$2:$F$25,1,0)</f>
        <v>#N/A</v>
      </c>
    </row>
    <row r="4627" spans="1:12" x14ac:dyDescent="0.2">
      <c r="A4627" t="s">
        <v>4</v>
      </c>
      <c r="B4627" t="s">
        <v>5230</v>
      </c>
      <c r="C4627" t="s">
        <v>124</v>
      </c>
      <c r="D4627" t="s">
        <v>125</v>
      </c>
      <c r="F4627" t="str">
        <f t="shared" si="72"/>
        <v>dcterms:type</v>
      </c>
      <c r="H4627" t="str">
        <f>VLOOKUP(F4627,elements!$F$2:$F$25,1,0)</f>
        <v>dcterms:type</v>
      </c>
    </row>
    <row r="4628" spans="1:12" x14ac:dyDescent="0.2">
      <c r="A4628" t="s">
        <v>4</v>
      </c>
      <c r="B4628" t="s">
        <v>5230</v>
      </c>
      <c r="C4628" t="s">
        <v>126</v>
      </c>
      <c r="D4628" t="s">
        <v>5231</v>
      </c>
      <c r="E4628" t="s">
        <v>1173</v>
      </c>
      <c r="F4628" t="str">
        <f t="shared" si="72"/>
        <v>dcterms:creator</v>
      </c>
      <c r="H4628" t="str">
        <f>VLOOKUP(F4628,elements!$F$2:$F$25,1,0)</f>
        <v>dcterms:creator</v>
      </c>
    </row>
    <row r="4629" spans="1:12" x14ac:dyDescent="0.2">
      <c r="A4629" t="s">
        <v>4</v>
      </c>
      <c r="B4629" t="s">
        <v>5230</v>
      </c>
      <c r="C4629" t="s">
        <v>126</v>
      </c>
      <c r="D4629" t="s">
        <v>5232</v>
      </c>
      <c r="E4629" t="s">
        <v>5233</v>
      </c>
      <c r="F4629" t="str">
        <f t="shared" si="72"/>
        <v>dcterms:creator</v>
      </c>
      <c r="H4629" t="str">
        <f>VLOOKUP(F4629,elements!$F$2:$F$25,1,0)</f>
        <v>dcterms:creator</v>
      </c>
    </row>
    <row r="4630" spans="1:12" x14ac:dyDescent="0.2">
      <c r="A4630" t="s">
        <v>4</v>
      </c>
      <c r="B4630" t="s">
        <v>5230</v>
      </c>
      <c r="C4630" t="s">
        <v>126</v>
      </c>
      <c r="D4630" t="s">
        <v>5234</v>
      </c>
      <c r="E4630" t="s">
        <v>5235</v>
      </c>
      <c r="F4630" t="str">
        <f t="shared" si="72"/>
        <v>dcterms:creator</v>
      </c>
      <c r="H4630" t="str">
        <f>VLOOKUP(F4630,elements!$F$2:$F$25,1,0)</f>
        <v>dcterms:creator</v>
      </c>
    </row>
    <row r="4631" spans="1:12" x14ac:dyDescent="0.2">
      <c r="A4631" t="s">
        <v>4</v>
      </c>
      <c r="B4631" t="s">
        <v>5230</v>
      </c>
      <c r="C4631" t="s">
        <v>126</v>
      </c>
      <c r="D4631" t="s">
        <v>5236</v>
      </c>
      <c r="E4631" t="s">
        <v>4936</v>
      </c>
      <c r="F4631" t="str">
        <f t="shared" si="72"/>
        <v>dcterms:creator</v>
      </c>
      <c r="H4631" t="str">
        <f>VLOOKUP(F4631,elements!$F$2:$F$25,1,0)</f>
        <v>dcterms:creator</v>
      </c>
    </row>
    <row r="4632" spans="1:12" x14ac:dyDescent="0.2">
      <c r="A4632" t="s">
        <v>4</v>
      </c>
      <c r="B4632" t="s">
        <v>5230</v>
      </c>
      <c r="C4632" t="s">
        <v>139</v>
      </c>
      <c r="D4632" t="s">
        <v>5237</v>
      </c>
      <c r="F4632" t="str">
        <f t="shared" si="72"/>
        <v>dcterms:dateSubmitted</v>
      </c>
      <c r="H4632" t="str">
        <f>VLOOKUP(F4632,elements!$F$2:$F$25,1,0)</f>
        <v>dcterms:dateSubmitted</v>
      </c>
    </row>
    <row r="4633" spans="1:12" x14ac:dyDescent="0.2">
      <c r="A4633" t="s">
        <v>4</v>
      </c>
      <c r="B4633" t="s">
        <v>5230</v>
      </c>
      <c r="C4633" t="s">
        <v>141</v>
      </c>
      <c r="D4633" t="s">
        <v>5237</v>
      </c>
      <c r="F4633" t="str">
        <f t="shared" si="72"/>
        <v>dcterms:available</v>
      </c>
      <c r="H4633" t="str">
        <f>VLOOKUP(F4633,elements!$F$2:$F$25,1,0)</f>
        <v>dcterms:available</v>
      </c>
    </row>
    <row r="4634" spans="1:12" x14ac:dyDescent="0.2">
      <c r="A4634" t="s">
        <v>4</v>
      </c>
      <c r="B4634" t="s">
        <v>5230</v>
      </c>
      <c r="C4634" t="s">
        <v>142</v>
      </c>
      <c r="D4634" t="s">
        <v>5238</v>
      </c>
      <c r="F4634" t="str">
        <f t="shared" si="72"/>
        <v>dcterms:title</v>
      </c>
      <c r="H4634" t="str">
        <f>VLOOKUP(F4634,elements!$F$2:$F$25,1,0)</f>
        <v>dcterms:title</v>
      </c>
    </row>
    <row r="4635" spans="1:12" x14ac:dyDescent="0.2">
      <c r="A4635" t="s">
        <v>4</v>
      </c>
      <c r="B4635" t="s">
        <v>5230</v>
      </c>
      <c r="C4635" t="s">
        <v>144</v>
      </c>
      <c r="D4635" t="s">
        <v>5239</v>
      </c>
      <c r="F4635" t="str">
        <f t="shared" si="72"/>
        <v>dcterms:identifier</v>
      </c>
      <c r="H4635" t="str">
        <f>VLOOKUP(F4635,elements!$F$2:$F$25,1,0)</f>
        <v>dcterms:identifier</v>
      </c>
    </row>
    <row r="4636" spans="1:12" x14ac:dyDescent="0.2">
      <c r="A4636" t="s">
        <v>4</v>
      </c>
      <c r="B4636" t="s">
        <v>5230</v>
      </c>
      <c r="C4636" t="s">
        <v>146</v>
      </c>
      <c r="D4636" t="s">
        <v>5240</v>
      </c>
      <c r="E4636" t="s">
        <v>5241</v>
      </c>
      <c r="F4636" t="str">
        <f t="shared" si="72"/>
        <v>dcterms:description</v>
      </c>
      <c r="G4636" t="s">
        <v>5242</v>
      </c>
      <c r="H4636" t="str">
        <f>VLOOKUP(F4636,elements!$F$2:$F$25,1,0)</f>
        <v>dcterms:description</v>
      </c>
      <c r="I4636" t="s">
        <v>5243</v>
      </c>
      <c r="J4636" t="s">
        <v>5244</v>
      </c>
      <c r="K4636" t="s">
        <v>5245</v>
      </c>
      <c r="L4636" t="s">
        <v>5246</v>
      </c>
    </row>
    <row r="4637" spans="1:12" x14ac:dyDescent="0.2">
      <c r="A4637" t="s">
        <v>4</v>
      </c>
      <c r="B4637" t="s">
        <v>5230</v>
      </c>
      <c r="C4637" t="s">
        <v>150</v>
      </c>
      <c r="D4637" t="s">
        <v>5247</v>
      </c>
      <c r="F4637" t="str">
        <f t="shared" si="72"/>
        <v>dcterms:subject</v>
      </c>
      <c r="H4637" t="str">
        <f>VLOOKUP(F4637,elements!$F$2:$F$25,1,0)</f>
        <v>dcterms:subject</v>
      </c>
    </row>
    <row r="4638" spans="1:12" x14ac:dyDescent="0.2">
      <c r="A4638" t="s">
        <v>4</v>
      </c>
      <c r="B4638" t="s">
        <v>5230</v>
      </c>
      <c r="C4638" t="s">
        <v>150</v>
      </c>
      <c r="D4638" t="s">
        <v>5248</v>
      </c>
      <c r="F4638" t="str">
        <f t="shared" si="72"/>
        <v>dcterms:subject</v>
      </c>
      <c r="H4638" t="str">
        <f>VLOOKUP(F4638,elements!$F$2:$F$25,1,0)</f>
        <v>dcterms:subject</v>
      </c>
    </row>
    <row r="4639" spans="1:12" x14ac:dyDescent="0.2">
      <c r="A4639" t="s">
        <v>4</v>
      </c>
      <c r="B4639" t="s">
        <v>5230</v>
      </c>
      <c r="C4639" t="s">
        <v>155</v>
      </c>
      <c r="D4639" t="s">
        <v>5249</v>
      </c>
      <c r="F4639" t="str">
        <f t="shared" si="72"/>
        <v>dwc:scientificName</v>
      </c>
      <c r="H4639" t="str">
        <f>VLOOKUP(F4639,elements!$F$2:$F$25,1,0)</f>
        <v>dwc:scientificName</v>
      </c>
    </row>
    <row r="4640" spans="1:12" x14ac:dyDescent="0.2">
      <c r="A4640" t="s">
        <v>4</v>
      </c>
      <c r="B4640" t="s">
        <v>5230</v>
      </c>
      <c r="C4640" t="s">
        <v>166</v>
      </c>
      <c r="D4640" t="s">
        <v>5250</v>
      </c>
      <c r="F4640" t="str">
        <f t="shared" si="72"/>
        <v>dcterms:references</v>
      </c>
      <c r="H4640" t="e">
        <f>VLOOKUP(F4640,elements!$F$2:$F$25,1,0)</f>
        <v>#N/A</v>
      </c>
    </row>
    <row r="4641" spans="1:8" x14ac:dyDescent="0.2">
      <c r="A4641" t="s">
        <v>4</v>
      </c>
      <c r="B4641" t="s">
        <v>5230</v>
      </c>
      <c r="C4641" t="s">
        <v>168</v>
      </c>
      <c r="D4641" t="s">
        <v>5251</v>
      </c>
      <c r="F4641" t="str">
        <f t="shared" si="72"/>
        <v>dcterms:hasPart</v>
      </c>
      <c r="H4641" t="str">
        <f>VLOOKUP(F4641,elements!$F$2:$F$25,1,0)</f>
        <v>dcterms:hasPart</v>
      </c>
    </row>
    <row r="4642" spans="1:8" x14ac:dyDescent="0.2">
      <c r="A4642" t="s">
        <v>4</v>
      </c>
      <c r="B4642" t="s">
        <v>5252</v>
      </c>
      <c r="C4642" t="s">
        <v>6</v>
      </c>
      <c r="D4642" t="s">
        <v>7</v>
      </c>
      <c r="F4642" t="str">
        <f t="shared" si="72"/>
        <v>@xsi:schemaLocation</v>
      </c>
      <c r="H4642" t="e">
        <f>VLOOKUP(F4642,elements!$F$2:$F$25,1,0)</f>
        <v>#N/A</v>
      </c>
    </row>
    <row r="4643" spans="1:8" x14ac:dyDescent="0.2">
      <c r="A4643" t="s">
        <v>4</v>
      </c>
      <c r="B4643" t="s">
        <v>5252</v>
      </c>
      <c r="C4643" t="s">
        <v>8</v>
      </c>
      <c r="D4643" t="s">
        <v>9</v>
      </c>
      <c r="F4643" t="str">
        <f t="shared" si="72"/>
        <v>dcterms:type</v>
      </c>
      <c r="H4643" t="str">
        <f>VLOOKUP(F4643,elements!$F$2:$F$25,1,0)</f>
        <v>dcterms:type</v>
      </c>
    </row>
    <row r="4644" spans="1:8" x14ac:dyDescent="0.2">
      <c r="A4644" t="s">
        <v>4</v>
      </c>
      <c r="B4644" t="s">
        <v>5252</v>
      </c>
      <c r="C4644" t="s">
        <v>10</v>
      </c>
      <c r="D4644" t="s">
        <v>5253</v>
      </c>
      <c r="E4644" t="s">
        <v>5254</v>
      </c>
      <c r="F4644" t="str">
        <f t="shared" si="72"/>
        <v>dcterms:creator</v>
      </c>
      <c r="H4644" t="str">
        <f>VLOOKUP(F4644,elements!$F$2:$F$25,1,0)</f>
        <v>dcterms:creator</v>
      </c>
    </row>
    <row r="4645" spans="1:8" x14ac:dyDescent="0.2">
      <c r="A4645" t="s">
        <v>4</v>
      </c>
      <c r="B4645" t="s">
        <v>5252</v>
      </c>
      <c r="C4645" t="s">
        <v>10</v>
      </c>
      <c r="D4645" t="s">
        <v>5255</v>
      </c>
      <c r="E4645" t="s">
        <v>5256</v>
      </c>
      <c r="F4645" t="str">
        <f t="shared" si="72"/>
        <v>dcterms:creator</v>
      </c>
      <c r="H4645" t="str">
        <f>VLOOKUP(F4645,elements!$F$2:$F$25,1,0)</f>
        <v>dcterms:creator</v>
      </c>
    </row>
    <row r="4646" spans="1:8" x14ac:dyDescent="0.2">
      <c r="A4646" t="s">
        <v>4</v>
      </c>
      <c r="B4646" t="s">
        <v>5252</v>
      </c>
      <c r="C4646" t="s">
        <v>19</v>
      </c>
      <c r="D4646" t="s">
        <v>5257</v>
      </c>
      <c r="F4646" t="str">
        <f t="shared" si="72"/>
        <v>dcterms:title</v>
      </c>
      <c r="H4646" t="str">
        <f>VLOOKUP(F4646,elements!$F$2:$F$25,1,0)</f>
        <v>dcterms:title</v>
      </c>
    </row>
    <row r="4647" spans="1:8" x14ac:dyDescent="0.2">
      <c r="A4647" t="s">
        <v>4</v>
      </c>
      <c r="B4647" t="s">
        <v>5252</v>
      </c>
      <c r="C4647" t="s">
        <v>21</v>
      </c>
      <c r="D4647" t="s">
        <v>5258</v>
      </c>
      <c r="F4647" t="str">
        <f t="shared" si="72"/>
        <v>dcterms:identifier</v>
      </c>
      <c r="H4647" t="str">
        <f>VLOOKUP(F4647,elements!$F$2:$F$25,1,0)</f>
        <v>dcterms:identifier</v>
      </c>
    </row>
    <row r="4648" spans="1:8" x14ac:dyDescent="0.2">
      <c r="A4648" t="s">
        <v>4</v>
      </c>
      <c r="B4648" t="s">
        <v>5252</v>
      </c>
      <c r="C4648" t="s">
        <v>23</v>
      </c>
      <c r="D4648" t="s">
        <v>24</v>
      </c>
      <c r="F4648" t="str">
        <f t="shared" si="72"/>
        <v>dcterms:rights</v>
      </c>
      <c r="H4648" t="str">
        <f>VLOOKUP(F4648,elements!$F$2:$F$25,1,0)</f>
        <v>dcterms:rights</v>
      </c>
    </row>
    <row r="4649" spans="1:8" x14ac:dyDescent="0.2">
      <c r="A4649" t="s">
        <v>4</v>
      </c>
      <c r="B4649" t="s">
        <v>5252</v>
      </c>
      <c r="C4649" t="s">
        <v>27</v>
      </c>
      <c r="D4649" t="s">
        <v>5259</v>
      </c>
      <c r="F4649" t="str">
        <f t="shared" si="72"/>
        <v>dcterms:subject</v>
      </c>
      <c r="H4649" t="str">
        <f>VLOOKUP(F4649,elements!$F$2:$F$25,1,0)</f>
        <v>dcterms:subject</v>
      </c>
    </row>
    <row r="4650" spans="1:8" x14ac:dyDescent="0.2">
      <c r="A4650" t="s">
        <v>4</v>
      </c>
      <c r="B4650" t="s">
        <v>5252</v>
      </c>
      <c r="C4650" t="s">
        <v>27</v>
      </c>
      <c r="D4650" t="s">
        <v>5260</v>
      </c>
      <c r="F4650" t="str">
        <f t="shared" si="72"/>
        <v>dcterms:subject</v>
      </c>
      <c r="H4650" t="str">
        <f>VLOOKUP(F4650,elements!$F$2:$F$25,1,0)</f>
        <v>dcterms:subject</v>
      </c>
    </row>
    <row r="4651" spans="1:8" x14ac:dyDescent="0.2">
      <c r="A4651" t="s">
        <v>4</v>
      </c>
      <c r="B4651" t="s">
        <v>5252</v>
      </c>
      <c r="C4651" t="s">
        <v>27</v>
      </c>
      <c r="D4651" t="s">
        <v>5261</v>
      </c>
      <c r="F4651" t="str">
        <f t="shared" si="72"/>
        <v>dcterms:subject</v>
      </c>
      <c r="H4651" t="str">
        <f>VLOOKUP(F4651,elements!$F$2:$F$25,1,0)</f>
        <v>dcterms:subject</v>
      </c>
    </row>
    <row r="4652" spans="1:8" x14ac:dyDescent="0.2">
      <c r="A4652" t="s">
        <v>4</v>
      </c>
      <c r="B4652" t="s">
        <v>5252</v>
      </c>
      <c r="C4652" t="s">
        <v>27</v>
      </c>
      <c r="D4652" t="s">
        <v>4065</v>
      </c>
      <c r="F4652" t="str">
        <f t="shared" si="72"/>
        <v>dcterms:subject</v>
      </c>
      <c r="H4652" t="str">
        <f>VLOOKUP(F4652,elements!$F$2:$F$25,1,0)</f>
        <v>dcterms:subject</v>
      </c>
    </row>
    <row r="4653" spans="1:8" x14ac:dyDescent="0.2">
      <c r="A4653" t="s">
        <v>4</v>
      </c>
      <c r="B4653" t="s">
        <v>5252</v>
      </c>
      <c r="C4653" t="s">
        <v>27</v>
      </c>
      <c r="D4653" t="s">
        <v>5262</v>
      </c>
      <c r="F4653" t="str">
        <f t="shared" si="72"/>
        <v>dcterms:subject</v>
      </c>
      <c r="H4653" t="str">
        <f>VLOOKUP(F4653,elements!$F$2:$F$25,1,0)</f>
        <v>dcterms:subject</v>
      </c>
    </row>
    <row r="4654" spans="1:8" x14ac:dyDescent="0.2">
      <c r="A4654" t="s">
        <v>4</v>
      </c>
      <c r="B4654" t="s">
        <v>5252</v>
      </c>
      <c r="C4654" t="s">
        <v>42</v>
      </c>
      <c r="D4654" t="s">
        <v>5263</v>
      </c>
      <c r="F4654" t="str">
        <f t="shared" si="72"/>
        <v>dcterms:dateSubmitted</v>
      </c>
      <c r="H4654" t="str">
        <f>VLOOKUP(F4654,elements!$F$2:$F$25,1,0)</f>
        <v>dcterms:dateSubmitted</v>
      </c>
    </row>
    <row r="4655" spans="1:8" x14ac:dyDescent="0.2">
      <c r="A4655" t="s">
        <v>4</v>
      </c>
      <c r="B4655" t="s">
        <v>5252</v>
      </c>
      <c r="C4655" t="s">
        <v>44</v>
      </c>
      <c r="D4655" t="s">
        <v>5263</v>
      </c>
      <c r="F4655" t="str">
        <f t="shared" si="72"/>
        <v>dcterms:available</v>
      </c>
      <c r="H4655" t="str">
        <f>VLOOKUP(F4655,elements!$F$2:$F$25,1,0)</f>
        <v>dcterms:available</v>
      </c>
    </row>
    <row r="4656" spans="1:8" x14ac:dyDescent="0.2">
      <c r="A4656" t="s">
        <v>4</v>
      </c>
      <c r="B4656" t="s">
        <v>5252</v>
      </c>
      <c r="C4656" t="s">
        <v>45</v>
      </c>
      <c r="D4656" t="s">
        <v>5264</v>
      </c>
      <c r="E4656" t="s">
        <v>5265</v>
      </c>
      <c r="F4656" t="str">
        <f t="shared" si="72"/>
        <v>dcterms:provenance</v>
      </c>
      <c r="H4656" t="e">
        <f>VLOOKUP(F4656,elements!$F$2:$F$25,1,0)</f>
        <v>#N/A</v>
      </c>
    </row>
    <row r="4657" spans="1:8" x14ac:dyDescent="0.2">
      <c r="A4657" t="s">
        <v>4</v>
      </c>
      <c r="B4657" t="s">
        <v>5252</v>
      </c>
      <c r="C4657" t="s">
        <v>49</v>
      </c>
      <c r="D4657" t="s">
        <v>5266</v>
      </c>
      <c r="F4657" t="str">
        <f t="shared" si="72"/>
        <v>dcterms:isPartOf</v>
      </c>
      <c r="H4657" t="str">
        <f>VLOOKUP(F4657,elements!$F$2:$F$25,1,0)</f>
        <v>dcterms:isPartOf</v>
      </c>
    </row>
    <row r="4658" spans="1:8" x14ac:dyDescent="0.2">
      <c r="A4658" t="s">
        <v>4</v>
      </c>
      <c r="B4658" t="s">
        <v>5267</v>
      </c>
      <c r="C4658" t="s">
        <v>6</v>
      </c>
      <c r="D4658" t="s">
        <v>7</v>
      </c>
      <c r="F4658" t="str">
        <f t="shared" si="72"/>
        <v>@xsi:schemaLocation</v>
      </c>
      <c r="H4658" t="e">
        <f>VLOOKUP(F4658,elements!$F$2:$F$25,1,0)</f>
        <v>#N/A</v>
      </c>
    </row>
    <row r="4659" spans="1:8" x14ac:dyDescent="0.2">
      <c r="A4659" t="s">
        <v>4</v>
      </c>
      <c r="B4659" t="s">
        <v>5267</v>
      </c>
      <c r="C4659" t="s">
        <v>8</v>
      </c>
      <c r="D4659" t="s">
        <v>9</v>
      </c>
      <c r="F4659" t="str">
        <f t="shared" si="72"/>
        <v>dcterms:type</v>
      </c>
      <c r="H4659" t="str">
        <f>VLOOKUP(F4659,elements!$F$2:$F$25,1,0)</f>
        <v>dcterms:type</v>
      </c>
    </row>
    <row r="4660" spans="1:8" x14ac:dyDescent="0.2">
      <c r="A4660" t="s">
        <v>4</v>
      </c>
      <c r="B4660" t="s">
        <v>5267</v>
      </c>
      <c r="C4660" t="s">
        <v>10</v>
      </c>
      <c r="D4660" t="s">
        <v>5268</v>
      </c>
      <c r="E4660" t="s">
        <v>5269</v>
      </c>
      <c r="F4660" t="str">
        <f t="shared" si="72"/>
        <v>dcterms:creator</v>
      </c>
      <c r="H4660" t="str">
        <f>VLOOKUP(F4660,elements!$F$2:$F$25,1,0)</f>
        <v>dcterms:creator</v>
      </c>
    </row>
    <row r="4661" spans="1:8" x14ac:dyDescent="0.2">
      <c r="A4661" t="s">
        <v>4</v>
      </c>
      <c r="B4661" t="s">
        <v>5267</v>
      </c>
      <c r="C4661" t="s">
        <v>10</v>
      </c>
      <c r="D4661" t="s">
        <v>5270</v>
      </c>
      <c r="E4661" t="s">
        <v>5271</v>
      </c>
      <c r="F4661" t="str">
        <f t="shared" si="72"/>
        <v>dcterms:creator</v>
      </c>
      <c r="H4661" t="str">
        <f>VLOOKUP(F4661,elements!$F$2:$F$25,1,0)</f>
        <v>dcterms:creator</v>
      </c>
    </row>
    <row r="4662" spans="1:8" x14ac:dyDescent="0.2">
      <c r="A4662" t="s">
        <v>4</v>
      </c>
      <c r="B4662" t="s">
        <v>5267</v>
      </c>
      <c r="C4662" t="s">
        <v>10</v>
      </c>
      <c r="D4662" t="s">
        <v>5272</v>
      </c>
      <c r="E4662" t="s">
        <v>5273</v>
      </c>
      <c r="F4662" t="str">
        <f t="shared" si="72"/>
        <v>dcterms:creator</v>
      </c>
      <c r="H4662" t="str">
        <f>VLOOKUP(F4662,elements!$F$2:$F$25,1,0)</f>
        <v>dcterms:creator</v>
      </c>
    </row>
    <row r="4663" spans="1:8" x14ac:dyDescent="0.2">
      <c r="A4663" t="s">
        <v>4</v>
      </c>
      <c r="B4663" t="s">
        <v>5267</v>
      </c>
      <c r="C4663" t="s">
        <v>19</v>
      </c>
      <c r="D4663" t="s">
        <v>5274</v>
      </c>
      <c r="F4663" t="str">
        <f t="shared" si="72"/>
        <v>dcterms:title</v>
      </c>
      <c r="H4663" t="str">
        <f>VLOOKUP(F4663,elements!$F$2:$F$25,1,0)</f>
        <v>dcterms:title</v>
      </c>
    </row>
    <row r="4664" spans="1:8" x14ac:dyDescent="0.2">
      <c r="A4664" t="s">
        <v>4</v>
      </c>
      <c r="B4664" t="s">
        <v>5267</v>
      </c>
      <c r="C4664" t="s">
        <v>21</v>
      </c>
      <c r="D4664" t="s">
        <v>5275</v>
      </c>
      <c r="F4664" t="str">
        <f t="shared" si="72"/>
        <v>dcterms:identifier</v>
      </c>
      <c r="H4664" t="str">
        <f>VLOOKUP(F4664,elements!$F$2:$F$25,1,0)</f>
        <v>dcterms:identifier</v>
      </c>
    </row>
    <row r="4665" spans="1:8" x14ac:dyDescent="0.2">
      <c r="A4665" t="s">
        <v>4</v>
      </c>
      <c r="B4665" t="s">
        <v>5267</v>
      </c>
      <c r="C4665" t="s">
        <v>21</v>
      </c>
      <c r="D4665" t="s">
        <v>5275</v>
      </c>
      <c r="F4665" t="str">
        <f t="shared" si="72"/>
        <v>dcterms:identifier</v>
      </c>
      <c r="H4665" t="str">
        <f>VLOOKUP(F4665,elements!$F$2:$F$25,1,0)</f>
        <v>dcterms:identifier</v>
      </c>
    </row>
    <row r="4666" spans="1:8" x14ac:dyDescent="0.2">
      <c r="A4666" t="s">
        <v>4</v>
      </c>
      <c r="B4666" t="s">
        <v>5267</v>
      </c>
      <c r="C4666" t="s">
        <v>23</v>
      </c>
      <c r="D4666" t="s">
        <v>24</v>
      </c>
      <c r="F4666" t="str">
        <f t="shared" si="72"/>
        <v>dcterms:rights</v>
      </c>
      <c r="H4666" t="str">
        <f>VLOOKUP(F4666,elements!$F$2:$F$25,1,0)</f>
        <v>dcterms:rights</v>
      </c>
    </row>
    <row r="4667" spans="1:8" x14ac:dyDescent="0.2">
      <c r="A4667" t="s">
        <v>4</v>
      </c>
      <c r="B4667" t="s">
        <v>5267</v>
      </c>
      <c r="C4667" t="s">
        <v>27</v>
      </c>
      <c r="D4667" t="s">
        <v>5276</v>
      </c>
      <c r="F4667" t="str">
        <f t="shared" si="72"/>
        <v>dcterms:subject</v>
      </c>
      <c r="H4667" t="str">
        <f>VLOOKUP(F4667,elements!$F$2:$F$25,1,0)</f>
        <v>dcterms:subject</v>
      </c>
    </row>
    <row r="4668" spans="1:8" x14ac:dyDescent="0.2">
      <c r="A4668" t="s">
        <v>4</v>
      </c>
      <c r="B4668" t="s">
        <v>5267</v>
      </c>
      <c r="C4668" t="s">
        <v>27</v>
      </c>
      <c r="D4668" t="s">
        <v>5277</v>
      </c>
      <c r="F4668" t="str">
        <f t="shared" si="72"/>
        <v>dcterms:subject</v>
      </c>
      <c r="H4668" t="str">
        <f>VLOOKUP(F4668,elements!$F$2:$F$25,1,0)</f>
        <v>dcterms:subject</v>
      </c>
    </row>
    <row r="4669" spans="1:8" x14ac:dyDescent="0.2">
      <c r="A4669" t="s">
        <v>4</v>
      </c>
      <c r="B4669" t="s">
        <v>5267</v>
      </c>
      <c r="C4669" t="s">
        <v>35</v>
      </c>
      <c r="D4669" t="s">
        <v>1754</v>
      </c>
      <c r="F4669" t="str">
        <f t="shared" si="72"/>
        <v>dwc:scientificName</v>
      </c>
      <c r="H4669" t="str">
        <f>VLOOKUP(F4669,elements!$F$2:$F$25,1,0)</f>
        <v>dwc:scientificName</v>
      </c>
    </row>
    <row r="4670" spans="1:8" x14ac:dyDescent="0.2">
      <c r="A4670" t="s">
        <v>4</v>
      </c>
      <c r="B4670" t="s">
        <v>5267</v>
      </c>
      <c r="C4670" t="s">
        <v>35</v>
      </c>
      <c r="D4670" t="s">
        <v>5278</v>
      </c>
      <c r="F4670" t="str">
        <f t="shared" si="72"/>
        <v>dwc:scientificName</v>
      </c>
      <c r="H4670" t="str">
        <f>VLOOKUP(F4670,elements!$F$2:$F$25,1,0)</f>
        <v>dwc:scientificName</v>
      </c>
    </row>
    <row r="4671" spans="1:8" x14ac:dyDescent="0.2">
      <c r="A4671" t="s">
        <v>4</v>
      </c>
      <c r="B4671" t="s">
        <v>5267</v>
      </c>
      <c r="C4671" t="s">
        <v>42</v>
      </c>
      <c r="D4671" t="s">
        <v>5279</v>
      </c>
      <c r="F4671" t="str">
        <f t="shared" si="72"/>
        <v>dcterms:dateSubmitted</v>
      </c>
      <c r="H4671" t="str">
        <f>VLOOKUP(F4671,elements!$F$2:$F$25,1,0)</f>
        <v>dcterms:dateSubmitted</v>
      </c>
    </row>
    <row r="4672" spans="1:8" x14ac:dyDescent="0.2">
      <c r="A4672" t="s">
        <v>4</v>
      </c>
      <c r="B4672" t="s">
        <v>5267</v>
      </c>
      <c r="C4672" t="s">
        <v>44</v>
      </c>
      <c r="D4672" t="s">
        <v>5280</v>
      </c>
      <c r="F4672" t="str">
        <f t="shared" si="72"/>
        <v>dcterms:available</v>
      </c>
      <c r="H4672" t="str">
        <f>VLOOKUP(F4672,elements!$F$2:$F$25,1,0)</f>
        <v>dcterms:available</v>
      </c>
    </row>
    <row r="4673" spans="1:8" x14ac:dyDescent="0.2">
      <c r="A4673" t="s">
        <v>4</v>
      </c>
      <c r="B4673" t="s">
        <v>5267</v>
      </c>
      <c r="C4673" t="s">
        <v>45</v>
      </c>
      <c r="D4673" t="s">
        <v>5281</v>
      </c>
      <c r="E4673" t="s">
        <v>5282</v>
      </c>
      <c r="F4673" t="str">
        <f t="shared" si="72"/>
        <v>dcterms:provenance</v>
      </c>
      <c r="H4673" t="e">
        <f>VLOOKUP(F4673,elements!$F$2:$F$25,1,0)</f>
        <v>#N/A</v>
      </c>
    </row>
    <row r="4674" spans="1:8" x14ac:dyDescent="0.2">
      <c r="A4674" t="s">
        <v>4</v>
      </c>
      <c r="B4674" t="s">
        <v>5267</v>
      </c>
      <c r="C4674" t="s">
        <v>49</v>
      </c>
      <c r="D4674" t="s">
        <v>5283</v>
      </c>
      <c r="F4674" t="str">
        <f t="shared" si="72"/>
        <v>dcterms:isPartOf</v>
      </c>
      <c r="H4674" t="str">
        <f>VLOOKUP(F4674,elements!$F$2:$F$25,1,0)</f>
        <v>dcterms:isPartOf</v>
      </c>
    </row>
    <row r="4675" spans="1:8" x14ac:dyDescent="0.2">
      <c r="A4675" t="s">
        <v>4</v>
      </c>
      <c r="B4675" t="s">
        <v>5284</v>
      </c>
      <c r="C4675" t="s">
        <v>6</v>
      </c>
      <c r="D4675" t="s">
        <v>7</v>
      </c>
      <c r="F4675" t="str">
        <f t="shared" si="72"/>
        <v>@xsi:schemaLocation</v>
      </c>
      <c r="H4675" t="e">
        <f>VLOOKUP(F4675,elements!$F$2:$F$25,1,0)</f>
        <v>#N/A</v>
      </c>
    </row>
    <row r="4676" spans="1:8" x14ac:dyDescent="0.2">
      <c r="A4676" t="s">
        <v>4</v>
      </c>
      <c r="B4676" t="s">
        <v>5284</v>
      </c>
      <c r="C4676" t="s">
        <v>8</v>
      </c>
      <c r="D4676" t="s">
        <v>9</v>
      </c>
      <c r="F4676" t="str">
        <f t="shared" ref="F4676:F4739" si="73">IFERROR(RIGHT(C4676,LEN(C4676)-SEARCH("/dc",C4676)),IFERROR(RIGHT(C4676,LEN(C4676)-SEARCH("/dw",C4676)),RIGHT(C4676,LEN(C4676)-SEARCH("/@",C4676))))</f>
        <v>dcterms:type</v>
      </c>
      <c r="H4676" t="str">
        <f>VLOOKUP(F4676,elements!$F$2:$F$25,1,0)</f>
        <v>dcterms:type</v>
      </c>
    </row>
    <row r="4677" spans="1:8" x14ac:dyDescent="0.2">
      <c r="A4677" t="s">
        <v>4</v>
      </c>
      <c r="B4677" t="s">
        <v>5284</v>
      </c>
      <c r="C4677" t="s">
        <v>10</v>
      </c>
      <c r="D4677" t="s">
        <v>5285</v>
      </c>
      <c r="E4677" t="s">
        <v>915</v>
      </c>
      <c r="F4677" t="str">
        <f t="shared" si="73"/>
        <v>dcterms:creator</v>
      </c>
      <c r="H4677" t="str">
        <f>VLOOKUP(F4677,elements!$F$2:$F$25,1,0)</f>
        <v>dcterms:creator</v>
      </c>
    </row>
    <row r="4678" spans="1:8" x14ac:dyDescent="0.2">
      <c r="A4678" t="s">
        <v>4</v>
      </c>
      <c r="B4678" t="s">
        <v>5284</v>
      </c>
      <c r="C4678" t="s">
        <v>10</v>
      </c>
      <c r="D4678" t="s">
        <v>5286</v>
      </c>
      <c r="E4678" t="s">
        <v>328</v>
      </c>
      <c r="F4678" t="str">
        <f t="shared" si="73"/>
        <v>dcterms:creator</v>
      </c>
      <c r="H4678" t="str">
        <f>VLOOKUP(F4678,elements!$F$2:$F$25,1,0)</f>
        <v>dcterms:creator</v>
      </c>
    </row>
    <row r="4679" spans="1:8" x14ac:dyDescent="0.2">
      <c r="A4679" t="s">
        <v>4</v>
      </c>
      <c r="B4679" t="s">
        <v>5284</v>
      </c>
      <c r="C4679" t="s">
        <v>10</v>
      </c>
      <c r="D4679" t="s">
        <v>5287</v>
      </c>
      <c r="E4679" t="s">
        <v>3366</v>
      </c>
      <c r="F4679" t="str">
        <f t="shared" si="73"/>
        <v>dcterms:creator</v>
      </c>
      <c r="H4679" t="str">
        <f>VLOOKUP(F4679,elements!$F$2:$F$25,1,0)</f>
        <v>dcterms:creator</v>
      </c>
    </row>
    <row r="4680" spans="1:8" x14ac:dyDescent="0.2">
      <c r="A4680" t="s">
        <v>4</v>
      </c>
      <c r="B4680" t="s">
        <v>5284</v>
      </c>
      <c r="C4680" t="s">
        <v>10</v>
      </c>
      <c r="D4680" t="s">
        <v>5288</v>
      </c>
      <c r="E4680" t="s">
        <v>398</v>
      </c>
      <c r="F4680" t="str">
        <f t="shared" si="73"/>
        <v>dcterms:creator</v>
      </c>
      <c r="H4680" t="str">
        <f>VLOOKUP(F4680,elements!$F$2:$F$25,1,0)</f>
        <v>dcterms:creator</v>
      </c>
    </row>
    <row r="4681" spans="1:8" x14ac:dyDescent="0.2">
      <c r="A4681" t="s">
        <v>4</v>
      </c>
      <c r="B4681" t="s">
        <v>5284</v>
      </c>
      <c r="C4681" t="s">
        <v>10</v>
      </c>
      <c r="D4681" t="s">
        <v>5289</v>
      </c>
      <c r="E4681" t="s">
        <v>5290</v>
      </c>
      <c r="F4681" t="str">
        <f t="shared" si="73"/>
        <v>dcterms:creator</v>
      </c>
      <c r="H4681" t="str">
        <f>VLOOKUP(F4681,elements!$F$2:$F$25,1,0)</f>
        <v>dcterms:creator</v>
      </c>
    </row>
    <row r="4682" spans="1:8" x14ac:dyDescent="0.2">
      <c r="A4682" t="s">
        <v>4</v>
      </c>
      <c r="B4682" t="s">
        <v>5284</v>
      </c>
      <c r="C4682" t="s">
        <v>10</v>
      </c>
      <c r="D4682" t="s">
        <v>5291</v>
      </c>
      <c r="E4682" t="s">
        <v>5078</v>
      </c>
      <c r="F4682" t="str">
        <f t="shared" si="73"/>
        <v>dcterms:creator</v>
      </c>
      <c r="H4682" t="str">
        <f>VLOOKUP(F4682,elements!$F$2:$F$25,1,0)</f>
        <v>dcterms:creator</v>
      </c>
    </row>
    <row r="4683" spans="1:8" x14ac:dyDescent="0.2">
      <c r="A4683" t="s">
        <v>4</v>
      </c>
      <c r="B4683" t="s">
        <v>5284</v>
      </c>
      <c r="C4683" t="s">
        <v>19</v>
      </c>
      <c r="D4683" t="s">
        <v>5292</v>
      </c>
      <c r="F4683" t="str">
        <f t="shared" si="73"/>
        <v>dcterms:title</v>
      </c>
      <c r="H4683" t="str">
        <f>VLOOKUP(F4683,elements!$F$2:$F$25,1,0)</f>
        <v>dcterms:title</v>
      </c>
    </row>
    <row r="4684" spans="1:8" x14ac:dyDescent="0.2">
      <c r="A4684" t="s">
        <v>4</v>
      </c>
      <c r="B4684" t="s">
        <v>5284</v>
      </c>
      <c r="C4684" t="s">
        <v>21</v>
      </c>
      <c r="D4684" t="s">
        <v>5293</v>
      </c>
      <c r="F4684" t="str">
        <f t="shared" si="73"/>
        <v>dcterms:identifier</v>
      </c>
      <c r="H4684" t="str">
        <f>VLOOKUP(F4684,elements!$F$2:$F$25,1,0)</f>
        <v>dcterms:identifier</v>
      </c>
    </row>
    <row r="4685" spans="1:8" x14ac:dyDescent="0.2">
      <c r="A4685" t="s">
        <v>4</v>
      </c>
      <c r="B4685" t="s">
        <v>5284</v>
      </c>
      <c r="C4685" t="s">
        <v>23</v>
      </c>
      <c r="D4685" t="s">
        <v>24</v>
      </c>
      <c r="F4685" t="str">
        <f t="shared" si="73"/>
        <v>dcterms:rights</v>
      </c>
      <c r="H4685" t="str">
        <f>VLOOKUP(F4685,elements!$F$2:$F$25,1,0)</f>
        <v>dcterms:rights</v>
      </c>
    </row>
    <row r="4686" spans="1:8" x14ac:dyDescent="0.2">
      <c r="A4686" t="s">
        <v>4</v>
      </c>
      <c r="B4686" t="s">
        <v>5284</v>
      </c>
      <c r="C4686" t="s">
        <v>27</v>
      </c>
      <c r="D4686" t="s">
        <v>5294</v>
      </c>
      <c r="F4686" t="str">
        <f t="shared" si="73"/>
        <v>dcterms:subject</v>
      </c>
      <c r="H4686" t="str">
        <f>VLOOKUP(F4686,elements!$F$2:$F$25,1,0)</f>
        <v>dcterms:subject</v>
      </c>
    </row>
    <row r="4687" spans="1:8" x14ac:dyDescent="0.2">
      <c r="A4687" t="s">
        <v>4</v>
      </c>
      <c r="B4687" t="s">
        <v>5284</v>
      </c>
      <c r="C4687" t="s">
        <v>27</v>
      </c>
      <c r="D4687" t="s">
        <v>235</v>
      </c>
      <c r="F4687" t="str">
        <f t="shared" si="73"/>
        <v>dcterms:subject</v>
      </c>
      <c r="H4687" t="str">
        <f>VLOOKUP(F4687,elements!$F$2:$F$25,1,0)</f>
        <v>dcterms:subject</v>
      </c>
    </row>
    <row r="4688" spans="1:8" x14ac:dyDescent="0.2">
      <c r="A4688" t="s">
        <v>4</v>
      </c>
      <c r="B4688" t="s">
        <v>5284</v>
      </c>
      <c r="C4688" t="s">
        <v>27</v>
      </c>
      <c r="D4688" t="s">
        <v>238</v>
      </c>
      <c r="F4688" t="str">
        <f t="shared" si="73"/>
        <v>dcterms:subject</v>
      </c>
      <c r="H4688" t="str">
        <f>VLOOKUP(F4688,elements!$F$2:$F$25,1,0)</f>
        <v>dcterms:subject</v>
      </c>
    </row>
    <row r="4689" spans="1:8" x14ac:dyDescent="0.2">
      <c r="A4689" t="s">
        <v>4</v>
      </c>
      <c r="B4689" t="s">
        <v>5284</v>
      </c>
      <c r="C4689" t="s">
        <v>35</v>
      </c>
      <c r="D4689" t="s">
        <v>5295</v>
      </c>
      <c r="F4689" t="str">
        <f t="shared" si="73"/>
        <v>dwc:scientificName</v>
      </c>
      <c r="H4689" t="str">
        <f>VLOOKUP(F4689,elements!$F$2:$F$25,1,0)</f>
        <v>dwc:scientificName</v>
      </c>
    </row>
    <row r="4690" spans="1:8" x14ac:dyDescent="0.2">
      <c r="A4690" t="s">
        <v>4</v>
      </c>
      <c r="B4690" t="s">
        <v>5284</v>
      </c>
      <c r="C4690" t="s">
        <v>42</v>
      </c>
      <c r="D4690" t="s">
        <v>5296</v>
      </c>
      <c r="F4690" t="str">
        <f t="shared" si="73"/>
        <v>dcterms:dateSubmitted</v>
      </c>
      <c r="H4690" t="str">
        <f>VLOOKUP(F4690,elements!$F$2:$F$25,1,0)</f>
        <v>dcterms:dateSubmitted</v>
      </c>
    </row>
    <row r="4691" spans="1:8" x14ac:dyDescent="0.2">
      <c r="A4691" t="s">
        <v>4</v>
      </c>
      <c r="B4691" t="s">
        <v>5284</v>
      </c>
      <c r="C4691" t="s">
        <v>44</v>
      </c>
      <c r="D4691" t="s">
        <v>5297</v>
      </c>
      <c r="F4691" t="str">
        <f t="shared" si="73"/>
        <v>dcterms:available</v>
      </c>
      <c r="H4691" t="str">
        <f>VLOOKUP(F4691,elements!$F$2:$F$25,1,0)</f>
        <v>dcterms:available</v>
      </c>
    </row>
    <row r="4692" spans="1:8" x14ac:dyDescent="0.2">
      <c r="A4692" t="s">
        <v>4</v>
      </c>
      <c r="B4692" t="s">
        <v>5284</v>
      </c>
      <c r="C4692" t="s">
        <v>45</v>
      </c>
      <c r="D4692" t="s">
        <v>5298</v>
      </c>
      <c r="E4692" t="s">
        <v>5299</v>
      </c>
      <c r="F4692" t="str">
        <f t="shared" si="73"/>
        <v>dcterms:provenance</v>
      </c>
      <c r="H4692" t="e">
        <f>VLOOKUP(F4692,elements!$F$2:$F$25,1,0)</f>
        <v>#N/A</v>
      </c>
    </row>
    <row r="4693" spans="1:8" x14ac:dyDescent="0.2">
      <c r="A4693" t="s">
        <v>4</v>
      </c>
      <c r="B4693" t="s">
        <v>5284</v>
      </c>
      <c r="C4693" t="s">
        <v>49</v>
      </c>
      <c r="D4693" t="s">
        <v>5300</v>
      </c>
      <c r="F4693" t="str">
        <f t="shared" si="73"/>
        <v>dcterms:isPartOf</v>
      </c>
      <c r="H4693" t="str">
        <f>VLOOKUP(F4693,elements!$F$2:$F$25,1,0)</f>
        <v>dcterms:isPartOf</v>
      </c>
    </row>
    <row r="4694" spans="1:8" x14ac:dyDescent="0.2">
      <c r="A4694" t="s">
        <v>4</v>
      </c>
      <c r="B4694" t="s">
        <v>5301</v>
      </c>
      <c r="C4694" t="s">
        <v>6</v>
      </c>
      <c r="D4694" t="s">
        <v>7</v>
      </c>
      <c r="F4694" t="str">
        <f t="shared" si="73"/>
        <v>@xsi:schemaLocation</v>
      </c>
      <c r="H4694" t="e">
        <f>VLOOKUP(F4694,elements!$F$2:$F$25,1,0)</f>
        <v>#N/A</v>
      </c>
    </row>
    <row r="4695" spans="1:8" x14ac:dyDescent="0.2">
      <c r="A4695" t="s">
        <v>4</v>
      </c>
      <c r="B4695" t="s">
        <v>5301</v>
      </c>
      <c r="C4695" t="s">
        <v>8</v>
      </c>
      <c r="D4695" t="s">
        <v>9</v>
      </c>
      <c r="F4695" t="str">
        <f t="shared" si="73"/>
        <v>dcterms:type</v>
      </c>
      <c r="H4695" t="str">
        <f>VLOOKUP(F4695,elements!$F$2:$F$25,1,0)</f>
        <v>dcterms:type</v>
      </c>
    </row>
    <row r="4696" spans="1:8" x14ac:dyDescent="0.2">
      <c r="A4696" t="s">
        <v>4</v>
      </c>
      <c r="B4696" t="s">
        <v>5301</v>
      </c>
      <c r="C4696" t="s">
        <v>10</v>
      </c>
      <c r="D4696" t="s">
        <v>188</v>
      </c>
      <c r="E4696" t="s">
        <v>189</v>
      </c>
      <c r="F4696" t="str">
        <f t="shared" si="73"/>
        <v>dcterms:creator</v>
      </c>
      <c r="H4696" t="str">
        <f>VLOOKUP(F4696,elements!$F$2:$F$25,1,0)</f>
        <v>dcterms:creator</v>
      </c>
    </row>
    <row r="4697" spans="1:8" x14ac:dyDescent="0.2">
      <c r="A4697" t="s">
        <v>4</v>
      </c>
      <c r="B4697" t="s">
        <v>5301</v>
      </c>
      <c r="C4697" t="s">
        <v>10</v>
      </c>
      <c r="D4697" t="s">
        <v>5302</v>
      </c>
      <c r="E4697" t="s">
        <v>5303</v>
      </c>
      <c r="F4697" t="str">
        <f t="shared" si="73"/>
        <v>dcterms:creator</v>
      </c>
      <c r="H4697" t="str">
        <f>VLOOKUP(F4697,elements!$F$2:$F$25,1,0)</f>
        <v>dcterms:creator</v>
      </c>
    </row>
    <row r="4698" spans="1:8" x14ac:dyDescent="0.2">
      <c r="A4698" t="s">
        <v>4</v>
      </c>
      <c r="B4698" t="s">
        <v>5301</v>
      </c>
      <c r="C4698" t="s">
        <v>10</v>
      </c>
      <c r="D4698" t="s">
        <v>391</v>
      </c>
      <c r="E4698" t="s">
        <v>5304</v>
      </c>
      <c r="F4698" t="str">
        <f t="shared" si="73"/>
        <v>dcterms:creator</v>
      </c>
      <c r="H4698" t="str">
        <f>VLOOKUP(F4698,elements!$F$2:$F$25,1,0)</f>
        <v>dcterms:creator</v>
      </c>
    </row>
    <row r="4699" spans="1:8" x14ac:dyDescent="0.2">
      <c r="A4699" t="s">
        <v>4</v>
      </c>
      <c r="B4699" t="s">
        <v>5301</v>
      </c>
      <c r="C4699" t="s">
        <v>10</v>
      </c>
      <c r="D4699" t="s">
        <v>5305</v>
      </c>
      <c r="E4699" t="s">
        <v>5306</v>
      </c>
      <c r="F4699" t="str">
        <f t="shared" si="73"/>
        <v>dcterms:creator</v>
      </c>
      <c r="H4699" t="str">
        <f>VLOOKUP(F4699,elements!$F$2:$F$25,1,0)</f>
        <v>dcterms:creator</v>
      </c>
    </row>
    <row r="4700" spans="1:8" x14ac:dyDescent="0.2">
      <c r="A4700" t="s">
        <v>4</v>
      </c>
      <c r="B4700" t="s">
        <v>5301</v>
      </c>
      <c r="C4700" t="s">
        <v>19</v>
      </c>
      <c r="D4700" t="s">
        <v>5307</v>
      </c>
      <c r="F4700" t="str">
        <f t="shared" si="73"/>
        <v>dcterms:title</v>
      </c>
      <c r="H4700" t="str">
        <f>VLOOKUP(F4700,elements!$F$2:$F$25,1,0)</f>
        <v>dcterms:title</v>
      </c>
    </row>
    <row r="4701" spans="1:8" x14ac:dyDescent="0.2">
      <c r="A4701" t="s">
        <v>4</v>
      </c>
      <c r="B4701" t="s">
        <v>5301</v>
      </c>
      <c r="C4701" t="s">
        <v>21</v>
      </c>
      <c r="D4701" t="s">
        <v>5308</v>
      </c>
      <c r="F4701" t="str">
        <f t="shared" si="73"/>
        <v>dcterms:identifier</v>
      </c>
      <c r="H4701" t="str">
        <f>VLOOKUP(F4701,elements!$F$2:$F$25,1,0)</f>
        <v>dcterms:identifier</v>
      </c>
    </row>
    <row r="4702" spans="1:8" x14ac:dyDescent="0.2">
      <c r="A4702" t="s">
        <v>4</v>
      </c>
      <c r="B4702" t="s">
        <v>5301</v>
      </c>
      <c r="C4702" t="s">
        <v>23</v>
      </c>
      <c r="D4702" t="s">
        <v>24</v>
      </c>
      <c r="F4702" t="str">
        <f t="shared" si="73"/>
        <v>dcterms:rights</v>
      </c>
      <c r="H4702" t="str">
        <f>VLOOKUP(F4702,elements!$F$2:$F$25,1,0)</f>
        <v>dcterms:rights</v>
      </c>
    </row>
    <row r="4703" spans="1:8" x14ac:dyDescent="0.2">
      <c r="A4703" t="s">
        <v>4</v>
      </c>
      <c r="B4703" t="s">
        <v>5301</v>
      </c>
      <c r="C4703" t="s">
        <v>25</v>
      </c>
      <c r="D4703" t="s">
        <v>5309</v>
      </c>
      <c r="E4703" t="s">
        <v>5310</v>
      </c>
      <c r="F4703" t="str">
        <f t="shared" si="73"/>
        <v>dcterms:description</v>
      </c>
      <c r="H4703" t="str">
        <f>VLOOKUP(F4703,elements!$F$2:$F$25,1,0)</f>
        <v>dcterms:description</v>
      </c>
    </row>
    <row r="4704" spans="1:8" x14ac:dyDescent="0.2">
      <c r="A4704" t="s">
        <v>4</v>
      </c>
      <c r="B4704" t="s">
        <v>5301</v>
      </c>
      <c r="C4704" t="s">
        <v>27</v>
      </c>
      <c r="D4704" t="s">
        <v>60</v>
      </c>
      <c r="F4704" t="str">
        <f t="shared" si="73"/>
        <v>dcterms:subject</v>
      </c>
      <c r="H4704" t="str">
        <f>VLOOKUP(F4704,elements!$F$2:$F$25,1,0)</f>
        <v>dcterms:subject</v>
      </c>
    </row>
    <row r="4705" spans="1:8" x14ac:dyDescent="0.2">
      <c r="A4705" t="s">
        <v>4</v>
      </c>
      <c r="B4705" t="s">
        <v>5301</v>
      </c>
      <c r="C4705" t="s">
        <v>27</v>
      </c>
      <c r="D4705" t="s">
        <v>5311</v>
      </c>
      <c r="F4705" t="str">
        <f t="shared" si="73"/>
        <v>dcterms:subject</v>
      </c>
      <c r="H4705" t="str">
        <f>VLOOKUP(F4705,elements!$F$2:$F$25,1,0)</f>
        <v>dcterms:subject</v>
      </c>
    </row>
    <row r="4706" spans="1:8" x14ac:dyDescent="0.2">
      <c r="A4706" t="s">
        <v>4</v>
      </c>
      <c r="B4706" t="s">
        <v>5301</v>
      </c>
      <c r="C4706" t="s">
        <v>27</v>
      </c>
      <c r="D4706" t="s">
        <v>5312</v>
      </c>
      <c r="F4706" t="str">
        <f t="shared" si="73"/>
        <v>dcterms:subject</v>
      </c>
      <c r="H4706" t="str">
        <f>VLOOKUP(F4706,elements!$F$2:$F$25,1,0)</f>
        <v>dcterms:subject</v>
      </c>
    </row>
    <row r="4707" spans="1:8" x14ac:dyDescent="0.2">
      <c r="A4707" t="s">
        <v>4</v>
      </c>
      <c r="B4707" t="s">
        <v>5301</v>
      </c>
      <c r="C4707" t="s">
        <v>35</v>
      </c>
      <c r="D4707" t="s">
        <v>208</v>
      </c>
      <c r="F4707" t="str">
        <f t="shared" si="73"/>
        <v>dwc:scientificName</v>
      </c>
      <c r="H4707" t="str">
        <f>VLOOKUP(F4707,elements!$F$2:$F$25,1,0)</f>
        <v>dwc:scientificName</v>
      </c>
    </row>
    <row r="4708" spans="1:8" x14ac:dyDescent="0.2">
      <c r="A4708" t="s">
        <v>4</v>
      </c>
      <c r="B4708" t="s">
        <v>5301</v>
      </c>
      <c r="C4708" t="s">
        <v>37</v>
      </c>
      <c r="D4708" t="s">
        <v>211</v>
      </c>
      <c r="F4708" t="str">
        <f t="shared" si="73"/>
        <v>dcterms:spatial</v>
      </c>
      <c r="H4708" t="str">
        <f>VLOOKUP(F4708,elements!$F$2:$F$25,1,0)</f>
        <v>dcterms:spatial</v>
      </c>
    </row>
    <row r="4709" spans="1:8" x14ac:dyDescent="0.2">
      <c r="A4709" t="s">
        <v>4</v>
      </c>
      <c r="B4709" t="s">
        <v>5301</v>
      </c>
      <c r="C4709" t="s">
        <v>40</v>
      </c>
      <c r="D4709" t="s">
        <v>219</v>
      </c>
      <c r="F4709" t="str">
        <f t="shared" si="73"/>
        <v>dcterms:temporal</v>
      </c>
      <c r="H4709" t="str">
        <f>VLOOKUP(F4709,elements!$F$2:$F$25,1,0)</f>
        <v>dcterms:temporal</v>
      </c>
    </row>
    <row r="4710" spans="1:8" x14ac:dyDescent="0.2">
      <c r="A4710" t="s">
        <v>4</v>
      </c>
      <c r="B4710" t="s">
        <v>5301</v>
      </c>
      <c r="C4710" t="s">
        <v>40</v>
      </c>
      <c r="D4710" t="s">
        <v>5313</v>
      </c>
      <c r="F4710" t="str">
        <f t="shared" si="73"/>
        <v>dcterms:temporal</v>
      </c>
      <c r="H4710" t="str">
        <f>VLOOKUP(F4710,elements!$F$2:$F$25,1,0)</f>
        <v>dcterms:temporal</v>
      </c>
    </row>
    <row r="4711" spans="1:8" x14ac:dyDescent="0.2">
      <c r="A4711" t="s">
        <v>4</v>
      </c>
      <c r="B4711" t="s">
        <v>5301</v>
      </c>
      <c r="C4711" t="s">
        <v>40</v>
      </c>
      <c r="D4711" t="s">
        <v>5314</v>
      </c>
      <c r="F4711" t="str">
        <f t="shared" si="73"/>
        <v>dcterms:temporal</v>
      </c>
      <c r="H4711" t="str">
        <f>VLOOKUP(F4711,elements!$F$2:$F$25,1,0)</f>
        <v>dcterms:temporal</v>
      </c>
    </row>
    <row r="4712" spans="1:8" x14ac:dyDescent="0.2">
      <c r="A4712" t="s">
        <v>4</v>
      </c>
      <c r="B4712" t="s">
        <v>5301</v>
      </c>
      <c r="C4712" t="s">
        <v>40</v>
      </c>
      <c r="D4712" t="s">
        <v>5315</v>
      </c>
      <c r="F4712" t="str">
        <f t="shared" si="73"/>
        <v>dcterms:temporal</v>
      </c>
      <c r="H4712" t="str">
        <f>VLOOKUP(F4712,elements!$F$2:$F$25,1,0)</f>
        <v>dcterms:temporal</v>
      </c>
    </row>
    <row r="4713" spans="1:8" x14ac:dyDescent="0.2">
      <c r="A4713" t="s">
        <v>4</v>
      </c>
      <c r="B4713" t="s">
        <v>5301</v>
      </c>
      <c r="C4713" t="s">
        <v>40</v>
      </c>
      <c r="D4713" t="s">
        <v>5316</v>
      </c>
      <c r="F4713" t="str">
        <f t="shared" si="73"/>
        <v>dcterms:temporal</v>
      </c>
      <c r="H4713" t="str">
        <f>VLOOKUP(F4713,elements!$F$2:$F$25,1,0)</f>
        <v>dcterms:temporal</v>
      </c>
    </row>
    <row r="4714" spans="1:8" x14ac:dyDescent="0.2">
      <c r="A4714" t="s">
        <v>4</v>
      </c>
      <c r="B4714" t="s">
        <v>5301</v>
      </c>
      <c r="C4714" t="s">
        <v>40</v>
      </c>
      <c r="D4714" t="s">
        <v>5317</v>
      </c>
      <c r="F4714" t="str">
        <f t="shared" si="73"/>
        <v>dcterms:temporal</v>
      </c>
      <c r="H4714" t="str">
        <f>VLOOKUP(F4714,elements!$F$2:$F$25,1,0)</f>
        <v>dcterms:temporal</v>
      </c>
    </row>
    <row r="4715" spans="1:8" x14ac:dyDescent="0.2">
      <c r="A4715" t="s">
        <v>4</v>
      </c>
      <c r="B4715" t="s">
        <v>5301</v>
      </c>
      <c r="C4715" t="s">
        <v>40</v>
      </c>
      <c r="D4715" t="s">
        <v>5318</v>
      </c>
      <c r="F4715" t="str">
        <f t="shared" si="73"/>
        <v>dcterms:temporal</v>
      </c>
      <c r="H4715" t="str">
        <f>VLOOKUP(F4715,elements!$F$2:$F$25,1,0)</f>
        <v>dcterms:temporal</v>
      </c>
    </row>
    <row r="4716" spans="1:8" x14ac:dyDescent="0.2">
      <c r="A4716" t="s">
        <v>4</v>
      </c>
      <c r="B4716" t="s">
        <v>5301</v>
      </c>
      <c r="C4716" t="s">
        <v>40</v>
      </c>
      <c r="D4716" t="s">
        <v>5319</v>
      </c>
      <c r="F4716" t="str">
        <f t="shared" si="73"/>
        <v>dcterms:temporal</v>
      </c>
      <c r="H4716" t="str">
        <f>VLOOKUP(F4716,elements!$F$2:$F$25,1,0)</f>
        <v>dcterms:temporal</v>
      </c>
    </row>
    <row r="4717" spans="1:8" x14ac:dyDescent="0.2">
      <c r="A4717" t="s">
        <v>4</v>
      </c>
      <c r="B4717" t="s">
        <v>5301</v>
      </c>
      <c r="C4717" t="s">
        <v>40</v>
      </c>
      <c r="D4717" t="s">
        <v>5320</v>
      </c>
      <c r="F4717" t="str">
        <f t="shared" si="73"/>
        <v>dcterms:temporal</v>
      </c>
      <c r="H4717" t="str">
        <f>VLOOKUP(F4717,elements!$F$2:$F$25,1,0)</f>
        <v>dcterms:temporal</v>
      </c>
    </row>
    <row r="4718" spans="1:8" x14ac:dyDescent="0.2">
      <c r="A4718" t="s">
        <v>4</v>
      </c>
      <c r="B4718" t="s">
        <v>5301</v>
      </c>
      <c r="C4718" t="s">
        <v>40</v>
      </c>
      <c r="D4718" t="s">
        <v>5321</v>
      </c>
      <c r="F4718" t="str">
        <f t="shared" si="73"/>
        <v>dcterms:temporal</v>
      </c>
      <c r="H4718" t="str">
        <f>VLOOKUP(F4718,elements!$F$2:$F$25,1,0)</f>
        <v>dcterms:temporal</v>
      </c>
    </row>
    <row r="4719" spans="1:8" x14ac:dyDescent="0.2">
      <c r="A4719" t="s">
        <v>4</v>
      </c>
      <c r="B4719" t="s">
        <v>5301</v>
      </c>
      <c r="C4719" t="s">
        <v>42</v>
      </c>
      <c r="D4719" t="s">
        <v>5322</v>
      </c>
      <c r="F4719" t="str">
        <f t="shared" si="73"/>
        <v>dcterms:dateSubmitted</v>
      </c>
      <c r="H4719" t="str">
        <f>VLOOKUP(F4719,elements!$F$2:$F$25,1,0)</f>
        <v>dcterms:dateSubmitted</v>
      </c>
    </row>
    <row r="4720" spans="1:8" x14ac:dyDescent="0.2">
      <c r="A4720" t="s">
        <v>4</v>
      </c>
      <c r="B4720" t="s">
        <v>5301</v>
      </c>
      <c r="C4720" t="s">
        <v>44</v>
      </c>
      <c r="D4720" t="s">
        <v>5323</v>
      </c>
      <c r="F4720" t="str">
        <f t="shared" si="73"/>
        <v>dcterms:available</v>
      </c>
      <c r="H4720" t="str">
        <f>VLOOKUP(F4720,elements!$F$2:$F$25,1,0)</f>
        <v>dcterms:available</v>
      </c>
    </row>
    <row r="4721" spans="1:14" x14ac:dyDescent="0.2">
      <c r="A4721" t="s">
        <v>4</v>
      </c>
      <c r="B4721" t="s">
        <v>5301</v>
      </c>
      <c r="C4721" t="s">
        <v>45</v>
      </c>
      <c r="D4721" t="s">
        <v>5324</v>
      </c>
      <c r="E4721" t="s">
        <v>5325</v>
      </c>
      <c r="F4721" t="str">
        <f t="shared" si="73"/>
        <v>dcterms:provenance</v>
      </c>
      <c r="H4721" t="e">
        <f>VLOOKUP(F4721,elements!$F$2:$F$25,1,0)</f>
        <v>#N/A</v>
      </c>
    </row>
    <row r="4722" spans="1:14" x14ac:dyDescent="0.2">
      <c r="A4722" t="s">
        <v>4</v>
      </c>
      <c r="B4722" t="s">
        <v>5301</v>
      </c>
      <c r="C4722" t="s">
        <v>49</v>
      </c>
      <c r="D4722" t="s">
        <v>5326</v>
      </c>
      <c r="F4722" t="str">
        <f t="shared" si="73"/>
        <v>dcterms:isPartOf</v>
      </c>
      <c r="H4722" t="str">
        <f>VLOOKUP(F4722,elements!$F$2:$F$25,1,0)</f>
        <v>dcterms:isPartOf</v>
      </c>
    </row>
    <row r="4723" spans="1:14" x14ac:dyDescent="0.2">
      <c r="A4723" t="s">
        <v>4</v>
      </c>
      <c r="B4723" t="s">
        <v>5327</v>
      </c>
      <c r="C4723" t="s">
        <v>123</v>
      </c>
      <c r="D4723" t="s">
        <v>7</v>
      </c>
      <c r="F4723" t="str">
        <f t="shared" si="73"/>
        <v>@xsi:schemaLocation</v>
      </c>
      <c r="H4723" t="e">
        <f>VLOOKUP(F4723,elements!$F$2:$F$25,1,0)</f>
        <v>#N/A</v>
      </c>
    </row>
    <row r="4724" spans="1:14" x14ac:dyDescent="0.2">
      <c r="A4724" t="s">
        <v>4</v>
      </c>
      <c r="B4724" t="s">
        <v>5327</v>
      </c>
      <c r="C4724" t="s">
        <v>124</v>
      </c>
      <c r="D4724" t="s">
        <v>125</v>
      </c>
      <c r="F4724" t="str">
        <f t="shared" si="73"/>
        <v>dcterms:type</v>
      </c>
      <c r="H4724" t="str">
        <f>VLOOKUP(F4724,elements!$F$2:$F$25,1,0)</f>
        <v>dcterms:type</v>
      </c>
    </row>
    <row r="4725" spans="1:14" x14ac:dyDescent="0.2">
      <c r="A4725" t="s">
        <v>4</v>
      </c>
      <c r="B4725" t="s">
        <v>5327</v>
      </c>
      <c r="C4725" t="s">
        <v>126</v>
      </c>
      <c r="D4725" t="s">
        <v>5328</v>
      </c>
      <c r="E4725" t="s">
        <v>5329</v>
      </c>
      <c r="F4725" t="str">
        <f t="shared" si="73"/>
        <v>dcterms:creator</v>
      </c>
      <c r="H4725" t="str">
        <f>VLOOKUP(F4725,elements!$F$2:$F$25,1,0)</f>
        <v>dcterms:creator</v>
      </c>
    </row>
    <row r="4726" spans="1:14" x14ac:dyDescent="0.2">
      <c r="A4726" t="s">
        <v>4</v>
      </c>
      <c r="B4726" t="s">
        <v>5327</v>
      </c>
      <c r="C4726" t="s">
        <v>126</v>
      </c>
      <c r="D4726" t="s">
        <v>5330</v>
      </c>
      <c r="E4726" t="s">
        <v>5331</v>
      </c>
      <c r="F4726" t="str">
        <f t="shared" si="73"/>
        <v>dcterms:creator</v>
      </c>
      <c r="H4726" t="str">
        <f>VLOOKUP(F4726,elements!$F$2:$F$25,1,0)</f>
        <v>dcterms:creator</v>
      </c>
    </row>
    <row r="4727" spans="1:14" x14ac:dyDescent="0.2">
      <c r="A4727" t="s">
        <v>4</v>
      </c>
      <c r="B4727" t="s">
        <v>5327</v>
      </c>
      <c r="C4727" t="s">
        <v>126</v>
      </c>
      <c r="D4727" t="s">
        <v>5332</v>
      </c>
      <c r="E4727" t="s">
        <v>5333</v>
      </c>
      <c r="F4727" t="str">
        <f t="shared" si="73"/>
        <v>dcterms:creator</v>
      </c>
      <c r="H4727" t="str">
        <f>VLOOKUP(F4727,elements!$F$2:$F$25,1,0)</f>
        <v>dcterms:creator</v>
      </c>
    </row>
    <row r="4728" spans="1:14" x14ac:dyDescent="0.2">
      <c r="A4728" t="s">
        <v>4</v>
      </c>
      <c r="B4728" t="s">
        <v>5327</v>
      </c>
      <c r="C4728" t="s">
        <v>139</v>
      </c>
      <c r="D4728" t="s">
        <v>5334</v>
      </c>
      <c r="F4728" t="str">
        <f t="shared" si="73"/>
        <v>dcterms:dateSubmitted</v>
      </c>
      <c r="H4728" t="str">
        <f>VLOOKUP(F4728,elements!$F$2:$F$25,1,0)</f>
        <v>dcterms:dateSubmitted</v>
      </c>
    </row>
    <row r="4729" spans="1:14" x14ac:dyDescent="0.2">
      <c r="A4729" t="s">
        <v>4</v>
      </c>
      <c r="B4729" t="s">
        <v>5327</v>
      </c>
      <c r="C4729" t="s">
        <v>141</v>
      </c>
      <c r="D4729" t="s">
        <v>5334</v>
      </c>
      <c r="F4729" t="str">
        <f t="shared" si="73"/>
        <v>dcterms:available</v>
      </c>
      <c r="H4729" t="str">
        <f>VLOOKUP(F4729,elements!$F$2:$F$25,1,0)</f>
        <v>dcterms:available</v>
      </c>
    </row>
    <row r="4730" spans="1:14" x14ac:dyDescent="0.2">
      <c r="A4730" t="s">
        <v>4</v>
      </c>
      <c r="B4730" t="s">
        <v>5327</v>
      </c>
      <c r="C4730" t="s">
        <v>142</v>
      </c>
      <c r="D4730" t="s">
        <v>5335</v>
      </c>
      <c r="F4730" t="str">
        <f t="shared" si="73"/>
        <v>dcterms:title</v>
      </c>
      <c r="H4730" t="str">
        <f>VLOOKUP(F4730,elements!$F$2:$F$25,1,0)</f>
        <v>dcterms:title</v>
      </c>
    </row>
    <row r="4731" spans="1:14" x14ac:dyDescent="0.2">
      <c r="A4731" t="s">
        <v>4</v>
      </c>
      <c r="B4731" t="s">
        <v>5327</v>
      </c>
      <c r="C4731" t="s">
        <v>144</v>
      </c>
      <c r="D4731" t="s">
        <v>5336</v>
      </c>
      <c r="F4731" t="str">
        <f t="shared" si="73"/>
        <v>dcterms:identifier</v>
      </c>
      <c r="H4731" t="str">
        <f>VLOOKUP(F4731,elements!$F$2:$F$25,1,0)</f>
        <v>dcterms:identifier</v>
      </c>
    </row>
    <row r="4732" spans="1:14" x14ac:dyDescent="0.2">
      <c r="A4732" t="s">
        <v>4</v>
      </c>
      <c r="B4732" t="s">
        <v>5327</v>
      </c>
      <c r="C4732" t="s">
        <v>146</v>
      </c>
      <c r="D4732" t="s">
        <v>5337</v>
      </c>
      <c r="E4732" t="s">
        <v>5338</v>
      </c>
      <c r="F4732" t="str">
        <f t="shared" si="73"/>
        <v>dcterms:description</v>
      </c>
      <c r="G4732" t="s">
        <v>5339</v>
      </c>
      <c r="H4732" t="str">
        <f>VLOOKUP(F4732,elements!$F$2:$F$25,1,0)</f>
        <v>dcterms:description</v>
      </c>
      <c r="I4732" t="s">
        <v>5340</v>
      </c>
      <c r="J4732" t="s">
        <v>5341</v>
      </c>
      <c r="K4732" t="s">
        <v>5342</v>
      </c>
      <c r="L4732" t="s">
        <v>5343</v>
      </c>
      <c r="M4732" t="s">
        <v>5344</v>
      </c>
      <c r="N4732" t="s">
        <v>5345</v>
      </c>
    </row>
    <row r="4733" spans="1:14" x14ac:dyDescent="0.2">
      <c r="A4733" t="s">
        <v>4</v>
      </c>
      <c r="B4733" t="s">
        <v>5327</v>
      </c>
      <c r="C4733" t="s">
        <v>150</v>
      </c>
      <c r="D4733" t="s">
        <v>5346</v>
      </c>
      <c r="F4733" t="str">
        <f t="shared" si="73"/>
        <v>dcterms:subject</v>
      </c>
      <c r="H4733" t="str">
        <f>VLOOKUP(F4733,elements!$F$2:$F$25,1,0)</f>
        <v>dcterms:subject</v>
      </c>
    </row>
    <row r="4734" spans="1:14" x14ac:dyDescent="0.2">
      <c r="A4734" t="s">
        <v>4</v>
      </c>
      <c r="B4734" t="s">
        <v>5327</v>
      </c>
      <c r="C4734" t="s">
        <v>150</v>
      </c>
      <c r="D4734" t="s">
        <v>30</v>
      </c>
      <c r="F4734" t="str">
        <f t="shared" si="73"/>
        <v>dcterms:subject</v>
      </c>
      <c r="H4734" t="str">
        <f>VLOOKUP(F4734,elements!$F$2:$F$25,1,0)</f>
        <v>dcterms:subject</v>
      </c>
    </row>
    <row r="4735" spans="1:14" x14ac:dyDescent="0.2">
      <c r="A4735" t="s">
        <v>4</v>
      </c>
      <c r="B4735" t="s">
        <v>5327</v>
      </c>
      <c r="C4735" t="s">
        <v>150</v>
      </c>
      <c r="D4735" t="s">
        <v>1430</v>
      </c>
      <c r="F4735" t="str">
        <f t="shared" si="73"/>
        <v>dcterms:subject</v>
      </c>
      <c r="H4735" t="str">
        <f>VLOOKUP(F4735,elements!$F$2:$F$25,1,0)</f>
        <v>dcterms:subject</v>
      </c>
    </row>
    <row r="4736" spans="1:14" x14ac:dyDescent="0.2">
      <c r="A4736" t="s">
        <v>4</v>
      </c>
      <c r="B4736" t="s">
        <v>5327</v>
      </c>
      <c r="C4736" t="s">
        <v>150</v>
      </c>
      <c r="D4736" t="s">
        <v>5347</v>
      </c>
      <c r="F4736" t="str">
        <f t="shared" si="73"/>
        <v>dcterms:subject</v>
      </c>
      <c r="H4736" t="str">
        <f>VLOOKUP(F4736,elements!$F$2:$F$25,1,0)</f>
        <v>dcterms:subject</v>
      </c>
    </row>
    <row r="4737" spans="1:8" x14ac:dyDescent="0.2">
      <c r="A4737" t="s">
        <v>4</v>
      </c>
      <c r="B4737" t="s">
        <v>5327</v>
      </c>
      <c r="C4737" t="s">
        <v>150</v>
      </c>
      <c r="D4737" t="s">
        <v>5348</v>
      </c>
      <c r="F4737" t="str">
        <f t="shared" si="73"/>
        <v>dcterms:subject</v>
      </c>
      <c r="H4737" t="str">
        <f>VLOOKUP(F4737,elements!$F$2:$F$25,1,0)</f>
        <v>dcterms:subject</v>
      </c>
    </row>
    <row r="4738" spans="1:8" x14ac:dyDescent="0.2">
      <c r="A4738" t="s">
        <v>4</v>
      </c>
      <c r="B4738" t="s">
        <v>5327</v>
      </c>
      <c r="C4738" t="s">
        <v>155</v>
      </c>
      <c r="D4738" t="s">
        <v>5349</v>
      </c>
      <c r="F4738" t="str">
        <f t="shared" si="73"/>
        <v>dwc:scientificName</v>
      </c>
      <c r="H4738" t="str">
        <f>VLOOKUP(F4738,elements!$F$2:$F$25,1,0)</f>
        <v>dwc:scientificName</v>
      </c>
    </row>
    <row r="4739" spans="1:8" x14ac:dyDescent="0.2">
      <c r="A4739" t="s">
        <v>4</v>
      </c>
      <c r="B4739" t="s">
        <v>5327</v>
      </c>
      <c r="C4739" t="s">
        <v>166</v>
      </c>
      <c r="D4739" t="s">
        <v>5350</v>
      </c>
      <c r="F4739" t="str">
        <f t="shared" si="73"/>
        <v>dcterms:references</v>
      </c>
      <c r="H4739" t="e">
        <f>VLOOKUP(F4739,elements!$F$2:$F$25,1,0)</f>
        <v>#N/A</v>
      </c>
    </row>
    <row r="4740" spans="1:8" x14ac:dyDescent="0.2">
      <c r="A4740" t="s">
        <v>4</v>
      </c>
      <c r="B4740" t="s">
        <v>5327</v>
      </c>
      <c r="C4740" t="s">
        <v>168</v>
      </c>
      <c r="D4740" t="s">
        <v>5351</v>
      </c>
      <c r="F4740" t="str">
        <f t="shared" ref="F4740:F4803" si="74">IFERROR(RIGHT(C4740,LEN(C4740)-SEARCH("/dc",C4740)),IFERROR(RIGHT(C4740,LEN(C4740)-SEARCH("/dw",C4740)),RIGHT(C4740,LEN(C4740)-SEARCH("/@",C4740))))</f>
        <v>dcterms:hasPart</v>
      </c>
      <c r="H4740" t="str">
        <f>VLOOKUP(F4740,elements!$F$2:$F$25,1,0)</f>
        <v>dcterms:hasPart</v>
      </c>
    </row>
    <row r="4741" spans="1:8" x14ac:dyDescent="0.2">
      <c r="A4741" t="s">
        <v>4</v>
      </c>
      <c r="B4741" t="s">
        <v>5352</v>
      </c>
      <c r="C4741" t="s">
        <v>6</v>
      </c>
      <c r="D4741" t="s">
        <v>7</v>
      </c>
      <c r="F4741" t="str">
        <f t="shared" si="74"/>
        <v>@xsi:schemaLocation</v>
      </c>
      <c r="H4741" t="e">
        <f>VLOOKUP(F4741,elements!$F$2:$F$25,1,0)</f>
        <v>#N/A</v>
      </c>
    </row>
    <row r="4742" spans="1:8" x14ac:dyDescent="0.2">
      <c r="A4742" t="s">
        <v>4</v>
      </c>
      <c r="B4742" t="s">
        <v>5352</v>
      </c>
      <c r="C4742" t="s">
        <v>8</v>
      </c>
      <c r="D4742" t="s">
        <v>9</v>
      </c>
      <c r="F4742" t="str">
        <f t="shared" si="74"/>
        <v>dcterms:type</v>
      </c>
      <c r="H4742" t="str">
        <f>VLOOKUP(F4742,elements!$F$2:$F$25,1,0)</f>
        <v>dcterms:type</v>
      </c>
    </row>
    <row r="4743" spans="1:8" x14ac:dyDescent="0.2">
      <c r="A4743" t="s">
        <v>4</v>
      </c>
      <c r="B4743" t="s">
        <v>5352</v>
      </c>
      <c r="C4743" t="s">
        <v>10</v>
      </c>
      <c r="D4743" t="s">
        <v>5353</v>
      </c>
      <c r="E4743" t="s">
        <v>5354</v>
      </c>
      <c r="F4743" t="str">
        <f t="shared" si="74"/>
        <v>dcterms:creator</v>
      </c>
      <c r="H4743" t="str">
        <f>VLOOKUP(F4743,elements!$F$2:$F$25,1,0)</f>
        <v>dcterms:creator</v>
      </c>
    </row>
    <row r="4744" spans="1:8" x14ac:dyDescent="0.2">
      <c r="A4744" t="s">
        <v>4</v>
      </c>
      <c r="B4744" t="s">
        <v>5352</v>
      </c>
      <c r="C4744" t="s">
        <v>10</v>
      </c>
      <c r="D4744" t="s">
        <v>5355</v>
      </c>
      <c r="E4744" t="s">
        <v>5356</v>
      </c>
      <c r="F4744" t="str">
        <f t="shared" si="74"/>
        <v>dcterms:creator</v>
      </c>
      <c r="H4744" t="str">
        <f>VLOOKUP(F4744,elements!$F$2:$F$25,1,0)</f>
        <v>dcterms:creator</v>
      </c>
    </row>
    <row r="4745" spans="1:8" x14ac:dyDescent="0.2">
      <c r="A4745" t="s">
        <v>4</v>
      </c>
      <c r="B4745" t="s">
        <v>5352</v>
      </c>
      <c r="C4745" t="s">
        <v>10</v>
      </c>
      <c r="D4745" t="s">
        <v>5357</v>
      </c>
      <c r="E4745" t="s">
        <v>5358</v>
      </c>
      <c r="F4745" t="str">
        <f t="shared" si="74"/>
        <v>dcterms:creator</v>
      </c>
      <c r="H4745" t="str">
        <f>VLOOKUP(F4745,elements!$F$2:$F$25,1,0)</f>
        <v>dcterms:creator</v>
      </c>
    </row>
    <row r="4746" spans="1:8" x14ac:dyDescent="0.2">
      <c r="A4746" t="s">
        <v>4</v>
      </c>
      <c r="B4746" t="s">
        <v>5352</v>
      </c>
      <c r="C4746" t="s">
        <v>19</v>
      </c>
      <c r="D4746" t="s">
        <v>5359</v>
      </c>
      <c r="F4746" t="str">
        <f t="shared" si="74"/>
        <v>dcterms:title</v>
      </c>
      <c r="H4746" t="str">
        <f>VLOOKUP(F4746,elements!$F$2:$F$25,1,0)</f>
        <v>dcterms:title</v>
      </c>
    </row>
    <row r="4747" spans="1:8" x14ac:dyDescent="0.2">
      <c r="A4747" t="s">
        <v>4</v>
      </c>
      <c r="B4747" t="s">
        <v>5352</v>
      </c>
      <c r="C4747" t="s">
        <v>21</v>
      </c>
      <c r="D4747" t="s">
        <v>5360</v>
      </c>
      <c r="F4747" t="str">
        <f t="shared" si="74"/>
        <v>dcterms:identifier</v>
      </c>
      <c r="H4747" t="str">
        <f>VLOOKUP(F4747,elements!$F$2:$F$25,1,0)</f>
        <v>dcterms:identifier</v>
      </c>
    </row>
    <row r="4748" spans="1:8" x14ac:dyDescent="0.2">
      <c r="A4748" t="s">
        <v>4</v>
      </c>
      <c r="B4748" t="s">
        <v>5352</v>
      </c>
      <c r="C4748" t="s">
        <v>23</v>
      </c>
      <c r="D4748" t="s">
        <v>24</v>
      </c>
      <c r="F4748" t="str">
        <f t="shared" si="74"/>
        <v>dcterms:rights</v>
      </c>
      <c r="H4748" t="str">
        <f>VLOOKUP(F4748,elements!$F$2:$F$25,1,0)</f>
        <v>dcterms:rights</v>
      </c>
    </row>
    <row r="4749" spans="1:8" x14ac:dyDescent="0.2">
      <c r="A4749" t="s">
        <v>4</v>
      </c>
      <c r="B4749" t="s">
        <v>5352</v>
      </c>
      <c r="C4749" t="s">
        <v>25</v>
      </c>
      <c r="D4749" t="s">
        <v>5361</v>
      </c>
      <c r="E4749" t="s">
        <v>5362</v>
      </c>
      <c r="F4749" t="str">
        <f t="shared" si="74"/>
        <v>dcterms:description</v>
      </c>
      <c r="G4749" t="s">
        <v>5363</v>
      </c>
      <c r="H4749" t="str">
        <f>VLOOKUP(F4749,elements!$F$2:$F$25,1,0)</f>
        <v>dcterms:description</v>
      </c>
    </row>
    <row r="4750" spans="1:8" x14ac:dyDescent="0.2">
      <c r="A4750" t="s">
        <v>4</v>
      </c>
      <c r="B4750" t="s">
        <v>5352</v>
      </c>
      <c r="C4750" t="s">
        <v>27</v>
      </c>
      <c r="D4750" t="s">
        <v>5127</v>
      </c>
      <c r="F4750" t="str">
        <f t="shared" si="74"/>
        <v>dcterms:subject</v>
      </c>
      <c r="H4750" t="str">
        <f>VLOOKUP(F4750,elements!$F$2:$F$25,1,0)</f>
        <v>dcterms:subject</v>
      </c>
    </row>
    <row r="4751" spans="1:8" x14ac:dyDescent="0.2">
      <c r="A4751" t="s">
        <v>4</v>
      </c>
      <c r="B4751" t="s">
        <v>5352</v>
      </c>
      <c r="C4751" t="s">
        <v>27</v>
      </c>
      <c r="D4751" t="s">
        <v>3547</v>
      </c>
      <c r="F4751" t="str">
        <f t="shared" si="74"/>
        <v>dcterms:subject</v>
      </c>
      <c r="H4751" t="str">
        <f>VLOOKUP(F4751,elements!$F$2:$F$25,1,0)</f>
        <v>dcterms:subject</v>
      </c>
    </row>
    <row r="4752" spans="1:8" x14ac:dyDescent="0.2">
      <c r="A4752" t="s">
        <v>4</v>
      </c>
      <c r="B4752" t="s">
        <v>5352</v>
      </c>
      <c r="C4752" t="s">
        <v>27</v>
      </c>
      <c r="D4752" t="s">
        <v>5364</v>
      </c>
      <c r="F4752" t="str">
        <f t="shared" si="74"/>
        <v>dcterms:subject</v>
      </c>
      <c r="H4752" t="str">
        <f>VLOOKUP(F4752,elements!$F$2:$F$25,1,0)</f>
        <v>dcterms:subject</v>
      </c>
    </row>
    <row r="4753" spans="1:8" x14ac:dyDescent="0.2">
      <c r="A4753" t="s">
        <v>4</v>
      </c>
      <c r="B4753" t="s">
        <v>5352</v>
      </c>
      <c r="C4753" t="s">
        <v>27</v>
      </c>
      <c r="D4753" t="s">
        <v>5365</v>
      </c>
      <c r="F4753" t="str">
        <f t="shared" si="74"/>
        <v>dcterms:subject</v>
      </c>
      <c r="H4753" t="str">
        <f>VLOOKUP(F4753,elements!$F$2:$F$25,1,0)</f>
        <v>dcterms:subject</v>
      </c>
    </row>
    <row r="4754" spans="1:8" x14ac:dyDescent="0.2">
      <c r="A4754" t="s">
        <v>4</v>
      </c>
      <c r="B4754" t="s">
        <v>5352</v>
      </c>
      <c r="C4754" t="s">
        <v>27</v>
      </c>
      <c r="D4754" t="s">
        <v>5366</v>
      </c>
      <c r="F4754" t="str">
        <f t="shared" si="74"/>
        <v>dcterms:subject</v>
      </c>
      <c r="H4754" t="str">
        <f>VLOOKUP(F4754,elements!$F$2:$F$25,1,0)</f>
        <v>dcterms:subject</v>
      </c>
    </row>
    <row r="4755" spans="1:8" x14ac:dyDescent="0.2">
      <c r="A4755" t="s">
        <v>4</v>
      </c>
      <c r="B4755" t="s">
        <v>5352</v>
      </c>
      <c r="C4755" t="s">
        <v>27</v>
      </c>
      <c r="D4755" t="s">
        <v>5367</v>
      </c>
      <c r="F4755" t="str">
        <f t="shared" si="74"/>
        <v>dcterms:subject</v>
      </c>
      <c r="H4755" t="str">
        <f>VLOOKUP(F4755,elements!$F$2:$F$25,1,0)</f>
        <v>dcterms:subject</v>
      </c>
    </row>
    <row r="4756" spans="1:8" x14ac:dyDescent="0.2">
      <c r="A4756" t="s">
        <v>4</v>
      </c>
      <c r="B4756" t="s">
        <v>5352</v>
      </c>
      <c r="C4756" t="s">
        <v>35</v>
      </c>
      <c r="D4756" t="s">
        <v>5368</v>
      </c>
      <c r="F4756" t="str">
        <f t="shared" si="74"/>
        <v>dwc:scientificName</v>
      </c>
      <c r="H4756" t="str">
        <f>VLOOKUP(F4756,elements!$F$2:$F$25,1,0)</f>
        <v>dwc:scientificName</v>
      </c>
    </row>
    <row r="4757" spans="1:8" x14ac:dyDescent="0.2">
      <c r="A4757" t="s">
        <v>4</v>
      </c>
      <c r="B4757" t="s">
        <v>5352</v>
      </c>
      <c r="C4757" t="s">
        <v>35</v>
      </c>
      <c r="D4757" t="s">
        <v>5369</v>
      </c>
      <c r="F4757" t="str">
        <f t="shared" si="74"/>
        <v>dwc:scientificName</v>
      </c>
      <c r="H4757" t="str">
        <f>VLOOKUP(F4757,elements!$F$2:$F$25,1,0)</f>
        <v>dwc:scientificName</v>
      </c>
    </row>
    <row r="4758" spans="1:8" x14ac:dyDescent="0.2">
      <c r="A4758" t="s">
        <v>4</v>
      </c>
      <c r="B4758" t="s">
        <v>5352</v>
      </c>
      <c r="C4758" t="s">
        <v>35</v>
      </c>
      <c r="D4758" t="s">
        <v>5370</v>
      </c>
      <c r="F4758" t="str">
        <f t="shared" si="74"/>
        <v>dwc:scientificName</v>
      </c>
      <c r="H4758" t="str">
        <f>VLOOKUP(F4758,elements!$F$2:$F$25,1,0)</f>
        <v>dwc:scientificName</v>
      </c>
    </row>
    <row r="4759" spans="1:8" x14ac:dyDescent="0.2">
      <c r="A4759" t="s">
        <v>4</v>
      </c>
      <c r="B4759" t="s">
        <v>5352</v>
      </c>
      <c r="C4759" t="s">
        <v>42</v>
      </c>
      <c r="D4759" t="s">
        <v>5371</v>
      </c>
      <c r="F4759" t="str">
        <f t="shared" si="74"/>
        <v>dcterms:dateSubmitted</v>
      </c>
      <c r="H4759" t="str">
        <f>VLOOKUP(F4759,elements!$F$2:$F$25,1,0)</f>
        <v>dcterms:dateSubmitted</v>
      </c>
    </row>
    <row r="4760" spans="1:8" x14ac:dyDescent="0.2">
      <c r="A4760" t="s">
        <v>4</v>
      </c>
      <c r="B4760" t="s">
        <v>5352</v>
      </c>
      <c r="C4760" t="s">
        <v>44</v>
      </c>
      <c r="D4760" t="s">
        <v>5371</v>
      </c>
      <c r="F4760" t="str">
        <f t="shared" si="74"/>
        <v>dcterms:available</v>
      </c>
      <c r="H4760" t="str">
        <f>VLOOKUP(F4760,elements!$F$2:$F$25,1,0)</f>
        <v>dcterms:available</v>
      </c>
    </row>
    <row r="4761" spans="1:8" x14ac:dyDescent="0.2">
      <c r="A4761" t="s">
        <v>4</v>
      </c>
      <c r="B4761" t="s">
        <v>5352</v>
      </c>
      <c r="C4761" t="s">
        <v>67</v>
      </c>
      <c r="D4761">
        <v>5032384</v>
      </c>
      <c r="F4761" t="str">
        <f t="shared" si="74"/>
        <v>dcterms:format</v>
      </c>
      <c r="H4761" t="str">
        <f>VLOOKUP(F4761,elements!$F$2:$F$25,1,0)</f>
        <v>dcterms:format</v>
      </c>
    </row>
    <row r="4762" spans="1:8" x14ac:dyDescent="0.2">
      <c r="A4762" t="s">
        <v>4</v>
      </c>
      <c r="B4762" t="s">
        <v>5352</v>
      </c>
      <c r="C4762" t="s">
        <v>45</v>
      </c>
      <c r="D4762" t="s">
        <v>5372</v>
      </c>
      <c r="F4762" t="str">
        <f t="shared" si="74"/>
        <v>dcterms:provenance</v>
      </c>
      <c r="H4762" t="e">
        <f>VLOOKUP(F4762,elements!$F$2:$F$25,1,0)</f>
        <v>#N/A</v>
      </c>
    </row>
    <row r="4763" spans="1:8" x14ac:dyDescent="0.2">
      <c r="A4763" t="s">
        <v>4</v>
      </c>
      <c r="B4763" t="s">
        <v>5352</v>
      </c>
      <c r="C4763" t="s">
        <v>45</v>
      </c>
      <c r="D4763" t="s">
        <v>5373</v>
      </c>
      <c r="E4763" t="s">
        <v>5374</v>
      </c>
      <c r="F4763" t="str">
        <f t="shared" si="74"/>
        <v>dcterms:provenance</v>
      </c>
      <c r="H4763" t="e">
        <f>VLOOKUP(F4763,elements!$F$2:$F$25,1,0)</f>
        <v>#N/A</v>
      </c>
    </row>
    <row r="4764" spans="1:8" x14ac:dyDescent="0.2">
      <c r="A4764" t="s">
        <v>4</v>
      </c>
      <c r="B4764" t="s">
        <v>5352</v>
      </c>
      <c r="C4764" t="s">
        <v>49</v>
      </c>
      <c r="D4764" t="s">
        <v>5375</v>
      </c>
      <c r="F4764" t="str">
        <f t="shared" si="74"/>
        <v>dcterms:isPartOf</v>
      </c>
      <c r="H4764" t="str">
        <f>VLOOKUP(F4764,elements!$F$2:$F$25,1,0)</f>
        <v>dcterms:isPartOf</v>
      </c>
    </row>
    <row r="4765" spans="1:8" x14ac:dyDescent="0.2">
      <c r="A4765" t="s">
        <v>4</v>
      </c>
      <c r="B4765" t="s">
        <v>5376</v>
      </c>
      <c r="C4765" t="s">
        <v>123</v>
      </c>
      <c r="D4765" t="s">
        <v>7</v>
      </c>
      <c r="F4765" t="str">
        <f t="shared" si="74"/>
        <v>@xsi:schemaLocation</v>
      </c>
      <c r="H4765" t="e">
        <f>VLOOKUP(F4765,elements!$F$2:$F$25,1,0)</f>
        <v>#N/A</v>
      </c>
    </row>
    <row r="4766" spans="1:8" x14ac:dyDescent="0.2">
      <c r="A4766" t="s">
        <v>4</v>
      </c>
      <c r="B4766" t="s">
        <v>5376</v>
      </c>
      <c r="C4766" t="s">
        <v>124</v>
      </c>
      <c r="D4766" t="s">
        <v>125</v>
      </c>
      <c r="F4766" t="str">
        <f t="shared" si="74"/>
        <v>dcterms:type</v>
      </c>
      <c r="H4766" t="str">
        <f>VLOOKUP(F4766,elements!$F$2:$F$25,1,0)</f>
        <v>dcterms:type</v>
      </c>
    </row>
    <row r="4767" spans="1:8" x14ac:dyDescent="0.2">
      <c r="A4767" t="s">
        <v>4</v>
      </c>
      <c r="B4767" t="s">
        <v>5376</v>
      </c>
      <c r="C4767" t="s">
        <v>126</v>
      </c>
      <c r="D4767" t="s">
        <v>4464</v>
      </c>
      <c r="E4767" t="s">
        <v>5377</v>
      </c>
      <c r="F4767" t="str">
        <f t="shared" si="74"/>
        <v>dcterms:creator</v>
      </c>
      <c r="H4767" t="str">
        <f>VLOOKUP(F4767,elements!$F$2:$F$25,1,0)</f>
        <v>dcterms:creator</v>
      </c>
    </row>
    <row r="4768" spans="1:8" x14ac:dyDescent="0.2">
      <c r="A4768" t="s">
        <v>4</v>
      </c>
      <c r="B4768" t="s">
        <v>5376</v>
      </c>
      <c r="C4768" t="s">
        <v>126</v>
      </c>
      <c r="D4768" t="s">
        <v>5328</v>
      </c>
      <c r="E4768" t="s">
        <v>5378</v>
      </c>
      <c r="F4768" t="str">
        <f t="shared" si="74"/>
        <v>dcterms:creator</v>
      </c>
      <c r="H4768" t="str">
        <f>VLOOKUP(F4768,elements!$F$2:$F$25,1,0)</f>
        <v>dcterms:creator</v>
      </c>
    </row>
    <row r="4769" spans="1:19" x14ac:dyDescent="0.2">
      <c r="A4769" t="s">
        <v>4</v>
      </c>
      <c r="B4769" t="s">
        <v>5376</v>
      </c>
      <c r="C4769" t="s">
        <v>126</v>
      </c>
      <c r="D4769" t="s">
        <v>1393</v>
      </c>
      <c r="E4769" t="s">
        <v>5379</v>
      </c>
      <c r="F4769" t="str">
        <f t="shared" si="74"/>
        <v>dcterms:creator</v>
      </c>
      <c r="H4769" t="str">
        <f>VLOOKUP(F4769,elements!$F$2:$F$25,1,0)</f>
        <v>dcterms:creator</v>
      </c>
    </row>
    <row r="4770" spans="1:19" x14ac:dyDescent="0.2">
      <c r="A4770" t="s">
        <v>4</v>
      </c>
      <c r="B4770" t="s">
        <v>5376</v>
      </c>
      <c r="C4770" t="s">
        <v>139</v>
      </c>
      <c r="D4770" t="s">
        <v>5380</v>
      </c>
      <c r="F4770" t="str">
        <f t="shared" si="74"/>
        <v>dcterms:dateSubmitted</v>
      </c>
      <c r="H4770" t="str">
        <f>VLOOKUP(F4770,elements!$F$2:$F$25,1,0)</f>
        <v>dcterms:dateSubmitted</v>
      </c>
    </row>
    <row r="4771" spans="1:19" x14ac:dyDescent="0.2">
      <c r="A4771" t="s">
        <v>4</v>
      </c>
      <c r="B4771" t="s">
        <v>5376</v>
      </c>
      <c r="C4771" t="s">
        <v>141</v>
      </c>
      <c r="D4771" t="s">
        <v>5380</v>
      </c>
      <c r="F4771" t="str">
        <f t="shared" si="74"/>
        <v>dcterms:available</v>
      </c>
      <c r="H4771" t="str">
        <f>VLOOKUP(F4771,elements!$F$2:$F$25,1,0)</f>
        <v>dcterms:available</v>
      </c>
    </row>
    <row r="4772" spans="1:19" x14ac:dyDescent="0.2">
      <c r="A4772" t="s">
        <v>4</v>
      </c>
      <c r="B4772" t="s">
        <v>5376</v>
      </c>
      <c r="C4772" t="s">
        <v>142</v>
      </c>
      <c r="D4772" t="s">
        <v>5381</v>
      </c>
      <c r="E4772" t="s">
        <v>5382</v>
      </c>
      <c r="F4772" t="str">
        <f t="shared" si="74"/>
        <v>dcterms:title</v>
      </c>
      <c r="G4772" t="s">
        <v>5384</v>
      </c>
      <c r="H4772" t="str">
        <f>VLOOKUP(F4772,elements!$F$2:$F$25,1,0)</f>
        <v>dcterms:title</v>
      </c>
    </row>
    <row r="4773" spans="1:19" x14ac:dyDescent="0.2">
      <c r="A4773" t="s">
        <v>4</v>
      </c>
      <c r="B4773" t="s">
        <v>5376</v>
      </c>
      <c r="C4773" t="s">
        <v>144</v>
      </c>
      <c r="D4773" t="s">
        <v>5385</v>
      </c>
      <c r="F4773" t="str">
        <f t="shared" si="74"/>
        <v>dcterms:identifier</v>
      </c>
      <c r="H4773" t="str">
        <f>VLOOKUP(F4773,elements!$F$2:$F$25,1,0)</f>
        <v>dcterms:identifier</v>
      </c>
    </row>
    <row r="4774" spans="1:19" x14ac:dyDescent="0.2">
      <c r="A4774" t="s">
        <v>4</v>
      </c>
      <c r="B4774" t="s">
        <v>5376</v>
      </c>
      <c r="C4774" t="s">
        <v>146</v>
      </c>
      <c r="D4774" t="s">
        <v>5386</v>
      </c>
      <c r="E4774" t="s">
        <v>5387</v>
      </c>
      <c r="F4774" t="str">
        <f t="shared" si="74"/>
        <v>dcterms:description</v>
      </c>
      <c r="G4774" t="s">
        <v>5388</v>
      </c>
      <c r="H4774" t="str">
        <f>VLOOKUP(F4774,elements!$F$2:$F$25,1,0)</f>
        <v>dcterms:description</v>
      </c>
      <c r="I4774" t="s">
        <v>5389</v>
      </c>
      <c r="J4774" t="s">
        <v>1372</v>
      </c>
      <c r="K4774" t="s">
        <v>5390</v>
      </c>
      <c r="L4774" t="s">
        <v>5391</v>
      </c>
      <c r="M4774" t="s">
        <v>5392</v>
      </c>
      <c r="N4774" t="s">
        <v>5382</v>
      </c>
      <c r="O4774" t="s">
        <v>5383</v>
      </c>
      <c r="P4774" t="s">
        <v>5393</v>
      </c>
      <c r="Q4774" t="s">
        <v>5394</v>
      </c>
      <c r="R4774" t="s">
        <v>5395</v>
      </c>
      <c r="S4774" t="s">
        <v>5396</v>
      </c>
    </row>
    <row r="4775" spans="1:19" x14ac:dyDescent="0.2">
      <c r="A4775" t="s">
        <v>4</v>
      </c>
      <c r="B4775" t="s">
        <v>5376</v>
      </c>
      <c r="C4775" t="s">
        <v>150</v>
      </c>
      <c r="D4775" t="s">
        <v>5397</v>
      </c>
      <c r="F4775" t="str">
        <f t="shared" si="74"/>
        <v>dcterms:subject</v>
      </c>
      <c r="H4775" t="str">
        <f>VLOOKUP(F4775,elements!$F$2:$F$25,1,0)</f>
        <v>dcterms:subject</v>
      </c>
    </row>
    <row r="4776" spans="1:19" x14ac:dyDescent="0.2">
      <c r="A4776" t="s">
        <v>4</v>
      </c>
      <c r="B4776" t="s">
        <v>5376</v>
      </c>
      <c r="C4776" t="s">
        <v>155</v>
      </c>
      <c r="D4776" t="s">
        <v>1684</v>
      </c>
      <c r="F4776" t="str">
        <f t="shared" si="74"/>
        <v>dwc:scientificName</v>
      </c>
      <c r="H4776" t="str">
        <f>VLOOKUP(F4776,elements!$F$2:$F$25,1,0)</f>
        <v>dwc:scientificName</v>
      </c>
    </row>
    <row r="4777" spans="1:19" x14ac:dyDescent="0.2">
      <c r="A4777" t="s">
        <v>4</v>
      </c>
      <c r="B4777" t="s">
        <v>5376</v>
      </c>
      <c r="C4777" t="s">
        <v>495</v>
      </c>
      <c r="D4777" t="s">
        <v>5398</v>
      </c>
      <c r="F4777" t="str">
        <f t="shared" si="74"/>
        <v>dcterms:temporal</v>
      </c>
      <c r="H4777" t="str">
        <f>VLOOKUP(F4777,elements!$F$2:$F$25,1,0)</f>
        <v>dcterms:temporal</v>
      </c>
    </row>
    <row r="4778" spans="1:19" x14ac:dyDescent="0.2">
      <c r="A4778" t="s">
        <v>4</v>
      </c>
      <c r="B4778" t="s">
        <v>5376</v>
      </c>
      <c r="C4778" t="s">
        <v>166</v>
      </c>
      <c r="D4778" t="s">
        <v>5399</v>
      </c>
      <c r="F4778" t="str">
        <f t="shared" si="74"/>
        <v>dcterms:references</v>
      </c>
      <c r="H4778" t="e">
        <f>VLOOKUP(F4778,elements!$F$2:$F$25,1,0)</f>
        <v>#N/A</v>
      </c>
    </row>
    <row r="4779" spans="1:19" x14ac:dyDescent="0.2">
      <c r="A4779" t="s">
        <v>4</v>
      </c>
      <c r="B4779" t="s">
        <v>5376</v>
      </c>
      <c r="C4779" t="s">
        <v>168</v>
      </c>
      <c r="D4779" t="s">
        <v>5400</v>
      </c>
      <c r="F4779" t="str">
        <f t="shared" si="74"/>
        <v>dcterms:hasPart</v>
      </c>
      <c r="H4779" t="str">
        <f>VLOOKUP(F4779,elements!$F$2:$F$25,1,0)</f>
        <v>dcterms:hasPart</v>
      </c>
    </row>
    <row r="4780" spans="1:19" x14ac:dyDescent="0.2">
      <c r="A4780" t="s">
        <v>4</v>
      </c>
      <c r="B4780" t="s">
        <v>5376</v>
      </c>
      <c r="C4780" t="s">
        <v>168</v>
      </c>
      <c r="D4780" t="s">
        <v>5401</v>
      </c>
      <c r="F4780" t="str">
        <f t="shared" si="74"/>
        <v>dcterms:hasPart</v>
      </c>
      <c r="H4780" t="str">
        <f>VLOOKUP(F4780,elements!$F$2:$F$25,1,0)</f>
        <v>dcterms:hasPart</v>
      </c>
    </row>
    <row r="4781" spans="1:19" x14ac:dyDescent="0.2">
      <c r="A4781" t="s">
        <v>4</v>
      </c>
      <c r="B4781" t="s">
        <v>5402</v>
      </c>
      <c r="C4781" t="s">
        <v>123</v>
      </c>
      <c r="D4781" t="s">
        <v>7</v>
      </c>
      <c r="F4781" t="str">
        <f t="shared" si="74"/>
        <v>@xsi:schemaLocation</v>
      </c>
      <c r="H4781" t="e">
        <f>VLOOKUP(F4781,elements!$F$2:$F$25,1,0)</f>
        <v>#N/A</v>
      </c>
    </row>
    <row r="4782" spans="1:19" x14ac:dyDescent="0.2">
      <c r="A4782" t="s">
        <v>4</v>
      </c>
      <c r="B4782" t="s">
        <v>5402</v>
      </c>
      <c r="C4782" t="s">
        <v>124</v>
      </c>
      <c r="D4782" t="s">
        <v>125</v>
      </c>
      <c r="F4782" t="str">
        <f t="shared" si="74"/>
        <v>dcterms:type</v>
      </c>
      <c r="H4782" t="str">
        <f>VLOOKUP(F4782,elements!$F$2:$F$25,1,0)</f>
        <v>dcterms:type</v>
      </c>
    </row>
    <row r="4783" spans="1:19" x14ac:dyDescent="0.2">
      <c r="A4783" t="s">
        <v>4</v>
      </c>
      <c r="B4783" t="s">
        <v>5402</v>
      </c>
      <c r="C4783" t="s">
        <v>126</v>
      </c>
      <c r="D4783" t="s">
        <v>1393</v>
      </c>
      <c r="E4783" t="s">
        <v>5403</v>
      </c>
      <c r="F4783" t="str">
        <f t="shared" si="74"/>
        <v>dcterms:creator</v>
      </c>
      <c r="H4783" t="str">
        <f>VLOOKUP(F4783,elements!$F$2:$F$25,1,0)</f>
        <v>dcterms:creator</v>
      </c>
    </row>
    <row r="4784" spans="1:19" x14ac:dyDescent="0.2">
      <c r="A4784" t="s">
        <v>4</v>
      </c>
      <c r="B4784" t="s">
        <v>5402</v>
      </c>
      <c r="C4784" t="s">
        <v>126</v>
      </c>
      <c r="D4784" t="s">
        <v>1393</v>
      </c>
      <c r="E4784" t="s">
        <v>5403</v>
      </c>
      <c r="F4784" t="str">
        <f t="shared" si="74"/>
        <v>dcterms:creator</v>
      </c>
      <c r="H4784" t="str">
        <f>VLOOKUP(F4784,elements!$F$2:$F$25,1,0)</f>
        <v>dcterms:creator</v>
      </c>
    </row>
    <row r="4785" spans="1:14" x14ac:dyDescent="0.2">
      <c r="A4785" t="s">
        <v>4</v>
      </c>
      <c r="B4785" t="s">
        <v>5402</v>
      </c>
      <c r="C4785" t="s">
        <v>139</v>
      </c>
      <c r="D4785" t="s">
        <v>5404</v>
      </c>
      <c r="F4785" t="str">
        <f t="shared" si="74"/>
        <v>dcterms:dateSubmitted</v>
      </c>
      <c r="H4785" t="str">
        <f>VLOOKUP(F4785,elements!$F$2:$F$25,1,0)</f>
        <v>dcterms:dateSubmitted</v>
      </c>
    </row>
    <row r="4786" spans="1:14" x14ac:dyDescent="0.2">
      <c r="A4786" t="s">
        <v>4</v>
      </c>
      <c r="B4786" t="s">
        <v>5402</v>
      </c>
      <c r="C4786" t="s">
        <v>141</v>
      </c>
      <c r="D4786" t="s">
        <v>5404</v>
      </c>
      <c r="F4786" t="str">
        <f t="shared" si="74"/>
        <v>dcterms:available</v>
      </c>
      <c r="H4786" t="str">
        <f>VLOOKUP(F4786,elements!$F$2:$F$25,1,0)</f>
        <v>dcterms:available</v>
      </c>
    </row>
    <row r="4787" spans="1:14" x14ac:dyDescent="0.2">
      <c r="A4787" t="s">
        <v>4</v>
      </c>
      <c r="B4787" t="s">
        <v>5402</v>
      </c>
      <c r="C4787" t="s">
        <v>142</v>
      </c>
      <c r="D4787" t="s">
        <v>5405</v>
      </c>
      <c r="E4787" t="s">
        <v>5406</v>
      </c>
      <c r="F4787" t="str">
        <f t="shared" si="74"/>
        <v>dcterms:title</v>
      </c>
      <c r="H4787" t="str">
        <f>VLOOKUP(F4787,elements!$F$2:$F$25,1,0)</f>
        <v>dcterms:title</v>
      </c>
    </row>
    <row r="4788" spans="1:14" x14ac:dyDescent="0.2">
      <c r="A4788" t="s">
        <v>4</v>
      </c>
      <c r="B4788" t="s">
        <v>5402</v>
      </c>
      <c r="C4788" t="s">
        <v>144</v>
      </c>
      <c r="D4788" t="s">
        <v>5407</v>
      </c>
      <c r="F4788" t="str">
        <f t="shared" si="74"/>
        <v>dcterms:identifier</v>
      </c>
      <c r="H4788" t="str">
        <f>VLOOKUP(F4788,elements!$F$2:$F$25,1,0)</f>
        <v>dcterms:identifier</v>
      </c>
    </row>
    <row r="4789" spans="1:14" x14ac:dyDescent="0.2">
      <c r="A4789" t="s">
        <v>4</v>
      </c>
      <c r="B4789" t="s">
        <v>5402</v>
      </c>
      <c r="C4789" t="s">
        <v>146</v>
      </c>
      <c r="D4789" t="s">
        <v>5408</v>
      </c>
      <c r="E4789" t="s">
        <v>5409</v>
      </c>
      <c r="F4789" t="str">
        <f t="shared" si="74"/>
        <v>dcterms:description</v>
      </c>
      <c r="G4789" t="s">
        <v>5410</v>
      </c>
      <c r="H4789" t="str">
        <f>VLOOKUP(F4789,elements!$F$2:$F$25,1,0)</f>
        <v>dcterms:description</v>
      </c>
      <c r="I4789" t="s">
        <v>5411</v>
      </c>
      <c r="J4789" t="s">
        <v>5412</v>
      </c>
      <c r="K4789" t="s">
        <v>5413</v>
      </c>
      <c r="L4789" t="s">
        <v>5414</v>
      </c>
      <c r="M4789" t="s">
        <v>5415</v>
      </c>
      <c r="N4789" t="s">
        <v>5416</v>
      </c>
    </row>
    <row r="4790" spans="1:14" x14ac:dyDescent="0.2">
      <c r="A4790" t="s">
        <v>4</v>
      </c>
      <c r="B4790" t="s">
        <v>5402</v>
      </c>
      <c r="C4790" t="s">
        <v>150</v>
      </c>
      <c r="D4790" t="s">
        <v>5417</v>
      </c>
      <c r="F4790" t="str">
        <f t="shared" si="74"/>
        <v>dcterms:subject</v>
      </c>
      <c r="H4790" t="str">
        <f>VLOOKUP(F4790,elements!$F$2:$F$25,1,0)</f>
        <v>dcterms:subject</v>
      </c>
    </row>
    <row r="4791" spans="1:14" x14ac:dyDescent="0.2">
      <c r="A4791" t="s">
        <v>4</v>
      </c>
      <c r="B4791" t="s">
        <v>5402</v>
      </c>
      <c r="C4791" t="s">
        <v>150</v>
      </c>
      <c r="D4791" t="s">
        <v>5418</v>
      </c>
      <c r="F4791" t="str">
        <f t="shared" si="74"/>
        <v>dcterms:subject</v>
      </c>
      <c r="H4791" t="str">
        <f>VLOOKUP(F4791,elements!$F$2:$F$25,1,0)</f>
        <v>dcterms:subject</v>
      </c>
    </row>
    <row r="4792" spans="1:14" x14ac:dyDescent="0.2">
      <c r="A4792" t="s">
        <v>4</v>
      </c>
      <c r="B4792" t="s">
        <v>5402</v>
      </c>
      <c r="C4792" t="s">
        <v>150</v>
      </c>
      <c r="D4792" t="s">
        <v>5419</v>
      </c>
      <c r="F4792" t="str">
        <f t="shared" si="74"/>
        <v>dcterms:subject</v>
      </c>
      <c r="H4792" t="str">
        <f>VLOOKUP(F4792,elements!$F$2:$F$25,1,0)</f>
        <v>dcterms:subject</v>
      </c>
    </row>
    <row r="4793" spans="1:14" x14ac:dyDescent="0.2">
      <c r="A4793" t="s">
        <v>4</v>
      </c>
      <c r="B4793" t="s">
        <v>5402</v>
      </c>
      <c r="C4793" t="s">
        <v>150</v>
      </c>
      <c r="D4793" t="s">
        <v>3493</v>
      </c>
      <c r="F4793" t="str">
        <f t="shared" si="74"/>
        <v>dcterms:subject</v>
      </c>
      <c r="H4793" t="str">
        <f>VLOOKUP(F4793,elements!$F$2:$F$25,1,0)</f>
        <v>dcterms:subject</v>
      </c>
    </row>
    <row r="4794" spans="1:14" x14ac:dyDescent="0.2">
      <c r="A4794" t="s">
        <v>4</v>
      </c>
      <c r="B4794" t="s">
        <v>5402</v>
      </c>
      <c r="C4794" t="s">
        <v>155</v>
      </c>
      <c r="D4794" t="s">
        <v>5420</v>
      </c>
      <c r="F4794" t="str">
        <f t="shared" si="74"/>
        <v>dwc:scientificName</v>
      </c>
      <c r="H4794" t="str">
        <f>VLOOKUP(F4794,elements!$F$2:$F$25,1,0)</f>
        <v>dwc:scientificName</v>
      </c>
    </row>
    <row r="4795" spans="1:14" x14ac:dyDescent="0.2">
      <c r="A4795" t="s">
        <v>4</v>
      </c>
      <c r="B4795" t="s">
        <v>5402</v>
      </c>
      <c r="C4795" t="s">
        <v>155</v>
      </c>
      <c r="D4795" t="s">
        <v>5421</v>
      </c>
      <c r="F4795" t="str">
        <f t="shared" si="74"/>
        <v>dwc:scientificName</v>
      </c>
      <c r="H4795" t="str">
        <f>VLOOKUP(F4795,elements!$F$2:$F$25,1,0)</f>
        <v>dwc:scientificName</v>
      </c>
    </row>
    <row r="4796" spans="1:14" x14ac:dyDescent="0.2">
      <c r="A4796" t="s">
        <v>4</v>
      </c>
      <c r="B4796" t="s">
        <v>5402</v>
      </c>
      <c r="C4796" t="s">
        <v>155</v>
      </c>
      <c r="D4796" t="s">
        <v>5422</v>
      </c>
      <c r="F4796" t="str">
        <f t="shared" si="74"/>
        <v>dwc:scientificName</v>
      </c>
      <c r="H4796" t="str">
        <f>VLOOKUP(F4796,elements!$F$2:$F$25,1,0)</f>
        <v>dwc:scientificName</v>
      </c>
    </row>
    <row r="4797" spans="1:14" x14ac:dyDescent="0.2">
      <c r="A4797" t="s">
        <v>4</v>
      </c>
      <c r="B4797" t="s">
        <v>5402</v>
      </c>
      <c r="C4797" t="s">
        <v>155</v>
      </c>
      <c r="D4797" t="s">
        <v>5423</v>
      </c>
      <c r="F4797" t="str">
        <f t="shared" si="74"/>
        <v>dwc:scientificName</v>
      </c>
      <c r="H4797" t="str">
        <f>VLOOKUP(F4797,elements!$F$2:$F$25,1,0)</f>
        <v>dwc:scientificName</v>
      </c>
    </row>
    <row r="4798" spans="1:14" x14ac:dyDescent="0.2">
      <c r="A4798" t="s">
        <v>4</v>
      </c>
      <c r="B4798" t="s">
        <v>5402</v>
      </c>
      <c r="C4798" t="s">
        <v>155</v>
      </c>
      <c r="D4798" t="s">
        <v>5424</v>
      </c>
      <c r="F4798" t="str">
        <f t="shared" si="74"/>
        <v>dwc:scientificName</v>
      </c>
      <c r="H4798" t="str">
        <f>VLOOKUP(F4798,elements!$F$2:$F$25,1,0)</f>
        <v>dwc:scientificName</v>
      </c>
    </row>
    <row r="4799" spans="1:14" x14ac:dyDescent="0.2">
      <c r="A4799" t="s">
        <v>4</v>
      </c>
      <c r="B4799" t="s">
        <v>5402</v>
      </c>
      <c r="C4799" t="s">
        <v>155</v>
      </c>
      <c r="D4799" t="s">
        <v>5425</v>
      </c>
      <c r="F4799" t="str">
        <f t="shared" si="74"/>
        <v>dwc:scientificName</v>
      </c>
      <c r="H4799" t="str">
        <f>VLOOKUP(F4799,elements!$F$2:$F$25,1,0)</f>
        <v>dwc:scientificName</v>
      </c>
    </row>
    <row r="4800" spans="1:14" x14ac:dyDescent="0.2">
      <c r="A4800" t="s">
        <v>4</v>
      </c>
      <c r="B4800" t="s">
        <v>5402</v>
      </c>
      <c r="C4800" t="s">
        <v>155</v>
      </c>
      <c r="D4800" t="s">
        <v>5426</v>
      </c>
      <c r="F4800" t="str">
        <f t="shared" si="74"/>
        <v>dwc:scientificName</v>
      </c>
      <c r="H4800" t="str">
        <f>VLOOKUP(F4800,elements!$F$2:$F$25,1,0)</f>
        <v>dwc:scientificName</v>
      </c>
    </row>
    <row r="4801" spans="1:8" x14ac:dyDescent="0.2">
      <c r="A4801" t="s">
        <v>4</v>
      </c>
      <c r="B4801" t="s">
        <v>5402</v>
      </c>
      <c r="C4801" t="s">
        <v>155</v>
      </c>
      <c r="D4801" t="s">
        <v>5427</v>
      </c>
      <c r="F4801" t="str">
        <f t="shared" si="74"/>
        <v>dwc:scientificName</v>
      </c>
      <c r="H4801" t="str">
        <f>VLOOKUP(F4801,elements!$F$2:$F$25,1,0)</f>
        <v>dwc:scientificName</v>
      </c>
    </row>
    <row r="4802" spans="1:8" x14ac:dyDescent="0.2">
      <c r="A4802" t="s">
        <v>4</v>
      </c>
      <c r="B4802" t="s">
        <v>5402</v>
      </c>
      <c r="C4802" t="s">
        <v>155</v>
      </c>
      <c r="D4802" t="s">
        <v>5428</v>
      </c>
      <c r="F4802" t="str">
        <f t="shared" si="74"/>
        <v>dwc:scientificName</v>
      </c>
      <c r="H4802" t="str">
        <f>VLOOKUP(F4802,elements!$F$2:$F$25,1,0)</f>
        <v>dwc:scientificName</v>
      </c>
    </row>
    <row r="4803" spans="1:8" x14ac:dyDescent="0.2">
      <c r="A4803" t="s">
        <v>4</v>
      </c>
      <c r="B4803" t="s">
        <v>5402</v>
      </c>
      <c r="C4803" t="s">
        <v>157</v>
      </c>
      <c r="D4803" t="s">
        <v>5429</v>
      </c>
      <c r="F4803" t="str">
        <f t="shared" si="74"/>
        <v>dcterms:spatial</v>
      </c>
      <c r="H4803" t="str">
        <f>VLOOKUP(F4803,elements!$F$2:$F$25,1,0)</f>
        <v>dcterms:spatial</v>
      </c>
    </row>
    <row r="4804" spans="1:8" x14ac:dyDescent="0.2">
      <c r="A4804" t="s">
        <v>4</v>
      </c>
      <c r="B4804" t="s">
        <v>5402</v>
      </c>
      <c r="C4804" t="s">
        <v>495</v>
      </c>
      <c r="D4804" t="s">
        <v>4742</v>
      </c>
      <c r="F4804" t="str">
        <f t="shared" ref="F4804:F4867" si="75">IFERROR(RIGHT(C4804,LEN(C4804)-SEARCH("/dc",C4804)),IFERROR(RIGHT(C4804,LEN(C4804)-SEARCH("/dw",C4804)),RIGHT(C4804,LEN(C4804)-SEARCH("/@",C4804))))</f>
        <v>dcterms:temporal</v>
      </c>
      <c r="H4804" t="str">
        <f>VLOOKUP(F4804,elements!$F$2:$F$25,1,0)</f>
        <v>dcterms:temporal</v>
      </c>
    </row>
    <row r="4805" spans="1:8" x14ac:dyDescent="0.2">
      <c r="A4805" t="s">
        <v>4</v>
      </c>
      <c r="B4805" t="s">
        <v>5402</v>
      </c>
      <c r="C4805" t="s">
        <v>495</v>
      </c>
      <c r="D4805" t="s">
        <v>5430</v>
      </c>
      <c r="F4805" t="str">
        <f t="shared" si="75"/>
        <v>dcterms:temporal</v>
      </c>
      <c r="H4805" t="str">
        <f>VLOOKUP(F4805,elements!$F$2:$F$25,1,0)</f>
        <v>dcterms:temporal</v>
      </c>
    </row>
    <row r="4806" spans="1:8" x14ac:dyDescent="0.2">
      <c r="A4806" t="s">
        <v>4</v>
      </c>
      <c r="B4806" t="s">
        <v>5402</v>
      </c>
      <c r="C4806" t="s">
        <v>166</v>
      </c>
      <c r="D4806" t="s">
        <v>5431</v>
      </c>
      <c r="F4806" t="str">
        <f t="shared" si="75"/>
        <v>dcterms:references</v>
      </c>
      <c r="H4806" t="e">
        <f>VLOOKUP(F4806,elements!$F$2:$F$25,1,0)</f>
        <v>#N/A</v>
      </c>
    </row>
    <row r="4807" spans="1:8" x14ac:dyDescent="0.2">
      <c r="A4807" t="s">
        <v>4</v>
      </c>
      <c r="B4807" t="s">
        <v>5402</v>
      </c>
      <c r="C4807" t="s">
        <v>168</v>
      </c>
      <c r="D4807" t="s">
        <v>5432</v>
      </c>
      <c r="F4807" t="str">
        <f t="shared" si="75"/>
        <v>dcterms:hasPart</v>
      </c>
      <c r="H4807" t="str">
        <f>VLOOKUP(F4807,elements!$F$2:$F$25,1,0)</f>
        <v>dcterms:hasPart</v>
      </c>
    </row>
    <row r="4808" spans="1:8" x14ac:dyDescent="0.2">
      <c r="A4808" t="s">
        <v>4</v>
      </c>
      <c r="B4808" t="s">
        <v>5402</v>
      </c>
      <c r="C4808" t="s">
        <v>168</v>
      </c>
      <c r="D4808" t="s">
        <v>5433</v>
      </c>
      <c r="F4808" t="str">
        <f t="shared" si="75"/>
        <v>dcterms:hasPart</v>
      </c>
      <c r="H4808" t="str">
        <f>VLOOKUP(F4808,elements!$F$2:$F$25,1,0)</f>
        <v>dcterms:hasPart</v>
      </c>
    </row>
    <row r="4809" spans="1:8" x14ac:dyDescent="0.2">
      <c r="A4809" t="s">
        <v>4</v>
      </c>
      <c r="B4809" t="s">
        <v>5402</v>
      </c>
      <c r="C4809" t="s">
        <v>168</v>
      </c>
      <c r="D4809" t="s">
        <v>5434</v>
      </c>
      <c r="F4809" t="str">
        <f t="shared" si="75"/>
        <v>dcterms:hasPart</v>
      </c>
      <c r="H4809" t="str">
        <f>VLOOKUP(F4809,elements!$F$2:$F$25,1,0)</f>
        <v>dcterms:hasPart</v>
      </c>
    </row>
    <row r="4810" spans="1:8" x14ac:dyDescent="0.2">
      <c r="A4810" t="s">
        <v>4</v>
      </c>
      <c r="B4810" t="s">
        <v>5402</v>
      </c>
      <c r="C4810" t="s">
        <v>168</v>
      </c>
      <c r="D4810" t="s">
        <v>5435</v>
      </c>
      <c r="F4810" t="str">
        <f t="shared" si="75"/>
        <v>dcterms:hasPart</v>
      </c>
      <c r="H4810" t="str">
        <f>VLOOKUP(F4810,elements!$F$2:$F$25,1,0)</f>
        <v>dcterms:hasPart</v>
      </c>
    </row>
    <row r="4811" spans="1:8" x14ac:dyDescent="0.2">
      <c r="A4811" t="s">
        <v>4</v>
      </c>
      <c r="B4811" t="s">
        <v>5402</v>
      </c>
      <c r="C4811" t="s">
        <v>168</v>
      </c>
      <c r="D4811" t="s">
        <v>5436</v>
      </c>
      <c r="F4811" t="str">
        <f t="shared" si="75"/>
        <v>dcterms:hasPart</v>
      </c>
      <c r="H4811" t="str">
        <f>VLOOKUP(F4811,elements!$F$2:$F$25,1,0)</f>
        <v>dcterms:hasPart</v>
      </c>
    </row>
    <row r="4812" spans="1:8" x14ac:dyDescent="0.2">
      <c r="A4812" t="s">
        <v>4</v>
      </c>
      <c r="B4812" t="s">
        <v>5437</v>
      </c>
      <c r="C4812" t="s">
        <v>123</v>
      </c>
      <c r="D4812" t="s">
        <v>7</v>
      </c>
      <c r="F4812" t="str">
        <f t="shared" si="75"/>
        <v>@xsi:schemaLocation</v>
      </c>
      <c r="H4812" t="e">
        <f>VLOOKUP(F4812,elements!$F$2:$F$25,1,0)</f>
        <v>#N/A</v>
      </c>
    </row>
    <row r="4813" spans="1:8" x14ac:dyDescent="0.2">
      <c r="A4813" t="s">
        <v>4</v>
      </c>
      <c r="B4813" t="s">
        <v>5437</v>
      </c>
      <c r="C4813" t="s">
        <v>124</v>
      </c>
      <c r="D4813" t="s">
        <v>125</v>
      </c>
      <c r="F4813" t="str">
        <f t="shared" si="75"/>
        <v>dcterms:type</v>
      </c>
      <c r="H4813" t="str">
        <f>VLOOKUP(F4813,elements!$F$2:$F$25,1,0)</f>
        <v>dcterms:type</v>
      </c>
    </row>
    <row r="4814" spans="1:8" x14ac:dyDescent="0.2">
      <c r="A4814" t="s">
        <v>4</v>
      </c>
      <c r="B4814" t="s">
        <v>5437</v>
      </c>
      <c r="C4814" t="s">
        <v>126</v>
      </c>
      <c r="D4814" t="s">
        <v>5438</v>
      </c>
      <c r="E4814" t="s">
        <v>77</v>
      </c>
      <c r="F4814" t="str">
        <f t="shared" si="75"/>
        <v>dcterms:creator</v>
      </c>
      <c r="H4814" t="str">
        <f>VLOOKUP(F4814,elements!$F$2:$F$25,1,0)</f>
        <v>dcterms:creator</v>
      </c>
    </row>
    <row r="4815" spans="1:8" x14ac:dyDescent="0.2">
      <c r="A4815" t="s">
        <v>4</v>
      </c>
      <c r="B4815" t="s">
        <v>5437</v>
      </c>
      <c r="C4815" t="s">
        <v>126</v>
      </c>
      <c r="D4815" t="s">
        <v>5439</v>
      </c>
      <c r="E4815" t="s">
        <v>2967</v>
      </c>
      <c r="F4815" t="str">
        <f t="shared" si="75"/>
        <v>dcterms:creator</v>
      </c>
      <c r="H4815" t="str">
        <f>VLOOKUP(F4815,elements!$F$2:$F$25,1,0)</f>
        <v>dcterms:creator</v>
      </c>
    </row>
    <row r="4816" spans="1:8" x14ac:dyDescent="0.2">
      <c r="A4816" t="s">
        <v>4</v>
      </c>
      <c r="B4816" t="s">
        <v>5437</v>
      </c>
      <c r="C4816" t="s">
        <v>126</v>
      </c>
      <c r="D4816" t="s">
        <v>5440</v>
      </c>
      <c r="E4816" t="s">
        <v>5441</v>
      </c>
      <c r="F4816" t="str">
        <f t="shared" si="75"/>
        <v>dcterms:creator</v>
      </c>
      <c r="H4816" t="str">
        <f>VLOOKUP(F4816,elements!$F$2:$F$25,1,0)</f>
        <v>dcterms:creator</v>
      </c>
    </row>
    <row r="4817" spans="1:11" x14ac:dyDescent="0.2">
      <c r="A4817" t="s">
        <v>4</v>
      </c>
      <c r="B4817" t="s">
        <v>5437</v>
      </c>
      <c r="C4817" t="s">
        <v>126</v>
      </c>
      <c r="D4817" t="s">
        <v>4305</v>
      </c>
      <c r="E4817" t="s">
        <v>5442</v>
      </c>
      <c r="F4817" t="str">
        <f t="shared" si="75"/>
        <v>dcterms:creator</v>
      </c>
      <c r="H4817" t="str">
        <f>VLOOKUP(F4817,elements!$F$2:$F$25,1,0)</f>
        <v>dcterms:creator</v>
      </c>
    </row>
    <row r="4818" spans="1:11" x14ac:dyDescent="0.2">
      <c r="A4818" t="s">
        <v>4</v>
      </c>
      <c r="B4818" t="s">
        <v>5437</v>
      </c>
      <c r="C4818" t="s">
        <v>139</v>
      </c>
      <c r="D4818" t="s">
        <v>5443</v>
      </c>
      <c r="F4818" t="str">
        <f t="shared" si="75"/>
        <v>dcterms:dateSubmitted</v>
      </c>
      <c r="H4818" t="str">
        <f>VLOOKUP(F4818,elements!$F$2:$F$25,1,0)</f>
        <v>dcterms:dateSubmitted</v>
      </c>
    </row>
    <row r="4819" spans="1:11" x14ac:dyDescent="0.2">
      <c r="A4819" t="s">
        <v>4</v>
      </c>
      <c r="B4819" t="s">
        <v>5437</v>
      </c>
      <c r="C4819" t="s">
        <v>141</v>
      </c>
      <c r="D4819" t="s">
        <v>5443</v>
      </c>
      <c r="F4819" t="str">
        <f t="shared" si="75"/>
        <v>dcterms:available</v>
      </c>
      <c r="H4819" t="str">
        <f>VLOOKUP(F4819,elements!$F$2:$F$25,1,0)</f>
        <v>dcterms:available</v>
      </c>
    </row>
    <row r="4820" spans="1:11" x14ac:dyDescent="0.2">
      <c r="A4820" t="s">
        <v>4</v>
      </c>
      <c r="B4820" t="s">
        <v>5437</v>
      </c>
      <c r="C4820" t="s">
        <v>142</v>
      </c>
      <c r="D4820" t="s">
        <v>5444</v>
      </c>
      <c r="F4820" t="str">
        <f t="shared" si="75"/>
        <v>dcterms:title</v>
      </c>
      <c r="H4820" t="str">
        <f>VLOOKUP(F4820,elements!$F$2:$F$25,1,0)</f>
        <v>dcterms:title</v>
      </c>
    </row>
    <row r="4821" spans="1:11" x14ac:dyDescent="0.2">
      <c r="A4821" t="s">
        <v>4</v>
      </c>
      <c r="B4821" t="s">
        <v>5437</v>
      </c>
      <c r="C4821" t="s">
        <v>144</v>
      </c>
      <c r="D4821" t="s">
        <v>5445</v>
      </c>
      <c r="F4821" t="str">
        <f t="shared" si="75"/>
        <v>dcterms:identifier</v>
      </c>
      <c r="H4821" t="str">
        <f>VLOOKUP(F4821,elements!$F$2:$F$25,1,0)</f>
        <v>dcterms:identifier</v>
      </c>
    </row>
    <row r="4822" spans="1:11" x14ac:dyDescent="0.2">
      <c r="A4822" t="s">
        <v>4</v>
      </c>
      <c r="B4822" t="s">
        <v>5437</v>
      </c>
      <c r="C4822" t="s">
        <v>146</v>
      </c>
      <c r="D4822" t="s">
        <v>5446</v>
      </c>
      <c r="E4822" t="s">
        <v>5447</v>
      </c>
      <c r="F4822" t="str">
        <f t="shared" si="75"/>
        <v>dcterms:description</v>
      </c>
      <c r="G4822" t="s">
        <v>1328</v>
      </c>
      <c r="H4822" t="str">
        <f>VLOOKUP(F4822,elements!$F$2:$F$25,1,0)</f>
        <v>dcterms:description</v>
      </c>
      <c r="I4822" t="s">
        <v>5448</v>
      </c>
      <c r="J4822" t="s">
        <v>5449</v>
      </c>
      <c r="K4822" t="s">
        <v>5450</v>
      </c>
    </row>
    <row r="4823" spans="1:11" x14ac:dyDescent="0.2">
      <c r="A4823" t="s">
        <v>4</v>
      </c>
      <c r="B4823" t="s">
        <v>5437</v>
      </c>
      <c r="C4823" t="s">
        <v>150</v>
      </c>
      <c r="D4823" t="s">
        <v>5451</v>
      </c>
      <c r="F4823" t="str">
        <f t="shared" si="75"/>
        <v>dcterms:subject</v>
      </c>
      <c r="H4823" t="str">
        <f>VLOOKUP(F4823,elements!$F$2:$F$25,1,0)</f>
        <v>dcterms:subject</v>
      </c>
    </row>
    <row r="4824" spans="1:11" x14ac:dyDescent="0.2">
      <c r="A4824" t="s">
        <v>4</v>
      </c>
      <c r="B4824" t="s">
        <v>5437</v>
      </c>
      <c r="C4824" t="s">
        <v>150</v>
      </c>
      <c r="D4824" t="s">
        <v>5452</v>
      </c>
      <c r="F4824" t="str">
        <f t="shared" si="75"/>
        <v>dcterms:subject</v>
      </c>
      <c r="H4824" t="str">
        <f>VLOOKUP(F4824,elements!$F$2:$F$25,1,0)</f>
        <v>dcterms:subject</v>
      </c>
    </row>
    <row r="4825" spans="1:11" x14ac:dyDescent="0.2">
      <c r="A4825" t="s">
        <v>4</v>
      </c>
      <c r="B4825" t="s">
        <v>5437</v>
      </c>
      <c r="C4825" t="s">
        <v>150</v>
      </c>
      <c r="D4825" t="s">
        <v>5453</v>
      </c>
      <c r="F4825" t="str">
        <f t="shared" si="75"/>
        <v>dcterms:subject</v>
      </c>
      <c r="H4825" t="str">
        <f>VLOOKUP(F4825,elements!$F$2:$F$25,1,0)</f>
        <v>dcterms:subject</v>
      </c>
    </row>
    <row r="4826" spans="1:11" x14ac:dyDescent="0.2">
      <c r="A4826" t="s">
        <v>4</v>
      </c>
      <c r="B4826" t="s">
        <v>5437</v>
      </c>
      <c r="C4826" t="s">
        <v>150</v>
      </c>
      <c r="D4826" t="s">
        <v>5454</v>
      </c>
      <c r="F4826" t="str">
        <f t="shared" si="75"/>
        <v>dcterms:subject</v>
      </c>
      <c r="H4826" t="str">
        <f>VLOOKUP(F4826,elements!$F$2:$F$25,1,0)</f>
        <v>dcterms:subject</v>
      </c>
    </row>
    <row r="4827" spans="1:11" x14ac:dyDescent="0.2">
      <c r="A4827" t="s">
        <v>4</v>
      </c>
      <c r="B4827" t="s">
        <v>5437</v>
      </c>
      <c r="C4827" t="s">
        <v>150</v>
      </c>
      <c r="D4827" t="s">
        <v>5455</v>
      </c>
      <c r="F4827" t="str">
        <f t="shared" si="75"/>
        <v>dcterms:subject</v>
      </c>
      <c r="H4827" t="str">
        <f>VLOOKUP(F4827,elements!$F$2:$F$25,1,0)</f>
        <v>dcterms:subject</v>
      </c>
    </row>
    <row r="4828" spans="1:11" x14ac:dyDescent="0.2">
      <c r="A4828" t="s">
        <v>4</v>
      </c>
      <c r="B4828" t="s">
        <v>5437</v>
      </c>
      <c r="C4828" t="s">
        <v>155</v>
      </c>
      <c r="D4828" t="s">
        <v>5456</v>
      </c>
      <c r="F4828" t="str">
        <f t="shared" si="75"/>
        <v>dwc:scientificName</v>
      </c>
      <c r="H4828" t="str">
        <f>VLOOKUP(F4828,elements!$F$2:$F$25,1,0)</f>
        <v>dwc:scientificName</v>
      </c>
    </row>
    <row r="4829" spans="1:11" x14ac:dyDescent="0.2">
      <c r="A4829" t="s">
        <v>4</v>
      </c>
      <c r="B4829" t="s">
        <v>5437</v>
      </c>
      <c r="C4829" t="s">
        <v>155</v>
      </c>
      <c r="D4829" t="s">
        <v>5457</v>
      </c>
      <c r="F4829" t="str">
        <f t="shared" si="75"/>
        <v>dwc:scientificName</v>
      </c>
      <c r="H4829" t="str">
        <f>VLOOKUP(F4829,elements!$F$2:$F$25,1,0)</f>
        <v>dwc:scientificName</v>
      </c>
    </row>
    <row r="4830" spans="1:11" x14ac:dyDescent="0.2">
      <c r="A4830" t="s">
        <v>4</v>
      </c>
      <c r="B4830" t="s">
        <v>5437</v>
      </c>
      <c r="C4830" t="s">
        <v>166</v>
      </c>
      <c r="D4830" t="s">
        <v>5458</v>
      </c>
      <c r="F4830" t="str">
        <f t="shared" si="75"/>
        <v>dcterms:references</v>
      </c>
      <c r="H4830" t="e">
        <f>VLOOKUP(F4830,elements!$F$2:$F$25,1,0)</f>
        <v>#N/A</v>
      </c>
    </row>
    <row r="4831" spans="1:11" x14ac:dyDescent="0.2">
      <c r="A4831" t="s">
        <v>4</v>
      </c>
      <c r="B4831" t="s">
        <v>5437</v>
      </c>
      <c r="C4831" t="s">
        <v>168</v>
      </c>
      <c r="D4831" t="s">
        <v>5459</v>
      </c>
      <c r="F4831" t="str">
        <f t="shared" si="75"/>
        <v>dcterms:hasPart</v>
      </c>
      <c r="H4831" t="str">
        <f>VLOOKUP(F4831,elements!$F$2:$F$25,1,0)</f>
        <v>dcterms:hasPart</v>
      </c>
    </row>
    <row r="4832" spans="1:11" x14ac:dyDescent="0.2">
      <c r="A4832" t="s">
        <v>4</v>
      </c>
      <c r="B4832" t="s">
        <v>5460</v>
      </c>
      <c r="C4832" t="s">
        <v>123</v>
      </c>
      <c r="D4832" t="s">
        <v>7</v>
      </c>
      <c r="F4832" t="str">
        <f t="shared" si="75"/>
        <v>@xsi:schemaLocation</v>
      </c>
      <c r="H4832" t="e">
        <f>VLOOKUP(F4832,elements!$F$2:$F$25,1,0)</f>
        <v>#N/A</v>
      </c>
    </row>
    <row r="4833" spans="1:8" x14ac:dyDescent="0.2">
      <c r="A4833" t="s">
        <v>4</v>
      </c>
      <c r="B4833" t="s">
        <v>5460</v>
      </c>
      <c r="C4833" t="s">
        <v>124</v>
      </c>
      <c r="D4833" t="s">
        <v>125</v>
      </c>
      <c r="F4833" t="str">
        <f t="shared" si="75"/>
        <v>dcterms:type</v>
      </c>
      <c r="H4833" t="str">
        <f>VLOOKUP(F4833,elements!$F$2:$F$25,1,0)</f>
        <v>dcterms:type</v>
      </c>
    </row>
    <row r="4834" spans="1:8" x14ac:dyDescent="0.2">
      <c r="A4834" t="s">
        <v>4</v>
      </c>
      <c r="B4834" t="s">
        <v>5460</v>
      </c>
      <c r="C4834" t="s">
        <v>126</v>
      </c>
      <c r="D4834" t="s">
        <v>5461</v>
      </c>
      <c r="E4834" t="s">
        <v>5462</v>
      </c>
      <c r="F4834" t="str">
        <f t="shared" si="75"/>
        <v>dcterms:creator</v>
      </c>
      <c r="H4834" t="str">
        <f>VLOOKUP(F4834,elements!$F$2:$F$25,1,0)</f>
        <v>dcterms:creator</v>
      </c>
    </row>
    <row r="4835" spans="1:8" x14ac:dyDescent="0.2">
      <c r="A4835" t="s">
        <v>4</v>
      </c>
      <c r="B4835" t="s">
        <v>5460</v>
      </c>
      <c r="C4835" t="s">
        <v>126</v>
      </c>
      <c r="D4835" t="s">
        <v>5463</v>
      </c>
      <c r="E4835" t="s">
        <v>5464</v>
      </c>
      <c r="F4835" t="str">
        <f t="shared" si="75"/>
        <v>dcterms:creator</v>
      </c>
      <c r="H4835" t="str">
        <f>VLOOKUP(F4835,elements!$F$2:$F$25,1,0)</f>
        <v>dcterms:creator</v>
      </c>
    </row>
    <row r="4836" spans="1:8" x14ac:dyDescent="0.2">
      <c r="A4836" t="s">
        <v>4</v>
      </c>
      <c r="B4836" t="s">
        <v>5460</v>
      </c>
      <c r="C4836" t="s">
        <v>126</v>
      </c>
      <c r="D4836" t="s">
        <v>5465</v>
      </c>
      <c r="E4836" t="s">
        <v>5466</v>
      </c>
      <c r="F4836" t="str">
        <f t="shared" si="75"/>
        <v>dcterms:creator</v>
      </c>
      <c r="H4836" t="str">
        <f>VLOOKUP(F4836,elements!$F$2:$F$25,1,0)</f>
        <v>dcterms:creator</v>
      </c>
    </row>
    <row r="4837" spans="1:8" x14ac:dyDescent="0.2">
      <c r="A4837" t="s">
        <v>4</v>
      </c>
      <c r="B4837" t="s">
        <v>5460</v>
      </c>
      <c r="C4837" t="s">
        <v>126</v>
      </c>
      <c r="D4837" t="s">
        <v>5467</v>
      </c>
      <c r="E4837" t="s">
        <v>5468</v>
      </c>
      <c r="F4837" t="str">
        <f t="shared" si="75"/>
        <v>dcterms:creator</v>
      </c>
      <c r="H4837" t="str">
        <f>VLOOKUP(F4837,elements!$F$2:$F$25,1,0)</f>
        <v>dcterms:creator</v>
      </c>
    </row>
    <row r="4838" spans="1:8" x14ac:dyDescent="0.2">
      <c r="A4838" t="s">
        <v>4</v>
      </c>
      <c r="B4838" t="s">
        <v>5460</v>
      </c>
      <c r="C4838" t="s">
        <v>126</v>
      </c>
      <c r="D4838" t="s">
        <v>5469</v>
      </c>
      <c r="E4838" t="s">
        <v>5470</v>
      </c>
      <c r="F4838" t="str">
        <f t="shared" si="75"/>
        <v>dcterms:creator</v>
      </c>
      <c r="H4838" t="str">
        <f>VLOOKUP(F4838,elements!$F$2:$F$25,1,0)</f>
        <v>dcterms:creator</v>
      </c>
    </row>
    <row r="4839" spans="1:8" x14ac:dyDescent="0.2">
      <c r="A4839" t="s">
        <v>4</v>
      </c>
      <c r="B4839" t="s">
        <v>5460</v>
      </c>
      <c r="C4839" t="s">
        <v>126</v>
      </c>
      <c r="D4839" t="s">
        <v>5471</v>
      </c>
      <c r="E4839" t="s">
        <v>5472</v>
      </c>
      <c r="F4839" t="str">
        <f t="shared" si="75"/>
        <v>dcterms:creator</v>
      </c>
      <c r="H4839" t="str">
        <f>VLOOKUP(F4839,elements!$F$2:$F$25,1,0)</f>
        <v>dcterms:creator</v>
      </c>
    </row>
    <row r="4840" spans="1:8" x14ac:dyDescent="0.2">
      <c r="A4840" t="s">
        <v>4</v>
      </c>
      <c r="B4840" t="s">
        <v>5460</v>
      </c>
      <c r="C4840" t="s">
        <v>126</v>
      </c>
      <c r="D4840" t="s">
        <v>5473</v>
      </c>
      <c r="E4840" t="s">
        <v>5474</v>
      </c>
      <c r="F4840" t="str">
        <f t="shared" si="75"/>
        <v>dcterms:creator</v>
      </c>
      <c r="H4840" t="str">
        <f>VLOOKUP(F4840,elements!$F$2:$F$25,1,0)</f>
        <v>dcterms:creator</v>
      </c>
    </row>
    <row r="4841" spans="1:8" x14ac:dyDescent="0.2">
      <c r="A4841" t="s">
        <v>4</v>
      </c>
      <c r="B4841" t="s">
        <v>5460</v>
      </c>
      <c r="C4841" t="s">
        <v>126</v>
      </c>
      <c r="D4841" t="s">
        <v>5475</v>
      </c>
      <c r="E4841" t="s">
        <v>5476</v>
      </c>
      <c r="F4841" t="str">
        <f t="shared" si="75"/>
        <v>dcterms:creator</v>
      </c>
      <c r="H4841" t="str">
        <f>VLOOKUP(F4841,elements!$F$2:$F$25,1,0)</f>
        <v>dcterms:creator</v>
      </c>
    </row>
    <row r="4842" spans="1:8" x14ac:dyDescent="0.2">
      <c r="A4842" t="s">
        <v>4</v>
      </c>
      <c r="B4842" t="s">
        <v>5460</v>
      </c>
      <c r="C4842" t="s">
        <v>126</v>
      </c>
      <c r="D4842" t="s">
        <v>5477</v>
      </c>
      <c r="E4842" t="s">
        <v>5478</v>
      </c>
      <c r="F4842" t="str">
        <f t="shared" si="75"/>
        <v>dcterms:creator</v>
      </c>
      <c r="H4842" t="str">
        <f>VLOOKUP(F4842,elements!$F$2:$F$25,1,0)</f>
        <v>dcterms:creator</v>
      </c>
    </row>
    <row r="4843" spans="1:8" x14ac:dyDescent="0.2">
      <c r="A4843" t="s">
        <v>4</v>
      </c>
      <c r="B4843" t="s">
        <v>5460</v>
      </c>
      <c r="C4843" t="s">
        <v>126</v>
      </c>
      <c r="D4843" t="s">
        <v>5479</v>
      </c>
      <c r="E4843" t="s">
        <v>5480</v>
      </c>
      <c r="F4843" t="str">
        <f t="shared" si="75"/>
        <v>dcterms:creator</v>
      </c>
      <c r="H4843" t="str">
        <f>VLOOKUP(F4843,elements!$F$2:$F$25,1,0)</f>
        <v>dcterms:creator</v>
      </c>
    </row>
    <row r="4844" spans="1:8" x14ac:dyDescent="0.2">
      <c r="A4844" t="s">
        <v>4</v>
      </c>
      <c r="B4844" t="s">
        <v>5460</v>
      </c>
      <c r="C4844" t="s">
        <v>126</v>
      </c>
      <c r="D4844" t="s">
        <v>5481</v>
      </c>
      <c r="E4844" t="s">
        <v>5482</v>
      </c>
      <c r="F4844" t="str">
        <f t="shared" si="75"/>
        <v>dcterms:creator</v>
      </c>
      <c r="H4844" t="str">
        <f>VLOOKUP(F4844,elements!$F$2:$F$25,1,0)</f>
        <v>dcterms:creator</v>
      </c>
    </row>
    <row r="4845" spans="1:8" x14ac:dyDescent="0.2">
      <c r="A4845" t="s">
        <v>4</v>
      </c>
      <c r="B4845" t="s">
        <v>5460</v>
      </c>
      <c r="C4845" t="s">
        <v>126</v>
      </c>
      <c r="D4845" t="s">
        <v>5483</v>
      </c>
      <c r="E4845" t="s">
        <v>5484</v>
      </c>
      <c r="F4845" t="str">
        <f t="shared" si="75"/>
        <v>dcterms:creator</v>
      </c>
      <c r="H4845" t="str">
        <f>VLOOKUP(F4845,elements!$F$2:$F$25,1,0)</f>
        <v>dcterms:creator</v>
      </c>
    </row>
    <row r="4846" spans="1:8" x14ac:dyDescent="0.2">
      <c r="A4846" t="s">
        <v>4</v>
      </c>
      <c r="B4846" t="s">
        <v>5460</v>
      </c>
      <c r="C4846" t="s">
        <v>126</v>
      </c>
      <c r="D4846" t="s">
        <v>5485</v>
      </c>
      <c r="E4846" t="s">
        <v>5486</v>
      </c>
      <c r="F4846" t="str">
        <f t="shared" si="75"/>
        <v>dcterms:creator</v>
      </c>
      <c r="H4846" t="str">
        <f>VLOOKUP(F4846,elements!$F$2:$F$25,1,0)</f>
        <v>dcterms:creator</v>
      </c>
    </row>
    <row r="4847" spans="1:8" x14ac:dyDescent="0.2">
      <c r="A4847" t="s">
        <v>4</v>
      </c>
      <c r="B4847" t="s">
        <v>5460</v>
      </c>
      <c r="C4847" t="s">
        <v>126</v>
      </c>
      <c r="D4847" t="s">
        <v>1359</v>
      </c>
      <c r="E4847" t="s">
        <v>5487</v>
      </c>
      <c r="F4847" t="str">
        <f t="shared" si="75"/>
        <v>dcterms:creator</v>
      </c>
      <c r="H4847" t="str">
        <f>VLOOKUP(F4847,elements!$F$2:$F$25,1,0)</f>
        <v>dcterms:creator</v>
      </c>
    </row>
    <row r="4848" spans="1:8" x14ac:dyDescent="0.2">
      <c r="A4848" t="s">
        <v>4</v>
      </c>
      <c r="B4848" t="s">
        <v>5460</v>
      </c>
      <c r="C4848" t="s">
        <v>126</v>
      </c>
      <c r="D4848" t="s">
        <v>5488</v>
      </c>
      <c r="E4848" t="s">
        <v>5489</v>
      </c>
      <c r="F4848" t="str">
        <f t="shared" si="75"/>
        <v>dcterms:creator</v>
      </c>
      <c r="H4848" t="str">
        <f>VLOOKUP(F4848,elements!$F$2:$F$25,1,0)</f>
        <v>dcterms:creator</v>
      </c>
    </row>
    <row r="4849" spans="1:8" x14ac:dyDescent="0.2">
      <c r="A4849" t="s">
        <v>4</v>
      </c>
      <c r="B4849" t="s">
        <v>5460</v>
      </c>
      <c r="C4849" t="s">
        <v>139</v>
      </c>
      <c r="D4849" t="s">
        <v>5490</v>
      </c>
      <c r="F4849" t="str">
        <f t="shared" si="75"/>
        <v>dcterms:dateSubmitted</v>
      </c>
      <c r="H4849" t="str">
        <f>VLOOKUP(F4849,elements!$F$2:$F$25,1,0)</f>
        <v>dcterms:dateSubmitted</v>
      </c>
    </row>
    <row r="4850" spans="1:8" x14ac:dyDescent="0.2">
      <c r="A4850" t="s">
        <v>4</v>
      </c>
      <c r="B4850" t="s">
        <v>5460</v>
      </c>
      <c r="C4850" t="s">
        <v>141</v>
      </c>
      <c r="D4850" t="s">
        <v>5490</v>
      </c>
      <c r="F4850" t="str">
        <f t="shared" si="75"/>
        <v>dcterms:available</v>
      </c>
      <c r="H4850" t="str">
        <f>VLOOKUP(F4850,elements!$F$2:$F$25,1,0)</f>
        <v>dcterms:available</v>
      </c>
    </row>
    <row r="4851" spans="1:8" x14ac:dyDescent="0.2">
      <c r="A4851" t="s">
        <v>4</v>
      </c>
      <c r="B4851" t="s">
        <v>5460</v>
      </c>
      <c r="C4851" t="s">
        <v>142</v>
      </c>
      <c r="D4851" t="s">
        <v>5491</v>
      </c>
      <c r="F4851" t="str">
        <f t="shared" si="75"/>
        <v>dcterms:title</v>
      </c>
      <c r="H4851" t="str">
        <f>VLOOKUP(F4851,elements!$F$2:$F$25,1,0)</f>
        <v>dcterms:title</v>
      </c>
    </row>
    <row r="4852" spans="1:8" x14ac:dyDescent="0.2">
      <c r="A4852" t="s">
        <v>4</v>
      </c>
      <c r="B4852" t="s">
        <v>5460</v>
      </c>
      <c r="C4852" t="s">
        <v>144</v>
      </c>
      <c r="D4852" t="s">
        <v>5492</v>
      </c>
      <c r="F4852" t="str">
        <f t="shared" si="75"/>
        <v>dcterms:identifier</v>
      </c>
      <c r="H4852" t="str">
        <f>VLOOKUP(F4852,elements!$F$2:$F$25,1,0)</f>
        <v>dcterms:identifier</v>
      </c>
    </row>
    <row r="4853" spans="1:8" x14ac:dyDescent="0.2">
      <c r="A4853" t="s">
        <v>4</v>
      </c>
      <c r="B4853" t="s">
        <v>5460</v>
      </c>
      <c r="C4853" t="s">
        <v>144</v>
      </c>
      <c r="D4853" t="s">
        <v>5492</v>
      </c>
      <c r="F4853" t="str">
        <f t="shared" si="75"/>
        <v>dcterms:identifier</v>
      </c>
      <c r="H4853" t="str">
        <f>VLOOKUP(F4853,elements!$F$2:$F$25,1,0)</f>
        <v>dcterms:identifier</v>
      </c>
    </row>
    <row r="4854" spans="1:8" x14ac:dyDescent="0.2">
      <c r="A4854" t="s">
        <v>4</v>
      </c>
      <c r="B4854" t="s">
        <v>5460</v>
      </c>
      <c r="C4854" t="s">
        <v>146</v>
      </c>
      <c r="D4854" t="s">
        <v>5493</v>
      </c>
      <c r="E4854" t="s">
        <v>5494</v>
      </c>
      <c r="F4854" t="str">
        <f t="shared" si="75"/>
        <v>dcterms:description</v>
      </c>
      <c r="G4854" t="s">
        <v>5495</v>
      </c>
      <c r="H4854" t="str">
        <f>VLOOKUP(F4854,elements!$F$2:$F$25,1,0)</f>
        <v>dcterms:description</v>
      </c>
    </row>
    <row r="4855" spans="1:8" x14ac:dyDescent="0.2">
      <c r="A4855" t="s">
        <v>4</v>
      </c>
      <c r="B4855" t="s">
        <v>5460</v>
      </c>
      <c r="C4855" t="s">
        <v>150</v>
      </c>
      <c r="D4855" t="s">
        <v>5496</v>
      </c>
      <c r="F4855" t="str">
        <f t="shared" si="75"/>
        <v>dcterms:subject</v>
      </c>
      <c r="H4855" t="str">
        <f>VLOOKUP(F4855,elements!$F$2:$F$25,1,0)</f>
        <v>dcterms:subject</v>
      </c>
    </row>
    <row r="4856" spans="1:8" x14ac:dyDescent="0.2">
      <c r="A4856" t="s">
        <v>4</v>
      </c>
      <c r="B4856" t="s">
        <v>5460</v>
      </c>
      <c r="C4856" t="s">
        <v>150</v>
      </c>
      <c r="D4856" t="s">
        <v>5497</v>
      </c>
      <c r="F4856" t="str">
        <f t="shared" si="75"/>
        <v>dcterms:subject</v>
      </c>
      <c r="H4856" t="str">
        <f>VLOOKUP(F4856,elements!$F$2:$F$25,1,0)</f>
        <v>dcterms:subject</v>
      </c>
    </row>
    <row r="4857" spans="1:8" x14ac:dyDescent="0.2">
      <c r="A4857" t="s">
        <v>4</v>
      </c>
      <c r="B4857" t="s">
        <v>5460</v>
      </c>
      <c r="C4857" t="s">
        <v>150</v>
      </c>
      <c r="D4857" t="s">
        <v>5498</v>
      </c>
      <c r="F4857" t="str">
        <f t="shared" si="75"/>
        <v>dcterms:subject</v>
      </c>
      <c r="H4857" t="str">
        <f>VLOOKUP(F4857,elements!$F$2:$F$25,1,0)</f>
        <v>dcterms:subject</v>
      </c>
    </row>
    <row r="4858" spans="1:8" x14ac:dyDescent="0.2">
      <c r="A4858" t="s">
        <v>4</v>
      </c>
      <c r="B4858" t="s">
        <v>5460</v>
      </c>
      <c r="C4858" t="s">
        <v>150</v>
      </c>
      <c r="D4858" t="s">
        <v>5499</v>
      </c>
      <c r="F4858" t="str">
        <f t="shared" si="75"/>
        <v>dcterms:subject</v>
      </c>
      <c r="H4858" t="str">
        <f>VLOOKUP(F4858,elements!$F$2:$F$25,1,0)</f>
        <v>dcterms:subject</v>
      </c>
    </row>
    <row r="4859" spans="1:8" x14ac:dyDescent="0.2">
      <c r="A4859" t="s">
        <v>4</v>
      </c>
      <c r="B4859" t="s">
        <v>5460</v>
      </c>
      <c r="C4859" t="s">
        <v>150</v>
      </c>
      <c r="D4859" t="s">
        <v>278</v>
      </c>
      <c r="F4859" t="str">
        <f t="shared" si="75"/>
        <v>dcterms:subject</v>
      </c>
      <c r="H4859" t="str">
        <f>VLOOKUP(F4859,elements!$F$2:$F$25,1,0)</f>
        <v>dcterms:subject</v>
      </c>
    </row>
    <row r="4860" spans="1:8" x14ac:dyDescent="0.2">
      <c r="A4860" t="s">
        <v>4</v>
      </c>
      <c r="B4860" t="s">
        <v>5460</v>
      </c>
      <c r="C4860" t="s">
        <v>155</v>
      </c>
      <c r="D4860" t="s">
        <v>3406</v>
      </c>
      <c r="F4860" t="str">
        <f t="shared" si="75"/>
        <v>dwc:scientificName</v>
      </c>
      <c r="H4860" t="str">
        <f>VLOOKUP(F4860,elements!$F$2:$F$25,1,0)</f>
        <v>dwc:scientificName</v>
      </c>
    </row>
    <row r="4861" spans="1:8" x14ac:dyDescent="0.2">
      <c r="A4861" t="s">
        <v>4</v>
      </c>
      <c r="B4861" t="s">
        <v>5460</v>
      </c>
      <c r="C4861" t="s">
        <v>166</v>
      </c>
      <c r="D4861" t="s">
        <v>5500</v>
      </c>
      <c r="F4861" t="str">
        <f t="shared" si="75"/>
        <v>dcterms:references</v>
      </c>
      <c r="H4861" t="e">
        <f>VLOOKUP(F4861,elements!$F$2:$F$25,1,0)</f>
        <v>#N/A</v>
      </c>
    </row>
    <row r="4862" spans="1:8" x14ac:dyDescent="0.2">
      <c r="A4862" t="s">
        <v>4</v>
      </c>
      <c r="B4862" t="s">
        <v>5460</v>
      </c>
      <c r="C4862" t="s">
        <v>168</v>
      </c>
      <c r="D4862" t="s">
        <v>5501</v>
      </c>
      <c r="F4862" t="str">
        <f t="shared" si="75"/>
        <v>dcterms:hasPart</v>
      </c>
      <c r="H4862" t="str">
        <f>VLOOKUP(F4862,elements!$F$2:$F$25,1,0)</f>
        <v>dcterms:hasPart</v>
      </c>
    </row>
    <row r="4863" spans="1:8" x14ac:dyDescent="0.2">
      <c r="A4863" t="s">
        <v>4</v>
      </c>
      <c r="B4863" t="s">
        <v>5460</v>
      </c>
      <c r="C4863" t="s">
        <v>168</v>
      </c>
      <c r="D4863" t="s">
        <v>5502</v>
      </c>
      <c r="F4863" t="str">
        <f t="shared" si="75"/>
        <v>dcterms:hasPart</v>
      </c>
      <c r="H4863" t="str">
        <f>VLOOKUP(F4863,elements!$F$2:$F$25,1,0)</f>
        <v>dcterms:hasPart</v>
      </c>
    </row>
    <row r="4864" spans="1:8" x14ac:dyDescent="0.2">
      <c r="A4864" t="s">
        <v>4</v>
      </c>
      <c r="B4864" t="s">
        <v>5460</v>
      </c>
      <c r="C4864" t="s">
        <v>168</v>
      </c>
      <c r="D4864" t="s">
        <v>5503</v>
      </c>
      <c r="F4864" t="str">
        <f t="shared" si="75"/>
        <v>dcterms:hasPart</v>
      </c>
      <c r="H4864" t="str">
        <f>VLOOKUP(F4864,elements!$F$2:$F$25,1,0)</f>
        <v>dcterms:hasPart</v>
      </c>
    </row>
    <row r="4865" spans="1:8" x14ac:dyDescent="0.2">
      <c r="A4865" t="s">
        <v>4</v>
      </c>
      <c r="B4865" t="s">
        <v>5460</v>
      </c>
      <c r="C4865" t="s">
        <v>168</v>
      </c>
      <c r="D4865" t="s">
        <v>5504</v>
      </c>
      <c r="F4865" t="str">
        <f t="shared" si="75"/>
        <v>dcterms:hasPart</v>
      </c>
      <c r="H4865" t="str">
        <f>VLOOKUP(F4865,elements!$F$2:$F$25,1,0)</f>
        <v>dcterms:hasPart</v>
      </c>
    </row>
    <row r="4866" spans="1:8" x14ac:dyDescent="0.2">
      <c r="A4866" t="s">
        <v>4</v>
      </c>
      <c r="B4866" t="s">
        <v>5460</v>
      </c>
      <c r="C4866" t="s">
        <v>168</v>
      </c>
      <c r="D4866" t="s">
        <v>5505</v>
      </c>
      <c r="F4866" t="str">
        <f t="shared" si="75"/>
        <v>dcterms:hasPart</v>
      </c>
      <c r="H4866" t="str">
        <f>VLOOKUP(F4866,elements!$F$2:$F$25,1,0)</f>
        <v>dcterms:hasPart</v>
      </c>
    </row>
    <row r="4867" spans="1:8" x14ac:dyDescent="0.2">
      <c r="A4867" t="s">
        <v>4</v>
      </c>
      <c r="B4867" t="s">
        <v>5506</v>
      </c>
      <c r="C4867" t="s">
        <v>6</v>
      </c>
      <c r="D4867" t="s">
        <v>7</v>
      </c>
      <c r="F4867" t="str">
        <f t="shared" si="75"/>
        <v>@xsi:schemaLocation</v>
      </c>
      <c r="H4867" t="e">
        <f>VLOOKUP(F4867,elements!$F$2:$F$25,1,0)</f>
        <v>#N/A</v>
      </c>
    </row>
    <row r="4868" spans="1:8" x14ac:dyDescent="0.2">
      <c r="A4868" t="s">
        <v>4</v>
      </c>
      <c r="B4868" t="s">
        <v>5506</v>
      </c>
      <c r="C4868" t="s">
        <v>8</v>
      </c>
      <c r="D4868" t="s">
        <v>9</v>
      </c>
      <c r="F4868" t="str">
        <f t="shared" ref="F4868:F4931" si="76">IFERROR(RIGHT(C4868,LEN(C4868)-SEARCH("/dc",C4868)),IFERROR(RIGHT(C4868,LEN(C4868)-SEARCH("/dw",C4868)),RIGHT(C4868,LEN(C4868)-SEARCH("/@",C4868))))</f>
        <v>dcterms:type</v>
      </c>
      <c r="H4868" t="str">
        <f>VLOOKUP(F4868,elements!$F$2:$F$25,1,0)</f>
        <v>dcterms:type</v>
      </c>
    </row>
    <row r="4869" spans="1:8" x14ac:dyDescent="0.2">
      <c r="A4869" t="s">
        <v>4</v>
      </c>
      <c r="B4869" t="s">
        <v>5506</v>
      </c>
      <c r="C4869" t="s">
        <v>10</v>
      </c>
      <c r="D4869" t="s">
        <v>5507</v>
      </c>
      <c r="E4869" t="s">
        <v>5508</v>
      </c>
      <c r="F4869" t="str">
        <f t="shared" si="76"/>
        <v>dcterms:creator</v>
      </c>
      <c r="H4869" t="str">
        <f>VLOOKUP(F4869,elements!$F$2:$F$25,1,0)</f>
        <v>dcterms:creator</v>
      </c>
    </row>
    <row r="4870" spans="1:8" x14ac:dyDescent="0.2">
      <c r="A4870" t="s">
        <v>4</v>
      </c>
      <c r="B4870" t="s">
        <v>5506</v>
      </c>
      <c r="C4870" t="s">
        <v>10</v>
      </c>
      <c r="D4870" t="s">
        <v>5509</v>
      </c>
      <c r="E4870" t="s">
        <v>5510</v>
      </c>
      <c r="F4870" t="str">
        <f t="shared" si="76"/>
        <v>dcterms:creator</v>
      </c>
      <c r="H4870" t="str">
        <f>VLOOKUP(F4870,elements!$F$2:$F$25,1,0)</f>
        <v>dcterms:creator</v>
      </c>
    </row>
    <row r="4871" spans="1:8" x14ac:dyDescent="0.2">
      <c r="A4871" t="s">
        <v>4</v>
      </c>
      <c r="B4871" t="s">
        <v>5506</v>
      </c>
      <c r="C4871" t="s">
        <v>10</v>
      </c>
      <c r="D4871" t="s">
        <v>5511</v>
      </c>
      <c r="E4871" t="s">
        <v>3366</v>
      </c>
      <c r="F4871" t="str">
        <f t="shared" si="76"/>
        <v>dcterms:creator</v>
      </c>
      <c r="H4871" t="str">
        <f>VLOOKUP(F4871,elements!$F$2:$F$25,1,0)</f>
        <v>dcterms:creator</v>
      </c>
    </row>
    <row r="4872" spans="1:8" x14ac:dyDescent="0.2">
      <c r="A4872" t="s">
        <v>4</v>
      </c>
      <c r="B4872" t="s">
        <v>5506</v>
      </c>
      <c r="C4872" t="s">
        <v>10</v>
      </c>
      <c r="D4872" t="s">
        <v>5512</v>
      </c>
      <c r="E4872" t="s">
        <v>5513</v>
      </c>
      <c r="F4872" t="str">
        <f t="shared" si="76"/>
        <v>dcterms:creator</v>
      </c>
      <c r="H4872" t="str">
        <f>VLOOKUP(F4872,elements!$F$2:$F$25,1,0)</f>
        <v>dcterms:creator</v>
      </c>
    </row>
    <row r="4873" spans="1:8" x14ac:dyDescent="0.2">
      <c r="A4873" t="s">
        <v>4</v>
      </c>
      <c r="B4873" t="s">
        <v>5506</v>
      </c>
      <c r="C4873" t="s">
        <v>10</v>
      </c>
      <c r="D4873" t="s">
        <v>5514</v>
      </c>
      <c r="E4873" t="s">
        <v>5515</v>
      </c>
      <c r="F4873" t="str">
        <f t="shared" si="76"/>
        <v>dcterms:creator</v>
      </c>
      <c r="H4873" t="str">
        <f>VLOOKUP(F4873,elements!$F$2:$F$25,1,0)</f>
        <v>dcterms:creator</v>
      </c>
    </row>
    <row r="4874" spans="1:8" x14ac:dyDescent="0.2">
      <c r="A4874" t="s">
        <v>4</v>
      </c>
      <c r="B4874" t="s">
        <v>5506</v>
      </c>
      <c r="C4874" t="s">
        <v>10</v>
      </c>
      <c r="D4874" t="s">
        <v>5516</v>
      </c>
      <c r="E4874" t="s">
        <v>5517</v>
      </c>
      <c r="F4874" t="str">
        <f t="shared" si="76"/>
        <v>dcterms:creator</v>
      </c>
      <c r="H4874" t="str">
        <f>VLOOKUP(F4874,elements!$F$2:$F$25,1,0)</f>
        <v>dcterms:creator</v>
      </c>
    </row>
    <row r="4875" spans="1:8" x14ac:dyDescent="0.2">
      <c r="A4875" t="s">
        <v>4</v>
      </c>
      <c r="B4875" t="s">
        <v>5506</v>
      </c>
      <c r="C4875" t="s">
        <v>10</v>
      </c>
      <c r="D4875" t="s">
        <v>5518</v>
      </c>
      <c r="E4875" t="s">
        <v>5519</v>
      </c>
      <c r="F4875" t="str">
        <f t="shared" si="76"/>
        <v>dcterms:creator</v>
      </c>
      <c r="H4875" t="str">
        <f>VLOOKUP(F4875,elements!$F$2:$F$25,1,0)</f>
        <v>dcterms:creator</v>
      </c>
    </row>
    <row r="4876" spans="1:8" x14ac:dyDescent="0.2">
      <c r="A4876" t="s">
        <v>4</v>
      </c>
      <c r="B4876" t="s">
        <v>5506</v>
      </c>
      <c r="C4876" t="s">
        <v>10</v>
      </c>
      <c r="D4876" t="s">
        <v>5520</v>
      </c>
      <c r="E4876" t="s">
        <v>5521</v>
      </c>
      <c r="F4876" t="str">
        <f t="shared" si="76"/>
        <v>dcterms:creator</v>
      </c>
      <c r="H4876" t="str">
        <f>VLOOKUP(F4876,elements!$F$2:$F$25,1,0)</f>
        <v>dcterms:creator</v>
      </c>
    </row>
    <row r="4877" spans="1:8" x14ac:dyDescent="0.2">
      <c r="A4877" t="s">
        <v>4</v>
      </c>
      <c r="B4877" t="s">
        <v>5506</v>
      </c>
      <c r="C4877" t="s">
        <v>10</v>
      </c>
      <c r="D4877" t="s">
        <v>5522</v>
      </c>
      <c r="E4877" t="s">
        <v>5523</v>
      </c>
      <c r="F4877" t="str">
        <f t="shared" si="76"/>
        <v>dcterms:creator</v>
      </c>
      <c r="H4877" t="str">
        <f>VLOOKUP(F4877,elements!$F$2:$F$25,1,0)</f>
        <v>dcterms:creator</v>
      </c>
    </row>
    <row r="4878" spans="1:8" x14ac:dyDescent="0.2">
      <c r="A4878" t="s">
        <v>4</v>
      </c>
      <c r="B4878" t="s">
        <v>5506</v>
      </c>
      <c r="C4878" t="s">
        <v>10</v>
      </c>
      <c r="D4878" t="s">
        <v>5524</v>
      </c>
      <c r="E4878" t="s">
        <v>3366</v>
      </c>
      <c r="F4878" t="str">
        <f t="shared" si="76"/>
        <v>dcterms:creator</v>
      </c>
      <c r="H4878" t="str">
        <f>VLOOKUP(F4878,elements!$F$2:$F$25,1,0)</f>
        <v>dcterms:creator</v>
      </c>
    </row>
    <row r="4879" spans="1:8" x14ac:dyDescent="0.2">
      <c r="A4879" t="s">
        <v>4</v>
      </c>
      <c r="B4879" t="s">
        <v>5506</v>
      </c>
      <c r="C4879" t="s">
        <v>19</v>
      </c>
      <c r="D4879" t="s">
        <v>5525</v>
      </c>
      <c r="F4879" t="str">
        <f t="shared" si="76"/>
        <v>dcterms:title</v>
      </c>
      <c r="H4879" t="str">
        <f>VLOOKUP(F4879,elements!$F$2:$F$25,1,0)</f>
        <v>dcterms:title</v>
      </c>
    </row>
    <row r="4880" spans="1:8" x14ac:dyDescent="0.2">
      <c r="A4880" t="s">
        <v>4</v>
      </c>
      <c r="B4880" t="s">
        <v>5506</v>
      </c>
      <c r="C4880" t="s">
        <v>21</v>
      </c>
      <c r="D4880" t="s">
        <v>5526</v>
      </c>
      <c r="F4880" t="str">
        <f t="shared" si="76"/>
        <v>dcterms:identifier</v>
      </c>
      <c r="H4880" t="str">
        <f>VLOOKUP(F4880,elements!$F$2:$F$25,1,0)</f>
        <v>dcterms:identifier</v>
      </c>
    </row>
    <row r="4881" spans="1:8" x14ac:dyDescent="0.2">
      <c r="A4881" t="s">
        <v>4</v>
      </c>
      <c r="B4881" t="s">
        <v>5506</v>
      </c>
      <c r="C4881" t="s">
        <v>23</v>
      </c>
      <c r="D4881" t="s">
        <v>24</v>
      </c>
      <c r="F4881" t="str">
        <f t="shared" si="76"/>
        <v>dcterms:rights</v>
      </c>
      <c r="H4881" t="str">
        <f>VLOOKUP(F4881,elements!$F$2:$F$25,1,0)</f>
        <v>dcterms:rights</v>
      </c>
    </row>
    <row r="4882" spans="1:8" x14ac:dyDescent="0.2">
      <c r="A4882" t="s">
        <v>4</v>
      </c>
      <c r="B4882" t="s">
        <v>5506</v>
      </c>
      <c r="C4882" t="s">
        <v>25</v>
      </c>
      <c r="D4882" t="s">
        <v>5527</v>
      </c>
      <c r="F4882" t="str">
        <f t="shared" si="76"/>
        <v>dcterms:description</v>
      </c>
      <c r="H4882" t="str">
        <f>VLOOKUP(F4882,elements!$F$2:$F$25,1,0)</f>
        <v>dcterms:description</v>
      </c>
    </row>
    <row r="4883" spans="1:8" x14ac:dyDescent="0.2">
      <c r="A4883" t="s">
        <v>4</v>
      </c>
      <c r="B4883" t="s">
        <v>5506</v>
      </c>
      <c r="C4883" t="s">
        <v>27</v>
      </c>
      <c r="D4883" t="s">
        <v>2733</v>
      </c>
      <c r="F4883" t="str">
        <f t="shared" si="76"/>
        <v>dcterms:subject</v>
      </c>
      <c r="H4883" t="str">
        <f>VLOOKUP(F4883,elements!$F$2:$F$25,1,0)</f>
        <v>dcterms:subject</v>
      </c>
    </row>
    <row r="4884" spans="1:8" x14ac:dyDescent="0.2">
      <c r="A4884" t="s">
        <v>4</v>
      </c>
      <c r="B4884" t="s">
        <v>5506</v>
      </c>
      <c r="C4884" t="s">
        <v>27</v>
      </c>
      <c r="D4884" t="s">
        <v>2203</v>
      </c>
      <c r="F4884" t="str">
        <f t="shared" si="76"/>
        <v>dcterms:subject</v>
      </c>
      <c r="H4884" t="str">
        <f>VLOOKUP(F4884,elements!$F$2:$F$25,1,0)</f>
        <v>dcterms:subject</v>
      </c>
    </row>
    <row r="4885" spans="1:8" x14ac:dyDescent="0.2">
      <c r="A4885" t="s">
        <v>4</v>
      </c>
      <c r="B4885" t="s">
        <v>5506</v>
      </c>
      <c r="C4885" t="s">
        <v>27</v>
      </c>
      <c r="D4885" t="s">
        <v>5528</v>
      </c>
      <c r="F4885" t="str">
        <f t="shared" si="76"/>
        <v>dcterms:subject</v>
      </c>
      <c r="H4885" t="str">
        <f>VLOOKUP(F4885,elements!$F$2:$F$25,1,0)</f>
        <v>dcterms:subject</v>
      </c>
    </row>
    <row r="4886" spans="1:8" x14ac:dyDescent="0.2">
      <c r="A4886" t="s">
        <v>4</v>
      </c>
      <c r="B4886" t="s">
        <v>5506</v>
      </c>
      <c r="C4886" t="s">
        <v>27</v>
      </c>
      <c r="D4886" t="s">
        <v>5529</v>
      </c>
      <c r="F4886" t="str">
        <f t="shared" si="76"/>
        <v>dcterms:subject</v>
      </c>
      <c r="H4886" t="str">
        <f>VLOOKUP(F4886,elements!$F$2:$F$25,1,0)</f>
        <v>dcterms:subject</v>
      </c>
    </row>
    <row r="4887" spans="1:8" x14ac:dyDescent="0.2">
      <c r="A4887" t="s">
        <v>4</v>
      </c>
      <c r="B4887" t="s">
        <v>5506</v>
      </c>
      <c r="C4887" t="s">
        <v>27</v>
      </c>
      <c r="D4887" t="s">
        <v>5530</v>
      </c>
      <c r="F4887" t="str">
        <f t="shared" si="76"/>
        <v>dcterms:subject</v>
      </c>
      <c r="H4887" t="str">
        <f>VLOOKUP(F4887,elements!$F$2:$F$25,1,0)</f>
        <v>dcterms:subject</v>
      </c>
    </row>
    <row r="4888" spans="1:8" x14ac:dyDescent="0.2">
      <c r="A4888" t="s">
        <v>4</v>
      </c>
      <c r="B4888" t="s">
        <v>5506</v>
      </c>
      <c r="C4888" t="s">
        <v>27</v>
      </c>
      <c r="D4888" t="s">
        <v>5531</v>
      </c>
      <c r="F4888" t="str">
        <f t="shared" si="76"/>
        <v>dcterms:subject</v>
      </c>
      <c r="H4888" t="str">
        <f>VLOOKUP(F4888,elements!$F$2:$F$25,1,0)</f>
        <v>dcterms:subject</v>
      </c>
    </row>
    <row r="4889" spans="1:8" x14ac:dyDescent="0.2">
      <c r="A4889" t="s">
        <v>4</v>
      </c>
      <c r="B4889" t="s">
        <v>5506</v>
      </c>
      <c r="C4889" t="s">
        <v>35</v>
      </c>
      <c r="D4889" t="s">
        <v>1575</v>
      </c>
      <c r="F4889" t="str">
        <f t="shared" si="76"/>
        <v>dwc:scientificName</v>
      </c>
      <c r="H4889" t="str">
        <f>VLOOKUP(F4889,elements!$F$2:$F$25,1,0)</f>
        <v>dwc:scientificName</v>
      </c>
    </row>
    <row r="4890" spans="1:8" x14ac:dyDescent="0.2">
      <c r="A4890" t="s">
        <v>4</v>
      </c>
      <c r="B4890" t="s">
        <v>5506</v>
      </c>
      <c r="C4890" t="s">
        <v>42</v>
      </c>
      <c r="D4890" t="s">
        <v>5532</v>
      </c>
      <c r="F4890" t="str">
        <f t="shared" si="76"/>
        <v>dcterms:dateSubmitted</v>
      </c>
      <c r="H4890" t="str">
        <f>VLOOKUP(F4890,elements!$F$2:$F$25,1,0)</f>
        <v>dcterms:dateSubmitted</v>
      </c>
    </row>
    <row r="4891" spans="1:8" x14ac:dyDescent="0.2">
      <c r="A4891" t="s">
        <v>4</v>
      </c>
      <c r="B4891" t="s">
        <v>5506</v>
      </c>
      <c r="C4891" t="s">
        <v>44</v>
      </c>
      <c r="D4891" t="s">
        <v>5532</v>
      </c>
      <c r="F4891" t="str">
        <f t="shared" si="76"/>
        <v>dcterms:available</v>
      </c>
      <c r="H4891" t="str">
        <f>VLOOKUP(F4891,elements!$F$2:$F$25,1,0)</f>
        <v>dcterms:available</v>
      </c>
    </row>
    <row r="4892" spans="1:8" x14ac:dyDescent="0.2">
      <c r="A4892" t="s">
        <v>4</v>
      </c>
      <c r="B4892" t="s">
        <v>5506</v>
      </c>
      <c r="C4892" t="s">
        <v>67</v>
      </c>
      <c r="D4892">
        <v>66608</v>
      </c>
      <c r="F4892" t="str">
        <f t="shared" si="76"/>
        <v>dcterms:format</v>
      </c>
      <c r="H4892" t="str">
        <f>VLOOKUP(F4892,elements!$F$2:$F$25,1,0)</f>
        <v>dcterms:format</v>
      </c>
    </row>
    <row r="4893" spans="1:8" x14ac:dyDescent="0.2">
      <c r="A4893" t="s">
        <v>4</v>
      </c>
      <c r="B4893" t="s">
        <v>5506</v>
      </c>
      <c r="C4893" t="s">
        <v>45</v>
      </c>
      <c r="D4893" t="s">
        <v>5533</v>
      </c>
      <c r="E4893" t="s">
        <v>5534</v>
      </c>
      <c r="F4893" t="str">
        <f t="shared" si="76"/>
        <v>dcterms:provenance</v>
      </c>
      <c r="H4893" t="e">
        <f>VLOOKUP(F4893,elements!$F$2:$F$25,1,0)</f>
        <v>#N/A</v>
      </c>
    </row>
    <row r="4894" spans="1:8" x14ac:dyDescent="0.2">
      <c r="A4894" t="s">
        <v>4</v>
      </c>
      <c r="B4894" t="s">
        <v>5506</v>
      </c>
      <c r="C4894" t="s">
        <v>49</v>
      </c>
      <c r="D4894" t="s">
        <v>5535</v>
      </c>
      <c r="F4894" t="str">
        <f t="shared" si="76"/>
        <v>dcterms:isPartOf</v>
      </c>
      <c r="H4894" t="str">
        <f>VLOOKUP(F4894,elements!$F$2:$F$25,1,0)</f>
        <v>dcterms:isPartOf</v>
      </c>
    </row>
    <row r="4895" spans="1:8" x14ac:dyDescent="0.2">
      <c r="A4895" t="s">
        <v>4</v>
      </c>
      <c r="B4895" t="s">
        <v>5536</v>
      </c>
      <c r="C4895" t="s">
        <v>6</v>
      </c>
      <c r="D4895" t="s">
        <v>7</v>
      </c>
      <c r="F4895" t="str">
        <f t="shared" si="76"/>
        <v>@xsi:schemaLocation</v>
      </c>
      <c r="H4895" t="e">
        <f>VLOOKUP(F4895,elements!$F$2:$F$25,1,0)</f>
        <v>#N/A</v>
      </c>
    </row>
    <row r="4896" spans="1:8" x14ac:dyDescent="0.2">
      <c r="A4896" t="s">
        <v>4</v>
      </c>
      <c r="B4896" t="s">
        <v>5536</v>
      </c>
      <c r="C4896" t="s">
        <v>8</v>
      </c>
      <c r="D4896" t="s">
        <v>9</v>
      </c>
      <c r="F4896" t="str">
        <f t="shared" si="76"/>
        <v>dcterms:type</v>
      </c>
      <c r="H4896" t="str">
        <f>VLOOKUP(F4896,elements!$F$2:$F$25,1,0)</f>
        <v>dcterms:type</v>
      </c>
    </row>
    <row r="4897" spans="1:8" x14ac:dyDescent="0.2">
      <c r="A4897" t="s">
        <v>4</v>
      </c>
      <c r="B4897" t="s">
        <v>5536</v>
      </c>
      <c r="C4897" t="s">
        <v>10</v>
      </c>
      <c r="D4897" t="s">
        <v>5537</v>
      </c>
      <c r="E4897" t="s">
        <v>5538</v>
      </c>
      <c r="F4897" t="str">
        <f t="shared" si="76"/>
        <v>dcterms:creator</v>
      </c>
      <c r="H4897" t="str">
        <f>VLOOKUP(F4897,elements!$F$2:$F$25,1,0)</f>
        <v>dcterms:creator</v>
      </c>
    </row>
    <row r="4898" spans="1:8" x14ac:dyDescent="0.2">
      <c r="A4898" t="s">
        <v>4</v>
      </c>
      <c r="B4898" t="s">
        <v>5536</v>
      </c>
      <c r="C4898" t="s">
        <v>10</v>
      </c>
      <c r="D4898" t="s">
        <v>5539</v>
      </c>
      <c r="E4898" t="s">
        <v>4579</v>
      </c>
      <c r="F4898" t="str">
        <f t="shared" si="76"/>
        <v>dcterms:creator</v>
      </c>
      <c r="H4898" t="str">
        <f>VLOOKUP(F4898,elements!$F$2:$F$25,1,0)</f>
        <v>dcterms:creator</v>
      </c>
    </row>
    <row r="4899" spans="1:8" x14ac:dyDescent="0.2">
      <c r="A4899" t="s">
        <v>4</v>
      </c>
      <c r="B4899" t="s">
        <v>5536</v>
      </c>
      <c r="C4899" t="s">
        <v>19</v>
      </c>
      <c r="D4899" t="s">
        <v>5540</v>
      </c>
      <c r="F4899" t="str">
        <f t="shared" si="76"/>
        <v>dcterms:title</v>
      </c>
      <c r="H4899" t="str">
        <f>VLOOKUP(F4899,elements!$F$2:$F$25,1,0)</f>
        <v>dcterms:title</v>
      </c>
    </row>
    <row r="4900" spans="1:8" x14ac:dyDescent="0.2">
      <c r="A4900" t="s">
        <v>4</v>
      </c>
      <c r="B4900" t="s">
        <v>5536</v>
      </c>
      <c r="C4900" t="s">
        <v>21</v>
      </c>
      <c r="D4900" t="s">
        <v>5541</v>
      </c>
      <c r="F4900" t="str">
        <f t="shared" si="76"/>
        <v>dcterms:identifier</v>
      </c>
      <c r="H4900" t="str">
        <f>VLOOKUP(F4900,elements!$F$2:$F$25,1,0)</f>
        <v>dcterms:identifier</v>
      </c>
    </row>
    <row r="4901" spans="1:8" x14ac:dyDescent="0.2">
      <c r="A4901" t="s">
        <v>4</v>
      </c>
      <c r="B4901" t="s">
        <v>5536</v>
      </c>
      <c r="C4901" t="s">
        <v>23</v>
      </c>
      <c r="D4901" t="s">
        <v>24</v>
      </c>
      <c r="F4901" t="str">
        <f t="shared" si="76"/>
        <v>dcterms:rights</v>
      </c>
      <c r="H4901" t="str">
        <f>VLOOKUP(F4901,elements!$F$2:$F$25,1,0)</f>
        <v>dcterms:rights</v>
      </c>
    </row>
    <row r="4902" spans="1:8" x14ac:dyDescent="0.2">
      <c r="A4902" t="s">
        <v>4</v>
      </c>
      <c r="B4902" t="s">
        <v>5536</v>
      </c>
      <c r="C4902" t="s">
        <v>27</v>
      </c>
      <c r="D4902" t="s">
        <v>5542</v>
      </c>
      <c r="F4902" t="str">
        <f t="shared" si="76"/>
        <v>dcterms:subject</v>
      </c>
      <c r="H4902" t="str">
        <f>VLOOKUP(F4902,elements!$F$2:$F$25,1,0)</f>
        <v>dcterms:subject</v>
      </c>
    </row>
    <row r="4903" spans="1:8" x14ac:dyDescent="0.2">
      <c r="A4903" t="s">
        <v>4</v>
      </c>
      <c r="B4903" t="s">
        <v>5536</v>
      </c>
      <c r="C4903" t="s">
        <v>42</v>
      </c>
      <c r="D4903" t="s">
        <v>5543</v>
      </c>
      <c r="F4903" t="str">
        <f t="shared" si="76"/>
        <v>dcterms:dateSubmitted</v>
      </c>
      <c r="H4903" t="str">
        <f>VLOOKUP(F4903,elements!$F$2:$F$25,1,0)</f>
        <v>dcterms:dateSubmitted</v>
      </c>
    </row>
    <row r="4904" spans="1:8" x14ac:dyDescent="0.2">
      <c r="A4904" t="s">
        <v>4</v>
      </c>
      <c r="B4904" t="s">
        <v>5536</v>
      </c>
      <c r="C4904" t="s">
        <v>44</v>
      </c>
      <c r="D4904" t="s">
        <v>5543</v>
      </c>
      <c r="F4904" t="str">
        <f t="shared" si="76"/>
        <v>dcterms:available</v>
      </c>
      <c r="H4904" t="str">
        <f>VLOOKUP(F4904,elements!$F$2:$F$25,1,0)</f>
        <v>dcterms:available</v>
      </c>
    </row>
    <row r="4905" spans="1:8" x14ac:dyDescent="0.2">
      <c r="A4905" t="s">
        <v>4</v>
      </c>
      <c r="B4905" t="s">
        <v>5536</v>
      </c>
      <c r="C4905" t="s">
        <v>67</v>
      </c>
      <c r="D4905">
        <v>378179154</v>
      </c>
      <c r="F4905" t="str">
        <f t="shared" si="76"/>
        <v>dcterms:format</v>
      </c>
      <c r="H4905" t="str">
        <f>VLOOKUP(F4905,elements!$F$2:$F$25,1,0)</f>
        <v>dcterms:format</v>
      </c>
    </row>
    <row r="4906" spans="1:8" x14ac:dyDescent="0.2">
      <c r="A4906" t="s">
        <v>4</v>
      </c>
      <c r="B4906" t="s">
        <v>5536</v>
      </c>
      <c r="C4906" t="s">
        <v>45</v>
      </c>
      <c r="D4906" t="s">
        <v>5544</v>
      </c>
      <c r="F4906" t="str">
        <f t="shared" si="76"/>
        <v>dcterms:provenance</v>
      </c>
      <c r="H4906" t="e">
        <f>VLOOKUP(F4906,elements!$F$2:$F$25,1,0)</f>
        <v>#N/A</v>
      </c>
    </row>
    <row r="4907" spans="1:8" x14ac:dyDescent="0.2">
      <c r="A4907" t="s">
        <v>4</v>
      </c>
      <c r="B4907" t="s">
        <v>5536</v>
      </c>
      <c r="C4907" t="s">
        <v>45</v>
      </c>
      <c r="D4907" t="s">
        <v>5545</v>
      </c>
      <c r="E4907" t="s">
        <v>5546</v>
      </c>
      <c r="F4907" t="str">
        <f t="shared" si="76"/>
        <v>dcterms:provenance</v>
      </c>
      <c r="H4907" t="e">
        <f>VLOOKUP(F4907,elements!$F$2:$F$25,1,0)</f>
        <v>#N/A</v>
      </c>
    </row>
    <row r="4908" spans="1:8" x14ac:dyDescent="0.2">
      <c r="A4908" t="s">
        <v>4</v>
      </c>
      <c r="B4908" t="s">
        <v>5536</v>
      </c>
      <c r="C4908" t="s">
        <v>49</v>
      </c>
      <c r="D4908" t="s">
        <v>5547</v>
      </c>
      <c r="F4908" t="str">
        <f t="shared" si="76"/>
        <v>dcterms:isPartOf</v>
      </c>
      <c r="H4908" t="str">
        <f>VLOOKUP(F4908,elements!$F$2:$F$25,1,0)</f>
        <v>dcterms:isPartOf</v>
      </c>
    </row>
    <row r="4909" spans="1:8" x14ac:dyDescent="0.2">
      <c r="A4909" t="s">
        <v>4</v>
      </c>
      <c r="B4909" t="s">
        <v>5548</v>
      </c>
      <c r="C4909" t="s">
        <v>6</v>
      </c>
      <c r="D4909" t="s">
        <v>7</v>
      </c>
      <c r="F4909" t="str">
        <f t="shared" si="76"/>
        <v>@xsi:schemaLocation</v>
      </c>
      <c r="H4909" t="e">
        <f>VLOOKUP(F4909,elements!$F$2:$F$25,1,0)</f>
        <v>#N/A</v>
      </c>
    </row>
    <row r="4910" spans="1:8" x14ac:dyDescent="0.2">
      <c r="A4910" t="s">
        <v>4</v>
      </c>
      <c r="B4910" t="s">
        <v>5548</v>
      </c>
      <c r="C4910" t="s">
        <v>8</v>
      </c>
      <c r="D4910" t="s">
        <v>9</v>
      </c>
      <c r="F4910" t="str">
        <f t="shared" si="76"/>
        <v>dcterms:type</v>
      </c>
      <c r="H4910" t="str">
        <f>VLOOKUP(F4910,elements!$F$2:$F$25,1,0)</f>
        <v>dcterms:type</v>
      </c>
    </row>
    <row r="4911" spans="1:8" x14ac:dyDescent="0.2">
      <c r="A4911" t="s">
        <v>4</v>
      </c>
      <c r="B4911" t="s">
        <v>5548</v>
      </c>
      <c r="C4911" t="s">
        <v>10</v>
      </c>
      <c r="D4911" t="s">
        <v>423</v>
      </c>
      <c r="E4911" t="s">
        <v>424</v>
      </c>
      <c r="F4911" t="str">
        <f t="shared" si="76"/>
        <v>dcterms:creator</v>
      </c>
      <c r="H4911" t="str">
        <f>VLOOKUP(F4911,elements!$F$2:$F$25,1,0)</f>
        <v>dcterms:creator</v>
      </c>
    </row>
    <row r="4912" spans="1:8" x14ac:dyDescent="0.2">
      <c r="A4912" t="s">
        <v>4</v>
      </c>
      <c r="B4912" t="s">
        <v>5548</v>
      </c>
      <c r="C4912" t="s">
        <v>10</v>
      </c>
      <c r="D4912" t="s">
        <v>425</v>
      </c>
      <c r="E4912" t="s">
        <v>426</v>
      </c>
      <c r="F4912" t="str">
        <f t="shared" si="76"/>
        <v>dcterms:creator</v>
      </c>
      <c r="H4912" t="str">
        <f>VLOOKUP(F4912,elements!$F$2:$F$25,1,0)</f>
        <v>dcterms:creator</v>
      </c>
    </row>
    <row r="4913" spans="1:8" x14ac:dyDescent="0.2">
      <c r="A4913" t="s">
        <v>4</v>
      </c>
      <c r="B4913" t="s">
        <v>5548</v>
      </c>
      <c r="C4913" t="s">
        <v>10</v>
      </c>
      <c r="D4913" t="s">
        <v>427</v>
      </c>
      <c r="E4913" t="s">
        <v>428</v>
      </c>
      <c r="F4913" t="str">
        <f t="shared" si="76"/>
        <v>dcterms:creator</v>
      </c>
      <c r="H4913" t="str">
        <f>VLOOKUP(F4913,elements!$F$2:$F$25,1,0)</f>
        <v>dcterms:creator</v>
      </c>
    </row>
    <row r="4914" spans="1:8" x14ac:dyDescent="0.2">
      <c r="A4914" t="s">
        <v>4</v>
      </c>
      <c r="B4914" t="s">
        <v>5548</v>
      </c>
      <c r="C4914" t="s">
        <v>10</v>
      </c>
      <c r="D4914" t="s">
        <v>429</v>
      </c>
      <c r="E4914" t="s">
        <v>430</v>
      </c>
      <c r="F4914" t="str">
        <f t="shared" si="76"/>
        <v>dcterms:creator</v>
      </c>
      <c r="H4914" t="str">
        <f>VLOOKUP(F4914,elements!$F$2:$F$25,1,0)</f>
        <v>dcterms:creator</v>
      </c>
    </row>
    <row r="4915" spans="1:8" x14ac:dyDescent="0.2">
      <c r="A4915" t="s">
        <v>4</v>
      </c>
      <c r="B4915" t="s">
        <v>5548</v>
      </c>
      <c r="C4915" t="s">
        <v>10</v>
      </c>
      <c r="D4915" t="s">
        <v>431</v>
      </c>
      <c r="E4915" t="s">
        <v>432</v>
      </c>
      <c r="F4915" t="str">
        <f t="shared" si="76"/>
        <v>dcterms:creator</v>
      </c>
      <c r="H4915" t="str">
        <f>VLOOKUP(F4915,elements!$F$2:$F$25,1,0)</f>
        <v>dcterms:creator</v>
      </c>
    </row>
    <row r="4916" spans="1:8" x14ac:dyDescent="0.2">
      <c r="A4916" t="s">
        <v>4</v>
      </c>
      <c r="B4916" t="s">
        <v>5548</v>
      </c>
      <c r="C4916" t="s">
        <v>10</v>
      </c>
      <c r="D4916" t="s">
        <v>433</v>
      </c>
      <c r="E4916" t="s">
        <v>434</v>
      </c>
      <c r="F4916" t="str">
        <f t="shared" si="76"/>
        <v>dcterms:creator</v>
      </c>
      <c r="H4916" t="str">
        <f>VLOOKUP(F4916,elements!$F$2:$F$25,1,0)</f>
        <v>dcterms:creator</v>
      </c>
    </row>
    <row r="4917" spans="1:8" x14ac:dyDescent="0.2">
      <c r="A4917" t="s">
        <v>4</v>
      </c>
      <c r="B4917" t="s">
        <v>5548</v>
      </c>
      <c r="C4917" t="s">
        <v>10</v>
      </c>
      <c r="D4917" t="s">
        <v>435</v>
      </c>
      <c r="E4917" t="s">
        <v>436</v>
      </c>
      <c r="F4917" t="str">
        <f t="shared" si="76"/>
        <v>dcterms:creator</v>
      </c>
      <c r="H4917" t="str">
        <f>VLOOKUP(F4917,elements!$F$2:$F$25,1,0)</f>
        <v>dcterms:creator</v>
      </c>
    </row>
    <row r="4918" spans="1:8" x14ac:dyDescent="0.2">
      <c r="A4918" t="s">
        <v>4</v>
      </c>
      <c r="B4918" t="s">
        <v>5548</v>
      </c>
      <c r="C4918" t="s">
        <v>10</v>
      </c>
      <c r="D4918" t="s">
        <v>437</v>
      </c>
      <c r="E4918" t="s">
        <v>438</v>
      </c>
      <c r="F4918" t="str">
        <f t="shared" si="76"/>
        <v>dcterms:creator</v>
      </c>
      <c r="H4918" t="str">
        <f>VLOOKUP(F4918,elements!$F$2:$F$25,1,0)</f>
        <v>dcterms:creator</v>
      </c>
    </row>
    <row r="4919" spans="1:8" x14ac:dyDescent="0.2">
      <c r="A4919" t="s">
        <v>4</v>
      </c>
      <c r="B4919" t="s">
        <v>5548</v>
      </c>
      <c r="C4919" t="s">
        <v>19</v>
      </c>
      <c r="D4919" t="s">
        <v>5549</v>
      </c>
      <c r="F4919" t="str">
        <f t="shared" si="76"/>
        <v>dcterms:title</v>
      </c>
      <c r="H4919" t="str">
        <f>VLOOKUP(F4919,elements!$F$2:$F$25,1,0)</f>
        <v>dcterms:title</v>
      </c>
    </row>
    <row r="4920" spans="1:8" x14ac:dyDescent="0.2">
      <c r="A4920" t="s">
        <v>4</v>
      </c>
      <c r="B4920" t="s">
        <v>5548</v>
      </c>
      <c r="C4920" t="s">
        <v>21</v>
      </c>
      <c r="D4920" t="s">
        <v>5550</v>
      </c>
      <c r="F4920" t="str">
        <f t="shared" si="76"/>
        <v>dcterms:identifier</v>
      </c>
      <c r="H4920" t="str">
        <f>VLOOKUP(F4920,elements!$F$2:$F$25,1,0)</f>
        <v>dcterms:identifier</v>
      </c>
    </row>
    <row r="4921" spans="1:8" x14ac:dyDescent="0.2">
      <c r="A4921" t="s">
        <v>4</v>
      </c>
      <c r="B4921" t="s">
        <v>5548</v>
      </c>
      <c r="C4921" t="s">
        <v>23</v>
      </c>
      <c r="D4921" t="s">
        <v>24</v>
      </c>
      <c r="F4921" t="str">
        <f t="shared" si="76"/>
        <v>dcterms:rights</v>
      </c>
      <c r="H4921" t="str">
        <f>VLOOKUP(F4921,elements!$F$2:$F$25,1,0)</f>
        <v>dcterms:rights</v>
      </c>
    </row>
    <row r="4922" spans="1:8" x14ac:dyDescent="0.2">
      <c r="A4922" t="s">
        <v>4</v>
      </c>
      <c r="B4922" t="s">
        <v>5548</v>
      </c>
      <c r="C4922" t="s">
        <v>25</v>
      </c>
      <c r="D4922" t="s">
        <v>5549</v>
      </c>
      <c r="F4922" t="str">
        <f t="shared" si="76"/>
        <v>dcterms:description</v>
      </c>
      <c r="H4922" t="str">
        <f>VLOOKUP(F4922,elements!$F$2:$F$25,1,0)</f>
        <v>dcterms:description</v>
      </c>
    </row>
    <row r="4923" spans="1:8" x14ac:dyDescent="0.2">
      <c r="A4923" t="s">
        <v>4</v>
      </c>
      <c r="B4923" t="s">
        <v>5548</v>
      </c>
      <c r="C4923" t="s">
        <v>27</v>
      </c>
      <c r="D4923" t="s">
        <v>177</v>
      </c>
      <c r="F4923" t="str">
        <f t="shared" si="76"/>
        <v>dcterms:subject</v>
      </c>
      <c r="H4923" t="str">
        <f>VLOOKUP(F4923,elements!$F$2:$F$25,1,0)</f>
        <v>dcterms:subject</v>
      </c>
    </row>
    <row r="4924" spans="1:8" x14ac:dyDescent="0.2">
      <c r="A4924" t="s">
        <v>4</v>
      </c>
      <c r="B4924" t="s">
        <v>5548</v>
      </c>
      <c r="C4924" t="s">
        <v>27</v>
      </c>
      <c r="D4924" t="s">
        <v>441</v>
      </c>
      <c r="F4924" t="str">
        <f t="shared" si="76"/>
        <v>dcterms:subject</v>
      </c>
      <c r="H4924" t="str">
        <f>VLOOKUP(F4924,elements!$F$2:$F$25,1,0)</f>
        <v>dcterms:subject</v>
      </c>
    </row>
    <row r="4925" spans="1:8" x14ac:dyDescent="0.2">
      <c r="A4925" t="s">
        <v>4</v>
      </c>
      <c r="B4925" t="s">
        <v>5548</v>
      </c>
      <c r="C4925" t="s">
        <v>27</v>
      </c>
      <c r="D4925" t="s">
        <v>442</v>
      </c>
      <c r="F4925" t="str">
        <f t="shared" si="76"/>
        <v>dcterms:subject</v>
      </c>
      <c r="H4925" t="str">
        <f>VLOOKUP(F4925,elements!$F$2:$F$25,1,0)</f>
        <v>dcterms:subject</v>
      </c>
    </row>
    <row r="4926" spans="1:8" x14ac:dyDescent="0.2">
      <c r="A4926" t="s">
        <v>4</v>
      </c>
      <c r="B4926" t="s">
        <v>5548</v>
      </c>
      <c r="C4926" t="s">
        <v>27</v>
      </c>
      <c r="D4926" t="s">
        <v>443</v>
      </c>
      <c r="F4926" t="str">
        <f t="shared" si="76"/>
        <v>dcterms:subject</v>
      </c>
      <c r="H4926" t="str">
        <f>VLOOKUP(F4926,elements!$F$2:$F$25,1,0)</f>
        <v>dcterms:subject</v>
      </c>
    </row>
    <row r="4927" spans="1:8" x14ac:dyDescent="0.2">
      <c r="A4927" t="s">
        <v>4</v>
      </c>
      <c r="B4927" t="s">
        <v>5548</v>
      </c>
      <c r="C4927" t="s">
        <v>27</v>
      </c>
      <c r="D4927" t="s">
        <v>444</v>
      </c>
      <c r="F4927" t="str">
        <f t="shared" si="76"/>
        <v>dcterms:subject</v>
      </c>
      <c r="H4927" t="str">
        <f>VLOOKUP(F4927,elements!$F$2:$F$25,1,0)</f>
        <v>dcterms:subject</v>
      </c>
    </row>
    <row r="4928" spans="1:8" x14ac:dyDescent="0.2">
      <c r="A4928" t="s">
        <v>4</v>
      </c>
      <c r="B4928" t="s">
        <v>5548</v>
      </c>
      <c r="C4928" t="s">
        <v>27</v>
      </c>
      <c r="D4928" t="s">
        <v>445</v>
      </c>
      <c r="F4928" t="str">
        <f t="shared" si="76"/>
        <v>dcterms:subject</v>
      </c>
      <c r="H4928" t="str">
        <f>VLOOKUP(F4928,elements!$F$2:$F$25,1,0)</f>
        <v>dcterms:subject</v>
      </c>
    </row>
    <row r="4929" spans="1:8" x14ac:dyDescent="0.2">
      <c r="A4929" t="s">
        <v>4</v>
      </c>
      <c r="B4929" t="s">
        <v>5548</v>
      </c>
      <c r="C4929" t="s">
        <v>27</v>
      </c>
      <c r="D4929" t="s">
        <v>282</v>
      </c>
      <c r="F4929" t="str">
        <f t="shared" si="76"/>
        <v>dcterms:subject</v>
      </c>
      <c r="H4929" t="str">
        <f>VLOOKUP(F4929,elements!$F$2:$F$25,1,0)</f>
        <v>dcterms:subject</v>
      </c>
    </row>
    <row r="4930" spans="1:8" x14ac:dyDescent="0.2">
      <c r="A4930" t="s">
        <v>4</v>
      </c>
      <c r="B4930" t="s">
        <v>5548</v>
      </c>
      <c r="C4930" t="s">
        <v>35</v>
      </c>
      <c r="D4930" t="s">
        <v>446</v>
      </c>
      <c r="F4930" t="str">
        <f t="shared" si="76"/>
        <v>dwc:scientificName</v>
      </c>
      <c r="H4930" t="str">
        <f>VLOOKUP(F4930,elements!$F$2:$F$25,1,0)</f>
        <v>dwc:scientificName</v>
      </c>
    </row>
    <row r="4931" spans="1:8" x14ac:dyDescent="0.2">
      <c r="A4931" t="s">
        <v>4</v>
      </c>
      <c r="B4931" t="s">
        <v>5548</v>
      </c>
      <c r="C4931" t="s">
        <v>37</v>
      </c>
      <c r="D4931" t="s">
        <v>447</v>
      </c>
      <c r="F4931" t="str">
        <f t="shared" si="76"/>
        <v>dcterms:spatial</v>
      </c>
      <c r="H4931" t="str">
        <f>VLOOKUP(F4931,elements!$F$2:$F$25,1,0)</f>
        <v>dcterms:spatial</v>
      </c>
    </row>
    <row r="4932" spans="1:8" x14ac:dyDescent="0.2">
      <c r="A4932" t="s">
        <v>4</v>
      </c>
      <c r="B4932" t="s">
        <v>5548</v>
      </c>
      <c r="C4932" t="s">
        <v>37</v>
      </c>
      <c r="D4932" t="s">
        <v>448</v>
      </c>
      <c r="F4932" t="str">
        <f t="shared" ref="F4932:F4995" si="77">IFERROR(RIGHT(C4932,LEN(C4932)-SEARCH("/dc",C4932)),IFERROR(RIGHT(C4932,LEN(C4932)-SEARCH("/dw",C4932)),RIGHT(C4932,LEN(C4932)-SEARCH("/@",C4932))))</f>
        <v>dcterms:spatial</v>
      </c>
      <c r="H4932" t="str">
        <f>VLOOKUP(F4932,elements!$F$2:$F$25,1,0)</f>
        <v>dcterms:spatial</v>
      </c>
    </row>
    <row r="4933" spans="1:8" x14ac:dyDescent="0.2">
      <c r="A4933" t="s">
        <v>4</v>
      </c>
      <c r="B4933" t="s">
        <v>5548</v>
      </c>
      <c r="C4933" t="s">
        <v>37</v>
      </c>
      <c r="D4933" t="s">
        <v>449</v>
      </c>
      <c r="F4933" t="str">
        <f t="shared" si="77"/>
        <v>dcterms:spatial</v>
      </c>
      <c r="H4933" t="str">
        <f>VLOOKUP(F4933,elements!$F$2:$F$25,1,0)</f>
        <v>dcterms:spatial</v>
      </c>
    </row>
    <row r="4934" spans="1:8" x14ac:dyDescent="0.2">
      <c r="A4934" t="s">
        <v>4</v>
      </c>
      <c r="B4934" t="s">
        <v>5548</v>
      </c>
      <c r="C4934" t="s">
        <v>40</v>
      </c>
      <c r="D4934" t="s">
        <v>380</v>
      </c>
      <c r="F4934" t="str">
        <f t="shared" si="77"/>
        <v>dcterms:temporal</v>
      </c>
      <c r="H4934" t="str">
        <f>VLOOKUP(F4934,elements!$F$2:$F$25,1,0)</f>
        <v>dcterms:temporal</v>
      </c>
    </row>
    <row r="4935" spans="1:8" x14ac:dyDescent="0.2">
      <c r="A4935" t="s">
        <v>4</v>
      </c>
      <c r="B4935" t="s">
        <v>5548</v>
      </c>
      <c r="C4935" t="s">
        <v>40</v>
      </c>
      <c r="D4935" t="s">
        <v>381</v>
      </c>
      <c r="F4935" t="str">
        <f t="shared" si="77"/>
        <v>dcterms:temporal</v>
      </c>
      <c r="H4935" t="str">
        <f>VLOOKUP(F4935,elements!$F$2:$F$25,1,0)</f>
        <v>dcterms:temporal</v>
      </c>
    </row>
    <row r="4936" spans="1:8" x14ac:dyDescent="0.2">
      <c r="A4936" t="s">
        <v>4</v>
      </c>
      <c r="B4936" t="s">
        <v>5548</v>
      </c>
      <c r="C4936" t="s">
        <v>42</v>
      </c>
      <c r="D4936" t="s">
        <v>5551</v>
      </c>
      <c r="F4936" t="str">
        <f t="shared" si="77"/>
        <v>dcterms:dateSubmitted</v>
      </c>
      <c r="H4936" t="str">
        <f>VLOOKUP(F4936,elements!$F$2:$F$25,1,0)</f>
        <v>dcterms:dateSubmitted</v>
      </c>
    </row>
    <row r="4937" spans="1:8" x14ac:dyDescent="0.2">
      <c r="A4937" t="s">
        <v>4</v>
      </c>
      <c r="B4937" t="s">
        <v>5548</v>
      </c>
      <c r="C4937" t="s">
        <v>44</v>
      </c>
      <c r="D4937" t="s">
        <v>5552</v>
      </c>
      <c r="F4937" t="str">
        <f t="shared" si="77"/>
        <v>dcterms:available</v>
      </c>
      <c r="H4937" t="str">
        <f>VLOOKUP(F4937,elements!$F$2:$F$25,1,0)</f>
        <v>dcterms:available</v>
      </c>
    </row>
    <row r="4938" spans="1:8" x14ac:dyDescent="0.2">
      <c r="A4938" t="s">
        <v>4</v>
      </c>
      <c r="B4938" t="s">
        <v>5548</v>
      </c>
      <c r="C4938" t="s">
        <v>45</v>
      </c>
      <c r="D4938" t="s">
        <v>5553</v>
      </c>
      <c r="E4938" t="s">
        <v>5554</v>
      </c>
      <c r="F4938" t="str">
        <f t="shared" si="77"/>
        <v>dcterms:provenance</v>
      </c>
      <c r="H4938" t="e">
        <f>VLOOKUP(F4938,elements!$F$2:$F$25,1,0)</f>
        <v>#N/A</v>
      </c>
    </row>
    <row r="4939" spans="1:8" x14ac:dyDescent="0.2">
      <c r="A4939" t="s">
        <v>4</v>
      </c>
      <c r="B4939" t="s">
        <v>5548</v>
      </c>
      <c r="C4939" t="s">
        <v>49</v>
      </c>
      <c r="D4939" t="s">
        <v>454</v>
      </c>
      <c r="F4939" t="str">
        <f t="shared" si="77"/>
        <v>dcterms:isPartOf</v>
      </c>
      <c r="H4939" t="str">
        <f>VLOOKUP(F4939,elements!$F$2:$F$25,1,0)</f>
        <v>dcterms:isPartOf</v>
      </c>
    </row>
    <row r="4940" spans="1:8" x14ac:dyDescent="0.2">
      <c r="A4940" t="s">
        <v>4</v>
      </c>
      <c r="B4940" t="s">
        <v>5555</v>
      </c>
      <c r="C4940" t="s">
        <v>123</v>
      </c>
      <c r="D4940" t="s">
        <v>7</v>
      </c>
      <c r="F4940" t="str">
        <f t="shared" si="77"/>
        <v>@xsi:schemaLocation</v>
      </c>
      <c r="H4940" t="e">
        <f>VLOOKUP(F4940,elements!$F$2:$F$25,1,0)</f>
        <v>#N/A</v>
      </c>
    </row>
    <row r="4941" spans="1:8" x14ac:dyDescent="0.2">
      <c r="A4941" t="s">
        <v>4</v>
      </c>
      <c r="B4941" t="s">
        <v>5555</v>
      </c>
      <c r="C4941" t="s">
        <v>124</v>
      </c>
      <c r="D4941" t="s">
        <v>125</v>
      </c>
      <c r="F4941" t="str">
        <f t="shared" si="77"/>
        <v>dcterms:type</v>
      </c>
      <c r="H4941" t="str">
        <f>VLOOKUP(F4941,elements!$F$2:$F$25,1,0)</f>
        <v>dcterms:type</v>
      </c>
    </row>
    <row r="4942" spans="1:8" x14ac:dyDescent="0.2">
      <c r="A4942" t="s">
        <v>4</v>
      </c>
      <c r="B4942" t="s">
        <v>5555</v>
      </c>
      <c r="C4942" t="s">
        <v>126</v>
      </c>
      <c r="D4942" t="s">
        <v>262</v>
      </c>
      <c r="E4942" t="s">
        <v>263</v>
      </c>
      <c r="F4942" t="str">
        <f t="shared" si="77"/>
        <v>dcterms:creator</v>
      </c>
      <c r="H4942" t="str">
        <f>VLOOKUP(F4942,elements!$F$2:$F$25,1,0)</f>
        <v>dcterms:creator</v>
      </c>
    </row>
    <row r="4943" spans="1:8" x14ac:dyDescent="0.2">
      <c r="A4943" t="s">
        <v>4</v>
      </c>
      <c r="B4943" t="s">
        <v>5555</v>
      </c>
      <c r="C4943" t="s">
        <v>126</v>
      </c>
      <c r="D4943" t="s">
        <v>5556</v>
      </c>
      <c r="E4943" t="s">
        <v>5557</v>
      </c>
      <c r="F4943" t="str">
        <f t="shared" si="77"/>
        <v>dcterms:creator</v>
      </c>
      <c r="H4943" t="str">
        <f>VLOOKUP(F4943,elements!$F$2:$F$25,1,0)</f>
        <v>dcterms:creator</v>
      </c>
    </row>
    <row r="4944" spans="1:8" x14ac:dyDescent="0.2">
      <c r="A4944" t="s">
        <v>4</v>
      </c>
      <c r="B4944" t="s">
        <v>5555</v>
      </c>
      <c r="C4944" t="s">
        <v>139</v>
      </c>
      <c r="D4944" t="s">
        <v>5558</v>
      </c>
      <c r="F4944" t="str">
        <f t="shared" si="77"/>
        <v>dcterms:dateSubmitted</v>
      </c>
      <c r="H4944" t="str">
        <f>VLOOKUP(F4944,elements!$F$2:$F$25,1,0)</f>
        <v>dcterms:dateSubmitted</v>
      </c>
    </row>
    <row r="4945" spans="1:11" x14ac:dyDescent="0.2">
      <c r="A4945" t="s">
        <v>4</v>
      </c>
      <c r="B4945" t="s">
        <v>5555</v>
      </c>
      <c r="C4945" t="s">
        <v>141</v>
      </c>
      <c r="D4945" t="s">
        <v>5558</v>
      </c>
      <c r="F4945" t="str">
        <f t="shared" si="77"/>
        <v>dcterms:available</v>
      </c>
      <c r="H4945" t="str">
        <f>VLOOKUP(F4945,elements!$F$2:$F$25,1,0)</f>
        <v>dcterms:available</v>
      </c>
    </row>
    <row r="4946" spans="1:11" x14ac:dyDescent="0.2">
      <c r="A4946" t="s">
        <v>4</v>
      </c>
      <c r="B4946" t="s">
        <v>5555</v>
      </c>
      <c r="C4946" t="s">
        <v>142</v>
      </c>
      <c r="D4946" t="s">
        <v>5559</v>
      </c>
      <c r="F4946" t="str">
        <f t="shared" si="77"/>
        <v>dcterms:title</v>
      </c>
      <c r="H4946" t="str">
        <f>VLOOKUP(F4946,elements!$F$2:$F$25,1,0)</f>
        <v>dcterms:title</v>
      </c>
    </row>
    <row r="4947" spans="1:11" x14ac:dyDescent="0.2">
      <c r="A4947" t="s">
        <v>4</v>
      </c>
      <c r="B4947" t="s">
        <v>5555</v>
      </c>
      <c r="C4947" t="s">
        <v>144</v>
      </c>
      <c r="D4947" t="s">
        <v>5560</v>
      </c>
      <c r="F4947" t="str">
        <f t="shared" si="77"/>
        <v>dcterms:identifier</v>
      </c>
      <c r="H4947" t="str">
        <f>VLOOKUP(F4947,elements!$F$2:$F$25,1,0)</f>
        <v>dcterms:identifier</v>
      </c>
    </row>
    <row r="4948" spans="1:11" x14ac:dyDescent="0.2">
      <c r="A4948" t="s">
        <v>4</v>
      </c>
      <c r="B4948" t="s">
        <v>5555</v>
      </c>
      <c r="C4948" t="s">
        <v>146</v>
      </c>
      <c r="D4948" t="s">
        <v>5561</v>
      </c>
      <c r="E4948" t="s">
        <v>5562</v>
      </c>
      <c r="F4948" t="str">
        <f t="shared" si="77"/>
        <v>dcterms:description</v>
      </c>
      <c r="G4948" t="s">
        <v>268</v>
      </c>
      <c r="H4948" t="str">
        <f>VLOOKUP(F4948,elements!$F$2:$F$25,1,0)</f>
        <v>dcterms:description</v>
      </c>
      <c r="I4948" t="s">
        <v>5563</v>
      </c>
      <c r="J4948" t="s">
        <v>5564</v>
      </c>
      <c r="K4948" t="s">
        <v>5565</v>
      </c>
    </row>
    <row r="4949" spans="1:11" x14ac:dyDescent="0.2">
      <c r="A4949" t="s">
        <v>4</v>
      </c>
      <c r="B4949" t="s">
        <v>5555</v>
      </c>
      <c r="C4949" t="s">
        <v>150</v>
      </c>
      <c r="D4949" t="s">
        <v>697</v>
      </c>
      <c r="F4949" t="str">
        <f t="shared" si="77"/>
        <v>dcterms:subject</v>
      </c>
      <c r="H4949" t="str">
        <f>VLOOKUP(F4949,elements!$F$2:$F$25,1,0)</f>
        <v>dcterms:subject</v>
      </c>
    </row>
    <row r="4950" spans="1:11" x14ac:dyDescent="0.2">
      <c r="A4950" t="s">
        <v>4</v>
      </c>
      <c r="B4950" t="s">
        <v>5555</v>
      </c>
      <c r="C4950" t="s">
        <v>150</v>
      </c>
      <c r="D4950" t="s">
        <v>5566</v>
      </c>
      <c r="F4950" t="str">
        <f t="shared" si="77"/>
        <v>dcterms:subject</v>
      </c>
      <c r="H4950" t="str">
        <f>VLOOKUP(F4950,elements!$F$2:$F$25,1,0)</f>
        <v>dcterms:subject</v>
      </c>
    </row>
    <row r="4951" spans="1:11" x14ac:dyDescent="0.2">
      <c r="A4951" t="s">
        <v>4</v>
      </c>
      <c r="B4951" t="s">
        <v>5555</v>
      </c>
      <c r="C4951" t="s">
        <v>150</v>
      </c>
      <c r="D4951" t="s">
        <v>5567</v>
      </c>
      <c r="F4951" t="str">
        <f t="shared" si="77"/>
        <v>dcterms:subject</v>
      </c>
      <c r="H4951" t="str">
        <f>VLOOKUP(F4951,elements!$F$2:$F$25,1,0)</f>
        <v>dcterms:subject</v>
      </c>
    </row>
    <row r="4952" spans="1:11" x14ac:dyDescent="0.2">
      <c r="A4952" t="s">
        <v>4</v>
      </c>
      <c r="B4952" t="s">
        <v>5555</v>
      </c>
      <c r="C4952" t="s">
        <v>150</v>
      </c>
      <c r="D4952" t="s">
        <v>5568</v>
      </c>
      <c r="F4952" t="str">
        <f t="shared" si="77"/>
        <v>dcterms:subject</v>
      </c>
      <c r="H4952" t="str">
        <f>VLOOKUP(F4952,elements!$F$2:$F$25,1,0)</f>
        <v>dcterms:subject</v>
      </c>
    </row>
    <row r="4953" spans="1:11" x14ac:dyDescent="0.2">
      <c r="A4953" t="s">
        <v>4</v>
      </c>
      <c r="B4953" t="s">
        <v>5555</v>
      </c>
      <c r="C4953" t="s">
        <v>155</v>
      </c>
      <c r="D4953" t="s">
        <v>285</v>
      </c>
      <c r="F4953" t="str">
        <f t="shared" si="77"/>
        <v>dwc:scientificName</v>
      </c>
      <c r="H4953" t="str">
        <f>VLOOKUP(F4953,elements!$F$2:$F$25,1,0)</f>
        <v>dwc:scientificName</v>
      </c>
    </row>
    <row r="4954" spans="1:11" x14ac:dyDescent="0.2">
      <c r="A4954" t="s">
        <v>4</v>
      </c>
      <c r="B4954" t="s">
        <v>5555</v>
      </c>
      <c r="C4954" t="s">
        <v>157</v>
      </c>
      <c r="D4954" t="s">
        <v>5569</v>
      </c>
      <c r="F4954" t="str">
        <f t="shared" si="77"/>
        <v>dcterms:spatial</v>
      </c>
      <c r="H4954" t="str">
        <f>VLOOKUP(F4954,elements!$F$2:$F$25,1,0)</f>
        <v>dcterms:spatial</v>
      </c>
    </row>
    <row r="4955" spans="1:11" x14ac:dyDescent="0.2">
      <c r="A4955" t="s">
        <v>4</v>
      </c>
      <c r="B4955" t="s">
        <v>5555</v>
      </c>
      <c r="C4955" t="s">
        <v>166</v>
      </c>
      <c r="D4955" t="s">
        <v>5570</v>
      </c>
      <c r="F4955" t="str">
        <f t="shared" si="77"/>
        <v>dcterms:references</v>
      </c>
      <c r="H4955" t="e">
        <f>VLOOKUP(F4955,elements!$F$2:$F$25,1,0)</f>
        <v>#N/A</v>
      </c>
    </row>
    <row r="4956" spans="1:11" x14ac:dyDescent="0.2">
      <c r="A4956" t="s">
        <v>4</v>
      </c>
      <c r="B4956" t="s">
        <v>5555</v>
      </c>
      <c r="C4956" t="s">
        <v>168</v>
      </c>
      <c r="D4956" t="s">
        <v>5571</v>
      </c>
      <c r="F4956" t="str">
        <f t="shared" si="77"/>
        <v>dcterms:hasPart</v>
      </c>
      <c r="H4956" t="str">
        <f>VLOOKUP(F4956,elements!$F$2:$F$25,1,0)</f>
        <v>dcterms:hasPart</v>
      </c>
    </row>
    <row r="4957" spans="1:11" x14ac:dyDescent="0.2">
      <c r="A4957" t="s">
        <v>4</v>
      </c>
      <c r="B4957" t="s">
        <v>5555</v>
      </c>
      <c r="C4957" t="s">
        <v>168</v>
      </c>
      <c r="D4957" t="s">
        <v>5572</v>
      </c>
      <c r="F4957" t="str">
        <f t="shared" si="77"/>
        <v>dcterms:hasPart</v>
      </c>
      <c r="H4957" t="str">
        <f>VLOOKUP(F4957,elements!$F$2:$F$25,1,0)</f>
        <v>dcterms:hasPart</v>
      </c>
    </row>
    <row r="4958" spans="1:11" x14ac:dyDescent="0.2">
      <c r="A4958" t="s">
        <v>4</v>
      </c>
      <c r="B4958" t="s">
        <v>5555</v>
      </c>
      <c r="C4958" t="s">
        <v>168</v>
      </c>
      <c r="D4958" t="s">
        <v>5573</v>
      </c>
      <c r="F4958" t="str">
        <f t="shared" si="77"/>
        <v>dcterms:hasPart</v>
      </c>
      <c r="H4958" t="str">
        <f>VLOOKUP(F4958,elements!$F$2:$F$25,1,0)</f>
        <v>dcterms:hasPart</v>
      </c>
    </row>
    <row r="4959" spans="1:11" x14ac:dyDescent="0.2">
      <c r="A4959" t="s">
        <v>4</v>
      </c>
      <c r="B4959" t="s">
        <v>5555</v>
      </c>
      <c r="C4959" t="s">
        <v>168</v>
      </c>
      <c r="D4959" t="s">
        <v>5574</v>
      </c>
      <c r="F4959" t="str">
        <f t="shared" si="77"/>
        <v>dcterms:hasPart</v>
      </c>
      <c r="H4959" t="str">
        <f>VLOOKUP(F4959,elements!$F$2:$F$25,1,0)</f>
        <v>dcterms:hasPart</v>
      </c>
    </row>
    <row r="4960" spans="1:11" x14ac:dyDescent="0.2">
      <c r="A4960" t="s">
        <v>4</v>
      </c>
      <c r="B4960" t="s">
        <v>5555</v>
      </c>
      <c r="C4960" t="s">
        <v>168</v>
      </c>
      <c r="D4960" t="s">
        <v>5575</v>
      </c>
      <c r="F4960" t="str">
        <f t="shared" si="77"/>
        <v>dcterms:hasPart</v>
      </c>
      <c r="H4960" t="str">
        <f>VLOOKUP(F4960,elements!$F$2:$F$25,1,0)</f>
        <v>dcterms:hasPart</v>
      </c>
    </row>
    <row r="4961" spans="1:8" x14ac:dyDescent="0.2">
      <c r="A4961" t="s">
        <v>4</v>
      </c>
      <c r="B4961" t="s">
        <v>5555</v>
      </c>
      <c r="C4961" t="s">
        <v>168</v>
      </c>
      <c r="D4961" t="s">
        <v>5576</v>
      </c>
      <c r="F4961" t="str">
        <f t="shared" si="77"/>
        <v>dcterms:hasPart</v>
      </c>
      <c r="H4961" t="str">
        <f>VLOOKUP(F4961,elements!$F$2:$F$25,1,0)</f>
        <v>dcterms:hasPart</v>
      </c>
    </row>
    <row r="4962" spans="1:8" x14ac:dyDescent="0.2">
      <c r="A4962" t="s">
        <v>4</v>
      </c>
      <c r="B4962" t="s">
        <v>5555</v>
      </c>
      <c r="C4962" t="s">
        <v>168</v>
      </c>
      <c r="D4962" t="s">
        <v>5577</v>
      </c>
      <c r="F4962" t="str">
        <f t="shared" si="77"/>
        <v>dcterms:hasPart</v>
      </c>
      <c r="H4962" t="str">
        <f>VLOOKUP(F4962,elements!$F$2:$F$25,1,0)</f>
        <v>dcterms:hasPart</v>
      </c>
    </row>
    <row r="4963" spans="1:8" x14ac:dyDescent="0.2">
      <c r="A4963" t="s">
        <v>4</v>
      </c>
      <c r="B4963" t="s">
        <v>5578</v>
      </c>
      <c r="C4963" t="s">
        <v>6</v>
      </c>
      <c r="D4963" t="s">
        <v>7</v>
      </c>
      <c r="F4963" t="str">
        <f t="shared" si="77"/>
        <v>@xsi:schemaLocation</v>
      </c>
      <c r="H4963" t="e">
        <f>VLOOKUP(F4963,elements!$F$2:$F$25,1,0)</f>
        <v>#N/A</v>
      </c>
    </row>
    <row r="4964" spans="1:8" x14ac:dyDescent="0.2">
      <c r="A4964" t="s">
        <v>4</v>
      </c>
      <c r="B4964" t="s">
        <v>5578</v>
      </c>
      <c r="C4964" t="s">
        <v>8</v>
      </c>
      <c r="D4964" t="s">
        <v>9</v>
      </c>
      <c r="F4964" t="str">
        <f t="shared" si="77"/>
        <v>dcterms:type</v>
      </c>
      <c r="H4964" t="str">
        <f>VLOOKUP(F4964,elements!$F$2:$F$25,1,0)</f>
        <v>dcterms:type</v>
      </c>
    </row>
    <row r="4965" spans="1:8" x14ac:dyDescent="0.2">
      <c r="A4965" t="s">
        <v>4</v>
      </c>
      <c r="B4965" t="s">
        <v>5578</v>
      </c>
      <c r="C4965" t="s">
        <v>10</v>
      </c>
      <c r="D4965" t="s">
        <v>5579</v>
      </c>
      <c r="E4965" t="s">
        <v>2749</v>
      </c>
      <c r="F4965" t="str">
        <f t="shared" si="77"/>
        <v>dcterms:creator</v>
      </c>
      <c r="H4965" t="str">
        <f>VLOOKUP(F4965,elements!$F$2:$F$25,1,0)</f>
        <v>dcterms:creator</v>
      </c>
    </row>
    <row r="4966" spans="1:8" x14ac:dyDescent="0.2">
      <c r="A4966" t="s">
        <v>4</v>
      </c>
      <c r="B4966" t="s">
        <v>5578</v>
      </c>
      <c r="C4966" t="s">
        <v>10</v>
      </c>
      <c r="D4966" t="s">
        <v>5579</v>
      </c>
      <c r="E4966" t="s">
        <v>2749</v>
      </c>
      <c r="F4966" t="str">
        <f t="shared" si="77"/>
        <v>dcterms:creator</v>
      </c>
      <c r="H4966" t="str">
        <f>VLOOKUP(F4966,elements!$F$2:$F$25,1,0)</f>
        <v>dcterms:creator</v>
      </c>
    </row>
    <row r="4967" spans="1:8" x14ac:dyDescent="0.2">
      <c r="A4967" t="s">
        <v>4</v>
      </c>
      <c r="B4967" t="s">
        <v>5578</v>
      </c>
      <c r="C4967" t="s">
        <v>10</v>
      </c>
      <c r="D4967" t="s">
        <v>5580</v>
      </c>
      <c r="E4967" t="s">
        <v>3366</v>
      </c>
      <c r="F4967" t="str">
        <f t="shared" si="77"/>
        <v>dcterms:creator</v>
      </c>
      <c r="H4967" t="str">
        <f>VLOOKUP(F4967,elements!$F$2:$F$25,1,0)</f>
        <v>dcterms:creator</v>
      </c>
    </row>
    <row r="4968" spans="1:8" x14ac:dyDescent="0.2">
      <c r="A4968" t="s">
        <v>4</v>
      </c>
      <c r="B4968" t="s">
        <v>5578</v>
      </c>
      <c r="C4968" t="s">
        <v>10</v>
      </c>
      <c r="D4968" t="s">
        <v>5580</v>
      </c>
      <c r="E4968" t="s">
        <v>3366</v>
      </c>
      <c r="F4968" t="str">
        <f t="shared" si="77"/>
        <v>dcterms:creator</v>
      </c>
      <c r="H4968" t="str">
        <f>VLOOKUP(F4968,elements!$F$2:$F$25,1,0)</f>
        <v>dcterms:creator</v>
      </c>
    </row>
    <row r="4969" spans="1:8" x14ac:dyDescent="0.2">
      <c r="A4969" t="s">
        <v>4</v>
      </c>
      <c r="B4969" t="s">
        <v>5578</v>
      </c>
      <c r="C4969" t="s">
        <v>10</v>
      </c>
      <c r="D4969" t="s">
        <v>5581</v>
      </c>
      <c r="E4969" t="s">
        <v>5582</v>
      </c>
      <c r="F4969" t="str">
        <f t="shared" si="77"/>
        <v>dcterms:creator</v>
      </c>
      <c r="H4969" t="str">
        <f>VLOOKUP(F4969,elements!$F$2:$F$25,1,0)</f>
        <v>dcterms:creator</v>
      </c>
    </row>
    <row r="4970" spans="1:8" x14ac:dyDescent="0.2">
      <c r="A4970" t="s">
        <v>4</v>
      </c>
      <c r="B4970" t="s">
        <v>5578</v>
      </c>
      <c r="C4970" t="s">
        <v>10</v>
      </c>
      <c r="D4970" t="s">
        <v>5581</v>
      </c>
      <c r="E4970" t="s">
        <v>5582</v>
      </c>
      <c r="F4970" t="str">
        <f t="shared" si="77"/>
        <v>dcterms:creator</v>
      </c>
      <c r="H4970" t="str">
        <f>VLOOKUP(F4970,elements!$F$2:$F$25,1,0)</f>
        <v>dcterms:creator</v>
      </c>
    </row>
    <row r="4971" spans="1:8" x14ac:dyDescent="0.2">
      <c r="A4971" t="s">
        <v>4</v>
      </c>
      <c r="B4971" t="s">
        <v>5578</v>
      </c>
      <c r="C4971" t="s">
        <v>10</v>
      </c>
      <c r="D4971" t="s">
        <v>5583</v>
      </c>
      <c r="E4971" t="s">
        <v>2675</v>
      </c>
      <c r="F4971" t="str">
        <f t="shared" si="77"/>
        <v>dcterms:creator</v>
      </c>
      <c r="H4971" t="str">
        <f>VLOOKUP(F4971,elements!$F$2:$F$25,1,0)</f>
        <v>dcterms:creator</v>
      </c>
    </row>
    <row r="4972" spans="1:8" x14ac:dyDescent="0.2">
      <c r="A4972" t="s">
        <v>4</v>
      </c>
      <c r="B4972" t="s">
        <v>5578</v>
      </c>
      <c r="C4972" t="s">
        <v>10</v>
      </c>
      <c r="D4972" t="s">
        <v>5583</v>
      </c>
      <c r="E4972" t="s">
        <v>2675</v>
      </c>
      <c r="F4972" t="str">
        <f t="shared" si="77"/>
        <v>dcterms:creator</v>
      </c>
      <c r="H4972" t="str">
        <f>VLOOKUP(F4972,elements!$F$2:$F$25,1,0)</f>
        <v>dcterms:creator</v>
      </c>
    </row>
    <row r="4973" spans="1:8" x14ac:dyDescent="0.2">
      <c r="A4973" t="s">
        <v>4</v>
      </c>
      <c r="B4973" t="s">
        <v>5578</v>
      </c>
      <c r="C4973" t="s">
        <v>10</v>
      </c>
      <c r="D4973" t="s">
        <v>5584</v>
      </c>
      <c r="E4973" t="s">
        <v>5585</v>
      </c>
      <c r="F4973" t="str">
        <f t="shared" si="77"/>
        <v>dcterms:creator</v>
      </c>
      <c r="H4973" t="str">
        <f>VLOOKUP(F4973,elements!$F$2:$F$25,1,0)</f>
        <v>dcterms:creator</v>
      </c>
    </row>
    <row r="4974" spans="1:8" x14ac:dyDescent="0.2">
      <c r="A4974" t="s">
        <v>4</v>
      </c>
      <c r="B4974" t="s">
        <v>5578</v>
      </c>
      <c r="C4974" t="s">
        <v>10</v>
      </c>
      <c r="D4974" t="s">
        <v>5584</v>
      </c>
      <c r="E4974" t="s">
        <v>5585</v>
      </c>
      <c r="F4974" t="str">
        <f t="shared" si="77"/>
        <v>dcterms:creator</v>
      </c>
      <c r="H4974" t="str">
        <f>VLOOKUP(F4974,elements!$F$2:$F$25,1,0)</f>
        <v>dcterms:creator</v>
      </c>
    </row>
    <row r="4975" spans="1:8" x14ac:dyDescent="0.2">
      <c r="A4975" t="s">
        <v>4</v>
      </c>
      <c r="B4975" t="s">
        <v>5578</v>
      </c>
      <c r="C4975" t="s">
        <v>10</v>
      </c>
      <c r="D4975" t="s">
        <v>5236</v>
      </c>
      <c r="E4975" t="s">
        <v>4936</v>
      </c>
      <c r="F4975" t="str">
        <f t="shared" si="77"/>
        <v>dcterms:creator</v>
      </c>
      <c r="H4975" t="str">
        <f>VLOOKUP(F4975,elements!$F$2:$F$25,1,0)</f>
        <v>dcterms:creator</v>
      </c>
    </row>
    <row r="4976" spans="1:8" x14ac:dyDescent="0.2">
      <c r="A4976" t="s">
        <v>4</v>
      </c>
      <c r="B4976" t="s">
        <v>5578</v>
      </c>
      <c r="C4976" t="s">
        <v>10</v>
      </c>
      <c r="D4976" t="s">
        <v>5236</v>
      </c>
      <c r="E4976" t="s">
        <v>4936</v>
      </c>
      <c r="F4976" t="str">
        <f t="shared" si="77"/>
        <v>dcterms:creator</v>
      </c>
      <c r="H4976" t="str">
        <f>VLOOKUP(F4976,elements!$F$2:$F$25,1,0)</f>
        <v>dcterms:creator</v>
      </c>
    </row>
    <row r="4977" spans="1:8" x14ac:dyDescent="0.2">
      <c r="A4977" t="s">
        <v>4</v>
      </c>
      <c r="B4977" t="s">
        <v>5578</v>
      </c>
      <c r="C4977" t="s">
        <v>10</v>
      </c>
      <c r="D4977" t="s">
        <v>5586</v>
      </c>
      <c r="E4977" t="s">
        <v>5587</v>
      </c>
      <c r="F4977" t="str">
        <f t="shared" si="77"/>
        <v>dcterms:creator</v>
      </c>
      <c r="H4977" t="str">
        <f>VLOOKUP(F4977,elements!$F$2:$F$25,1,0)</f>
        <v>dcterms:creator</v>
      </c>
    </row>
    <row r="4978" spans="1:8" x14ac:dyDescent="0.2">
      <c r="A4978" t="s">
        <v>4</v>
      </c>
      <c r="B4978" t="s">
        <v>5578</v>
      </c>
      <c r="C4978" t="s">
        <v>10</v>
      </c>
      <c r="D4978" t="s">
        <v>5586</v>
      </c>
      <c r="E4978" t="s">
        <v>5587</v>
      </c>
      <c r="F4978" t="str">
        <f t="shared" si="77"/>
        <v>dcterms:creator</v>
      </c>
      <c r="H4978" t="str">
        <f>VLOOKUP(F4978,elements!$F$2:$F$25,1,0)</f>
        <v>dcterms:creator</v>
      </c>
    </row>
    <row r="4979" spans="1:8" x14ac:dyDescent="0.2">
      <c r="A4979" t="s">
        <v>4</v>
      </c>
      <c r="B4979" t="s">
        <v>5578</v>
      </c>
      <c r="C4979" t="s">
        <v>19</v>
      </c>
      <c r="D4979" t="s">
        <v>5588</v>
      </c>
      <c r="F4979" t="str">
        <f t="shared" si="77"/>
        <v>dcterms:title</v>
      </c>
      <c r="H4979" t="str">
        <f>VLOOKUP(F4979,elements!$F$2:$F$25,1,0)</f>
        <v>dcterms:title</v>
      </c>
    </row>
    <row r="4980" spans="1:8" x14ac:dyDescent="0.2">
      <c r="A4980" t="s">
        <v>4</v>
      </c>
      <c r="B4980" t="s">
        <v>5578</v>
      </c>
      <c r="C4980" t="s">
        <v>21</v>
      </c>
      <c r="D4980" t="s">
        <v>5589</v>
      </c>
      <c r="F4980" t="str">
        <f t="shared" si="77"/>
        <v>dcterms:identifier</v>
      </c>
      <c r="H4980" t="str">
        <f>VLOOKUP(F4980,elements!$F$2:$F$25,1,0)</f>
        <v>dcterms:identifier</v>
      </c>
    </row>
    <row r="4981" spans="1:8" x14ac:dyDescent="0.2">
      <c r="A4981" t="s">
        <v>4</v>
      </c>
      <c r="B4981" t="s">
        <v>5578</v>
      </c>
      <c r="C4981" t="s">
        <v>23</v>
      </c>
      <c r="D4981" t="s">
        <v>24</v>
      </c>
      <c r="F4981" t="str">
        <f t="shared" si="77"/>
        <v>dcterms:rights</v>
      </c>
      <c r="H4981" t="str">
        <f>VLOOKUP(F4981,elements!$F$2:$F$25,1,0)</f>
        <v>dcterms:rights</v>
      </c>
    </row>
    <row r="4982" spans="1:8" x14ac:dyDescent="0.2">
      <c r="A4982" t="s">
        <v>4</v>
      </c>
      <c r="B4982" t="s">
        <v>5578</v>
      </c>
      <c r="C4982" t="s">
        <v>25</v>
      </c>
      <c r="D4982" t="s">
        <v>5590</v>
      </c>
      <c r="F4982" t="str">
        <f t="shared" si="77"/>
        <v>dcterms:description</v>
      </c>
      <c r="H4982" t="str">
        <f>VLOOKUP(F4982,elements!$F$2:$F$25,1,0)</f>
        <v>dcterms:description</v>
      </c>
    </row>
    <row r="4983" spans="1:8" x14ac:dyDescent="0.2">
      <c r="A4983" t="s">
        <v>4</v>
      </c>
      <c r="B4983" t="s">
        <v>5578</v>
      </c>
      <c r="C4983" t="s">
        <v>42</v>
      </c>
      <c r="D4983" t="s">
        <v>5591</v>
      </c>
      <c r="F4983" t="str">
        <f t="shared" si="77"/>
        <v>dcterms:dateSubmitted</v>
      </c>
      <c r="H4983" t="str">
        <f>VLOOKUP(F4983,elements!$F$2:$F$25,1,0)</f>
        <v>dcterms:dateSubmitted</v>
      </c>
    </row>
    <row r="4984" spans="1:8" x14ac:dyDescent="0.2">
      <c r="A4984" t="s">
        <v>4</v>
      </c>
      <c r="B4984" t="s">
        <v>5578</v>
      </c>
      <c r="C4984" t="s">
        <v>44</v>
      </c>
      <c r="D4984" t="s">
        <v>5592</v>
      </c>
      <c r="F4984" t="str">
        <f t="shared" si="77"/>
        <v>dcterms:available</v>
      </c>
      <c r="H4984" t="str">
        <f>VLOOKUP(F4984,elements!$F$2:$F$25,1,0)</f>
        <v>dcterms:available</v>
      </c>
    </row>
    <row r="4985" spans="1:8" x14ac:dyDescent="0.2">
      <c r="A4985" t="s">
        <v>4</v>
      </c>
      <c r="B4985" t="s">
        <v>5578</v>
      </c>
      <c r="C4985" t="s">
        <v>45</v>
      </c>
      <c r="D4985" t="s">
        <v>3602</v>
      </c>
      <c r="E4985" t="s">
        <v>5593</v>
      </c>
      <c r="F4985" t="str">
        <f t="shared" si="77"/>
        <v>dcterms:provenance</v>
      </c>
      <c r="H4985" t="e">
        <f>VLOOKUP(F4985,elements!$F$2:$F$25,1,0)</f>
        <v>#N/A</v>
      </c>
    </row>
    <row r="4986" spans="1:8" x14ac:dyDescent="0.2">
      <c r="A4986" t="s">
        <v>4</v>
      </c>
      <c r="B4986" t="s">
        <v>5578</v>
      </c>
      <c r="C4986" t="s">
        <v>45</v>
      </c>
      <c r="D4986" t="s">
        <v>5594</v>
      </c>
      <c r="E4986" t="s">
        <v>5595</v>
      </c>
      <c r="F4986" t="str">
        <f t="shared" si="77"/>
        <v>dcterms:provenance</v>
      </c>
      <c r="H4986" t="e">
        <f>VLOOKUP(F4986,elements!$F$2:$F$25,1,0)</f>
        <v>#N/A</v>
      </c>
    </row>
    <row r="4987" spans="1:8" x14ac:dyDescent="0.2">
      <c r="A4987" t="s">
        <v>4</v>
      </c>
      <c r="B4987" t="s">
        <v>5578</v>
      </c>
      <c r="C4987" t="s">
        <v>49</v>
      </c>
      <c r="D4987" t="s">
        <v>5596</v>
      </c>
      <c r="F4987" t="str">
        <f t="shared" si="77"/>
        <v>dcterms:isPartOf</v>
      </c>
      <c r="H4987" t="str">
        <f>VLOOKUP(F4987,elements!$F$2:$F$25,1,0)</f>
        <v>dcterms:isPartOf</v>
      </c>
    </row>
    <row r="4988" spans="1:8" x14ac:dyDescent="0.2">
      <c r="A4988" t="s">
        <v>4</v>
      </c>
      <c r="B4988" t="s">
        <v>5597</v>
      </c>
      <c r="C4988" t="s">
        <v>123</v>
      </c>
      <c r="D4988" t="s">
        <v>7</v>
      </c>
      <c r="F4988" t="str">
        <f t="shared" si="77"/>
        <v>@xsi:schemaLocation</v>
      </c>
      <c r="H4988" t="e">
        <f>VLOOKUP(F4988,elements!$F$2:$F$25,1,0)</f>
        <v>#N/A</v>
      </c>
    </row>
    <row r="4989" spans="1:8" x14ac:dyDescent="0.2">
      <c r="A4989" t="s">
        <v>4</v>
      </c>
      <c r="B4989" t="s">
        <v>5597</v>
      </c>
      <c r="C4989" t="s">
        <v>124</v>
      </c>
      <c r="D4989" t="s">
        <v>125</v>
      </c>
      <c r="F4989" t="str">
        <f t="shared" si="77"/>
        <v>dcterms:type</v>
      </c>
      <c r="H4989" t="str">
        <f>VLOOKUP(F4989,elements!$F$2:$F$25,1,0)</f>
        <v>dcterms:type</v>
      </c>
    </row>
    <row r="4990" spans="1:8" x14ac:dyDescent="0.2">
      <c r="A4990" t="s">
        <v>4</v>
      </c>
      <c r="B4990" t="s">
        <v>5597</v>
      </c>
      <c r="C4990" t="s">
        <v>126</v>
      </c>
      <c r="D4990" t="s">
        <v>1607</v>
      </c>
      <c r="E4990" t="s">
        <v>4079</v>
      </c>
      <c r="F4990" t="str">
        <f t="shared" si="77"/>
        <v>dcterms:creator</v>
      </c>
      <c r="H4990" t="str">
        <f>VLOOKUP(F4990,elements!$F$2:$F$25,1,0)</f>
        <v>dcterms:creator</v>
      </c>
    </row>
    <row r="4991" spans="1:8" x14ac:dyDescent="0.2">
      <c r="A4991" t="s">
        <v>4</v>
      </c>
      <c r="B4991" t="s">
        <v>5597</v>
      </c>
      <c r="C4991" t="s">
        <v>126</v>
      </c>
      <c r="D4991" t="s">
        <v>5598</v>
      </c>
      <c r="E4991" t="s">
        <v>913</v>
      </c>
      <c r="F4991" t="str">
        <f t="shared" si="77"/>
        <v>dcterms:creator</v>
      </c>
      <c r="H4991" t="str">
        <f>VLOOKUP(F4991,elements!$F$2:$F$25,1,0)</f>
        <v>dcterms:creator</v>
      </c>
    </row>
    <row r="4992" spans="1:8" x14ac:dyDescent="0.2">
      <c r="A4992" t="s">
        <v>4</v>
      </c>
      <c r="B4992" t="s">
        <v>5597</v>
      </c>
      <c r="C4992" t="s">
        <v>126</v>
      </c>
      <c r="D4992" t="s">
        <v>5210</v>
      </c>
      <c r="E4992" t="s">
        <v>5599</v>
      </c>
      <c r="F4992" t="str">
        <f t="shared" si="77"/>
        <v>dcterms:creator</v>
      </c>
      <c r="H4992" t="str">
        <f>VLOOKUP(F4992,elements!$F$2:$F$25,1,0)</f>
        <v>dcterms:creator</v>
      </c>
    </row>
    <row r="4993" spans="1:18" x14ac:dyDescent="0.2">
      <c r="A4993" t="s">
        <v>4</v>
      </c>
      <c r="B4993" t="s">
        <v>5597</v>
      </c>
      <c r="C4993" t="s">
        <v>126</v>
      </c>
      <c r="D4993" t="s">
        <v>5600</v>
      </c>
      <c r="E4993" t="s">
        <v>1852</v>
      </c>
      <c r="F4993" t="str">
        <f t="shared" si="77"/>
        <v>dcterms:creator</v>
      </c>
      <c r="H4993" t="str">
        <f>VLOOKUP(F4993,elements!$F$2:$F$25,1,0)</f>
        <v>dcterms:creator</v>
      </c>
    </row>
    <row r="4994" spans="1:18" x14ac:dyDescent="0.2">
      <c r="A4994" t="s">
        <v>4</v>
      </c>
      <c r="B4994" t="s">
        <v>5597</v>
      </c>
      <c r="C4994" t="s">
        <v>126</v>
      </c>
      <c r="D4994" t="s">
        <v>5601</v>
      </c>
      <c r="E4994" t="s">
        <v>5602</v>
      </c>
      <c r="F4994" t="str">
        <f t="shared" si="77"/>
        <v>dcterms:creator</v>
      </c>
      <c r="H4994" t="str">
        <f>VLOOKUP(F4994,elements!$F$2:$F$25,1,0)</f>
        <v>dcterms:creator</v>
      </c>
    </row>
    <row r="4995" spans="1:18" x14ac:dyDescent="0.2">
      <c r="A4995" t="s">
        <v>4</v>
      </c>
      <c r="B4995" t="s">
        <v>5597</v>
      </c>
      <c r="C4995" t="s">
        <v>126</v>
      </c>
      <c r="D4995" t="s">
        <v>5603</v>
      </c>
      <c r="E4995" t="s">
        <v>5604</v>
      </c>
      <c r="F4995" t="str">
        <f t="shared" si="77"/>
        <v>dcterms:creator</v>
      </c>
      <c r="H4995" t="str">
        <f>VLOOKUP(F4995,elements!$F$2:$F$25,1,0)</f>
        <v>dcterms:creator</v>
      </c>
    </row>
    <row r="4996" spans="1:18" x14ac:dyDescent="0.2">
      <c r="A4996" t="s">
        <v>4</v>
      </c>
      <c r="B4996" t="s">
        <v>5597</v>
      </c>
      <c r="C4996" t="s">
        <v>126</v>
      </c>
      <c r="D4996" t="s">
        <v>2752</v>
      </c>
      <c r="E4996" t="s">
        <v>2753</v>
      </c>
      <c r="F4996" t="str">
        <f t="shared" ref="F4996:F5059" si="78">IFERROR(RIGHT(C4996,LEN(C4996)-SEARCH("/dc",C4996)),IFERROR(RIGHT(C4996,LEN(C4996)-SEARCH("/dw",C4996)),RIGHT(C4996,LEN(C4996)-SEARCH("/@",C4996))))</f>
        <v>dcterms:creator</v>
      </c>
      <c r="H4996" t="str">
        <f>VLOOKUP(F4996,elements!$F$2:$F$25,1,0)</f>
        <v>dcterms:creator</v>
      </c>
    </row>
    <row r="4997" spans="1:18" x14ac:dyDescent="0.2">
      <c r="A4997" t="s">
        <v>4</v>
      </c>
      <c r="B4997" t="s">
        <v>5597</v>
      </c>
      <c r="C4997" t="s">
        <v>126</v>
      </c>
      <c r="D4997" t="s">
        <v>5605</v>
      </c>
      <c r="E4997" t="s">
        <v>2387</v>
      </c>
      <c r="F4997" t="str">
        <f t="shared" si="78"/>
        <v>dcterms:creator</v>
      </c>
      <c r="H4997" t="str">
        <f>VLOOKUP(F4997,elements!$F$2:$F$25,1,0)</f>
        <v>dcterms:creator</v>
      </c>
    </row>
    <row r="4998" spans="1:18" x14ac:dyDescent="0.2">
      <c r="A4998" t="s">
        <v>4</v>
      </c>
      <c r="B4998" t="s">
        <v>5597</v>
      </c>
      <c r="C4998" t="s">
        <v>126</v>
      </c>
      <c r="D4998" t="s">
        <v>5606</v>
      </c>
      <c r="E4998" t="s">
        <v>5607</v>
      </c>
      <c r="F4998" t="str">
        <f t="shared" si="78"/>
        <v>dcterms:creator</v>
      </c>
      <c r="H4998" t="str">
        <f>VLOOKUP(F4998,elements!$F$2:$F$25,1,0)</f>
        <v>dcterms:creator</v>
      </c>
    </row>
    <row r="4999" spans="1:18" x14ac:dyDescent="0.2">
      <c r="A4999" t="s">
        <v>4</v>
      </c>
      <c r="B4999" t="s">
        <v>5597</v>
      </c>
      <c r="C4999" t="s">
        <v>126</v>
      </c>
      <c r="D4999" t="s">
        <v>5608</v>
      </c>
      <c r="E4999" t="s">
        <v>5609</v>
      </c>
      <c r="F4999" t="str">
        <f t="shared" si="78"/>
        <v>dcterms:creator</v>
      </c>
      <c r="H4999" t="str">
        <f>VLOOKUP(F4999,elements!$F$2:$F$25,1,0)</f>
        <v>dcterms:creator</v>
      </c>
    </row>
    <row r="5000" spans="1:18" x14ac:dyDescent="0.2">
      <c r="A5000" t="s">
        <v>4</v>
      </c>
      <c r="B5000" t="s">
        <v>5597</v>
      </c>
      <c r="C5000" t="s">
        <v>126</v>
      </c>
      <c r="D5000" t="s">
        <v>5610</v>
      </c>
      <c r="E5000" t="s">
        <v>5611</v>
      </c>
      <c r="F5000" t="str">
        <f t="shared" si="78"/>
        <v>dcterms:creator</v>
      </c>
      <c r="H5000" t="str">
        <f>VLOOKUP(F5000,elements!$F$2:$F$25,1,0)</f>
        <v>dcterms:creator</v>
      </c>
    </row>
    <row r="5001" spans="1:18" x14ac:dyDescent="0.2">
      <c r="A5001" t="s">
        <v>4</v>
      </c>
      <c r="B5001" t="s">
        <v>5597</v>
      </c>
      <c r="C5001" t="s">
        <v>126</v>
      </c>
      <c r="D5001" t="s">
        <v>5612</v>
      </c>
      <c r="E5001" t="s">
        <v>1365</v>
      </c>
      <c r="F5001" t="str">
        <f t="shared" si="78"/>
        <v>dcterms:creator</v>
      </c>
      <c r="H5001" t="str">
        <f>VLOOKUP(F5001,elements!$F$2:$F$25,1,0)</f>
        <v>dcterms:creator</v>
      </c>
    </row>
    <row r="5002" spans="1:18" x14ac:dyDescent="0.2">
      <c r="A5002" t="s">
        <v>4</v>
      </c>
      <c r="B5002" t="s">
        <v>5597</v>
      </c>
      <c r="C5002" t="s">
        <v>139</v>
      </c>
      <c r="D5002" t="s">
        <v>5613</v>
      </c>
      <c r="F5002" t="str">
        <f t="shared" si="78"/>
        <v>dcterms:dateSubmitted</v>
      </c>
      <c r="H5002" t="str">
        <f>VLOOKUP(F5002,elements!$F$2:$F$25,1,0)</f>
        <v>dcterms:dateSubmitted</v>
      </c>
    </row>
    <row r="5003" spans="1:18" x14ac:dyDescent="0.2">
      <c r="A5003" t="s">
        <v>4</v>
      </c>
      <c r="B5003" t="s">
        <v>5597</v>
      </c>
      <c r="C5003" t="s">
        <v>141</v>
      </c>
      <c r="D5003" t="s">
        <v>5613</v>
      </c>
      <c r="F5003" t="str">
        <f t="shared" si="78"/>
        <v>dcterms:available</v>
      </c>
      <c r="H5003" t="str">
        <f>VLOOKUP(F5003,elements!$F$2:$F$25,1,0)</f>
        <v>dcterms:available</v>
      </c>
    </row>
    <row r="5004" spans="1:18" x14ac:dyDescent="0.2">
      <c r="A5004" t="s">
        <v>4</v>
      </c>
      <c r="B5004" t="s">
        <v>5597</v>
      </c>
      <c r="C5004" t="s">
        <v>142</v>
      </c>
      <c r="D5004" t="s">
        <v>5614</v>
      </c>
      <c r="F5004" t="str">
        <f t="shared" si="78"/>
        <v>dcterms:title</v>
      </c>
      <c r="H5004" t="str">
        <f>VLOOKUP(F5004,elements!$F$2:$F$25,1,0)</f>
        <v>dcterms:title</v>
      </c>
    </row>
    <row r="5005" spans="1:18" x14ac:dyDescent="0.2">
      <c r="A5005" t="s">
        <v>4</v>
      </c>
      <c r="B5005" t="s">
        <v>5597</v>
      </c>
      <c r="C5005" t="s">
        <v>144</v>
      </c>
      <c r="D5005" t="s">
        <v>5615</v>
      </c>
      <c r="F5005" t="str">
        <f t="shared" si="78"/>
        <v>dcterms:identifier</v>
      </c>
      <c r="H5005" t="str">
        <f>VLOOKUP(F5005,elements!$F$2:$F$25,1,0)</f>
        <v>dcterms:identifier</v>
      </c>
    </row>
    <row r="5006" spans="1:18" x14ac:dyDescent="0.2">
      <c r="A5006" t="s">
        <v>4</v>
      </c>
      <c r="B5006" t="s">
        <v>5597</v>
      </c>
      <c r="C5006" t="s">
        <v>146</v>
      </c>
      <c r="D5006" t="s">
        <v>5616</v>
      </c>
      <c r="E5006" t="s">
        <v>5617</v>
      </c>
      <c r="F5006" t="str">
        <f t="shared" si="78"/>
        <v>dcterms:description</v>
      </c>
      <c r="G5006" t="s">
        <v>5618</v>
      </c>
      <c r="H5006" t="str">
        <f>VLOOKUP(F5006,elements!$F$2:$F$25,1,0)</f>
        <v>dcterms:description</v>
      </c>
      <c r="I5006" t="s">
        <v>5619</v>
      </c>
      <c r="J5006" t="s">
        <v>5620</v>
      </c>
      <c r="K5006" t="s">
        <v>5621</v>
      </c>
      <c r="L5006" t="s">
        <v>5622</v>
      </c>
      <c r="M5006" t="s">
        <v>5623</v>
      </c>
      <c r="N5006" t="s">
        <v>5624</v>
      </c>
      <c r="O5006" t="s">
        <v>5625</v>
      </c>
      <c r="P5006" t="s">
        <v>5626</v>
      </c>
      <c r="Q5006" t="s">
        <v>5627</v>
      </c>
      <c r="R5006" t="s">
        <v>5628</v>
      </c>
    </row>
    <row r="5007" spans="1:18" x14ac:dyDescent="0.2">
      <c r="A5007" t="s">
        <v>4</v>
      </c>
      <c r="B5007" t="s">
        <v>5597</v>
      </c>
      <c r="C5007" t="s">
        <v>150</v>
      </c>
      <c r="D5007" t="s">
        <v>5629</v>
      </c>
      <c r="F5007" t="str">
        <f t="shared" si="78"/>
        <v>dcterms:subject</v>
      </c>
      <c r="H5007" t="str">
        <f>VLOOKUP(F5007,elements!$F$2:$F$25,1,0)</f>
        <v>dcterms:subject</v>
      </c>
    </row>
    <row r="5008" spans="1:18" x14ac:dyDescent="0.2">
      <c r="A5008" t="s">
        <v>4</v>
      </c>
      <c r="B5008" t="s">
        <v>5597</v>
      </c>
      <c r="C5008" t="s">
        <v>155</v>
      </c>
      <c r="D5008" t="s">
        <v>5630</v>
      </c>
      <c r="F5008" t="str">
        <f t="shared" si="78"/>
        <v>dwc:scientificName</v>
      </c>
      <c r="H5008" t="str">
        <f>VLOOKUP(F5008,elements!$F$2:$F$25,1,0)</f>
        <v>dwc:scientificName</v>
      </c>
    </row>
    <row r="5009" spans="1:8" x14ac:dyDescent="0.2">
      <c r="A5009" t="s">
        <v>4</v>
      </c>
      <c r="B5009" t="s">
        <v>5597</v>
      </c>
      <c r="C5009" t="s">
        <v>157</v>
      </c>
      <c r="D5009" t="s">
        <v>474</v>
      </c>
      <c r="F5009" t="str">
        <f t="shared" si="78"/>
        <v>dcterms:spatial</v>
      </c>
      <c r="H5009" t="str">
        <f>VLOOKUP(F5009,elements!$F$2:$F$25,1,0)</f>
        <v>dcterms:spatial</v>
      </c>
    </row>
    <row r="5010" spans="1:8" x14ac:dyDescent="0.2">
      <c r="A5010" t="s">
        <v>4</v>
      </c>
      <c r="B5010" t="s">
        <v>5597</v>
      </c>
      <c r="C5010" t="s">
        <v>166</v>
      </c>
      <c r="D5010" t="s">
        <v>5631</v>
      </c>
      <c r="F5010" t="str">
        <f t="shared" si="78"/>
        <v>dcterms:references</v>
      </c>
      <c r="H5010" t="e">
        <f>VLOOKUP(F5010,elements!$F$2:$F$25,1,0)</f>
        <v>#N/A</v>
      </c>
    </row>
    <row r="5011" spans="1:8" x14ac:dyDescent="0.2">
      <c r="A5011" t="s">
        <v>4</v>
      </c>
      <c r="B5011" t="s">
        <v>5597</v>
      </c>
      <c r="C5011" t="s">
        <v>168</v>
      </c>
      <c r="D5011" t="s">
        <v>5632</v>
      </c>
      <c r="F5011" t="str">
        <f t="shared" si="78"/>
        <v>dcterms:hasPart</v>
      </c>
      <c r="H5011" t="str">
        <f>VLOOKUP(F5011,elements!$F$2:$F$25,1,0)</f>
        <v>dcterms:hasPart</v>
      </c>
    </row>
    <row r="5012" spans="1:8" x14ac:dyDescent="0.2">
      <c r="A5012" t="s">
        <v>4</v>
      </c>
      <c r="B5012" t="s">
        <v>5597</v>
      </c>
      <c r="C5012" t="s">
        <v>168</v>
      </c>
      <c r="D5012" t="s">
        <v>5633</v>
      </c>
      <c r="F5012" t="str">
        <f t="shared" si="78"/>
        <v>dcterms:hasPart</v>
      </c>
      <c r="H5012" t="str">
        <f>VLOOKUP(F5012,elements!$F$2:$F$25,1,0)</f>
        <v>dcterms:hasPart</v>
      </c>
    </row>
    <row r="5013" spans="1:8" x14ac:dyDescent="0.2">
      <c r="A5013" t="s">
        <v>4</v>
      </c>
      <c r="B5013" t="s">
        <v>5597</v>
      </c>
      <c r="C5013" t="s">
        <v>168</v>
      </c>
      <c r="D5013" t="s">
        <v>5634</v>
      </c>
      <c r="F5013" t="str">
        <f t="shared" si="78"/>
        <v>dcterms:hasPart</v>
      </c>
      <c r="H5013" t="str">
        <f>VLOOKUP(F5013,elements!$F$2:$F$25,1,0)</f>
        <v>dcterms:hasPart</v>
      </c>
    </row>
    <row r="5014" spans="1:8" x14ac:dyDescent="0.2">
      <c r="A5014" t="s">
        <v>4</v>
      </c>
      <c r="B5014" t="s">
        <v>5597</v>
      </c>
      <c r="C5014" t="s">
        <v>168</v>
      </c>
      <c r="D5014" t="s">
        <v>5635</v>
      </c>
      <c r="F5014" t="str">
        <f t="shared" si="78"/>
        <v>dcterms:hasPart</v>
      </c>
      <c r="H5014" t="str">
        <f>VLOOKUP(F5014,elements!$F$2:$F$25,1,0)</f>
        <v>dcterms:hasPart</v>
      </c>
    </row>
    <row r="5015" spans="1:8" x14ac:dyDescent="0.2">
      <c r="A5015" t="s">
        <v>4</v>
      </c>
      <c r="B5015" t="s">
        <v>5597</v>
      </c>
      <c r="C5015" t="s">
        <v>168</v>
      </c>
      <c r="D5015" t="s">
        <v>5636</v>
      </c>
      <c r="F5015" t="str">
        <f t="shared" si="78"/>
        <v>dcterms:hasPart</v>
      </c>
      <c r="H5015" t="str">
        <f>VLOOKUP(F5015,elements!$F$2:$F$25,1,0)</f>
        <v>dcterms:hasPart</v>
      </c>
    </row>
    <row r="5016" spans="1:8" x14ac:dyDescent="0.2">
      <c r="A5016" t="s">
        <v>4</v>
      </c>
      <c r="B5016" t="s">
        <v>5597</v>
      </c>
      <c r="C5016" t="s">
        <v>168</v>
      </c>
      <c r="D5016" t="s">
        <v>5637</v>
      </c>
      <c r="F5016" t="str">
        <f t="shared" si="78"/>
        <v>dcterms:hasPart</v>
      </c>
      <c r="H5016" t="str">
        <f>VLOOKUP(F5016,elements!$F$2:$F$25,1,0)</f>
        <v>dcterms:hasPart</v>
      </c>
    </row>
    <row r="5017" spans="1:8" x14ac:dyDescent="0.2">
      <c r="A5017" t="s">
        <v>4</v>
      </c>
      <c r="B5017" t="s">
        <v>5638</v>
      </c>
      <c r="C5017" t="s">
        <v>6</v>
      </c>
      <c r="D5017" t="s">
        <v>7</v>
      </c>
      <c r="F5017" t="str">
        <f t="shared" si="78"/>
        <v>@xsi:schemaLocation</v>
      </c>
      <c r="H5017" t="e">
        <f>VLOOKUP(F5017,elements!$F$2:$F$25,1,0)</f>
        <v>#N/A</v>
      </c>
    </row>
    <row r="5018" spans="1:8" x14ac:dyDescent="0.2">
      <c r="A5018" t="s">
        <v>4</v>
      </c>
      <c r="B5018" t="s">
        <v>5638</v>
      </c>
      <c r="C5018" t="s">
        <v>8</v>
      </c>
      <c r="D5018" t="s">
        <v>9</v>
      </c>
      <c r="F5018" t="str">
        <f t="shared" si="78"/>
        <v>dcterms:type</v>
      </c>
      <c r="H5018" t="str">
        <f>VLOOKUP(F5018,elements!$F$2:$F$25,1,0)</f>
        <v>dcterms:type</v>
      </c>
    </row>
    <row r="5019" spans="1:8" x14ac:dyDescent="0.2">
      <c r="A5019" t="s">
        <v>4</v>
      </c>
      <c r="B5019" t="s">
        <v>5638</v>
      </c>
      <c r="C5019" t="s">
        <v>10</v>
      </c>
      <c r="D5019" t="s">
        <v>5353</v>
      </c>
      <c r="E5019" t="s">
        <v>5354</v>
      </c>
      <c r="F5019" t="str">
        <f t="shared" si="78"/>
        <v>dcterms:creator</v>
      </c>
      <c r="H5019" t="str">
        <f>VLOOKUP(F5019,elements!$F$2:$F$25,1,0)</f>
        <v>dcterms:creator</v>
      </c>
    </row>
    <row r="5020" spans="1:8" x14ac:dyDescent="0.2">
      <c r="A5020" t="s">
        <v>4</v>
      </c>
      <c r="B5020" t="s">
        <v>5638</v>
      </c>
      <c r="C5020" t="s">
        <v>10</v>
      </c>
      <c r="D5020" t="s">
        <v>5355</v>
      </c>
      <c r="E5020" t="s">
        <v>5356</v>
      </c>
      <c r="F5020" t="str">
        <f t="shared" si="78"/>
        <v>dcterms:creator</v>
      </c>
      <c r="H5020" t="str">
        <f>VLOOKUP(F5020,elements!$F$2:$F$25,1,0)</f>
        <v>dcterms:creator</v>
      </c>
    </row>
    <row r="5021" spans="1:8" x14ac:dyDescent="0.2">
      <c r="A5021" t="s">
        <v>4</v>
      </c>
      <c r="B5021" t="s">
        <v>5638</v>
      </c>
      <c r="C5021" t="s">
        <v>10</v>
      </c>
      <c r="D5021" t="s">
        <v>5357</v>
      </c>
      <c r="E5021" t="s">
        <v>5358</v>
      </c>
      <c r="F5021" t="str">
        <f t="shared" si="78"/>
        <v>dcterms:creator</v>
      </c>
      <c r="H5021" t="str">
        <f>VLOOKUP(F5021,elements!$F$2:$F$25,1,0)</f>
        <v>dcterms:creator</v>
      </c>
    </row>
    <row r="5022" spans="1:8" x14ac:dyDescent="0.2">
      <c r="A5022" t="s">
        <v>4</v>
      </c>
      <c r="B5022" t="s">
        <v>5638</v>
      </c>
      <c r="C5022" t="s">
        <v>19</v>
      </c>
      <c r="D5022" t="s">
        <v>5639</v>
      </c>
      <c r="F5022" t="str">
        <f t="shared" si="78"/>
        <v>dcterms:title</v>
      </c>
      <c r="H5022" t="str">
        <f>VLOOKUP(F5022,elements!$F$2:$F$25,1,0)</f>
        <v>dcterms:title</v>
      </c>
    </row>
    <row r="5023" spans="1:8" x14ac:dyDescent="0.2">
      <c r="A5023" t="s">
        <v>4</v>
      </c>
      <c r="B5023" t="s">
        <v>5638</v>
      </c>
      <c r="C5023" t="s">
        <v>21</v>
      </c>
      <c r="D5023" t="s">
        <v>5640</v>
      </c>
      <c r="F5023" t="str">
        <f t="shared" si="78"/>
        <v>dcterms:identifier</v>
      </c>
      <c r="H5023" t="str">
        <f>VLOOKUP(F5023,elements!$F$2:$F$25,1,0)</f>
        <v>dcterms:identifier</v>
      </c>
    </row>
    <row r="5024" spans="1:8" x14ac:dyDescent="0.2">
      <c r="A5024" t="s">
        <v>4</v>
      </c>
      <c r="B5024" t="s">
        <v>5638</v>
      </c>
      <c r="C5024" t="s">
        <v>23</v>
      </c>
      <c r="D5024" t="s">
        <v>24</v>
      </c>
      <c r="F5024" t="str">
        <f t="shared" si="78"/>
        <v>dcterms:rights</v>
      </c>
      <c r="H5024" t="str">
        <f>VLOOKUP(F5024,elements!$F$2:$F$25,1,0)</f>
        <v>dcterms:rights</v>
      </c>
    </row>
    <row r="5025" spans="1:8" x14ac:dyDescent="0.2">
      <c r="A5025" t="s">
        <v>4</v>
      </c>
      <c r="B5025" t="s">
        <v>5638</v>
      </c>
      <c r="C5025" t="s">
        <v>25</v>
      </c>
      <c r="D5025" t="s">
        <v>5641</v>
      </c>
      <c r="F5025" t="str">
        <f t="shared" si="78"/>
        <v>dcterms:description</v>
      </c>
      <c r="H5025" t="str">
        <f>VLOOKUP(F5025,elements!$F$2:$F$25,1,0)</f>
        <v>dcterms:description</v>
      </c>
    </row>
    <row r="5026" spans="1:8" x14ac:dyDescent="0.2">
      <c r="A5026" t="s">
        <v>4</v>
      </c>
      <c r="B5026" t="s">
        <v>5638</v>
      </c>
      <c r="C5026" t="s">
        <v>27</v>
      </c>
      <c r="D5026" t="s">
        <v>5127</v>
      </c>
      <c r="F5026" t="str">
        <f t="shared" si="78"/>
        <v>dcterms:subject</v>
      </c>
      <c r="H5026" t="str">
        <f>VLOOKUP(F5026,elements!$F$2:$F$25,1,0)</f>
        <v>dcterms:subject</v>
      </c>
    </row>
    <row r="5027" spans="1:8" x14ac:dyDescent="0.2">
      <c r="A5027" t="s">
        <v>4</v>
      </c>
      <c r="B5027" t="s">
        <v>5638</v>
      </c>
      <c r="C5027" t="s">
        <v>27</v>
      </c>
      <c r="D5027" t="s">
        <v>3547</v>
      </c>
      <c r="F5027" t="str">
        <f t="shared" si="78"/>
        <v>dcterms:subject</v>
      </c>
      <c r="H5027" t="str">
        <f>VLOOKUP(F5027,elements!$F$2:$F$25,1,0)</f>
        <v>dcterms:subject</v>
      </c>
    </row>
    <row r="5028" spans="1:8" x14ac:dyDescent="0.2">
      <c r="A5028" t="s">
        <v>4</v>
      </c>
      <c r="B5028" t="s">
        <v>5638</v>
      </c>
      <c r="C5028" t="s">
        <v>27</v>
      </c>
      <c r="D5028" t="s">
        <v>5364</v>
      </c>
      <c r="F5028" t="str">
        <f t="shared" si="78"/>
        <v>dcterms:subject</v>
      </c>
      <c r="H5028" t="str">
        <f>VLOOKUP(F5028,elements!$F$2:$F$25,1,0)</f>
        <v>dcterms:subject</v>
      </c>
    </row>
    <row r="5029" spans="1:8" x14ac:dyDescent="0.2">
      <c r="A5029" t="s">
        <v>4</v>
      </c>
      <c r="B5029" t="s">
        <v>5638</v>
      </c>
      <c r="C5029" t="s">
        <v>27</v>
      </c>
      <c r="D5029" t="s">
        <v>5365</v>
      </c>
      <c r="F5029" t="str">
        <f t="shared" si="78"/>
        <v>dcterms:subject</v>
      </c>
      <c r="H5029" t="str">
        <f>VLOOKUP(F5029,elements!$F$2:$F$25,1,0)</f>
        <v>dcterms:subject</v>
      </c>
    </row>
    <row r="5030" spans="1:8" x14ac:dyDescent="0.2">
      <c r="A5030" t="s">
        <v>4</v>
      </c>
      <c r="B5030" t="s">
        <v>5638</v>
      </c>
      <c r="C5030" t="s">
        <v>27</v>
      </c>
      <c r="D5030" t="s">
        <v>5366</v>
      </c>
      <c r="F5030" t="str">
        <f t="shared" si="78"/>
        <v>dcterms:subject</v>
      </c>
      <c r="H5030" t="str">
        <f>VLOOKUP(F5030,elements!$F$2:$F$25,1,0)</f>
        <v>dcterms:subject</v>
      </c>
    </row>
    <row r="5031" spans="1:8" x14ac:dyDescent="0.2">
      <c r="A5031" t="s">
        <v>4</v>
      </c>
      <c r="B5031" t="s">
        <v>5638</v>
      </c>
      <c r="C5031" t="s">
        <v>27</v>
      </c>
      <c r="D5031" t="s">
        <v>5367</v>
      </c>
      <c r="F5031" t="str">
        <f t="shared" si="78"/>
        <v>dcterms:subject</v>
      </c>
      <c r="H5031" t="str">
        <f>VLOOKUP(F5031,elements!$F$2:$F$25,1,0)</f>
        <v>dcterms:subject</v>
      </c>
    </row>
    <row r="5032" spans="1:8" x14ac:dyDescent="0.2">
      <c r="A5032" t="s">
        <v>4</v>
      </c>
      <c r="B5032" t="s">
        <v>5638</v>
      </c>
      <c r="C5032" t="s">
        <v>35</v>
      </c>
      <c r="D5032" t="s">
        <v>5368</v>
      </c>
      <c r="F5032" t="str">
        <f t="shared" si="78"/>
        <v>dwc:scientificName</v>
      </c>
      <c r="H5032" t="str">
        <f>VLOOKUP(F5032,elements!$F$2:$F$25,1,0)</f>
        <v>dwc:scientificName</v>
      </c>
    </row>
    <row r="5033" spans="1:8" x14ac:dyDescent="0.2">
      <c r="A5033" t="s">
        <v>4</v>
      </c>
      <c r="B5033" t="s">
        <v>5638</v>
      </c>
      <c r="C5033" t="s">
        <v>35</v>
      </c>
      <c r="D5033" t="s">
        <v>5369</v>
      </c>
      <c r="F5033" t="str">
        <f t="shared" si="78"/>
        <v>dwc:scientificName</v>
      </c>
      <c r="H5033" t="str">
        <f>VLOOKUP(F5033,elements!$F$2:$F$25,1,0)</f>
        <v>dwc:scientificName</v>
      </c>
    </row>
    <row r="5034" spans="1:8" x14ac:dyDescent="0.2">
      <c r="A5034" t="s">
        <v>4</v>
      </c>
      <c r="B5034" t="s">
        <v>5638</v>
      </c>
      <c r="C5034" t="s">
        <v>35</v>
      </c>
      <c r="D5034" t="s">
        <v>5370</v>
      </c>
      <c r="F5034" t="str">
        <f t="shared" si="78"/>
        <v>dwc:scientificName</v>
      </c>
      <c r="H5034" t="str">
        <f>VLOOKUP(F5034,elements!$F$2:$F$25,1,0)</f>
        <v>dwc:scientificName</v>
      </c>
    </row>
    <row r="5035" spans="1:8" x14ac:dyDescent="0.2">
      <c r="A5035" t="s">
        <v>4</v>
      </c>
      <c r="B5035" t="s">
        <v>5638</v>
      </c>
      <c r="C5035" t="s">
        <v>42</v>
      </c>
      <c r="D5035" t="s">
        <v>5642</v>
      </c>
      <c r="F5035" t="str">
        <f t="shared" si="78"/>
        <v>dcterms:dateSubmitted</v>
      </c>
      <c r="H5035" t="str">
        <f>VLOOKUP(F5035,elements!$F$2:$F$25,1,0)</f>
        <v>dcterms:dateSubmitted</v>
      </c>
    </row>
    <row r="5036" spans="1:8" x14ac:dyDescent="0.2">
      <c r="A5036" t="s">
        <v>4</v>
      </c>
      <c r="B5036" t="s">
        <v>5638</v>
      </c>
      <c r="C5036" t="s">
        <v>44</v>
      </c>
      <c r="D5036" t="s">
        <v>5642</v>
      </c>
      <c r="F5036" t="str">
        <f t="shared" si="78"/>
        <v>dcterms:available</v>
      </c>
      <c r="H5036" t="str">
        <f>VLOOKUP(F5036,elements!$F$2:$F$25,1,0)</f>
        <v>dcterms:available</v>
      </c>
    </row>
    <row r="5037" spans="1:8" x14ac:dyDescent="0.2">
      <c r="A5037" t="s">
        <v>4</v>
      </c>
      <c r="B5037" t="s">
        <v>5638</v>
      </c>
      <c r="C5037" t="s">
        <v>67</v>
      </c>
      <c r="D5037">
        <v>4703684</v>
      </c>
      <c r="F5037" t="str">
        <f t="shared" si="78"/>
        <v>dcterms:format</v>
      </c>
      <c r="H5037" t="str">
        <f>VLOOKUP(F5037,elements!$F$2:$F$25,1,0)</f>
        <v>dcterms:format</v>
      </c>
    </row>
    <row r="5038" spans="1:8" x14ac:dyDescent="0.2">
      <c r="A5038" t="s">
        <v>4</v>
      </c>
      <c r="B5038" t="s">
        <v>5638</v>
      </c>
      <c r="C5038" t="s">
        <v>45</v>
      </c>
      <c r="D5038" t="s">
        <v>5372</v>
      </c>
      <c r="F5038" t="str">
        <f t="shared" si="78"/>
        <v>dcterms:provenance</v>
      </c>
      <c r="H5038" t="e">
        <f>VLOOKUP(F5038,elements!$F$2:$F$25,1,0)</f>
        <v>#N/A</v>
      </c>
    </row>
    <row r="5039" spans="1:8" x14ac:dyDescent="0.2">
      <c r="A5039" t="s">
        <v>4</v>
      </c>
      <c r="B5039" t="s">
        <v>5638</v>
      </c>
      <c r="C5039" t="s">
        <v>45</v>
      </c>
      <c r="D5039" t="s">
        <v>5643</v>
      </c>
      <c r="E5039" t="s">
        <v>5644</v>
      </c>
      <c r="F5039" t="str">
        <f t="shared" si="78"/>
        <v>dcterms:provenance</v>
      </c>
      <c r="H5039" t="e">
        <f>VLOOKUP(F5039,elements!$F$2:$F$25,1,0)</f>
        <v>#N/A</v>
      </c>
    </row>
    <row r="5040" spans="1:8" x14ac:dyDescent="0.2">
      <c r="A5040" t="s">
        <v>4</v>
      </c>
      <c r="B5040" t="s">
        <v>5638</v>
      </c>
      <c r="C5040" t="s">
        <v>49</v>
      </c>
      <c r="D5040" t="s">
        <v>5375</v>
      </c>
      <c r="F5040" t="str">
        <f t="shared" si="78"/>
        <v>dcterms:isPartOf</v>
      </c>
      <c r="H5040" t="str">
        <f>VLOOKUP(F5040,elements!$F$2:$F$25,1,0)</f>
        <v>dcterms:isPartOf</v>
      </c>
    </row>
    <row r="5041" spans="1:14" x14ac:dyDescent="0.2">
      <c r="A5041" t="s">
        <v>4</v>
      </c>
      <c r="B5041" t="s">
        <v>5645</v>
      </c>
      <c r="C5041" t="s">
        <v>123</v>
      </c>
      <c r="D5041" t="s">
        <v>7</v>
      </c>
      <c r="F5041" t="str">
        <f t="shared" si="78"/>
        <v>@xsi:schemaLocation</v>
      </c>
      <c r="H5041" t="e">
        <f>VLOOKUP(F5041,elements!$F$2:$F$25,1,0)</f>
        <v>#N/A</v>
      </c>
    </row>
    <row r="5042" spans="1:14" x14ac:dyDescent="0.2">
      <c r="A5042" t="s">
        <v>4</v>
      </c>
      <c r="B5042" t="s">
        <v>5645</v>
      </c>
      <c r="C5042" t="s">
        <v>124</v>
      </c>
      <c r="D5042" t="s">
        <v>125</v>
      </c>
      <c r="F5042" t="str">
        <f t="shared" si="78"/>
        <v>dcterms:type</v>
      </c>
      <c r="H5042" t="str">
        <f>VLOOKUP(F5042,elements!$F$2:$F$25,1,0)</f>
        <v>dcterms:type</v>
      </c>
    </row>
    <row r="5043" spans="1:14" x14ac:dyDescent="0.2">
      <c r="A5043" t="s">
        <v>4</v>
      </c>
      <c r="B5043" t="s">
        <v>5645</v>
      </c>
      <c r="C5043" t="s">
        <v>126</v>
      </c>
      <c r="D5043" t="s">
        <v>3655</v>
      </c>
      <c r="E5043" t="s">
        <v>3656</v>
      </c>
      <c r="F5043" t="str">
        <f t="shared" si="78"/>
        <v>dcterms:creator</v>
      </c>
      <c r="H5043" t="str">
        <f>VLOOKUP(F5043,elements!$F$2:$F$25,1,0)</f>
        <v>dcterms:creator</v>
      </c>
    </row>
    <row r="5044" spans="1:14" x14ac:dyDescent="0.2">
      <c r="A5044" t="s">
        <v>4</v>
      </c>
      <c r="B5044" t="s">
        <v>5645</v>
      </c>
      <c r="C5044" t="s">
        <v>126</v>
      </c>
      <c r="D5044" t="s">
        <v>5646</v>
      </c>
      <c r="E5044" t="s">
        <v>913</v>
      </c>
      <c r="F5044" t="str">
        <f t="shared" si="78"/>
        <v>dcterms:creator</v>
      </c>
      <c r="H5044" t="str">
        <f>VLOOKUP(F5044,elements!$F$2:$F$25,1,0)</f>
        <v>dcterms:creator</v>
      </c>
    </row>
    <row r="5045" spans="1:14" x14ac:dyDescent="0.2">
      <c r="A5045" t="s">
        <v>4</v>
      </c>
      <c r="B5045" t="s">
        <v>5645</v>
      </c>
      <c r="C5045" t="s">
        <v>126</v>
      </c>
      <c r="D5045" t="s">
        <v>5647</v>
      </c>
      <c r="E5045" t="s">
        <v>297</v>
      </c>
      <c r="F5045" t="str">
        <f t="shared" si="78"/>
        <v>dcterms:creator</v>
      </c>
      <c r="H5045" t="str">
        <f>VLOOKUP(F5045,elements!$F$2:$F$25,1,0)</f>
        <v>dcterms:creator</v>
      </c>
    </row>
    <row r="5046" spans="1:14" x14ac:dyDescent="0.2">
      <c r="A5046" t="s">
        <v>4</v>
      </c>
      <c r="B5046" t="s">
        <v>5645</v>
      </c>
      <c r="C5046" t="s">
        <v>126</v>
      </c>
      <c r="D5046" t="s">
        <v>568</v>
      </c>
      <c r="E5046" t="s">
        <v>5648</v>
      </c>
      <c r="F5046" t="str">
        <f t="shared" si="78"/>
        <v>dcterms:creator</v>
      </c>
      <c r="H5046" t="str">
        <f>VLOOKUP(F5046,elements!$F$2:$F$25,1,0)</f>
        <v>dcterms:creator</v>
      </c>
    </row>
    <row r="5047" spans="1:14" x14ac:dyDescent="0.2">
      <c r="A5047" t="s">
        <v>4</v>
      </c>
      <c r="B5047" t="s">
        <v>5645</v>
      </c>
      <c r="C5047" t="s">
        <v>126</v>
      </c>
      <c r="D5047" t="s">
        <v>5649</v>
      </c>
      <c r="E5047" t="s">
        <v>5650</v>
      </c>
      <c r="F5047" t="str">
        <f t="shared" si="78"/>
        <v>dcterms:creator</v>
      </c>
      <c r="H5047" t="str">
        <f>VLOOKUP(F5047,elements!$F$2:$F$25,1,0)</f>
        <v>dcterms:creator</v>
      </c>
    </row>
    <row r="5048" spans="1:14" x14ac:dyDescent="0.2">
      <c r="A5048" t="s">
        <v>4</v>
      </c>
      <c r="B5048" t="s">
        <v>5645</v>
      </c>
      <c r="C5048" t="s">
        <v>126</v>
      </c>
      <c r="D5048" t="s">
        <v>3653</v>
      </c>
      <c r="E5048" t="s">
        <v>3654</v>
      </c>
      <c r="F5048" t="str">
        <f t="shared" si="78"/>
        <v>dcterms:creator</v>
      </c>
      <c r="H5048" t="str">
        <f>VLOOKUP(F5048,elements!$F$2:$F$25,1,0)</f>
        <v>dcterms:creator</v>
      </c>
    </row>
    <row r="5049" spans="1:14" x14ac:dyDescent="0.2">
      <c r="A5049" t="s">
        <v>4</v>
      </c>
      <c r="B5049" t="s">
        <v>5645</v>
      </c>
      <c r="C5049" t="s">
        <v>139</v>
      </c>
      <c r="D5049" t="s">
        <v>5651</v>
      </c>
      <c r="F5049" t="str">
        <f t="shared" si="78"/>
        <v>dcterms:dateSubmitted</v>
      </c>
      <c r="H5049" t="str">
        <f>VLOOKUP(F5049,elements!$F$2:$F$25,1,0)</f>
        <v>dcterms:dateSubmitted</v>
      </c>
    </row>
    <row r="5050" spans="1:14" x14ac:dyDescent="0.2">
      <c r="A5050" t="s">
        <v>4</v>
      </c>
      <c r="B5050" t="s">
        <v>5645</v>
      </c>
      <c r="C5050" t="s">
        <v>141</v>
      </c>
      <c r="D5050" t="s">
        <v>5651</v>
      </c>
      <c r="F5050" t="str">
        <f t="shared" si="78"/>
        <v>dcterms:available</v>
      </c>
      <c r="H5050" t="str">
        <f>VLOOKUP(F5050,elements!$F$2:$F$25,1,0)</f>
        <v>dcterms:available</v>
      </c>
    </row>
    <row r="5051" spans="1:14" x14ac:dyDescent="0.2">
      <c r="A5051" t="s">
        <v>4</v>
      </c>
      <c r="B5051" t="s">
        <v>5645</v>
      </c>
      <c r="C5051" t="s">
        <v>142</v>
      </c>
      <c r="D5051" t="s">
        <v>5652</v>
      </c>
      <c r="F5051" t="str">
        <f t="shared" si="78"/>
        <v>dcterms:title</v>
      </c>
      <c r="H5051" t="str">
        <f>VLOOKUP(F5051,elements!$F$2:$F$25,1,0)</f>
        <v>dcterms:title</v>
      </c>
    </row>
    <row r="5052" spans="1:14" x14ac:dyDescent="0.2">
      <c r="A5052" t="s">
        <v>4</v>
      </c>
      <c r="B5052" t="s">
        <v>5645</v>
      </c>
      <c r="C5052" t="s">
        <v>144</v>
      </c>
      <c r="D5052" t="s">
        <v>5653</v>
      </c>
      <c r="F5052" t="str">
        <f t="shared" si="78"/>
        <v>dcterms:identifier</v>
      </c>
      <c r="H5052" t="str">
        <f>VLOOKUP(F5052,elements!$F$2:$F$25,1,0)</f>
        <v>dcterms:identifier</v>
      </c>
    </row>
    <row r="5053" spans="1:14" x14ac:dyDescent="0.2">
      <c r="A5053" t="s">
        <v>4</v>
      </c>
      <c r="B5053" t="s">
        <v>5645</v>
      </c>
      <c r="C5053" t="s">
        <v>146</v>
      </c>
      <c r="D5053" t="s">
        <v>5654</v>
      </c>
      <c r="E5053" t="s">
        <v>5655</v>
      </c>
      <c r="F5053" t="str">
        <f t="shared" si="78"/>
        <v>dcterms:description</v>
      </c>
      <c r="G5053" t="s">
        <v>5656</v>
      </c>
      <c r="H5053" t="str">
        <f>VLOOKUP(F5053,elements!$F$2:$F$25,1,0)</f>
        <v>dcterms:description</v>
      </c>
      <c r="I5053" t="s">
        <v>5657</v>
      </c>
      <c r="J5053" t="s">
        <v>5658</v>
      </c>
      <c r="K5053" t="s">
        <v>5659</v>
      </c>
      <c r="L5053" t="s">
        <v>5660</v>
      </c>
      <c r="M5053" t="s">
        <v>5661</v>
      </c>
      <c r="N5053" t="s">
        <v>5662</v>
      </c>
    </row>
    <row r="5054" spans="1:14" x14ac:dyDescent="0.2">
      <c r="A5054" t="s">
        <v>4</v>
      </c>
      <c r="B5054" t="s">
        <v>5645</v>
      </c>
      <c r="C5054" t="s">
        <v>150</v>
      </c>
      <c r="D5054" t="s">
        <v>5663</v>
      </c>
      <c r="F5054" t="str">
        <f t="shared" si="78"/>
        <v>dcterms:subject</v>
      </c>
      <c r="H5054" t="str">
        <f>VLOOKUP(F5054,elements!$F$2:$F$25,1,0)</f>
        <v>dcterms:subject</v>
      </c>
    </row>
    <row r="5055" spans="1:14" x14ac:dyDescent="0.2">
      <c r="A5055" t="s">
        <v>4</v>
      </c>
      <c r="B5055" t="s">
        <v>5645</v>
      </c>
      <c r="C5055" t="s">
        <v>150</v>
      </c>
      <c r="D5055" t="s">
        <v>5664</v>
      </c>
      <c r="F5055" t="str">
        <f t="shared" si="78"/>
        <v>dcterms:subject</v>
      </c>
      <c r="H5055" t="str">
        <f>VLOOKUP(F5055,elements!$F$2:$F$25,1,0)</f>
        <v>dcterms:subject</v>
      </c>
    </row>
    <row r="5056" spans="1:14" x14ac:dyDescent="0.2">
      <c r="A5056" t="s">
        <v>4</v>
      </c>
      <c r="B5056" t="s">
        <v>5645</v>
      </c>
      <c r="C5056" t="s">
        <v>150</v>
      </c>
      <c r="D5056" t="s">
        <v>5665</v>
      </c>
      <c r="F5056" t="str">
        <f t="shared" si="78"/>
        <v>dcterms:subject</v>
      </c>
      <c r="H5056" t="str">
        <f>VLOOKUP(F5056,elements!$F$2:$F$25,1,0)</f>
        <v>dcterms:subject</v>
      </c>
    </row>
    <row r="5057" spans="1:11" x14ac:dyDescent="0.2">
      <c r="A5057" t="s">
        <v>4</v>
      </c>
      <c r="B5057" t="s">
        <v>5645</v>
      </c>
      <c r="C5057" t="s">
        <v>150</v>
      </c>
      <c r="D5057" t="s">
        <v>5666</v>
      </c>
      <c r="F5057" t="str">
        <f t="shared" si="78"/>
        <v>dcterms:subject</v>
      </c>
      <c r="H5057" t="str">
        <f>VLOOKUP(F5057,elements!$F$2:$F$25,1,0)</f>
        <v>dcterms:subject</v>
      </c>
    </row>
    <row r="5058" spans="1:11" x14ac:dyDescent="0.2">
      <c r="A5058" t="s">
        <v>4</v>
      </c>
      <c r="B5058" t="s">
        <v>5645</v>
      </c>
      <c r="C5058" t="s">
        <v>150</v>
      </c>
      <c r="D5058" t="s">
        <v>5667</v>
      </c>
      <c r="F5058" t="str">
        <f t="shared" si="78"/>
        <v>dcterms:subject</v>
      </c>
      <c r="H5058" t="str">
        <f>VLOOKUP(F5058,elements!$F$2:$F$25,1,0)</f>
        <v>dcterms:subject</v>
      </c>
    </row>
    <row r="5059" spans="1:11" x14ac:dyDescent="0.2">
      <c r="A5059" t="s">
        <v>4</v>
      </c>
      <c r="B5059" t="s">
        <v>5645</v>
      </c>
      <c r="C5059" t="s">
        <v>166</v>
      </c>
      <c r="D5059" t="s">
        <v>5668</v>
      </c>
      <c r="F5059" t="str">
        <f t="shared" si="78"/>
        <v>dcterms:references</v>
      </c>
      <c r="H5059" t="e">
        <f>VLOOKUP(F5059,elements!$F$2:$F$25,1,0)</f>
        <v>#N/A</v>
      </c>
    </row>
    <row r="5060" spans="1:11" x14ac:dyDescent="0.2">
      <c r="A5060" t="s">
        <v>4</v>
      </c>
      <c r="B5060" t="s">
        <v>5645</v>
      </c>
      <c r="C5060" t="s">
        <v>168</v>
      </c>
      <c r="D5060" t="s">
        <v>5669</v>
      </c>
      <c r="F5060" t="str">
        <f t="shared" ref="F5060:F5123" si="79">IFERROR(RIGHT(C5060,LEN(C5060)-SEARCH("/dc",C5060)),IFERROR(RIGHT(C5060,LEN(C5060)-SEARCH("/dw",C5060)),RIGHT(C5060,LEN(C5060)-SEARCH("/@",C5060))))</f>
        <v>dcterms:hasPart</v>
      </c>
      <c r="H5060" t="str">
        <f>VLOOKUP(F5060,elements!$F$2:$F$25,1,0)</f>
        <v>dcterms:hasPart</v>
      </c>
    </row>
    <row r="5061" spans="1:11" x14ac:dyDescent="0.2">
      <c r="A5061" t="s">
        <v>4</v>
      </c>
      <c r="B5061" t="s">
        <v>5645</v>
      </c>
      <c r="C5061" t="s">
        <v>168</v>
      </c>
      <c r="D5061" t="s">
        <v>5670</v>
      </c>
      <c r="F5061" t="str">
        <f t="shared" si="79"/>
        <v>dcterms:hasPart</v>
      </c>
      <c r="H5061" t="str">
        <f>VLOOKUP(F5061,elements!$F$2:$F$25,1,0)</f>
        <v>dcterms:hasPart</v>
      </c>
    </row>
    <row r="5062" spans="1:11" x14ac:dyDescent="0.2">
      <c r="A5062" t="s">
        <v>4</v>
      </c>
      <c r="B5062" t="s">
        <v>5671</v>
      </c>
      <c r="C5062" t="s">
        <v>123</v>
      </c>
      <c r="D5062" t="s">
        <v>7</v>
      </c>
      <c r="F5062" t="str">
        <f t="shared" si="79"/>
        <v>@xsi:schemaLocation</v>
      </c>
      <c r="H5062" t="e">
        <f>VLOOKUP(F5062,elements!$F$2:$F$25,1,0)</f>
        <v>#N/A</v>
      </c>
    </row>
    <row r="5063" spans="1:11" x14ac:dyDescent="0.2">
      <c r="A5063" t="s">
        <v>4</v>
      </c>
      <c r="B5063" t="s">
        <v>5671</v>
      </c>
      <c r="C5063" t="s">
        <v>124</v>
      </c>
      <c r="D5063" t="s">
        <v>125</v>
      </c>
      <c r="F5063" t="str">
        <f t="shared" si="79"/>
        <v>dcterms:type</v>
      </c>
      <c r="H5063" t="str">
        <f>VLOOKUP(F5063,elements!$F$2:$F$25,1,0)</f>
        <v>dcterms:type</v>
      </c>
    </row>
    <row r="5064" spans="1:11" x14ac:dyDescent="0.2">
      <c r="A5064" t="s">
        <v>4</v>
      </c>
      <c r="B5064" t="s">
        <v>5671</v>
      </c>
      <c r="C5064" t="s">
        <v>126</v>
      </c>
      <c r="D5064" t="s">
        <v>5672</v>
      </c>
      <c r="E5064" t="s">
        <v>5673</v>
      </c>
      <c r="F5064" t="str">
        <f t="shared" si="79"/>
        <v>dcterms:creator</v>
      </c>
      <c r="H5064" t="str">
        <f>VLOOKUP(F5064,elements!$F$2:$F$25,1,0)</f>
        <v>dcterms:creator</v>
      </c>
    </row>
    <row r="5065" spans="1:11" x14ac:dyDescent="0.2">
      <c r="A5065" t="s">
        <v>4</v>
      </c>
      <c r="B5065" t="s">
        <v>5671</v>
      </c>
      <c r="C5065" t="s">
        <v>126</v>
      </c>
      <c r="D5065" t="s">
        <v>391</v>
      </c>
      <c r="E5065" t="s">
        <v>5674</v>
      </c>
      <c r="F5065" t="str">
        <f t="shared" si="79"/>
        <v>dcterms:creator</v>
      </c>
      <c r="H5065" t="str">
        <f>VLOOKUP(F5065,elements!$F$2:$F$25,1,0)</f>
        <v>dcterms:creator</v>
      </c>
    </row>
    <row r="5066" spans="1:11" x14ac:dyDescent="0.2">
      <c r="A5066" t="s">
        <v>4</v>
      </c>
      <c r="B5066" t="s">
        <v>5671</v>
      </c>
      <c r="C5066" t="s">
        <v>126</v>
      </c>
      <c r="D5066" t="s">
        <v>5675</v>
      </c>
      <c r="E5066" t="s">
        <v>5676</v>
      </c>
      <c r="F5066" t="str">
        <f t="shared" si="79"/>
        <v>dcterms:creator</v>
      </c>
      <c r="H5066" t="str">
        <f>VLOOKUP(F5066,elements!$F$2:$F$25,1,0)</f>
        <v>dcterms:creator</v>
      </c>
    </row>
    <row r="5067" spans="1:11" x14ac:dyDescent="0.2">
      <c r="A5067" t="s">
        <v>4</v>
      </c>
      <c r="B5067" t="s">
        <v>5671</v>
      </c>
      <c r="C5067" t="s">
        <v>126</v>
      </c>
      <c r="D5067" t="s">
        <v>5677</v>
      </c>
      <c r="E5067" t="s">
        <v>5678</v>
      </c>
      <c r="F5067" t="str">
        <f t="shared" si="79"/>
        <v>dcterms:creator</v>
      </c>
      <c r="H5067" t="str">
        <f>VLOOKUP(F5067,elements!$F$2:$F$25,1,0)</f>
        <v>dcterms:creator</v>
      </c>
    </row>
    <row r="5068" spans="1:11" x14ac:dyDescent="0.2">
      <c r="A5068" t="s">
        <v>4</v>
      </c>
      <c r="B5068" t="s">
        <v>5671</v>
      </c>
      <c r="C5068" t="s">
        <v>139</v>
      </c>
      <c r="D5068" t="s">
        <v>5679</v>
      </c>
      <c r="F5068" t="str">
        <f t="shared" si="79"/>
        <v>dcterms:dateSubmitted</v>
      </c>
      <c r="H5068" t="str">
        <f>VLOOKUP(F5068,elements!$F$2:$F$25,1,0)</f>
        <v>dcterms:dateSubmitted</v>
      </c>
    </row>
    <row r="5069" spans="1:11" x14ac:dyDescent="0.2">
      <c r="A5069" t="s">
        <v>4</v>
      </c>
      <c r="B5069" t="s">
        <v>5671</v>
      </c>
      <c r="C5069" t="s">
        <v>141</v>
      </c>
      <c r="D5069" t="s">
        <v>5679</v>
      </c>
      <c r="F5069" t="str">
        <f t="shared" si="79"/>
        <v>dcterms:available</v>
      </c>
      <c r="H5069" t="str">
        <f>VLOOKUP(F5069,elements!$F$2:$F$25,1,0)</f>
        <v>dcterms:available</v>
      </c>
    </row>
    <row r="5070" spans="1:11" x14ac:dyDescent="0.2">
      <c r="A5070" t="s">
        <v>4</v>
      </c>
      <c r="B5070" t="s">
        <v>5671</v>
      </c>
      <c r="C5070" t="s">
        <v>142</v>
      </c>
      <c r="D5070" t="s">
        <v>5680</v>
      </c>
      <c r="E5070" t="s">
        <v>5681</v>
      </c>
      <c r="F5070" t="str">
        <f t="shared" si="79"/>
        <v>dcterms:title</v>
      </c>
      <c r="H5070" t="str">
        <f>VLOOKUP(F5070,elements!$F$2:$F$25,1,0)</f>
        <v>dcterms:title</v>
      </c>
    </row>
    <row r="5071" spans="1:11" x14ac:dyDescent="0.2">
      <c r="A5071" t="s">
        <v>4</v>
      </c>
      <c r="B5071" t="s">
        <v>5671</v>
      </c>
      <c r="C5071" t="s">
        <v>144</v>
      </c>
      <c r="D5071" t="s">
        <v>5682</v>
      </c>
      <c r="F5071" t="str">
        <f t="shared" si="79"/>
        <v>dcterms:identifier</v>
      </c>
      <c r="H5071" t="str">
        <f>VLOOKUP(F5071,elements!$F$2:$F$25,1,0)</f>
        <v>dcterms:identifier</v>
      </c>
    </row>
    <row r="5072" spans="1:11" x14ac:dyDescent="0.2">
      <c r="A5072" t="s">
        <v>4</v>
      </c>
      <c r="B5072" t="s">
        <v>5671</v>
      </c>
      <c r="C5072" t="s">
        <v>146</v>
      </c>
      <c r="D5072" t="s">
        <v>5683</v>
      </c>
      <c r="E5072" t="s">
        <v>5684</v>
      </c>
      <c r="F5072" t="str">
        <f t="shared" si="79"/>
        <v>dcterms:description</v>
      </c>
      <c r="G5072" t="s">
        <v>5685</v>
      </c>
      <c r="H5072" t="str">
        <f>VLOOKUP(F5072,elements!$F$2:$F$25,1,0)</f>
        <v>dcterms:description</v>
      </c>
      <c r="I5072" t="s">
        <v>5686</v>
      </c>
      <c r="J5072" t="s">
        <v>5687</v>
      </c>
      <c r="K5072" t="s">
        <v>5688</v>
      </c>
    </row>
    <row r="5073" spans="1:8" x14ac:dyDescent="0.2">
      <c r="A5073" t="s">
        <v>4</v>
      </c>
      <c r="B5073" t="s">
        <v>5671</v>
      </c>
      <c r="C5073" t="s">
        <v>150</v>
      </c>
      <c r="D5073" t="s">
        <v>1150</v>
      </c>
      <c r="F5073" t="str">
        <f t="shared" si="79"/>
        <v>dcterms:subject</v>
      </c>
      <c r="H5073" t="str">
        <f>VLOOKUP(F5073,elements!$F$2:$F$25,1,0)</f>
        <v>dcterms:subject</v>
      </c>
    </row>
    <row r="5074" spans="1:8" x14ac:dyDescent="0.2">
      <c r="A5074" t="s">
        <v>4</v>
      </c>
      <c r="B5074" t="s">
        <v>5671</v>
      </c>
      <c r="C5074" t="s">
        <v>150</v>
      </c>
      <c r="D5074" t="s">
        <v>5689</v>
      </c>
      <c r="F5074" t="str">
        <f t="shared" si="79"/>
        <v>dcterms:subject</v>
      </c>
      <c r="H5074" t="str">
        <f>VLOOKUP(F5074,elements!$F$2:$F$25,1,0)</f>
        <v>dcterms:subject</v>
      </c>
    </row>
    <row r="5075" spans="1:8" x14ac:dyDescent="0.2">
      <c r="A5075" t="s">
        <v>4</v>
      </c>
      <c r="B5075" t="s">
        <v>5671</v>
      </c>
      <c r="C5075" t="s">
        <v>150</v>
      </c>
      <c r="D5075" t="s">
        <v>5690</v>
      </c>
      <c r="F5075" t="str">
        <f t="shared" si="79"/>
        <v>dcterms:subject</v>
      </c>
      <c r="H5075" t="str">
        <f>VLOOKUP(F5075,elements!$F$2:$F$25,1,0)</f>
        <v>dcterms:subject</v>
      </c>
    </row>
    <row r="5076" spans="1:8" x14ac:dyDescent="0.2">
      <c r="A5076" t="s">
        <v>4</v>
      </c>
      <c r="B5076" t="s">
        <v>5671</v>
      </c>
      <c r="C5076" t="s">
        <v>150</v>
      </c>
      <c r="D5076" t="s">
        <v>5691</v>
      </c>
      <c r="F5076" t="str">
        <f t="shared" si="79"/>
        <v>dcterms:subject</v>
      </c>
      <c r="H5076" t="str">
        <f>VLOOKUP(F5076,elements!$F$2:$F$25,1,0)</f>
        <v>dcterms:subject</v>
      </c>
    </row>
    <row r="5077" spans="1:8" x14ac:dyDescent="0.2">
      <c r="A5077" t="s">
        <v>4</v>
      </c>
      <c r="B5077" t="s">
        <v>5671</v>
      </c>
      <c r="C5077" t="s">
        <v>150</v>
      </c>
      <c r="D5077" t="s">
        <v>5692</v>
      </c>
      <c r="F5077" t="str">
        <f t="shared" si="79"/>
        <v>dcterms:subject</v>
      </c>
      <c r="H5077" t="str">
        <f>VLOOKUP(F5077,elements!$F$2:$F$25,1,0)</f>
        <v>dcterms:subject</v>
      </c>
    </row>
    <row r="5078" spans="1:8" x14ac:dyDescent="0.2">
      <c r="A5078" t="s">
        <v>4</v>
      </c>
      <c r="B5078" t="s">
        <v>5671</v>
      </c>
      <c r="C5078" t="s">
        <v>150</v>
      </c>
      <c r="D5078" t="s">
        <v>1529</v>
      </c>
      <c r="F5078" t="str">
        <f t="shared" si="79"/>
        <v>dcterms:subject</v>
      </c>
      <c r="H5078" t="str">
        <f>VLOOKUP(F5078,elements!$F$2:$F$25,1,0)</f>
        <v>dcterms:subject</v>
      </c>
    </row>
    <row r="5079" spans="1:8" x14ac:dyDescent="0.2">
      <c r="A5079" t="s">
        <v>4</v>
      </c>
      <c r="B5079" t="s">
        <v>5671</v>
      </c>
      <c r="C5079" t="s">
        <v>150</v>
      </c>
      <c r="D5079" t="s">
        <v>3855</v>
      </c>
      <c r="F5079" t="str">
        <f t="shared" si="79"/>
        <v>dcterms:subject</v>
      </c>
      <c r="H5079" t="str">
        <f>VLOOKUP(F5079,elements!$F$2:$F$25,1,0)</f>
        <v>dcterms:subject</v>
      </c>
    </row>
    <row r="5080" spans="1:8" x14ac:dyDescent="0.2">
      <c r="A5080" t="s">
        <v>4</v>
      </c>
      <c r="B5080" t="s">
        <v>5671</v>
      </c>
      <c r="C5080" t="s">
        <v>150</v>
      </c>
      <c r="D5080" t="s">
        <v>1526</v>
      </c>
      <c r="F5080" t="str">
        <f t="shared" si="79"/>
        <v>dcterms:subject</v>
      </c>
      <c r="H5080" t="str">
        <f>VLOOKUP(F5080,elements!$F$2:$F$25,1,0)</f>
        <v>dcterms:subject</v>
      </c>
    </row>
    <row r="5081" spans="1:8" x14ac:dyDescent="0.2">
      <c r="A5081" t="s">
        <v>4</v>
      </c>
      <c r="B5081" t="s">
        <v>5671</v>
      </c>
      <c r="C5081" t="s">
        <v>155</v>
      </c>
      <c r="D5081" t="s">
        <v>5693</v>
      </c>
      <c r="F5081" t="str">
        <f t="shared" si="79"/>
        <v>dwc:scientificName</v>
      </c>
      <c r="H5081" t="str">
        <f>VLOOKUP(F5081,elements!$F$2:$F$25,1,0)</f>
        <v>dwc:scientificName</v>
      </c>
    </row>
    <row r="5082" spans="1:8" x14ac:dyDescent="0.2">
      <c r="A5082" t="s">
        <v>4</v>
      </c>
      <c r="B5082" t="s">
        <v>5671</v>
      </c>
      <c r="C5082" t="s">
        <v>155</v>
      </c>
      <c r="D5082" t="s">
        <v>5694</v>
      </c>
      <c r="F5082" t="str">
        <f t="shared" si="79"/>
        <v>dwc:scientificName</v>
      </c>
      <c r="H5082" t="str">
        <f>VLOOKUP(F5082,elements!$F$2:$F$25,1,0)</f>
        <v>dwc:scientificName</v>
      </c>
    </row>
    <row r="5083" spans="1:8" x14ac:dyDescent="0.2">
      <c r="A5083" t="s">
        <v>4</v>
      </c>
      <c r="B5083" t="s">
        <v>5671</v>
      </c>
      <c r="C5083" t="s">
        <v>157</v>
      </c>
      <c r="D5083" t="s">
        <v>5695</v>
      </c>
      <c r="F5083" t="str">
        <f t="shared" si="79"/>
        <v>dcterms:spatial</v>
      </c>
      <c r="H5083" t="str">
        <f>VLOOKUP(F5083,elements!$F$2:$F$25,1,0)</f>
        <v>dcterms:spatial</v>
      </c>
    </row>
    <row r="5084" spans="1:8" x14ac:dyDescent="0.2">
      <c r="A5084" t="s">
        <v>4</v>
      </c>
      <c r="B5084" t="s">
        <v>5671</v>
      </c>
      <c r="C5084" t="s">
        <v>495</v>
      </c>
      <c r="D5084" t="s">
        <v>718</v>
      </c>
      <c r="F5084" t="str">
        <f t="shared" si="79"/>
        <v>dcterms:temporal</v>
      </c>
      <c r="H5084" t="str">
        <f>VLOOKUP(F5084,elements!$F$2:$F$25,1,0)</f>
        <v>dcterms:temporal</v>
      </c>
    </row>
    <row r="5085" spans="1:8" x14ac:dyDescent="0.2">
      <c r="A5085" t="s">
        <v>4</v>
      </c>
      <c r="B5085" t="s">
        <v>5671</v>
      </c>
      <c r="C5085" t="s">
        <v>166</v>
      </c>
      <c r="D5085" t="s">
        <v>5696</v>
      </c>
      <c r="F5085" t="str">
        <f t="shared" si="79"/>
        <v>dcterms:references</v>
      </c>
      <c r="H5085" t="e">
        <f>VLOOKUP(F5085,elements!$F$2:$F$25,1,0)</f>
        <v>#N/A</v>
      </c>
    </row>
    <row r="5086" spans="1:8" x14ac:dyDescent="0.2">
      <c r="A5086" t="s">
        <v>4</v>
      </c>
      <c r="B5086" t="s">
        <v>5671</v>
      </c>
      <c r="C5086" t="s">
        <v>168</v>
      </c>
      <c r="D5086" t="s">
        <v>5697</v>
      </c>
      <c r="F5086" t="str">
        <f t="shared" si="79"/>
        <v>dcterms:hasPart</v>
      </c>
      <c r="H5086" t="str">
        <f>VLOOKUP(F5086,elements!$F$2:$F$25,1,0)</f>
        <v>dcterms:hasPart</v>
      </c>
    </row>
    <row r="5087" spans="1:8" x14ac:dyDescent="0.2">
      <c r="A5087" t="s">
        <v>4</v>
      </c>
      <c r="B5087" t="s">
        <v>5698</v>
      </c>
      <c r="C5087" t="s">
        <v>6</v>
      </c>
      <c r="D5087" t="s">
        <v>7</v>
      </c>
      <c r="F5087" t="str">
        <f t="shared" si="79"/>
        <v>@xsi:schemaLocation</v>
      </c>
      <c r="H5087" t="e">
        <f>VLOOKUP(F5087,elements!$F$2:$F$25,1,0)</f>
        <v>#N/A</v>
      </c>
    </row>
    <row r="5088" spans="1:8" x14ac:dyDescent="0.2">
      <c r="A5088" t="s">
        <v>4</v>
      </c>
      <c r="B5088" t="s">
        <v>5698</v>
      </c>
      <c r="C5088" t="s">
        <v>8</v>
      </c>
      <c r="D5088" t="s">
        <v>9</v>
      </c>
      <c r="F5088" t="str">
        <f t="shared" si="79"/>
        <v>dcterms:type</v>
      </c>
      <c r="H5088" t="str">
        <f>VLOOKUP(F5088,elements!$F$2:$F$25,1,0)</f>
        <v>dcterms:type</v>
      </c>
    </row>
    <row r="5089" spans="1:8" x14ac:dyDescent="0.2">
      <c r="A5089" t="s">
        <v>4</v>
      </c>
      <c r="B5089" t="s">
        <v>5698</v>
      </c>
      <c r="C5089" t="s">
        <v>10</v>
      </c>
      <c r="D5089" t="s">
        <v>5699</v>
      </c>
      <c r="E5089" t="s">
        <v>5700</v>
      </c>
      <c r="F5089" t="str">
        <f t="shared" si="79"/>
        <v>dcterms:creator</v>
      </c>
      <c r="H5089" t="str">
        <f>VLOOKUP(F5089,elements!$F$2:$F$25,1,0)</f>
        <v>dcterms:creator</v>
      </c>
    </row>
    <row r="5090" spans="1:8" x14ac:dyDescent="0.2">
      <c r="A5090" t="s">
        <v>4</v>
      </c>
      <c r="B5090" t="s">
        <v>5698</v>
      </c>
      <c r="C5090" t="s">
        <v>10</v>
      </c>
      <c r="D5090" t="s">
        <v>5701</v>
      </c>
      <c r="E5090" t="s">
        <v>5702</v>
      </c>
      <c r="F5090" t="str">
        <f t="shared" si="79"/>
        <v>dcterms:creator</v>
      </c>
      <c r="H5090" t="str">
        <f>VLOOKUP(F5090,elements!$F$2:$F$25,1,0)</f>
        <v>dcterms:creator</v>
      </c>
    </row>
    <row r="5091" spans="1:8" x14ac:dyDescent="0.2">
      <c r="A5091" t="s">
        <v>4</v>
      </c>
      <c r="B5091" t="s">
        <v>5698</v>
      </c>
      <c r="C5091" t="s">
        <v>10</v>
      </c>
      <c r="D5091" t="s">
        <v>5703</v>
      </c>
      <c r="E5091" t="s">
        <v>5704</v>
      </c>
      <c r="F5091" t="str">
        <f t="shared" si="79"/>
        <v>dcterms:creator</v>
      </c>
      <c r="H5091" t="str">
        <f>VLOOKUP(F5091,elements!$F$2:$F$25,1,0)</f>
        <v>dcterms:creator</v>
      </c>
    </row>
    <row r="5092" spans="1:8" x14ac:dyDescent="0.2">
      <c r="A5092" t="s">
        <v>4</v>
      </c>
      <c r="B5092" t="s">
        <v>5698</v>
      </c>
      <c r="C5092" t="s">
        <v>10</v>
      </c>
      <c r="D5092" t="s">
        <v>5705</v>
      </c>
      <c r="E5092" t="s">
        <v>5706</v>
      </c>
      <c r="F5092" t="str">
        <f t="shared" si="79"/>
        <v>dcterms:creator</v>
      </c>
      <c r="H5092" t="str">
        <f>VLOOKUP(F5092,elements!$F$2:$F$25,1,0)</f>
        <v>dcterms:creator</v>
      </c>
    </row>
    <row r="5093" spans="1:8" x14ac:dyDescent="0.2">
      <c r="A5093" t="s">
        <v>4</v>
      </c>
      <c r="B5093" t="s">
        <v>5698</v>
      </c>
      <c r="C5093" t="s">
        <v>10</v>
      </c>
      <c r="D5093" t="s">
        <v>5707</v>
      </c>
      <c r="E5093" t="s">
        <v>5708</v>
      </c>
      <c r="F5093" t="str">
        <f t="shared" si="79"/>
        <v>dcterms:creator</v>
      </c>
      <c r="H5093" t="str">
        <f>VLOOKUP(F5093,elements!$F$2:$F$25,1,0)</f>
        <v>dcterms:creator</v>
      </c>
    </row>
    <row r="5094" spans="1:8" x14ac:dyDescent="0.2">
      <c r="A5094" t="s">
        <v>4</v>
      </c>
      <c r="B5094" t="s">
        <v>5698</v>
      </c>
      <c r="C5094" t="s">
        <v>10</v>
      </c>
      <c r="D5094" t="s">
        <v>3608</v>
      </c>
      <c r="E5094" t="s">
        <v>5709</v>
      </c>
      <c r="F5094" t="str">
        <f t="shared" si="79"/>
        <v>dcterms:creator</v>
      </c>
      <c r="H5094" t="str">
        <f>VLOOKUP(F5094,elements!$F$2:$F$25,1,0)</f>
        <v>dcterms:creator</v>
      </c>
    </row>
    <row r="5095" spans="1:8" x14ac:dyDescent="0.2">
      <c r="A5095" t="s">
        <v>4</v>
      </c>
      <c r="B5095" t="s">
        <v>5698</v>
      </c>
      <c r="C5095" t="s">
        <v>10</v>
      </c>
      <c r="D5095" t="s">
        <v>2551</v>
      </c>
      <c r="E5095" t="s">
        <v>5710</v>
      </c>
      <c r="F5095" t="str">
        <f t="shared" si="79"/>
        <v>dcterms:creator</v>
      </c>
      <c r="H5095" t="str">
        <f>VLOOKUP(F5095,elements!$F$2:$F$25,1,0)</f>
        <v>dcterms:creator</v>
      </c>
    </row>
    <row r="5096" spans="1:8" x14ac:dyDescent="0.2">
      <c r="A5096" t="s">
        <v>4</v>
      </c>
      <c r="B5096" t="s">
        <v>5698</v>
      </c>
      <c r="C5096" t="s">
        <v>10</v>
      </c>
      <c r="D5096" t="s">
        <v>5711</v>
      </c>
      <c r="E5096" t="s">
        <v>5712</v>
      </c>
      <c r="F5096" t="str">
        <f t="shared" si="79"/>
        <v>dcterms:creator</v>
      </c>
      <c r="H5096" t="str">
        <f>VLOOKUP(F5096,elements!$F$2:$F$25,1,0)</f>
        <v>dcterms:creator</v>
      </c>
    </row>
    <row r="5097" spans="1:8" x14ac:dyDescent="0.2">
      <c r="A5097" t="s">
        <v>4</v>
      </c>
      <c r="B5097" t="s">
        <v>5698</v>
      </c>
      <c r="C5097" t="s">
        <v>10</v>
      </c>
      <c r="D5097" t="s">
        <v>5713</v>
      </c>
      <c r="E5097" t="s">
        <v>5714</v>
      </c>
      <c r="F5097" t="str">
        <f t="shared" si="79"/>
        <v>dcterms:creator</v>
      </c>
      <c r="H5097" t="str">
        <f>VLOOKUP(F5097,elements!$F$2:$F$25,1,0)</f>
        <v>dcterms:creator</v>
      </c>
    </row>
    <row r="5098" spans="1:8" x14ac:dyDescent="0.2">
      <c r="A5098" t="s">
        <v>4</v>
      </c>
      <c r="B5098" t="s">
        <v>5698</v>
      </c>
      <c r="C5098" t="s">
        <v>10</v>
      </c>
      <c r="D5098" t="s">
        <v>5715</v>
      </c>
      <c r="E5098" t="s">
        <v>957</v>
      </c>
      <c r="F5098" t="str">
        <f t="shared" si="79"/>
        <v>dcterms:creator</v>
      </c>
      <c r="H5098" t="str">
        <f>VLOOKUP(F5098,elements!$F$2:$F$25,1,0)</f>
        <v>dcterms:creator</v>
      </c>
    </row>
    <row r="5099" spans="1:8" x14ac:dyDescent="0.2">
      <c r="A5099" t="s">
        <v>4</v>
      </c>
      <c r="B5099" t="s">
        <v>5698</v>
      </c>
      <c r="C5099" t="s">
        <v>10</v>
      </c>
      <c r="D5099" t="s">
        <v>5716</v>
      </c>
      <c r="E5099" t="s">
        <v>5717</v>
      </c>
      <c r="F5099" t="str">
        <f t="shared" si="79"/>
        <v>dcterms:creator</v>
      </c>
      <c r="H5099" t="str">
        <f>VLOOKUP(F5099,elements!$F$2:$F$25,1,0)</f>
        <v>dcterms:creator</v>
      </c>
    </row>
    <row r="5100" spans="1:8" x14ac:dyDescent="0.2">
      <c r="A5100" t="s">
        <v>4</v>
      </c>
      <c r="B5100" t="s">
        <v>5698</v>
      </c>
      <c r="C5100" t="s">
        <v>10</v>
      </c>
      <c r="D5100" t="s">
        <v>889</v>
      </c>
      <c r="E5100" t="s">
        <v>5718</v>
      </c>
      <c r="F5100" t="str">
        <f t="shared" si="79"/>
        <v>dcterms:creator</v>
      </c>
      <c r="H5100" t="str">
        <f>VLOOKUP(F5100,elements!$F$2:$F$25,1,0)</f>
        <v>dcterms:creator</v>
      </c>
    </row>
    <row r="5101" spans="1:8" x14ac:dyDescent="0.2">
      <c r="A5101" t="s">
        <v>4</v>
      </c>
      <c r="B5101" t="s">
        <v>5698</v>
      </c>
      <c r="C5101" t="s">
        <v>10</v>
      </c>
      <c r="D5101" t="s">
        <v>5719</v>
      </c>
      <c r="E5101" t="s">
        <v>5720</v>
      </c>
      <c r="F5101" t="str">
        <f t="shared" si="79"/>
        <v>dcterms:creator</v>
      </c>
      <c r="H5101" t="str">
        <f>VLOOKUP(F5101,elements!$F$2:$F$25,1,0)</f>
        <v>dcterms:creator</v>
      </c>
    </row>
    <row r="5102" spans="1:8" x14ac:dyDescent="0.2">
      <c r="A5102" t="s">
        <v>4</v>
      </c>
      <c r="B5102" t="s">
        <v>5698</v>
      </c>
      <c r="C5102" t="s">
        <v>10</v>
      </c>
      <c r="D5102" t="s">
        <v>5721</v>
      </c>
      <c r="E5102" t="s">
        <v>3297</v>
      </c>
      <c r="F5102" t="str">
        <f t="shared" si="79"/>
        <v>dcterms:creator</v>
      </c>
      <c r="H5102" t="str">
        <f>VLOOKUP(F5102,elements!$F$2:$F$25,1,0)</f>
        <v>dcterms:creator</v>
      </c>
    </row>
    <row r="5103" spans="1:8" x14ac:dyDescent="0.2">
      <c r="A5103" t="s">
        <v>4</v>
      </c>
      <c r="B5103" t="s">
        <v>5698</v>
      </c>
      <c r="C5103" t="s">
        <v>10</v>
      </c>
      <c r="D5103" t="s">
        <v>5722</v>
      </c>
      <c r="E5103" t="s">
        <v>5723</v>
      </c>
      <c r="F5103" t="str">
        <f t="shared" si="79"/>
        <v>dcterms:creator</v>
      </c>
      <c r="H5103" t="str">
        <f>VLOOKUP(F5103,elements!$F$2:$F$25,1,0)</f>
        <v>dcterms:creator</v>
      </c>
    </row>
    <row r="5104" spans="1:8" x14ac:dyDescent="0.2">
      <c r="A5104" t="s">
        <v>4</v>
      </c>
      <c r="B5104" t="s">
        <v>5698</v>
      </c>
      <c r="C5104" t="s">
        <v>10</v>
      </c>
      <c r="D5104" t="s">
        <v>5724</v>
      </c>
      <c r="E5104" t="s">
        <v>5725</v>
      </c>
      <c r="F5104" t="str">
        <f t="shared" si="79"/>
        <v>dcterms:creator</v>
      </c>
      <c r="H5104" t="str">
        <f>VLOOKUP(F5104,elements!$F$2:$F$25,1,0)</f>
        <v>dcterms:creator</v>
      </c>
    </row>
    <row r="5105" spans="1:8" x14ac:dyDescent="0.2">
      <c r="A5105" t="s">
        <v>4</v>
      </c>
      <c r="B5105" t="s">
        <v>5698</v>
      </c>
      <c r="C5105" t="s">
        <v>10</v>
      </c>
      <c r="D5105" t="s">
        <v>5726</v>
      </c>
      <c r="E5105" t="s">
        <v>2387</v>
      </c>
      <c r="F5105" t="str">
        <f t="shared" si="79"/>
        <v>dcterms:creator</v>
      </c>
      <c r="H5105" t="str">
        <f>VLOOKUP(F5105,elements!$F$2:$F$25,1,0)</f>
        <v>dcterms:creator</v>
      </c>
    </row>
    <row r="5106" spans="1:8" x14ac:dyDescent="0.2">
      <c r="A5106" t="s">
        <v>4</v>
      </c>
      <c r="B5106" t="s">
        <v>5698</v>
      </c>
      <c r="C5106" t="s">
        <v>10</v>
      </c>
      <c r="D5106" t="s">
        <v>5727</v>
      </c>
      <c r="E5106" t="s">
        <v>5728</v>
      </c>
      <c r="F5106" t="str">
        <f t="shared" si="79"/>
        <v>dcterms:creator</v>
      </c>
      <c r="H5106" t="str">
        <f>VLOOKUP(F5106,elements!$F$2:$F$25,1,0)</f>
        <v>dcterms:creator</v>
      </c>
    </row>
    <row r="5107" spans="1:8" x14ac:dyDescent="0.2">
      <c r="A5107" t="s">
        <v>4</v>
      </c>
      <c r="B5107" t="s">
        <v>5698</v>
      </c>
      <c r="C5107" t="s">
        <v>10</v>
      </c>
      <c r="D5107" t="s">
        <v>5729</v>
      </c>
      <c r="E5107" t="s">
        <v>5730</v>
      </c>
      <c r="F5107" t="str">
        <f t="shared" si="79"/>
        <v>dcterms:creator</v>
      </c>
      <c r="H5107" t="str">
        <f>VLOOKUP(F5107,elements!$F$2:$F$25,1,0)</f>
        <v>dcterms:creator</v>
      </c>
    </row>
    <row r="5108" spans="1:8" x14ac:dyDescent="0.2">
      <c r="A5108" t="s">
        <v>4</v>
      </c>
      <c r="B5108" t="s">
        <v>5698</v>
      </c>
      <c r="C5108" t="s">
        <v>10</v>
      </c>
      <c r="D5108" t="s">
        <v>1393</v>
      </c>
      <c r="E5108" t="s">
        <v>5731</v>
      </c>
      <c r="F5108" t="str">
        <f t="shared" si="79"/>
        <v>dcterms:creator</v>
      </c>
      <c r="H5108" t="str">
        <f>VLOOKUP(F5108,elements!$F$2:$F$25,1,0)</f>
        <v>dcterms:creator</v>
      </c>
    </row>
    <row r="5109" spans="1:8" x14ac:dyDescent="0.2">
      <c r="A5109" t="s">
        <v>4</v>
      </c>
      <c r="B5109" t="s">
        <v>5698</v>
      </c>
      <c r="C5109" t="s">
        <v>10</v>
      </c>
      <c r="D5109" t="s">
        <v>5732</v>
      </c>
      <c r="E5109" t="s">
        <v>5733</v>
      </c>
      <c r="F5109" t="str">
        <f t="shared" si="79"/>
        <v>dcterms:creator</v>
      </c>
      <c r="H5109" t="str">
        <f>VLOOKUP(F5109,elements!$F$2:$F$25,1,0)</f>
        <v>dcterms:creator</v>
      </c>
    </row>
    <row r="5110" spans="1:8" x14ac:dyDescent="0.2">
      <c r="A5110" t="s">
        <v>4</v>
      </c>
      <c r="B5110" t="s">
        <v>5698</v>
      </c>
      <c r="C5110" t="s">
        <v>10</v>
      </c>
      <c r="D5110" t="s">
        <v>5734</v>
      </c>
      <c r="E5110" t="s">
        <v>5735</v>
      </c>
      <c r="F5110" t="str">
        <f t="shared" si="79"/>
        <v>dcterms:creator</v>
      </c>
      <c r="H5110" t="str">
        <f>VLOOKUP(F5110,elements!$F$2:$F$25,1,0)</f>
        <v>dcterms:creator</v>
      </c>
    </row>
    <row r="5111" spans="1:8" x14ac:dyDescent="0.2">
      <c r="A5111" t="s">
        <v>4</v>
      </c>
      <c r="B5111" t="s">
        <v>5698</v>
      </c>
      <c r="C5111" t="s">
        <v>10</v>
      </c>
      <c r="D5111" t="s">
        <v>391</v>
      </c>
      <c r="E5111" t="s">
        <v>5736</v>
      </c>
      <c r="F5111" t="str">
        <f t="shared" si="79"/>
        <v>dcterms:creator</v>
      </c>
      <c r="H5111" t="str">
        <f>VLOOKUP(F5111,elements!$F$2:$F$25,1,0)</f>
        <v>dcterms:creator</v>
      </c>
    </row>
    <row r="5112" spans="1:8" x14ac:dyDescent="0.2">
      <c r="A5112" t="s">
        <v>4</v>
      </c>
      <c r="B5112" t="s">
        <v>5698</v>
      </c>
      <c r="C5112" t="s">
        <v>10</v>
      </c>
      <c r="D5112" t="s">
        <v>4082</v>
      </c>
      <c r="E5112" t="s">
        <v>5720</v>
      </c>
      <c r="F5112" t="str">
        <f t="shared" si="79"/>
        <v>dcterms:creator</v>
      </c>
      <c r="H5112" t="str">
        <f>VLOOKUP(F5112,elements!$F$2:$F$25,1,0)</f>
        <v>dcterms:creator</v>
      </c>
    </row>
    <row r="5113" spans="1:8" x14ac:dyDescent="0.2">
      <c r="A5113" t="s">
        <v>4</v>
      </c>
      <c r="B5113" t="s">
        <v>5698</v>
      </c>
      <c r="C5113" t="s">
        <v>10</v>
      </c>
      <c r="D5113" t="s">
        <v>5737</v>
      </c>
      <c r="E5113" t="s">
        <v>5738</v>
      </c>
      <c r="F5113" t="str">
        <f t="shared" si="79"/>
        <v>dcterms:creator</v>
      </c>
      <c r="H5113" t="str">
        <f>VLOOKUP(F5113,elements!$F$2:$F$25,1,0)</f>
        <v>dcterms:creator</v>
      </c>
    </row>
    <row r="5114" spans="1:8" x14ac:dyDescent="0.2">
      <c r="A5114" t="s">
        <v>4</v>
      </c>
      <c r="B5114" t="s">
        <v>5698</v>
      </c>
      <c r="C5114" t="s">
        <v>10</v>
      </c>
      <c r="D5114" t="s">
        <v>4756</v>
      </c>
      <c r="E5114" t="s">
        <v>5739</v>
      </c>
      <c r="F5114" t="str">
        <f t="shared" si="79"/>
        <v>dcterms:creator</v>
      </c>
      <c r="H5114" t="str">
        <f>VLOOKUP(F5114,elements!$F$2:$F$25,1,0)</f>
        <v>dcterms:creator</v>
      </c>
    </row>
    <row r="5115" spans="1:8" x14ac:dyDescent="0.2">
      <c r="A5115" t="s">
        <v>4</v>
      </c>
      <c r="B5115" t="s">
        <v>5698</v>
      </c>
      <c r="C5115" t="s">
        <v>19</v>
      </c>
      <c r="D5115" t="s">
        <v>5740</v>
      </c>
      <c r="F5115" t="str">
        <f t="shared" si="79"/>
        <v>dcterms:title</v>
      </c>
      <c r="H5115" t="str">
        <f>VLOOKUP(F5115,elements!$F$2:$F$25,1,0)</f>
        <v>dcterms:title</v>
      </c>
    </row>
    <row r="5116" spans="1:8" x14ac:dyDescent="0.2">
      <c r="A5116" t="s">
        <v>4</v>
      </c>
      <c r="B5116" t="s">
        <v>5698</v>
      </c>
      <c r="C5116" t="s">
        <v>21</v>
      </c>
      <c r="D5116" t="s">
        <v>5741</v>
      </c>
      <c r="F5116" t="str">
        <f t="shared" si="79"/>
        <v>dcterms:identifier</v>
      </c>
      <c r="H5116" t="str">
        <f>VLOOKUP(F5116,elements!$F$2:$F$25,1,0)</f>
        <v>dcterms:identifier</v>
      </c>
    </row>
    <row r="5117" spans="1:8" x14ac:dyDescent="0.2">
      <c r="A5117" t="s">
        <v>4</v>
      </c>
      <c r="B5117" t="s">
        <v>5698</v>
      </c>
      <c r="C5117" t="s">
        <v>23</v>
      </c>
      <c r="D5117" t="s">
        <v>24</v>
      </c>
      <c r="F5117" t="str">
        <f t="shared" si="79"/>
        <v>dcterms:rights</v>
      </c>
      <c r="H5117" t="str">
        <f>VLOOKUP(F5117,elements!$F$2:$F$25,1,0)</f>
        <v>dcterms:rights</v>
      </c>
    </row>
    <row r="5118" spans="1:8" x14ac:dyDescent="0.2">
      <c r="A5118" t="s">
        <v>4</v>
      </c>
      <c r="B5118" t="s">
        <v>5698</v>
      </c>
      <c r="C5118" t="s">
        <v>25</v>
      </c>
      <c r="D5118" t="s">
        <v>5742</v>
      </c>
      <c r="F5118" t="str">
        <f t="shared" si="79"/>
        <v>dcterms:description</v>
      </c>
      <c r="H5118" t="str">
        <f>VLOOKUP(F5118,elements!$F$2:$F$25,1,0)</f>
        <v>dcterms:description</v>
      </c>
    </row>
    <row r="5119" spans="1:8" x14ac:dyDescent="0.2">
      <c r="A5119" t="s">
        <v>4</v>
      </c>
      <c r="B5119" t="s">
        <v>5698</v>
      </c>
      <c r="C5119" t="s">
        <v>27</v>
      </c>
      <c r="D5119" t="s">
        <v>5743</v>
      </c>
      <c r="F5119" t="str">
        <f t="shared" si="79"/>
        <v>dcterms:subject</v>
      </c>
      <c r="H5119" t="str">
        <f>VLOOKUP(F5119,elements!$F$2:$F$25,1,0)</f>
        <v>dcterms:subject</v>
      </c>
    </row>
    <row r="5120" spans="1:8" x14ac:dyDescent="0.2">
      <c r="A5120" t="s">
        <v>4</v>
      </c>
      <c r="B5120" t="s">
        <v>5698</v>
      </c>
      <c r="C5120" t="s">
        <v>27</v>
      </c>
      <c r="D5120" t="s">
        <v>3855</v>
      </c>
      <c r="F5120" t="str">
        <f t="shared" si="79"/>
        <v>dcterms:subject</v>
      </c>
      <c r="H5120" t="str">
        <f>VLOOKUP(F5120,elements!$F$2:$F$25,1,0)</f>
        <v>dcterms:subject</v>
      </c>
    </row>
    <row r="5121" spans="1:8" x14ac:dyDescent="0.2">
      <c r="A5121" t="s">
        <v>4</v>
      </c>
      <c r="B5121" t="s">
        <v>5698</v>
      </c>
      <c r="C5121" t="s">
        <v>27</v>
      </c>
      <c r="D5121" t="s">
        <v>1532</v>
      </c>
      <c r="F5121" t="str">
        <f t="shared" si="79"/>
        <v>dcterms:subject</v>
      </c>
      <c r="H5121" t="str">
        <f>VLOOKUP(F5121,elements!$F$2:$F$25,1,0)</f>
        <v>dcterms:subject</v>
      </c>
    </row>
    <row r="5122" spans="1:8" x14ac:dyDescent="0.2">
      <c r="A5122" t="s">
        <v>4</v>
      </c>
      <c r="B5122" t="s">
        <v>5698</v>
      </c>
      <c r="C5122" t="s">
        <v>27</v>
      </c>
      <c r="D5122" t="s">
        <v>5744</v>
      </c>
      <c r="F5122" t="str">
        <f t="shared" si="79"/>
        <v>dcterms:subject</v>
      </c>
      <c r="H5122" t="str">
        <f>VLOOKUP(F5122,elements!$F$2:$F$25,1,0)</f>
        <v>dcterms:subject</v>
      </c>
    </row>
    <row r="5123" spans="1:8" x14ac:dyDescent="0.2">
      <c r="A5123" t="s">
        <v>4</v>
      </c>
      <c r="B5123" t="s">
        <v>5698</v>
      </c>
      <c r="C5123" t="s">
        <v>35</v>
      </c>
      <c r="D5123" t="s">
        <v>5745</v>
      </c>
      <c r="F5123" t="str">
        <f t="shared" si="79"/>
        <v>dwc:scientificName</v>
      </c>
      <c r="H5123" t="str">
        <f>VLOOKUP(F5123,elements!$F$2:$F$25,1,0)</f>
        <v>dwc:scientificName</v>
      </c>
    </row>
    <row r="5124" spans="1:8" x14ac:dyDescent="0.2">
      <c r="A5124" t="s">
        <v>4</v>
      </c>
      <c r="B5124" t="s">
        <v>5698</v>
      </c>
      <c r="C5124" t="s">
        <v>35</v>
      </c>
      <c r="D5124" t="s">
        <v>5746</v>
      </c>
      <c r="F5124" t="str">
        <f t="shared" ref="F5124:F5187" si="80">IFERROR(RIGHT(C5124,LEN(C5124)-SEARCH("/dc",C5124)),IFERROR(RIGHT(C5124,LEN(C5124)-SEARCH("/dw",C5124)),RIGHT(C5124,LEN(C5124)-SEARCH("/@",C5124))))</f>
        <v>dwc:scientificName</v>
      </c>
      <c r="H5124" t="str">
        <f>VLOOKUP(F5124,elements!$F$2:$F$25,1,0)</f>
        <v>dwc:scientificName</v>
      </c>
    </row>
    <row r="5125" spans="1:8" x14ac:dyDescent="0.2">
      <c r="A5125" t="s">
        <v>4</v>
      </c>
      <c r="B5125" t="s">
        <v>5698</v>
      </c>
      <c r="C5125" t="s">
        <v>37</v>
      </c>
      <c r="D5125" t="s">
        <v>5747</v>
      </c>
      <c r="F5125" t="str">
        <f t="shared" si="80"/>
        <v>dcterms:spatial</v>
      </c>
      <c r="H5125" t="str">
        <f>VLOOKUP(F5125,elements!$F$2:$F$25,1,0)</f>
        <v>dcterms:spatial</v>
      </c>
    </row>
    <row r="5126" spans="1:8" x14ac:dyDescent="0.2">
      <c r="A5126" t="s">
        <v>4</v>
      </c>
      <c r="B5126" t="s">
        <v>5698</v>
      </c>
      <c r="C5126" t="s">
        <v>37</v>
      </c>
      <c r="D5126" t="s">
        <v>2173</v>
      </c>
      <c r="F5126" t="str">
        <f t="shared" si="80"/>
        <v>dcterms:spatial</v>
      </c>
      <c r="H5126" t="str">
        <f>VLOOKUP(F5126,elements!$F$2:$F$25,1,0)</f>
        <v>dcterms:spatial</v>
      </c>
    </row>
    <row r="5127" spans="1:8" x14ac:dyDescent="0.2">
      <c r="A5127" t="s">
        <v>4</v>
      </c>
      <c r="B5127" t="s">
        <v>5698</v>
      </c>
      <c r="C5127" t="s">
        <v>37</v>
      </c>
      <c r="D5127" t="s">
        <v>474</v>
      </c>
      <c r="F5127" t="str">
        <f t="shared" si="80"/>
        <v>dcterms:spatial</v>
      </c>
      <c r="H5127" t="str">
        <f>VLOOKUP(F5127,elements!$F$2:$F$25,1,0)</f>
        <v>dcterms:spatial</v>
      </c>
    </row>
    <row r="5128" spans="1:8" x14ac:dyDescent="0.2">
      <c r="A5128" t="s">
        <v>4</v>
      </c>
      <c r="B5128" t="s">
        <v>5698</v>
      </c>
      <c r="C5128" t="s">
        <v>37</v>
      </c>
      <c r="D5128" t="s">
        <v>5748</v>
      </c>
      <c r="F5128" t="str">
        <f t="shared" si="80"/>
        <v>dcterms:spatial</v>
      </c>
      <c r="H5128" t="str">
        <f>VLOOKUP(F5128,elements!$F$2:$F$25,1,0)</f>
        <v>dcterms:spatial</v>
      </c>
    </row>
    <row r="5129" spans="1:8" x14ac:dyDescent="0.2">
      <c r="A5129" t="s">
        <v>4</v>
      </c>
      <c r="B5129" t="s">
        <v>5698</v>
      </c>
      <c r="C5129" t="s">
        <v>37</v>
      </c>
      <c r="D5129" t="s">
        <v>5749</v>
      </c>
      <c r="F5129" t="str">
        <f t="shared" si="80"/>
        <v>dcterms:spatial</v>
      </c>
      <c r="H5129" t="str">
        <f>VLOOKUP(F5129,elements!$F$2:$F$25,1,0)</f>
        <v>dcterms:spatial</v>
      </c>
    </row>
    <row r="5130" spans="1:8" x14ac:dyDescent="0.2">
      <c r="A5130" t="s">
        <v>4</v>
      </c>
      <c r="B5130" t="s">
        <v>5698</v>
      </c>
      <c r="C5130" t="s">
        <v>37</v>
      </c>
      <c r="D5130" t="s">
        <v>5750</v>
      </c>
      <c r="F5130" t="str">
        <f t="shared" si="80"/>
        <v>dcterms:spatial</v>
      </c>
      <c r="H5130" t="str">
        <f>VLOOKUP(F5130,elements!$F$2:$F$25,1,0)</f>
        <v>dcterms:spatial</v>
      </c>
    </row>
    <row r="5131" spans="1:8" x14ac:dyDescent="0.2">
      <c r="A5131" t="s">
        <v>4</v>
      </c>
      <c r="B5131" t="s">
        <v>5698</v>
      </c>
      <c r="C5131" t="s">
        <v>37</v>
      </c>
      <c r="D5131" t="s">
        <v>5751</v>
      </c>
      <c r="F5131" t="str">
        <f t="shared" si="80"/>
        <v>dcterms:spatial</v>
      </c>
      <c r="H5131" t="str">
        <f>VLOOKUP(F5131,elements!$F$2:$F$25,1,0)</f>
        <v>dcterms:spatial</v>
      </c>
    </row>
    <row r="5132" spans="1:8" x14ac:dyDescent="0.2">
      <c r="A5132" t="s">
        <v>4</v>
      </c>
      <c r="B5132" t="s">
        <v>5698</v>
      </c>
      <c r="C5132" t="s">
        <v>37</v>
      </c>
      <c r="D5132" t="s">
        <v>447</v>
      </c>
      <c r="F5132" t="str">
        <f t="shared" si="80"/>
        <v>dcterms:spatial</v>
      </c>
      <c r="H5132" t="str">
        <f>VLOOKUP(F5132,elements!$F$2:$F$25,1,0)</f>
        <v>dcterms:spatial</v>
      </c>
    </row>
    <row r="5133" spans="1:8" x14ac:dyDescent="0.2">
      <c r="A5133" t="s">
        <v>4</v>
      </c>
      <c r="B5133" t="s">
        <v>5698</v>
      </c>
      <c r="C5133" t="s">
        <v>37</v>
      </c>
      <c r="D5133" t="s">
        <v>5752</v>
      </c>
      <c r="F5133" t="str">
        <f t="shared" si="80"/>
        <v>dcterms:spatial</v>
      </c>
      <c r="H5133" t="str">
        <f>VLOOKUP(F5133,elements!$F$2:$F$25,1,0)</f>
        <v>dcterms:spatial</v>
      </c>
    </row>
    <row r="5134" spans="1:8" x14ac:dyDescent="0.2">
      <c r="A5134" t="s">
        <v>4</v>
      </c>
      <c r="B5134" t="s">
        <v>5698</v>
      </c>
      <c r="C5134" t="s">
        <v>42</v>
      </c>
      <c r="D5134" t="s">
        <v>5753</v>
      </c>
      <c r="F5134" t="str">
        <f t="shared" si="80"/>
        <v>dcterms:dateSubmitted</v>
      </c>
      <c r="H5134" t="str">
        <f>VLOOKUP(F5134,elements!$F$2:$F$25,1,0)</f>
        <v>dcterms:dateSubmitted</v>
      </c>
    </row>
    <row r="5135" spans="1:8" x14ac:dyDescent="0.2">
      <c r="A5135" t="s">
        <v>4</v>
      </c>
      <c r="B5135" t="s">
        <v>5698</v>
      </c>
      <c r="C5135" t="s">
        <v>44</v>
      </c>
      <c r="D5135" t="s">
        <v>5753</v>
      </c>
      <c r="F5135" t="str">
        <f t="shared" si="80"/>
        <v>dcterms:available</v>
      </c>
      <c r="H5135" t="str">
        <f>VLOOKUP(F5135,elements!$F$2:$F$25,1,0)</f>
        <v>dcterms:available</v>
      </c>
    </row>
    <row r="5136" spans="1:8" x14ac:dyDescent="0.2">
      <c r="A5136" t="s">
        <v>4</v>
      </c>
      <c r="B5136" t="s">
        <v>5698</v>
      </c>
      <c r="C5136" t="s">
        <v>67</v>
      </c>
      <c r="D5136">
        <v>15645751</v>
      </c>
      <c r="F5136" t="str">
        <f t="shared" si="80"/>
        <v>dcterms:format</v>
      </c>
      <c r="H5136" t="str">
        <f>VLOOKUP(F5136,elements!$F$2:$F$25,1,0)</f>
        <v>dcterms:format</v>
      </c>
    </row>
    <row r="5137" spans="1:8" x14ac:dyDescent="0.2">
      <c r="A5137" t="s">
        <v>4</v>
      </c>
      <c r="B5137" t="s">
        <v>5698</v>
      </c>
      <c r="C5137" t="s">
        <v>45</v>
      </c>
      <c r="D5137" t="s">
        <v>5754</v>
      </c>
      <c r="F5137" t="str">
        <f t="shared" si="80"/>
        <v>dcterms:provenance</v>
      </c>
      <c r="H5137" t="e">
        <f>VLOOKUP(F5137,elements!$F$2:$F$25,1,0)</f>
        <v>#N/A</v>
      </c>
    </row>
    <row r="5138" spans="1:8" x14ac:dyDescent="0.2">
      <c r="A5138" t="s">
        <v>4</v>
      </c>
      <c r="B5138" t="s">
        <v>5698</v>
      </c>
      <c r="C5138" t="s">
        <v>45</v>
      </c>
      <c r="D5138" t="s">
        <v>5755</v>
      </c>
      <c r="E5138" t="s">
        <v>5756</v>
      </c>
      <c r="F5138" t="str">
        <f t="shared" si="80"/>
        <v>dcterms:provenance</v>
      </c>
      <c r="H5138" t="e">
        <f>VLOOKUP(F5138,elements!$F$2:$F$25,1,0)</f>
        <v>#N/A</v>
      </c>
    </row>
    <row r="5139" spans="1:8" x14ac:dyDescent="0.2">
      <c r="A5139" t="s">
        <v>4</v>
      </c>
      <c r="B5139" t="s">
        <v>5698</v>
      </c>
      <c r="C5139" t="s">
        <v>49</v>
      </c>
      <c r="D5139" t="s">
        <v>5757</v>
      </c>
      <c r="F5139" t="str">
        <f t="shared" si="80"/>
        <v>dcterms:isPartOf</v>
      </c>
      <c r="H5139" t="str">
        <f>VLOOKUP(F5139,elements!$F$2:$F$25,1,0)</f>
        <v>dcterms:isPartOf</v>
      </c>
    </row>
    <row r="5140" spans="1:8" x14ac:dyDescent="0.2">
      <c r="A5140" t="s">
        <v>4</v>
      </c>
      <c r="B5140" t="s">
        <v>5758</v>
      </c>
      <c r="C5140" t="s">
        <v>6</v>
      </c>
      <c r="D5140" t="s">
        <v>7</v>
      </c>
      <c r="F5140" t="str">
        <f t="shared" si="80"/>
        <v>@xsi:schemaLocation</v>
      </c>
      <c r="H5140" t="e">
        <f>VLOOKUP(F5140,elements!$F$2:$F$25,1,0)</f>
        <v>#N/A</v>
      </c>
    </row>
    <row r="5141" spans="1:8" x14ac:dyDescent="0.2">
      <c r="A5141" t="s">
        <v>4</v>
      </c>
      <c r="B5141" t="s">
        <v>5758</v>
      </c>
      <c r="C5141" t="s">
        <v>8</v>
      </c>
      <c r="D5141" t="s">
        <v>9</v>
      </c>
      <c r="F5141" t="str">
        <f t="shared" si="80"/>
        <v>dcterms:type</v>
      </c>
      <c r="H5141" t="str">
        <f>VLOOKUP(F5141,elements!$F$2:$F$25,1,0)</f>
        <v>dcterms:type</v>
      </c>
    </row>
    <row r="5142" spans="1:8" x14ac:dyDescent="0.2">
      <c r="A5142" t="s">
        <v>4</v>
      </c>
      <c r="B5142" t="s">
        <v>5758</v>
      </c>
      <c r="C5142" t="s">
        <v>10</v>
      </c>
      <c r="D5142" t="s">
        <v>920</v>
      </c>
      <c r="E5142" t="s">
        <v>390</v>
      </c>
      <c r="F5142" t="str">
        <f t="shared" si="80"/>
        <v>dcterms:creator</v>
      </c>
      <c r="H5142" t="str">
        <f>VLOOKUP(F5142,elements!$F$2:$F$25,1,0)</f>
        <v>dcterms:creator</v>
      </c>
    </row>
    <row r="5143" spans="1:8" x14ac:dyDescent="0.2">
      <c r="A5143" t="s">
        <v>4</v>
      </c>
      <c r="B5143" t="s">
        <v>5758</v>
      </c>
      <c r="C5143" t="s">
        <v>10</v>
      </c>
      <c r="D5143" t="s">
        <v>2240</v>
      </c>
      <c r="E5143" t="s">
        <v>2726</v>
      </c>
      <c r="F5143" t="str">
        <f t="shared" si="80"/>
        <v>dcterms:creator</v>
      </c>
      <c r="H5143" t="str">
        <f>VLOOKUP(F5143,elements!$F$2:$F$25,1,0)</f>
        <v>dcterms:creator</v>
      </c>
    </row>
    <row r="5144" spans="1:8" x14ac:dyDescent="0.2">
      <c r="A5144" t="s">
        <v>4</v>
      </c>
      <c r="B5144" t="s">
        <v>5758</v>
      </c>
      <c r="C5144" t="s">
        <v>10</v>
      </c>
      <c r="D5144" t="s">
        <v>5759</v>
      </c>
      <c r="E5144" t="s">
        <v>5760</v>
      </c>
      <c r="F5144" t="str">
        <f t="shared" si="80"/>
        <v>dcterms:creator</v>
      </c>
      <c r="H5144" t="str">
        <f>VLOOKUP(F5144,elements!$F$2:$F$25,1,0)</f>
        <v>dcterms:creator</v>
      </c>
    </row>
    <row r="5145" spans="1:8" x14ac:dyDescent="0.2">
      <c r="A5145" t="s">
        <v>4</v>
      </c>
      <c r="B5145" t="s">
        <v>5758</v>
      </c>
      <c r="C5145" t="s">
        <v>19</v>
      </c>
      <c r="D5145" t="s">
        <v>5761</v>
      </c>
      <c r="E5145" t="s">
        <v>5762</v>
      </c>
      <c r="F5145" t="str">
        <f t="shared" si="80"/>
        <v>dcterms:title</v>
      </c>
      <c r="H5145" t="str">
        <f>VLOOKUP(F5145,elements!$F$2:$F$25,1,0)</f>
        <v>dcterms:title</v>
      </c>
    </row>
    <row r="5146" spans="1:8" x14ac:dyDescent="0.2">
      <c r="A5146" t="s">
        <v>4</v>
      </c>
      <c r="B5146" t="s">
        <v>5758</v>
      </c>
      <c r="C5146" t="s">
        <v>21</v>
      </c>
      <c r="D5146" t="s">
        <v>5763</v>
      </c>
      <c r="F5146" t="str">
        <f t="shared" si="80"/>
        <v>dcterms:identifier</v>
      </c>
      <c r="H5146" t="str">
        <f>VLOOKUP(F5146,elements!$F$2:$F$25,1,0)</f>
        <v>dcterms:identifier</v>
      </c>
    </row>
    <row r="5147" spans="1:8" x14ac:dyDescent="0.2">
      <c r="A5147" t="s">
        <v>4</v>
      </c>
      <c r="B5147" t="s">
        <v>5758</v>
      </c>
      <c r="C5147" t="s">
        <v>23</v>
      </c>
      <c r="D5147" t="s">
        <v>24</v>
      </c>
      <c r="F5147" t="str">
        <f t="shared" si="80"/>
        <v>dcterms:rights</v>
      </c>
      <c r="H5147" t="str">
        <f>VLOOKUP(F5147,elements!$F$2:$F$25,1,0)</f>
        <v>dcterms:rights</v>
      </c>
    </row>
    <row r="5148" spans="1:8" x14ac:dyDescent="0.2">
      <c r="A5148" t="s">
        <v>4</v>
      </c>
      <c r="B5148" t="s">
        <v>5758</v>
      </c>
      <c r="C5148" t="s">
        <v>25</v>
      </c>
      <c r="D5148" t="s">
        <v>5764</v>
      </c>
      <c r="E5148" t="s">
        <v>5765</v>
      </c>
      <c r="F5148" t="str">
        <f t="shared" si="80"/>
        <v>dcterms:description</v>
      </c>
      <c r="H5148" t="str">
        <f>VLOOKUP(F5148,elements!$F$2:$F$25,1,0)</f>
        <v>dcterms:description</v>
      </c>
    </row>
    <row r="5149" spans="1:8" x14ac:dyDescent="0.2">
      <c r="A5149" t="s">
        <v>4</v>
      </c>
      <c r="B5149" t="s">
        <v>5758</v>
      </c>
      <c r="C5149" t="s">
        <v>27</v>
      </c>
      <c r="D5149" t="s">
        <v>5766</v>
      </c>
      <c r="F5149" t="str">
        <f t="shared" si="80"/>
        <v>dcterms:subject</v>
      </c>
      <c r="H5149" t="str">
        <f>VLOOKUP(F5149,elements!$F$2:$F$25,1,0)</f>
        <v>dcterms:subject</v>
      </c>
    </row>
    <row r="5150" spans="1:8" x14ac:dyDescent="0.2">
      <c r="A5150" t="s">
        <v>4</v>
      </c>
      <c r="B5150" t="s">
        <v>5758</v>
      </c>
      <c r="C5150" t="s">
        <v>27</v>
      </c>
      <c r="D5150" t="s">
        <v>3516</v>
      </c>
      <c r="F5150" t="str">
        <f t="shared" si="80"/>
        <v>dcterms:subject</v>
      </c>
      <c r="H5150" t="str">
        <f>VLOOKUP(F5150,elements!$F$2:$F$25,1,0)</f>
        <v>dcterms:subject</v>
      </c>
    </row>
    <row r="5151" spans="1:8" x14ac:dyDescent="0.2">
      <c r="A5151" t="s">
        <v>4</v>
      </c>
      <c r="B5151" t="s">
        <v>5758</v>
      </c>
      <c r="C5151" t="s">
        <v>27</v>
      </c>
      <c r="D5151" t="s">
        <v>5767</v>
      </c>
      <c r="F5151" t="str">
        <f t="shared" si="80"/>
        <v>dcterms:subject</v>
      </c>
      <c r="H5151" t="str">
        <f>VLOOKUP(F5151,elements!$F$2:$F$25,1,0)</f>
        <v>dcterms:subject</v>
      </c>
    </row>
    <row r="5152" spans="1:8" x14ac:dyDescent="0.2">
      <c r="A5152" t="s">
        <v>4</v>
      </c>
      <c r="B5152" t="s">
        <v>5758</v>
      </c>
      <c r="C5152" t="s">
        <v>27</v>
      </c>
      <c r="D5152" t="s">
        <v>177</v>
      </c>
      <c r="F5152" t="str">
        <f t="shared" si="80"/>
        <v>dcterms:subject</v>
      </c>
      <c r="H5152" t="str">
        <f>VLOOKUP(F5152,elements!$F$2:$F$25,1,0)</f>
        <v>dcterms:subject</v>
      </c>
    </row>
    <row r="5153" spans="1:8" x14ac:dyDescent="0.2">
      <c r="A5153" t="s">
        <v>4</v>
      </c>
      <c r="B5153" t="s">
        <v>5758</v>
      </c>
      <c r="C5153" t="s">
        <v>27</v>
      </c>
      <c r="D5153" t="s">
        <v>2571</v>
      </c>
      <c r="F5153" t="str">
        <f t="shared" si="80"/>
        <v>dcterms:subject</v>
      </c>
      <c r="H5153" t="str">
        <f>VLOOKUP(F5153,elements!$F$2:$F$25,1,0)</f>
        <v>dcterms:subject</v>
      </c>
    </row>
    <row r="5154" spans="1:8" x14ac:dyDescent="0.2">
      <c r="A5154" t="s">
        <v>4</v>
      </c>
      <c r="B5154" t="s">
        <v>5758</v>
      </c>
      <c r="C5154" t="s">
        <v>27</v>
      </c>
      <c r="D5154" t="s">
        <v>5768</v>
      </c>
      <c r="F5154" t="str">
        <f t="shared" si="80"/>
        <v>dcterms:subject</v>
      </c>
      <c r="H5154" t="str">
        <f>VLOOKUP(F5154,elements!$F$2:$F$25,1,0)</f>
        <v>dcterms:subject</v>
      </c>
    </row>
    <row r="5155" spans="1:8" x14ac:dyDescent="0.2">
      <c r="A5155" t="s">
        <v>4</v>
      </c>
      <c r="B5155" t="s">
        <v>5758</v>
      </c>
      <c r="C5155" t="s">
        <v>27</v>
      </c>
      <c r="D5155" t="s">
        <v>5769</v>
      </c>
      <c r="F5155" t="str">
        <f t="shared" si="80"/>
        <v>dcterms:subject</v>
      </c>
      <c r="H5155" t="str">
        <f>VLOOKUP(F5155,elements!$F$2:$F$25,1,0)</f>
        <v>dcterms:subject</v>
      </c>
    </row>
    <row r="5156" spans="1:8" x14ac:dyDescent="0.2">
      <c r="A5156" t="s">
        <v>4</v>
      </c>
      <c r="B5156" t="s">
        <v>5758</v>
      </c>
      <c r="C5156" t="s">
        <v>27</v>
      </c>
      <c r="D5156" t="s">
        <v>5770</v>
      </c>
      <c r="F5156" t="str">
        <f t="shared" si="80"/>
        <v>dcterms:subject</v>
      </c>
      <c r="H5156" t="str">
        <f>VLOOKUP(F5156,elements!$F$2:$F$25,1,0)</f>
        <v>dcterms:subject</v>
      </c>
    </row>
    <row r="5157" spans="1:8" x14ac:dyDescent="0.2">
      <c r="A5157" t="s">
        <v>4</v>
      </c>
      <c r="B5157" t="s">
        <v>5758</v>
      </c>
      <c r="C5157" t="s">
        <v>27</v>
      </c>
      <c r="D5157" t="s">
        <v>5771</v>
      </c>
      <c r="F5157" t="str">
        <f t="shared" si="80"/>
        <v>dcterms:subject</v>
      </c>
      <c r="H5157" t="str">
        <f>VLOOKUP(F5157,elements!$F$2:$F$25,1,0)</f>
        <v>dcterms:subject</v>
      </c>
    </row>
    <row r="5158" spans="1:8" x14ac:dyDescent="0.2">
      <c r="A5158" t="s">
        <v>4</v>
      </c>
      <c r="B5158" t="s">
        <v>5758</v>
      </c>
      <c r="C5158" t="s">
        <v>27</v>
      </c>
      <c r="D5158" t="s">
        <v>1491</v>
      </c>
      <c r="F5158" t="str">
        <f t="shared" si="80"/>
        <v>dcterms:subject</v>
      </c>
      <c r="H5158" t="str">
        <f>VLOOKUP(F5158,elements!$F$2:$F$25,1,0)</f>
        <v>dcterms:subject</v>
      </c>
    </row>
    <row r="5159" spans="1:8" x14ac:dyDescent="0.2">
      <c r="A5159" t="s">
        <v>4</v>
      </c>
      <c r="B5159" t="s">
        <v>5758</v>
      </c>
      <c r="C5159" t="s">
        <v>35</v>
      </c>
      <c r="D5159" t="s">
        <v>5772</v>
      </c>
      <c r="F5159" t="str">
        <f t="shared" si="80"/>
        <v>dwc:scientificName</v>
      </c>
      <c r="H5159" t="str">
        <f>VLOOKUP(F5159,elements!$F$2:$F$25,1,0)</f>
        <v>dwc:scientificName</v>
      </c>
    </row>
    <row r="5160" spans="1:8" x14ac:dyDescent="0.2">
      <c r="A5160" t="s">
        <v>4</v>
      </c>
      <c r="B5160" t="s">
        <v>5758</v>
      </c>
      <c r="C5160" t="s">
        <v>35</v>
      </c>
      <c r="D5160" t="s">
        <v>5773</v>
      </c>
      <c r="F5160" t="str">
        <f t="shared" si="80"/>
        <v>dwc:scientificName</v>
      </c>
      <c r="H5160" t="str">
        <f>VLOOKUP(F5160,elements!$F$2:$F$25,1,0)</f>
        <v>dwc:scientificName</v>
      </c>
    </row>
    <row r="5161" spans="1:8" x14ac:dyDescent="0.2">
      <c r="A5161" t="s">
        <v>4</v>
      </c>
      <c r="B5161" t="s">
        <v>5758</v>
      </c>
      <c r="C5161" t="s">
        <v>35</v>
      </c>
      <c r="D5161" t="s">
        <v>5774</v>
      </c>
      <c r="F5161" t="str">
        <f t="shared" si="80"/>
        <v>dwc:scientificName</v>
      </c>
      <c r="H5161" t="str">
        <f>VLOOKUP(F5161,elements!$F$2:$F$25,1,0)</f>
        <v>dwc:scientificName</v>
      </c>
    </row>
    <row r="5162" spans="1:8" x14ac:dyDescent="0.2">
      <c r="A5162" t="s">
        <v>4</v>
      </c>
      <c r="B5162" t="s">
        <v>5758</v>
      </c>
      <c r="C5162" t="s">
        <v>42</v>
      </c>
      <c r="D5162" t="s">
        <v>5775</v>
      </c>
      <c r="F5162" t="str">
        <f t="shared" si="80"/>
        <v>dcterms:dateSubmitted</v>
      </c>
      <c r="H5162" t="str">
        <f>VLOOKUP(F5162,elements!$F$2:$F$25,1,0)</f>
        <v>dcterms:dateSubmitted</v>
      </c>
    </row>
    <row r="5163" spans="1:8" x14ac:dyDescent="0.2">
      <c r="A5163" t="s">
        <v>4</v>
      </c>
      <c r="B5163" t="s">
        <v>5758</v>
      </c>
      <c r="C5163" t="s">
        <v>44</v>
      </c>
      <c r="D5163" t="s">
        <v>5776</v>
      </c>
      <c r="F5163" t="str">
        <f t="shared" si="80"/>
        <v>dcterms:available</v>
      </c>
      <c r="H5163" t="str">
        <f>VLOOKUP(F5163,elements!$F$2:$F$25,1,0)</f>
        <v>dcterms:available</v>
      </c>
    </row>
    <row r="5164" spans="1:8" x14ac:dyDescent="0.2">
      <c r="A5164" t="s">
        <v>4</v>
      </c>
      <c r="B5164" t="s">
        <v>5758</v>
      </c>
      <c r="C5164" t="s">
        <v>67</v>
      </c>
      <c r="D5164">
        <v>49796</v>
      </c>
      <c r="F5164" t="str">
        <f t="shared" si="80"/>
        <v>dcterms:format</v>
      </c>
      <c r="H5164" t="str">
        <f>VLOOKUP(F5164,elements!$F$2:$F$25,1,0)</f>
        <v>dcterms:format</v>
      </c>
    </row>
    <row r="5165" spans="1:8" x14ac:dyDescent="0.2">
      <c r="A5165" t="s">
        <v>4</v>
      </c>
      <c r="B5165" t="s">
        <v>5758</v>
      </c>
      <c r="C5165" t="s">
        <v>45</v>
      </c>
      <c r="D5165" t="s">
        <v>5777</v>
      </c>
      <c r="E5165" t="s">
        <v>5778</v>
      </c>
      <c r="F5165" t="str">
        <f t="shared" si="80"/>
        <v>dcterms:provenance</v>
      </c>
      <c r="H5165" t="e">
        <f>VLOOKUP(F5165,elements!$F$2:$F$25,1,0)</f>
        <v>#N/A</v>
      </c>
    </row>
    <row r="5166" spans="1:8" x14ac:dyDescent="0.2">
      <c r="A5166" t="s">
        <v>4</v>
      </c>
      <c r="B5166" t="s">
        <v>5758</v>
      </c>
      <c r="C5166" t="s">
        <v>49</v>
      </c>
      <c r="D5166" t="s">
        <v>5779</v>
      </c>
      <c r="F5166" t="str">
        <f t="shared" si="80"/>
        <v>dcterms:isPartOf</v>
      </c>
      <c r="H5166" t="str">
        <f>VLOOKUP(F5166,elements!$F$2:$F$25,1,0)</f>
        <v>dcterms:isPartOf</v>
      </c>
    </row>
    <row r="5167" spans="1:8" x14ac:dyDescent="0.2">
      <c r="A5167" t="s">
        <v>4</v>
      </c>
      <c r="B5167" t="s">
        <v>5780</v>
      </c>
      <c r="C5167" t="s">
        <v>123</v>
      </c>
      <c r="D5167" t="s">
        <v>7</v>
      </c>
      <c r="F5167" t="str">
        <f t="shared" si="80"/>
        <v>@xsi:schemaLocation</v>
      </c>
      <c r="H5167" t="e">
        <f>VLOOKUP(F5167,elements!$F$2:$F$25,1,0)</f>
        <v>#N/A</v>
      </c>
    </row>
    <row r="5168" spans="1:8" x14ac:dyDescent="0.2">
      <c r="A5168" t="s">
        <v>4</v>
      </c>
      <c r="B5168" t="s">
        <v>5780</v>
      </c>
      <c r="C5168" t="s">
        <v>124</v>
      </c>
      <c r="D5168" t="s">
        <v>125</v>
      </c>
      <c r="F5168" t="str">
        <f t="shared" si="80"/>
        <v>dcterms:type</v>
      </c>
      <c r="H5168" t="str">
        <f>VLOOKUP(F5168,elements!$F$2:$F$25,1,0)</f>
        <v>dcterms:type</v>
      </c>
    </row>
    <row r="5169" spans="1:13" x14ac:dyDescent="0.2">
      <c r="A5169" t="s">
        <v>4</v>
      </c>
      <c r="B5169" t="s">
        <v>5780</v>
      </c>
      <c r="C5169" t="s">
        <v>126</v>
      </c>
      <c r="D5169" t="s">
        <v>5080</v>
      </c>
      <c r="E5169" t="s">
        <v>5781</v>
      </c>
      <c r="F5169" t="str">
        <f t="shared" si="80"/>
        <v>dcterms:creator</v>
      </c>
      <c r="H5169" t="str">
        <f>VLOOKUP(F5169,elements!$F$2:$F$25,1,0)</f>
        <v>dcterms:creator</v>
      </c>
    </row>
    <row r="5170" spans="1:13" x14ac:dyDescent="0.2">
      <c r="A5170" t="s">
        <v>4</v>
      </c>
      <c r="B5170" t="s">
        <v>5780</v>
      </c>
      <c r="C5170" t="s">
        <v>126</v>
      </c>
      <c r="D5170" t="s">
        <v>5782</v>
      </c>
      <c r="E5170" t="s">
        <v>5783</v>
      </c>
      <c r="F5170" t="str">
        <f t="shared" si="80"/>
        <v>dcterms:creator</v>
      </c>
      <c r="H5170" t="str">
        <f>VLOOKUP(F5170,elements!$F$2:$F$25,1,0)</f>
        <v>dcterms:creator</v>
      </c>
    </row>
    <row r="5171" spans="1:13" x14ac:dyDescent="0.2">
      <c r="A5171" t="s">
        <v>4</v>
      </c>
      <c r="B5171" t="s">
        <v>5780</v>
      </c>
      <c r="C5171" t="s">
        <v>139</v>
      </c>
      <c r="D5171" t="s">
        <v>5784</v>
      </c>
      <c r="F5171" t="str">
        <f t="shared" si="80"/>
        <v>dcterms:dateSubmitted</v>
      </c>
      <c r="H5171" t="str">
        <f>VLOOKUP(F5171,elements!$F$2:$F$25,1,0)</f>
        <v>dcterms:dateSubmitted</v>
      </c>
    </row>
    <row r="5172" spans="1:13" x14ac:dyDescent="0.2">
      <c r="A5172" t="s">
        <v>4</v>
      </c>
      <c r="B5172" t="s">
        <v>5780</v>
      </c>
      <c r="C5172" t="s">
        <v>141</v>
      </c>
      <c r="D5172" t="s">
        <v>5784</v>
      </c>
      <c r="F5172" t="str">
        <f t="shared" si="80"/>
        <v>dcterms:available</v>
      </c>
      <c r="H5172" t="str">
        <f>VLOOKUP(F5172,elements!$F$2:$F$25,1,0)</f>
        <v>dcterms:available</v>
      </c>
    </row>
    <row r="5173" spans="1:13" x14ac:dyDescent="0.2">
      <c r="A5173" t="s">
        <v>4</v>
      </c>
      <c r="B5173" t="s">
        <v>5780</v>
      </c>
      <c r="C5173" t="s">
        <v>142</v>
      </c>
      <c r="D5173" t="s">
        <v>5785</v>
      </c>
      <c r="F5173" t="str">
        <f t="shared" si="80"/>
        <v>dcterms:title</v>
      </c>
      <c r="H5173" t="str">
        <f>VLOOKUP(F5173,elements!$F$2:$F$25,1,0)</f>
        <v>dcterms:title</v>
      </c>
    </row>
    <row r="5174" spans="1:13" x14ac:dyDescent="0.2">
      <c r="A5174" t="s">
        <v>4</v>
      </c>
      <c r="B5174" t="s">
        <v>5780</v>
      </c>
      <c r="C5174" t="s">
        <v>144</v>
      </c>
      <c r="D5174" t="s">
        <v>5786</v>
      </c>
      <c r="F5174" t="str">
        <f t="shared" si="80"/>
        <v>dcterms:identifier</v>
      </c>
      <c r="H5174" t="str">
        <f>VLOOKUP(F5174,elements!$F$2:$F$25,1,0)</f>
        <v>dcterms:identifier</v>
      </c>
    </row>
    <row r="5175" spans="1:13" x14ac:dyDescent="0.2">
      <c r="A5175" t="s">
        <v>4</v>
      </c>
      <c r="B5175" t="s">
        <v>5780</v>
      </c>
      <c r="C5175" t="s">
        <v>146</v>
      </c>
      <c r="D5175" t="s">
        <v>5787</v>
      </c>
      <c r="E5175" t="s">
        <v>5788</v>
      </c>
      <c r="F5175" t="str">
        <f t="shared" si="80"/>
        <v>dcterms:description</v>
      </c>
      <c r="G5175" t="s">
        <v>5789</v>
      </c>
      <c r="H5175" t="str">
        <f>VLOOKUP(F5175,elements!$F$2:$F$25,1,0)</f>
        <v>dcterms:description</v>
      </c>
      <c r="I5175" t="s">
        <v>5790</v>
      </c>
      <c r="J5175" t="s">
        <v>5791</v>
      </c>
      <c r="K5175" t="s">
        <v>5792</v>
      </c>
      <c r="L5175" t="s">
        <v>5793</v>
      </c>
      <c r="M5175" t="s">
        <v>5794</v>
      </c>
    </row>
    <row r="5176" spans="1:13" x14ac:dyDescent="0.2">
      <c r="A5176" t="s">
        <v>4</v>
      </c>
      <c r="B5176" t="s">
        <v>5780</v>
      </c>
      <c r="C5176" t="s">
        <v>150</v>
      </c>
      <c r="D5176" t="s">
        <v>177</v>
      </c>
      <c r="F5176" t="str">
        <f t="shared" si="80"/>
        <v>dcterms:subject</v>
      </c>
      <c r="H5176" t="str">
        <f>VLOOKUP(F5176,elements!$F$2:$F$25,1,0)</f>
        <v>dcterms:subject</v>
      </c>
    </row>
    <row r="5177" spans="1:13" x14ac:dyDescent="0.2">
      <c r="A5177" t="s">
        <v>4</v>
      </c>
      <c r="B5177" t="s">
        <v>5780</v>
      </c>
      <c r="C5177" t="s">
        <v>150</v>
      </c>
      <c r="D5177" t="s">
        <v>4096</v>
      </c>
      <c r="F5177" t="str">
        <f t="shared" si="80"/>
        <v>dcterms:subject</v>
      </c>
      <c r="H5177" t="str">
        <f>VLOOKUP(F5177,elements!$F$2:$F$25,1,0)</f>
        <v>dcterms:subject</v>
      </c>
    </row>
    <row r="5178" spans="1:13" x14ac:dyDescent="0.2">
      <c r="A5178" t="s">
        <v>4</v>
      </c>
      <c r="B5178" t="s">
        <v>5780</v>
      </c>
      <c r="C5178" t="s">
        <v>150</v>
      </c>
      <c r="D5178" t="s">
        <v>5795</v>
      </c>
      <c r="F5178" t="str">
        <f t="shared" si="80"/>
        <v>dcterms:subject</v>
      </c>
      <c r="H5178" t="str">
        <f>VLOOKUP(F5178,elements!$F$2:$F$25,1,0)</f>
        <v>dcterms:subject</v>
      </c>
    </row>
    <row r="5179" spans="1:13" x14ac:dyDescent="0.2">
      <c r="A5179" t="s">
        <v>4</v>
      </c>
      <c r="B5179" t="s">
        <v>5780</v>
      </c>
      <c r="C5179" t="s">
        <v>150</v>
      </c>
      <c r="D5179" t="s">
        <v>5796</v>
      </c>
      <c r="F5179" t="str">
        <f t="shared" si="80"/>
        <v>dcterms:subject</v>
      </c>
      <c r="H5179" t="str">
        <f>VLOOKUP(F5179,elements!$F$2:$F$25,1,0)</f>
        <v>dcterms:subject</v>
      </c>
    </row>
    <row r="5180" spans="1:13" x14ac:dyDescent="0.2">
      <c r="A5180" t="s">
        <v>4</v>
      </c>
      <c r="B5180" t="s">
        <v>5780</v>
      </c>
      <c r="C5180" t="s">
        <v>150</v>
      </c>
      <c r="D5180" t="s">
        <v>1911</v>
      </c>
      <c r="F5180" t="str">
        <f t="shared" si="80"/>
        <v>dcterms:subject</v>
      </c>
      <c r="H5180" t="str">
        <f>VLOOKUP(F5180,elements!$F$2:$F$25,1,0)</f>
        <v>dcterms:subject</v>
      </c>
    </row>
    <row r="5181" spans="1:13" x14ac:dyDescent="0.2">
      <c r="A5181" t="s">
        <v>4</v>
      </c>
      <c r="B5181" t="s">
        <v>5780</v>
      </c>
      <c r="C5181" t="s">
        <v>150</v>
      </c>
      <c r="D5181" t="s">
        <v>5797</v>
      </c>
      <c r="F5181" t="str">
        <f t="shared" si="80"/>
        <v>dcterms:subject</v>
      </c>
      <c r="H5181" t="str">
        <f>VLOOKUP(F5181,elements!$F$2:$F$25,1,0)</f>
        <v>dcterms:subject</v>
      </c>
    </row>
    <row r="5182" spans="1:13" x14ac:dyDescent="0.2">
      <c r="A5182" t="s">
        <v>4</v>
      </c>
      <c r="B5182" t="s">
        <v>5780</v>
      </c>
      <c r="C5182" t="s">
        <v>155</v>
      </c>
      <c r="D5182" t="s">
        <v>4096</v>
      </c>
      <c r="F5182" t="str">
        <f t="shared" si="80"/>
        <v>dwc:scientificName</v>
      </c>
      <c r="H5182" t="str">
        <f>VLOOKUP(F5182,elements!$F$2:$F$25,1,0)</f>
        <v>dwc:scientificName</v>
      </c>
    </row>
    <row r="5183" spans="1:13" x14ac:dyDescent="0.2">
      <c r="A5183" t="s">
        <v>4</v>
      </c>
      <c r="B5183" t="s">
        <v>5780</v>
      </c>
      <c r="C5183" t="s">
        <v>168</v>
      </c>
      <c r="D5183" t="s">
        <v>5798</v>
      </c>
      <c r="F5183" t="str">
        <f t="shared" si="80"/>
        <v>dcterms:hasPart</v>
      </c>
      <c r="H5183" t="str">
        <f>VLOOKUP(F5183,elements!$F$2:$F$25,1,0)</f>
        <v>dcterms:hasPart</v>
      </c>
    </row>
    <row r="5184" spans="1:13" x14ac:dyDescent="0.2">
      <c r="A5184" t="s">
        <v>4</v>
      </c>
      <c r="B5184" t="s">
        <v>5780</v>
      </c>
      <c r="C5184" t="s">
        <v>168</v>
      </c>
      <c r="D5184" t="s">
        <v>5799</v>
      </c>
      <c r="F5184" t="str">
        <f t="shared" si="80"/>
        <v>dcterms:hasPart</v>
      </c>
      <c r="H5184" t="str">
        <f>VLOOKUP(F5184,elements!$F$2:$F$25,1,0)</f>
        <v>dcterms:hasPart</v>
      </c>
    </row>
    <row r="5185" spans="1:8" x14ac:dyDescent="0.2">
      <c r="A5185" t="s">
        <v>4</v>
      </c>
      <c r="B5185" t="s">
        <v>5800</v>
      </c>
      <c r="C5185" t="s">
        <v>6</v>
      </c>
      <c r="D5185" t="s">
        <v>7</v>
      </c>
      <c r="F5185" t="str">
        <f t="shared" si="80"/>
        <v>@xsi:schemaLocation</v>
      </c>
      <c r="H5185" t="e">
        <f>VLOOKUP(F5185,elements!$F$2:$F$25,1,0)</f>
        <v>#N/A</v>
      </c>
    </row>
    <row r="5186" spans="1:8" x14ac:dyDescent="0.2">
      <c r="A5186" t="s">
        <v>4</v>
      </c>
      <c r="B5186" t="s">
        <v>5800</v>
      </c>
      <c r="C5186" t="s">
        <v>8</v>
      </c>
      <c r="D5186" t="s">
        <v>9</v>
      </c>
      <c r="F5186" t="str">
        <f t="shared" si="80"/>
        <v>dcterms:type</v>
      </c>
      <c r="H5186" t="str">
        <f>VLOOKUP(F5186,elements!$F$2:$F$25,1,0)</f>
        <v>dcterms:type</v>
      </c>
    </row>
    <row r="5187" spans="1:8" x14ac:dyDescent="0.2">
      <c r="A5187" t="s">
        <v>4</v>
      </c>
      <c r="B5187" t="s">
        <v>5800</v>
      </c>
      <c r="C5187" t="s">
        <v>10</v>
      </c>
      <c r="D5187" t="s">
        <v>1273</v>
      </c>
      <c r="E5187" t="s">
        <v>4232</v>
      </c>
      <c r="F5187" t="str">
        <f t="shared" si="80"/>
        <v>dcterms:creator</v>
      </c>
      <c r="H5187" t="str">
        <f>VLOOKUP(F5187,elements!$F$2:$F$25,1,0)</f>
        <v>dcterms:creator</v>
      </c>
    </row>
    <row r="5188" spans="1:8" x14ac:dyDescent="0.2">
      <c r="A5188" t="s">
        <v>4</v>
      </c>
      <c r="B5188" t="s">
        <v>5800</v>
      </c>
      <c r="C5188" t="s">
        <v>10</v>
      </c>
      <c r="D5188" t="s">
        <v>1273</v>
      </c>
      <c r="E5188" t="s">
        <v>5801</v>
      </c>
      <c r="F5188" t="str">
        <f t="shared" ref="F5188:F5251" si="81">IFERROR(RIGHT(C5188,LEN(C5188)-SEARCH("/dc",C5188)),IFERROR(RIGHT(C5188,LEN(C5188)-SEARCH("/dw",C5188)),RIGHT(C5188,LEN(C5188)-SEARCH("/@",C5188))))</f>
        <v>dcterms:creator</v>
      </c>
      <c r="H5188" t="str">
        <f>VLOOKUP(F5188,elements!$F$2:$F$25,1,0)</f>
        <v>dcterms:creator</v>
      </c>
    </row>
    <row r="5189" spans="1:8" x14ac:dyDescent="0.2">
      <c r="A5189" t="s">
        <v>4</v>
      </c>
      <c r="B5189" t="s">
        <v>5800</v>
      </c>
      <c r="C5189" t="s">
        <v>19</v>
      </c>
      <c r="D5189" t="s">
        <v>5802</v>
      </c>
      <c r="F5189" t="str">
        <f t="shared" si="81"/>
        <v>dcterms:title</v>
      </c>
      <c r="H5189" t="str">
        <f>VLOOKUP(F5189,elements!$F$2:$F$25,1,0)</f>
        <v>dcterms:title</v>
      </c>
    </row>
    <row r="5190" spans="1:8" x14ac:dyDescent="0.2">
      <c r="A5190" t="s">
        <v>4</v>
      </c>
      <c r="B5190" t="s">
        <v>5800</v>
      </c>
      <c r="C5190" t="s">
        <v>21</v>
      </c>
      <c r="D5190" t="s">
        <v>5803</v>
      </c>
      <c r="F5190" t="str">
        <f t="shared" si="81"/>
        <v>dcterms:identifier</v>
      </c>
      <c r="H5190" t="str">
        <f>VLOOKUP(F5190,elements!$F$2:$F$25,1,0)</f>
        <v>dcterms:identifier</v>
      </c>
    </row>
    <row r="5191" spans="1:8" x14ac:dyDescent="0.2">
      <c r="A5191" t="s">
        <v>4</v>
      </c>
      <c r="B5191" t="s">
        <v>5800</v>
      </c>
      <c r="C5191" t="s">
        <v>21</v>
      </c>
      <c r="D5191" t="s">
        <v>5803</v>
      </c>
      <c r="F5191" t="str">
        <f t="shared" si="81"/>
        <v>dcterms:identifier</v>
      </c>
      <c r="H5191" t="str">
        <f>VLOOKUP(F5191,elements!$F$2:$F$25,1,0)</f>
        <v>dcterms:identifier</v>
      </c>
    </row>
    <row r="5192" spans="1:8" x14ac:dyDescent="0.2">
      <c r="A5192" t="s">
        <v>4</v>
      </c>
      <c r="B5192" t="s">
        <v>5800</v>
      </c>
      <c r="C5192" t="s">
        <v>23</v>
      </c>
      <c r="D5192" t="s">
        <v>24</v>
      </c>
      <c r="F5192" t="str">
        <f t="shared" si="81"/>
        <v>dcterms:rights</v>
      </c>
      <c r="H5192" t="str">
        <f>VLOOKUP(F5192,elements!$F$2:$F$25,1,0)</f>
        <v>dcterms:rights</v>
      </c>
    </row>
    <row r="5193" spans="1:8" x14ac:dyDescent="0.2">
      <c r="A5193" t="s">
        <v>4</v>
      </c>
      <c r="B5193" t="s">
        <v>5800</v>
      </c>
      <c r="C5193" t="s">
        <v>27</v>
      </c>
      <c r="D5193" t="s">
        <v>5804</v>
      </c>
      <c r="F5193" t="str">
        <f t="shared" si="81"/>
        <v>dcterms:subject</v>
      </c>
      <c r="H5193" t="str">
        <f>VLOOKUP(F5193,elements!$F$2:$F$25,1,0)</f>
        <v>dcterms:subject</v>
      </c>
    </row>
    <row r="5194" spans="1:8" x14ac:dyDescent="0.2">
      <c r="A5194" t="s">
        <v>4</v>
      </c>
      <c r="B5194" t="s">
        <v>5800</v>
      </c>
      <c r="C5194" t="s">
        <v>27</v>
      </c>
      <c r="D5194" t="s">
        <v>5805</v>
      </c>
      <c r="F5194" t="str">
        <f t="shared" si="81"/>
        <v>dcterms:subject</v>
      </c>
      <c r="H5194" t="str">
        <f>VLOOKUP(F5194,elements!$F$2:$F$25,1,0)</f>
        <v>dcterms:subject</v>
      </c>
    </row>
    <row r="5195" spans="1:8" x14ac:dyDescent="0.2">
      <c r="A5195" t="s">
        <v>4</v>
      </c>
      <c r="B5195" t="s">
        <v>5800</v>
      </c>
      <c r="C5195" t="s">
        <v>27</v>
      </c>
      <c r="D5195" t="s">
        <v>5806</v>
      </c>
      <c r="F5195" t="str">
        <f t="shared" si="81"/>
        <v>dcterms:subject</v>
      </c>
      <c r="H5195" t="str">
        <f>VLOOKUP(F5195,elements!$F$2:$F$25,1,0)</f>
        <v>dcterms:subject</v>
      </c>
    </row>
    <row r="5196" spans="1:8" x14ac:dyDescent="0.2">
      <c r="A5196" t="s">
        <v>4</v>
      </c>
      <c r="B5196" t="s">
        <v>5800</v>
      </c>
      <c r="C5196" t="s">
        <v>27</v>
      </c>
      <c r="D5196" t="s">
        <v>5807</v>
      </c>
      <c r="F5196" t="str">
        <f t="shared" si="81"/>
        <v>dcterms:subject</v>
      </c>
      <c r="H5196" t="str">
        <f>VLOOKUP(F5196,elements!$F$2:$F$25,1,0)</f>
        <v>dcterms:subject</v>
      </c>
    </row>
    <row r="5197" spans="1:8" x14ac:dyDescent="0.2">
      <c r="A5197" t="s">
        <v>4</v>
      </c>
      <c r="B5197" t="s">
        <v>5800</v>
      </c>
      <c r="C5197" t="s">
        <v>27</v>
      </c>
      <c r="D5197" t="s">
        <v>1532</v>
      </c>
      <c r="F5197" t="str">
        <f t="shared" si="81"/>
        <v>dcterms:subject</v>
      </c>
      <c r="H5197" t="str">
        <f>VLOOKUP(F5197,elements!$F$2:$F$25,1,0)</f>
        <v>dcterms:subject</v>
      </c>
    </row>
    <row r="5198" spans="1:8" x14ac:dyDescent="0.2">
      <c r="A5198" t="s">
        <v>4</v>
      </c>
      <c r="B5198" t="s">
        <v>5800</v>
      </c>
      <c r="C5198" t="s">
        <v>27</v>
      </c>
      <c r="D5198" t="s">
        <v>3855</v>
      </c>
      <c r="F5198" t="str">
        <f t="shared" si="81"/>
        <v>dcterms:subject</v>
      </c>
      <c r="H5198" t="str">
        <f>VLOOKUP(F5198,elements!$F$2:$F$25,1,0)</f>
        <v>dcterms:subject</v>
      </c>
    </row>
    <row r="5199" spans="1:8" x14ac:dyDescent="0.2">
      <c r="A5199" t="s">
        <v>4</v>
      </c>
      <c r="B5199" t="s">
        <v>5800</v>
      </c>
      <c r="C5199" t="s">
        <v>35</v>
      </c>
      <c r="D5199" t="s">
        <v>5808</v>
      </c>
      <c r="F5199" t="str">
        <f t="shared" si="81"/>
        <v>dwc:scientificName</v>
      </c>
      <c r="H5199" t="str">
        <f>VLOOKUP(F5199,elements!$F$2:$F$25,1,0)</f>
        <v>dwc:scientificName</v>
      </c>
    </row>
    <row r="5200" spans="1:8" x14ac:dyDescent="0.2">
      <c r="A5200" t="s">
        <v>4</v>
      </c>
      <c r="B5200" t="s">
        <v>5800</v>
      </c>
      <c r="C5200" t="s">
        <v>42</v>
      </c>
      <c r="D5200" t="s">
        <v>5809</v>
      </c>
      <c r="F5200" t="str">
        <f t="shared" si="81"/>
        <v>dcterms:dateSubmitted</v>
      </c>
      <c r="H5200" t="str">
        <f>VLOOKUP(F5200,elements!$F$2:$F$25,1,0)</f>
        <v>dcterms:dateSubmitted</v>
      </c>
    </row>
    <row r="5201" spans="1:8" x14ac:dyDescent="0.2">
      <c r="A5201" t="s">
        <v>4</v>
      </c>
      <c r="B5201" t="s">
        <v>5800</v>
      </c>
      <c r="C5201" t="s">
        <v>44</v>
      </c>
      <c r="D5201" t="s">
        <v>5809</v>
      </c>
      <c r="F5201" t="str">
        <f t="shared" si="81"/>
        <v>dcterms:available</v>
      </c>
      <c r="H5201" t="str">
        <f>VLOOKUP(F5201,elements!$F$2:$F$25,1,0)</f>
        <v>dcterms:available</v>
      </c>
    </row>
    <row r="5202" spans="1:8" x14ac:dyDescent="0.2">
      <c r="A5202" t="s">
        <v>4</v>
      </c>
      <c r="B5202" t="s">
        <v>5800</v>
      </c>
      <c r="C5202" t="s">
        <v>45</v>
      </c>
      <c r="D5202" t="s">
        <v>5810</v>
      </c>
      <c r="E5202" t="s">
        <v>5811</v>
      </c>
      <c r="F5202" t="str">
        <f t="shared" si="81"/>
        <v>dcterms:provenance</v>
      </c>
      <c r="H5202" t="e">
        <f>VLOOKUP(F5202,elements!$F$2:$F$25,1,0)</f>
        <v>#N/A</v>
      </c>
    </row>
    <row r="5203" spans="1:8" x14ac:dyDescent="0.2">
      <c r="A5203" t="s">
        <v>4</v>
      </c>
      <c r="B5203" t="s">
        <v>5800</v>
      </c>
      <c r="C5203" t="s">
        <v>49</v>
      </c>
      <c r="D5203" t="s">
        <v>5812</v>
      </c>
      <c r="F5203" t="str">
        <f t="shared" si="81"/>
        <v>dcterms:isPartOf</v>
      </c>
      <c r="H5203" t="str">
        <f>VLOOKUP(F5203,elements!$F$2:$F$25,1,0)</f>
        <v>dcterms:isPartOf</v>
      </c>
    </row>
    <row r="5204" spans="1:8" x14ac:dyDescent="0.2">
      <c r="A5204" t="s">
        <v>4</v>
      </c>
      <c r="B5204" t="s">
        <v>5813</v>
      </c>
      <c r="C5204" t="s">
        <v>6</v>
      </c>
      <c r="D5204" t="s">
        <v>7</v>
      </c>
      <c r="F5204" t="str">
        <f t="shared" si="81"/>
        <v>@xsi:schemaLocation</v>
      </c>
      <c r="H5204" t="e">
        <f>VLOOKUP(F5204,elements!$F$2:$F$25,1,0)</f>
        <v>#N/A</v>
      </c>
    </row>
    <row r="5205" spans="1:8" x14ac:dyDescent="0.2">
      <c r="A5205" t="s">
        <v>4</v>
      </c>
      <c r="B5205" t="s">
        <v>5813</v>
      </c>
      <c r="C5205" t="s">
        <v>8</v>
      </c>
      <c r="D5205" t="s">
        <v>9</v>
      </c>
      <c r="F5205" t="str">
        <f t="shared" si="81"/>
        <v>dcterms:type</v>
      </c>
      <c r="H5205" t="str">
        <f>VLOOKUP(F5205,elements!$F$2:$F$25,1,0)</f>
        <v>dcterms:type</v>
      </c>
    </row>
    <row r="5206" spans="1:8" x14ac:dyDescent="0.2">
      <c r="A5206" t="s">
        <v>4</v>
      </c>
      <c r="B5206" t="s">
        <v>5813</v>
      </c>
      <c r="C5206" t="s">
        <v>10</v>
      </c>
      <c r="D5206" t="s">
        <v>5814</v>
      </c>
      <c r="E5206" t="s">
        <v>5815</v>
      </c>
      <c r="F5206" t="str">
        <f t="shared" si="81"/>
        <v>dcterms:creator</v>
      </c>
      <c r="H5206" t="str">
        <f>VLOOKUP(F5206,elements!$F$2:$F$25,1,0)</f>
        <v>dcterms:creator</v>
      </c>
    </row>
    <row r="5207" spans="1:8" x14ac:dyDescent="0.2">
      <c r="A5207" t="s">
        <v>4</v>
      </c>
      <c r="B5207" t="s">
        <v>5813</v>
      </c>
      <c r="C5207" t="s">
        <v>10</v>
      </c>
      <c r="D5207" t="s">
        <v>5816</v>
      </c>
      <c r="E5207" t="s">
        <v>1644</v>
      </c>
      <c r="F5207" t="str">
        <f t="shared" si="81"/>
        <v>dcterms:creator</v>
      </c>
      <c r="H5207" t="str">
        <f>VLOOKUP(F5207,elements!$F$2:$F$25,1,0)</f>
        <v>dcterms:creator</v>
      </c>
    </row>
    <row r="5208" spans="1:8" x14ac:dyDescent="0.2">
      <c r="A5208" t="s">
        <v>4</v>
      </c>
      <c r="B5208" t="s">
        <v>5813</v>
      </c>
      <c r="C5208" t="s">
        <v>10</v>
      </c>
      <c r="D5208" t="s">
        <v>5817</v>
      </c>
      <c r="E5208" t="s">
        <v>2747</v>
      </c>
      <c r="F5208" t="str">
        <f t="shared" si="81"/>
        <v>dcterms:creator</v>
      </c>
      <c r="H5208" t="str">
        <f>VLOOKUP(F5208,elements!$F$2:$F$25,1,0)</f>
        <v>dcterms:creator</v>
      </c>
    </row>
    <row r="5209" spans="1:8" x14ac:dyDescent="0.2">
      <c r="A5209" t="s">
        <v>4</v>
      </c>
      <c r="B5209" t="s">
        <v>5813</v>
      </c>
      <c r="C5209" t="s">
        <v>10</v>
      </c>
      <c r="D5209" t="s">
        <v>5818</v>
      </c>
      <c r="E5209" t="s">
        <v>5819</v>
      </c>
      <c r="F5209" t="str">
        <f t="shared" si="81"/>
        <v>dcterms:creator</v>
      </c>
      <c r="H5209" t="str">
        <f>VLOOKUP(F5209,elements!$F$2:$F$25,1,0)</f>
        <v>dcterms:creator</v>
      </c>
    </row>
    <row r="5210" spans="1:8" x14ac:dyDescent="0.2">
      <c r="A5210" t="s">
        <v>4</v>
      </c>
      <c r="B5210" t="s">
        <v>5813</v>
      </c>
      <c r="C5210" t="s">
        <v>19</v>
      </c>
      <c r="D5210" t="s">
        <v>5820</v>
      </c>
      <c r="F5210" t="str">
        <f t="shared" si="81"/>
        <v>dcterms:title</v>
      </c>
      <c r="H5210" t="str">
        <f>VLOOKUP(F5210,elements!$F$2:$F$25,1,0)</f>
        <v>dcterms:title</v>
      </c>
    </row>
    <row r="5211" spans="1:8" x14ac:dyDescent="0.2">
      <c r="A5211" t="s">
        <v>4</v>
      </c>
      <c r="B5211" t="s">
        <v>5813</v>
      </c>
      <c r="C5211" t="s">
        <v>21</v>
      </c>
      <c r="D5211" t="s">
        <v>5821</v>
      </c>
      <c r="F5211" t="str">
        <f t="shared" si="81"/>
        <v>dcterms:identifier</v>
      </c>
      <c r="H5211" t="str">
        <f>VLOOKUP(F5211,elements!$F$2:$F$25,1,0)</f>
        <v>dcterms:identifier</v>
      </c>
    </row>
    <row r="5212" spans="1:8" x14ac:dyDescent="0.2">
      <c r="A5212" t="s">
        <v>4</v>
      </c>
      <c r="B5212" t="s">
        <v>5813</v>
      </c>
      <c r="C5212" t="s">
        <v>21</v>
      </c>
      <c r="D5212" t="s">
        <v>5821</v>
      </c>
      <c r="F5212" t="str">
        <f t="shared" si="81"/>
        <v>dcterms:identifier</v>
      </c>
      <c r="H5212" t="str">
        <f>VLOOKUP(F5212,elements!$F$2:$F$25,1,0)</f>
        <v>dcterms:identifier</v>
      </c>
    </row>
    <row r="5213" spans="1:8" x14ac:dyDescent="0.2">
      <c r="A5213" t="s">
        <v>4</v>
      </c>
      <c r="B5213" t="s">
        <v>5813</v>
      </c>
      <c r="C5213" t="s">
        <v>23</v>
      </c>
      <c r="D5213" t="s">
        <v>24</v>
      </c>
      <c r="F5213" t="str">
        <f t="shared" si="81"/>
        <v>dcterms:rights</v>
      </c>
      <c r="H5213" t="str">
        <f>VLOOKUP(F5213,elements!$F$2:$F$25,1,0)</f>
        <v>dcterms:rights</v>
      </c>
    </row>
    <row r="5214" spans="1:8" x14ac:dyDescent="0.2">
      <c r="A5214" t="s">
        <v>4</v>
      </c>
      <c r="B5214" t="s">
        <v>5813</v>
      </c>
      <c r="C5214" t="s">
        <v>25</v>
      </c>
      <c r="D5214" t="s">
        <v>5822</v>
      </c>
      <c r="E5214" t="s">
        <v>5823</v>
      </c>
      <c r="F5214" t="str">
        <f t="shared" si="81"/>
        <v>dcterms:description</v>
      </c>
      <c r="H5214" t="str">
        <f>VLOOKUP(F5214,elements!$F$2:$F$25,1,0)</f>
        <v>dcterms:description</v>
      </c>
    </row>
    <row r="5215" spans="1:8" x14ac:dyDescent="0.2">
      <c r="A5215" t="s">
        <v>4</v>
      </c>
      <c r="B5215" t="s">
        <v>5813</v>
      </c>
      <c r="C5215" t="s">
        <v>27</v>
      </c>
      <c r="D5215" t="s">
        <v>60</v>
      </c>
      <c r="F5215" t="str">
        <f t="shared" si="81"/>
        <v>dcterms:subject</v>
      </c>
      <c r="H5215" t="str">
        <f>VLOOKUP(F5215,elements!$F$2:$F$25,1,0)</f>
        <v>dcterms:subject</v>
      </c>
    </row>
    <row r="5216" spans="1:8" x14ac:dyDescent="0.2">
      <c r="A5216" t="s">
        <v>4</v>
      </c>
      <c r="B5216" t="s">
        <v>5813</v>
      </c>
      <c r="C5216" t="s">
        <v>27</v>
      </c>
      <c r="D5216" t="s">
        <v>5824</v>
      </c>
      <c r="F5216" t="str">
        <f t="shared" si="81"/>
        <v>dcterms:subject</v>
      </c>
      <c r="H5216" t="str">
        <f>VLOOKUP(F5216,elements!$F$2:$F$25,1,0)</f>
        <v>dcterms:subject</v>
      </c>
    </row>
    <row r="5217" spans="1:8" x14ac:dyDescent="0.2">
      <c r="A5217" t="s">
        <v>4</v>
      </c>
      <c r="B5217" t="s">
        <v>5813</v>
      </c>
      <c r="C5217" t="s">
        <v>27</v>
      </c>
      <c r="D5217" t="s">
        <v>5825</v>
      </c>
      <c r="F5217" t="str">
        <f t="shared" si="81"/>
        <v>dcterms:subject</v>
      </c>
      <c r="H5217" t="str">
        <f>VLOOKUP(F5217,elements!$F$2:$F$25,1,0)</f>
        <v>dcterms:subject</v>
      </c>
    </row>
    <row r="5218" spans="1:8" x14ac:dyDescent="0.2">
      <c r="A5218" t="s">
        <v>4</v>
      </c>
      <c r="B5218" t="s">
        <v>5813</v>
      </c>
      <c r="C5218" t="s">
        <v>42</v>
      </c>
      <c r="D5218" t="s">
        <v>5826</v>
      </c>
      <c r="F5218" t="str">
        <f t="shared" si="81"/>
        <v>dcterms:dateSubmitted</v>
      </c>
      <c r="H5218" t="str">
        <f>VLOOKUP(F5218,elements!$F$2:$F$25,1,0)</f>
        <v>dcterms:dateSubmitted</v>
      </c>
    </row>
    <row r="5219" spans="1:8" x14ac:dyDescent="0.2">
      <c r="A5219" t="s">
        <v>4</v>
      </c>
      <c r="B5219" t="s">
        <v>5813</v>
      </c>
      <c r="C5219" t="s">
        <v>44</v>
      </c>
      <c r="D5219" t="s">
        <v>5826</v>
      </c>
      <c r="F5219" t="str">
        <f t="shared" si="81"/>
        <v>dcterms:available</v>
      </c>
      <c r="H5219" t="str">
        <f>VLOOKUP(F5219,elements!$F$2:$F$25,1,0)</f>
        <v>dcterms:available</v>
      </c>
    </row>
    <row r="5220" spans="1:8" x14ac:dyDescent="0.2">
      <c r="A5220" t="s">
        <v>4</v>
      </c>
      <c r="B5220" t="s">
        <v>5813</v>
      </c>
      <c r="C5220" t="s">
        <v>45</v>
      </c>
      <c r="D5220" t="s">
        <v>5827</v>
      </c>
      <c r="E5220" t="s">
        <v>5828</v>
      </c>
      <c r="F5220" t="str">
        <f t="shared" si="81"/>
        <v>dcterms:provenance</v>
      </c>
      <c r="H5220" t="e">
        <f>VLOOKUP(F5220,elements!$F$2:$F$25,1,0)</f>
        <v>#N/A</v>
      </c>
    </row>
    <row r="5221" spans="1:8" x14ac:dyDescent="0.2">
      <c r="A5221" t="s">
        <v>4</v>
      </c>
      <c r="B5221" t="s">
        <v>5813</v>
      </c>
      <c r="C5221" t="s">
        <v>49</v>
      </c>
      <c r="D5221" t="s">
        <v>5829</v>
      </c>
      <c r="F5221" t="str">
        <f t="shared" si="81"/>
        <v>dcterms:isPartOf</v>
      </c>
      <c r="H5221" t="str">
        <f>VLOOKUP(F5221,elements!$F$2:$F$25,1,0)</f>
        <v>dcterms:isPartOf</v>
      </c>
    </row>
    <row r="5222" spans="1:8" x14ac:dyDescent="0.2">
      <c r="A5222" t="s">
        <v>4</v>
      </c>
      <c r="B5222" t="s">
        <v>5830</v>
      </c>
      <c r="C5222" t="s">
        <v>6</v>
      </c>
      <c r="D5222" t="s">
        <v>7</v>
      </c>
      <c r="F5222" t="str">
        <f t="shared" si="81"/>
        <v>@xsi:schemaLocation</v>
      </c>
      <c r="H5222" t="e">
        <f>VLOOKUP(F5222,elements!$F$2:$F$25,1,0)</f>
        <v>#N/A</v>
      </c>
    </row>
    <row r="5223" spans="1:8" x14ac:dyDescent="0.2">
      <c r="A5223" t="s">
        <v>4</v>
      </c>
      <c r="B5223" t="s">
        <v>5830</v>
      </c>
      <c r="C5223" t="s">
        <v>8</v>
      </c>
      <c r="D5223" t="s">
        <v>9</v>
      </c>
      <c r="F5223" t="str">
        <f t="shared" si="81"/>
        <v>dcterms:type</v>
      </c>
      <c r="H5223" t="str">
        <f>VLOOKUP(F5223,elements!$F$2:$F$25,1,0)</f>
        <v>dcterms:type</v>
      </c>
    </row>
    <row r="5224" spans="1:8" x14ac:dyDescent="0.2">
      <c r="A5224" t="s">
        <v>4</v>
      </c>
      <c r="B5224" t="s">
        <v>5830</v>
      </c>
      <c r="C5224" t="s">
        <v>10</v>
      </c>
      <c r="D5224" t="s">
        <v>5831</v>
      </c>
      <c r="E5224" t="s">
        <v>5832</v>
      </c>
      <c r="F5224" t="str">
        <f t="shared" si="81"/>
        <v>dcterms:creator</v>
      </c>
      <c r="H5224" t="str">
        <f>VLOOKUP(F5224,elements!$F$2:$F$25,1,0)</f>
        <v>dcterms:creator</v>
      </c>
    </row>
    <row r="5225" spans="1:8" x14ac:dyDescent="0.2">
      <c r="A5225" t="s">
        <v>4</v>
      </c>
      <c r="B5225" t="s">
        <v>5830</v>
      </c>
      <c r="C5225" t="s">
        <v>10</v>
      </c>
      <c r="D5225" t="s">
        <v>5833</v>
      </c>
      <c r="E5225" t="s">
        <v>5834</v>
      </c>
      <c r="F5225" t="str">
        <f t="shared" si="81"/>
        <v>dcterms:creator</v>
      </c>
      <c r="H5225" t="str">
        <f>VLOOKUP(F5225,elements!$F$2:$F$25,1,0)</f>
        <v>dcterms:creator</v>
      </c>
    </row>
    <row r="5226" spans="1:8" x14ac:dyDescent="0.2">
      <c r="A5226" t="s">
        <v>4</v>
      </c>
      <c r="B5226" t="s">
        <v>5830</v>
      </c>
      <c r="C5226" t="s">
        <v>10</v>
      </c>
      <c r="D5226" t="s">
        <v>5835</v>
      </c>
      <c r="E5226" t="s">
        <v>5836</v>
      </c>
      <c r="F5226" t="str">
        <f t="shared" si="81"/>
        <v>dcterms:creator</v>
      </c>
      <c r="H5226" t="str">
        <f>VLOOKUP(F5226,elements!$F$2:$F$25,1,0)</f>
        <v>dcterms:creator</v>
      </c>
    </row>
    <row r="5227" spans="1:8" x14ac:dyDescent="0.2">
      <c r="A5227" t="s">
        <v>4</v>
      </c>
      <c r="B5227" t="s">
        <v>5830</v>
      </c>
      <c r="C5227" t="s">
        <v>10</v>
      </c>
      <c r="D5227" t="s">
        <v>5837</v>
      </c>
      <c r="E5227" t="s">
        <v>5838</v>
      </c>
      <c r="F5227" t="str">
        <f t="shared" si="81"/>
        <v>dcterms:creator</v>
      </c>
      <c r="H5227" t="str">
        <f>VLOOKUP(F5227,elements!$F$2:$F$25,1,0)</f>
        <v>dcterms:creator</v>
      </c>
    </row>
    <row r="5228" spans="1:8" x14ac:dyDescent="0.2">
      <c r="A5228" t="s">
        <v>4</v>
      </c>
      <c r="B5228" t="s">
        <v>5830</v>
      </c>
      <c r="C5228" t="s">
        <v>10</v>
      </c>
      <c r="D5228" t="s">
        <v>5839</v>
      </c>
      <c r="E5228" t="s">
        <v>5840</v>
      </c>
      <c r="F5228" t="str">
        <f t="shared" si="81"/>
        <v>dcterms:creator</v>
      </c>
      <c r="H5228" t="str">
        <f>VLOOKUP(F5228,elements!$F$2:$F$25,1,0)</f>
        <v>dcterms:creator</v>
      </c>
    </row>
    <row r="5229" spans="1:8" x14ac:dyDescent="0.2">
      <c r="A5229" t="s">
        <v>4</v>
      </c>
      <c r="B5229" t="s">
        <v>5830</v>
      </c>
      <c r="C5229" t="s">
        <v>10</v>
      </c>
      <c r="D5229" t="s">
        <v>5841</v>
      </c>
      <c r="E5229" t="s">
        <v>5842</v>
      </c>
      <c r="F5229" t="str">
        <f t="shared" si="81"/>
        <v>dcterms:creator</v>
      </c>
      <c r="H5229" t="str">
        <f>VLOOKUP(F5229,elements!$F$2:$F$25,1,0)</f>
        <v>dcterms:creator</v>
      </c>
    </row>
    <row r="5230" spans="1:8" x14ac:dyDescent="0.2">
      <c r="A5230" t="s">
        <v>4</v>
      </c>
      <c r="B5230" t="s">
        <v>5830</v>
      </c>
      <c r="C5230" t="s">
        <v>10</v>
      </c>
      <c r="D5230" t="s">
        <v>5843</v>
      </c>
      <c r="E5230" t="s">
        <v>549</v>
      </c>
      <c r="F5230" t="str">
        <f t="shared" si="81"/>
        <v>dcterms:creator</v>
      </c>
      <c r="H5230" t="str">
        <f>VLOOKUP(F5230,elements!$F$2:$F$25,1,0)</f>
        <v>dcterms:creator</v>
      </c>
    </row>
    <row r="5231" spans="1:8" x14ac:dyDescent="0.2">
      <c r="A5231" t="s">
        <v>4</v>
      </c>
      <c r="B5231" t="s">
        <v>5830</v>
      </c>
      <c r="C5231" t="s">
        <v>10</v>
      </c>
      <c r="D5231" t="s">
        <v>5844</v>
      </c>
      <c r="E5231" t="s">
        <v>5845</v>
      </c>
      <c r="F5231" t="str">
        <f t="shared" si="81"/>
        <v>dcterms:creator</v>
      </c>
      <c r="H5231" t="str">
        <f>VLOOKUP(F5231,elements!$F$2:$F$25,1,0)</f>
        <v>dcterms:creator</v>
      </c>
    </row>
    <row r="5232" spans="1:8" x14ac:dyDescent="0.2">
      <c r="A5232" t="s">
        <v>4</v>
      </c>
      <c r="B5232" t="s">
        <v>5830</v>
      </c>
      <c r="C5232" t="s">
        <v>10</v>
      </c>
      <c r="D5232" t="s">
        <v>5846</v>
      </c>
      <c r="E5232" t="s">
        <v>330</v>
      </c>
      <c r="F5232" t="str">
        <f t="shared" si="81"/>
        <v>dcterms:creator</v>
      </c>
      <c r="H5232" t="str">
        <f>VLOOKUP(F5232,elements!$F$2:$F$25,1,0)</f>
        <v>dcterms:creator</v>
      </c>
    </row>
    <row r="5233" spans="1:8" x14ac:dyDescent="0.2">
      <c r="A5233" t="s">
        <v>4</v>
      </c>
      <c r="B5233" t="s">
        <v>5830</v>
      </c>
      <c r="C5233" t="s">
        <v>10</v>
      </c>
      <c r="D5233" t="s">
        <v>5847</v>
      </c>
      <c r="E5233" t="s">
        <v>2967</v>
      </c>
      <c r="F5233" t="str">
        <f t="shared" si="81"/>
        <v>dcterms:creator</v>
      </c>
      <c r="H5233" t="str">
        <f>VLOOKUP(F5233,elements!$F$2:$F$25,1,0)</f>
        <v>dcterms:creator</v>
      </c>
    </row>
    <row r="5234" spans="1:8" x14ac:dyDescent="0.2">
      <c r="A5234" t="s">
        <v>4</v>
      </c>
      <c r="B5234" t="s">
        <v>5830</v>
      </c>
      <c r="C5234" t="s">
        <v>19</v>
      </c>
      <c r="D5234" t="s">
        <v>5848</v>
      </c>
      <c r="F5234" t="str">
        <f t="shared" si="81"/>
        <v>dcterms:title</v>
      </c>
      <c r="H5234" t="str">
        <f>VLOOKUP(F5234,elements!$F$2:$F$25,1,0)</f>
        <v>dcterms:title</v>
      </c>
    </row>
    <row r="5235" spans="1:8" x14ac:dyDescent="0.2">
      <c r="A5235" t="s">
        <v>4</v>
      </c>
      <c r="B5235" t="s">
        <v>5830</v>
      </c>
      <c r="C5235" t="s">
        <v>21</v>
      </c>
      <c r="D5235" t="s">
        <v>5849</v>
      </c>
      <c r="F5235" t="str">
        <f t="shared" si="81"/>
        <v>dcterms:identifier</v>
      </c>
      <c r="H5235" t="str">
        <f>VLOOKUP(F5235,elements!$F$2:$F$25,1,0)</f>
        <v>dcterms:identifier</v>
      </c>
    </row>
    <row r="5236" spans="1:8" x14ac:dyDescent="0.2">
      <c r="A5236" t="s">
        <v>4</v>
      </c>
      <c r="B5236" t="s">
        <v>5830</v>
      </c>
      <c r="C5236" t="s">
        <v>23</v>
      </c>
      <c r="D5236" t="s">
        <v>24</v>
      </c>
      <c r="F5236" t="str">
        <f t="shared" si="81"/>
        <v>dcterms:rights</v>
      </c>
      <c r="H5236" t="str">
        <f>VLOOKUP(F5236,elements!$F$2:$F$25,1,0)</f>
        <v>dcterms:rights</v>
      </c>
    </row>
    <row r="5237" spans="1:8" x14ac:dyDescent="0.2">
      <c r="A5237" t="s">
        <v>4</v>
      </c>
      <c r="B5237" t="s">
        <v>5830</v>
      </c>
      <c r="C5237" t="s">
        <v>25</v>
      </c>
      <c r="D5237" t="s">
        <v>5850</v>
      </c>
      <c r="E5237" t="s">
        <v>5851</v>
      </c>
      <c r="F5237" t="str">
        <f t="shared" si="81"/>
        <v>dcterms:description</v>
      </c>
      <c r="H5237" t="str">
        <f>VLOOKUP(F5237,elements!$F$2:$F$25,1,0)</f>
        <v>dcterms:description</v>
      </c>
    </row>
    <row r="5238" spans="1:8" x14ac:dyDescent="0.2">
      <c r="A5238" t="s">
        <v>4</v>
      </c>
      <c r="B5238" t="s">
        <v>5830</v>
      </c>
      <c r="C5238" t="s">
        <v>27</v>
      </c>
      <c r="D5238" t="s">
        <v>5852</v>
      </c>
      <c r="F5238" t="str">
        <f t="shared" si="81"/>
        <v>dcterms:subject</v>
      </c>
      <c r="H5238" t="str">
        <f>VLOOKUP(F5238,elements!$F$2:$F$25,1,0)</f>
        <v>dcterms:subject</v>
      </c>
    </row>
    <row r="5239" spans="1:8" x14ac:dyDescent="0.2">
      <c r="A5239" t="s">
        <v>4</v>
      </c>
      <c r="B5239" t="s">
        <v>5830</v>
      </c>
      <c r="C5239" t="s">
        <v>27</v>
      </c>
      <c r="D5239" t="s">
        <v>5853</v>
      </c>
      <c r="F5239" t="str">
        <f t="shared" si="81"/>
        <v>dcterms:subject</v>
      </c>
      <c r="H5239" t="str">
        <f>VLOOKUP(F5239,elements!$F$2:$F$25,1,0)</f>
        <v>dcterms:subject</v>
      </c>
    </row>
    <row r="5240" spans="1:8" x14ac:dyDescent="0.2">
      <c r="A5240" t="s">
        <v>4</v>
      </c>
      <c r="B5240" t="s">
        <v>5830</v>
      </c>
      <c r="C5240" t="s">
        <v>27</v>
      </c>
      <c r="D5240" t="s">
        <v>5854</v>
      </c>
      <c r="F5240" t="str">
        <f t="shared" si="81"/>
        <v>dcterms:subject</v>
      </c>
      <c r="H5240" t="str">
        <f>VLOOKUP(F5240,elements!$F$2:$F$25,1,0)</f>
        <v>dcterms:subject</v>
      </c>
    </row>
    <row r="5241" spans="1:8" x14ac:dyDescent="0.2">
      <c r="A5241" t="s">
        <v>4</v>
      </c>
      <c r="B5241" t="s">
        <v>5830</v>
      </c>
      <c r="C5241" t="s">
        <v>27</v>
      </c>
      <c r="D5241" t="s">
        <v>5855</v>
      </c>
      <c r="F5241" t="str">
        <f t="shared" si="81"/>
        <v>dcterms:subject</v>
      </c>
      <c r="H5241" t="str">
        <f>VLOOKUP(F5241,elements!$F$2:$F$25,1,0)</f>
        <v>dcterms:subject</v>
      </c>
    </row>
    <row r="5242" spans="1:8" x14ac:dyDescent="0.2">
      <c r="A5242" t="s">
        <v>4</v>
      </c>
      <c r="B5242" t="s">
        <v>5830</v>
      </c>
      <c r="C5242" t="s">
        <v>27</v>
      </c>
      <c r="D5242" t="s">
        <v>5856</v>
      </c>
      <c r="F5242" t="str">
        <f t="shared" si="81"/>
        <v>dcterms:subject</v>
      </c>
      <c r="H5242" t="str">
        <f>VLOOKUP(F5242,elements!$F$2:$F$25,1,0)</f>
        <v>dcterms:subject</v>
      </c>
    </row>
    <row r="5243" spans="1:8" x14ac:dyDescent="0.2">
      <c r="A5243" t="s">
        <v>4</v>
      </c>
      <c r="B5243" t="s">
        <v>5830</v>
      </c>
      <c r="C5243" t="s">
        <v>27</v>
      </c>
      <c r="D5243" t="s">
        <v>5857</v>
      </c>
      <c r="F5243" t="str">
        <f t="shared" si="81"/>
        <v>dcterms:subject</v>
      </c>
      <c r="H5243" t="str">
        <f>VLOOKUP(F5243,elements!$F$2:$F$25,1,0)</f>
        <v>dcterms:subject</v>
      </c>
    </row>
    <row r="5244" spans="1:8" x14ac:dyDescent="0.2">
      <c r="A5244" t="s">
        <v>4</v>
      </c>
      <c r="B5244" t="s">
        <v>5830</v>
      </c>
      <c r="C5244" t="s">
        <v>35</v>
      </c>
      <c r="D5244" t="s">
        <v>3406</v>
      </c>
      <c r="F5244" t="str">
        <f t="shared" si="81"/>
        <v>dwc:scientificName</v>
      </c>
      <c r="H5244" t="str">
        <f>VLOOKUP(F5244,elements!$F$2:$F$25,1,0)</f>
        <v>dwc:scientificName</v>
      </c>
    </row>
    <row r="5245" spans="1:8" x14ac:dyDescent="0.2">
      <c r="A5245" t="s">
        <v>4</v>
      </c>
      <c r="B5245" t="s">
        <v>5830</v>
      </c>
      <c r="C5245" t="s">
        <v>42</v>
      </c>
      <c r="D5245" t="s">
        <v>5858</v>
      </c>
      <c r="F5245" t="str">
        <f t="shared" si="81"/>
        <v>dcterms:dateSubmitted</v>
      </c>
      <c r="H5245" t="str">
        <f>VLOOKUP(F5245,elements!$F$2:$F$25,1,0)</f>
        <v>dcterms:dateSubmitted</v>
      </c>
    </row>
    <row r="5246" spans="1:8" x14ac:dyDescent="0.2">
      <c r="A5246" t="s">
        <v>4</v>
      </c>
      <c r="B5246" t="s">
        <v>5830</v>
      </c>
      <c r="C5246" t="s">
        <v>44</v>
      </c>
      <c r="D5246" t="s">
        <v>5858</v>
      </c>
      <c r="F5246" t="str">
        <f t="shared" si="81"/>
        <v>dcterms:available</v>
      </c>
      <c r="H5246" t="str">
        <f>VLOOKUP(F5246,elements!$F$2:$F$25,1,0)</f>
        <v>dcterms:available</v>
      </c>
    </row>
    <row r="5247" spans="1:8" x14ac:dyDescent="0.2">
      <c r="A5247" t="s">
        <v>4</v>
      </c>
      <c r="B5247" t="s">
        <v>5830</v>
      </c>
      <c r="C5247" t="s">
        <v>67</v>
      </c>
      <c r="D5247">
        <v>1581</v>
      </c>
      <c r="F5247" t="str">
        <f t="shared" si="81"/>
        <v>dcterms:format</v>
      </c>
      <c r="H5247" t="str">
        <f>VLOOKUP(F5247,elements!$F$2:$F$25,1,0)</f>
        <v>dcterms:format</v>
      </c>
    </row>
    <row r="5248" spans="1:8" x14ac:dyDescent="0.2">
      <c r="A5248" t="s">
        <v>4</v>
      </c>
      <c r="B5248" t="s">
        <v>5830</v>
      </c>
      <c r="C5248" t="s">
        <v>45</v>
      </c>
      <c r="D5248" t="s">
        <v>5859</v>
      </c>
      <c r="F5248" t="str">
        <f t="shared" si="81"/>
        <v>dcterms:provenance</v>
      </c>
      <c r="H5248" t="e">
        <f>VLOOKUP(F5248,elements!$F$2:$F$25,1,0)</f>
        <v>#N/A</v>
      </c>
    </row>
    <row r="5249" spans="1:16" x14ac:dyDescent="0.2">
      <c r="A5249" t="s">
        <v>4</v>
      </c>
      <c r="B5249" t="s">
        <v>5830</v>
      </c>
      <c r="C5249" t="s">
        <v>45</v>
      </c>
      <c r="D5249" t="s">
        <v>5860</v>
      </c>
      <c r="E5249" t="s">
        <v>5861</v>
      </c>
      <c r="F5249" t="str">
        <f t="shared" si="81"/>
        <v>dcterms:provenance</v>
      </c>
      <c r="H5249" t="e">
        <f>VLOOKUP(F5249,elements!$F$2:$F$25,1,0)</f>
        <v>#N/A</v>
      </c>
    </row>
    <row r="5250" spans="1:16" x14ac:dyDescent="0.2">
      <c r="A5250" t="s">
        <v>4</v>
      </c>
      <c r="B5250" t="s">
        <v>5830</v>
      </c>
      <c r="C5250" t="s">
        <v>49</v>
      </c>
      <c r="D5250" t="s">
        <v>5862</v>
      </c>
      <c r="F5250" t="str">
        <f t="shared" si="81"/>
        <v>dcterms:isPartOf</v>
      </c>
      <c r="H5250" t="str">
        <f>VLOOKUP(F5250,elements!$F$2:$F$25,1,0)</f>
        <v>dcterms:isPartOf</v>
      </c>
    </row>
    <row r="5251" spans="1:16" x14ac:dyDescent="0.2">
      <c r="A5251" t="s">
        <v>4</v>
      </c>
      <c r="B5251" t="s">
        <v>5863</v>
      </c>
      <c r="C5251" t="s">
        <v>123</v>
      </c>
      <c r="D5251" t="s">
        <v>7</v>
      </c>
      <c r="F5251" t="str">
        <f t="shared" si="81"/>
        <v>@xsi:schemaLocation</v>
      </c>
      <c r="H5251" t="e">
        <f>VLOOKUP(F5251,elements!$F$2:$F$25,1,0)</f>
        <v>#N/A</v>
      </c>
    </row>
    <row r="5252" spans="1:16" x14ac:dyDescent="0.2">
      <c r="A5252" t="s">
        <v>4</v>
      </c>
      <c r="B5252" t="s">
        <v>5863</v>
      </c>
      <c r="C5252" t="s">
        <v>124</v>
      </c>
      <c r="D5252" t="s">
        <v>125</v>
      </c>
      <c r="F5252" t="str">
        <f t="shared" ref="F5252:F5315" si="82">IFERROR(RIGHT(C5252,LEN(C5252)-SEARCH("/dc",C5252)),IFERROR(RIGHT(C5252,LEN(C5252)-SEARCH("/dw",C5252)),RIGHT(C5252,LEN(C5252)-SEARCH("/@",C5252))))</f>
        <v>dcterms:type</v>
      </c>
      <c r="H5252" t="str">
        <f>VLOOKUP(F5252,elements!$F$2:$F$25,1,0)</f>
        <v>dcterms:type</v>
      </c>
    </row>
    <row r="5253" spans="1:16" x14ac:dyDescent="0.2">
      <c r="A5253" t="s">
        <v>4</v>
      </c>
      <c r="B5253" t="s">
        <v>5863</v>
      </c>
      <c r="C5253" t="s">
        <v>126</v>
      </c>
      <c r="D5253" t="s">
        <v>5864</v>
      </c>
      <c r="E5253" t="s">
        <v>5865</v>
      </c>
      <c r="F5253" t="str">
        <f t="shared" si="82"/>
        <v>dcterms:creator</v>
      </c>
      <c r="H5253" t="str">
        <f>VLOOKUP(F5253,elements!$F$2:$F$25,1,0)</f>
        <v>dcterms:creator</v>
      </c>
    </row>
    <row r="5254" spans="1:16" x14ac:dyDescent="0.2">
      <c r="A5254" t="s">
        <v>4</v>
      </c>
      <c r="B5254" t="s">
        <v>5863</v>
      </c>
      <c r="C5254" t="s">
        <v>126</v>
      </c>
      <c r="D5254" t="s">
        <v>4180</v>
      </c>
      <c r="E5254" t="s">
        <v>5866</v>
      </c>
      <c r="F5254" t="str">
        <f t="shared" si="82"/>
        <v>dcterms:creator</v>
      </c>
      <c r="H5254" t="str">
        <f>VLOOKUP(F5254,elements!$F$2:$F$25,1,0)</f>
        <v>dcterms:creator</v>
      </c>
    </row>
    <row r="5255" spans="1:16" x14ac:dyDescent="0.2">
      <c r="A5255" t="s">
        <v>4</v>
      </c>
      <c r="B5255" t="s">
        <v>5863</v>
      </c>
      <c r="C5255" t="s">
        <v>126</v>
      </c>
      <c r="D5255" t="s">
        <v>5719</v>
      </c>
      <c r="E5255" t="s">
        <v>5867</v>
      </c>
      <c r="F5255" t="str">
        <f t="shared" si="82"/>
        <v>dcterms:creator</v>
      </c>
      <c r="H5255" t="str">
        <f>VLOOKUP(F5255,elements!$F$2:$F$25,1,0)</f>
        <v>dcterms:creator</v>
      </c>
    </row>
    <row r="5256" spans="1:16" x14ac:dyDescent="0.2">
      <c r="A5256" t="s">
        <v>4</v>
      </c>
      <c r="B5256" t="s">
        <v>5863</v>
      </c>
      <c r="C5256" t="s">
        <v>126</v>
      </c>
      <c r="D5256" t="s">
        <v>5868</v>
      </c>
      <c r="E5256" t="s">
        <v>5869</v>
      </c>
      <c r="F5256" t="str">
        <f t="shared" si="82"/>
        <v>dcterms:creator</v>
      </c>
      <c r="H5256" t="str">
        <f>VLOOKUP(F5256,elements!$F$2:$F$25,1,0)</f>
        <v>dcterms:creator</v>
      </c>
    </row>
    <row r="5257" spans="1:16" x14ac:dyDescent="0.2">
      <c r="A5257" t="s">
        <v>4</v>
      </c>
      <c r="B5257" t="s">
        <v>5863</v>
      </c>
      <c r="C5257" t="s">
        <v>139</v>
      </c>
      <c r="D5257" t="s">
        <v>5870</v>
      </c>
      <c r="F5257" t="str">
        <f t="shared" si="82"/>
        <v>dcterms:dateSubmitted</v>
      </c>
      <c r="H5257" t="str">
        <f>VLOOKUP(F5257,elements!$F$2:$F$25,1,0)</f>
        <v>dcterms:dateSubmitted</v>
      </c>
    </row>
    <row r="5258" spans="1:16" x14ac:dyDescent="0.2">
      <c r="A5258" t="s">
        <v>4</v>
      </c>
      <c r="B5258" t="s">
        <v>5863</v>
      </c>
      <c r="C5258" t="s">
        <v>141</v>
      </c>
      <c r="D5258" t="s">
        <v>5870</v>
      </c>
      <c r="F5258" t="str">
        <f t="shared" si="82"/>
        <v>dcterms:available</v>
      </c>
      <c r="H5258" t="str">
        <f>VLOOKUP(F5258,elements!$F$2:$F$25,1,0)</f>
        <v>dcterms:available</v>
      </c>
    </row>
    <row r="5259" spans="1:16" x14ac:dyDescent="0.2">
      <c r="A5259" t="s">
        <v>4</v>
      </c>
      <c r="B5259" t="s">
        <v>5863</v>
      </c>
      <c r="C5259" t="s">
        <v>142</v>
      </c>
      <c r="D5259" t="s">
        <v>5871</v>
      </c>
      <c r="E5259" t="s">
        <v>5872</v>
      </c>
      <c r="F5259" t="str">
        <f t="shared" si="82"/>
        <v>dcterms:title</v>
      </c>
      <c r="H5259" t="str">
        <f>VLOOKUP(F5259,elements!$F$2:$F$25,1,0)</f>
        <v>dcterms:title</v>
      </c>
    </row>
    <row r="5260" spans="1:16" x14ac:dyDescent="0.2">
      <c r="A5260" t="s">
        <v>4</v>
      </c>
      <c r="B5260" t="s">
        <v>5863</v>
      </c>
      <c r="C5260" t="s">
        <v>144</v>
      </c>
      <c r="D5260" t="s">
        <v>5873</v>
      </c>
      <c r="F5260" t="str">
        <f t="shared" si="82"/>
        <v>dcterms:identifier</v>
      </c>
      <c r="H5260" t="str">
        <f>VLOOKUP(F5260,elements!$F$2:$F$25,1,0)</f>
        <v>dcterms:identifier</v>
      </c>
    </row>
    <row r="5261" spans="1:16" x14ac:dyDescent="0.2">
      <c r="A5261" t="s">
        <v>4</v>
      </c>
      <c r="B5261" t="s">
        <v>5863</v>
      </c>
      <c r="C5261" t="s">
        <v>146</v>
      </c>
      <c r="D5261" t="s">
        <v>5874</v>
      </c>
      <c r="E5261" t="s">
        <v>5875</v>
      </c>
      <c r="F5261" t="str">
        <f t="shared" si="82"/>
        <v>dcterms:description</v>
      </c>
      <c r="G5261" t="s">
        <v>5876</v>
      </c>
      <c r="H5261" t="str">
        <f>VLOOKUP(F5261,elements!$F$2:$F$25,1,0)</f>
        <v>dcterms:description</v>
      </c>
      <c r="I5261" t="s">
        <v>5877</v>
      </c>
      <c r="J5261" t="s">
        <v>5878</v>
      </c>
      <c r="K5261" t="s">
        <v>5879</v>
      </c>
      <c r="L5261" t="s">
        <v>5880</v>
      </c>
      <c r="M5261" t="s">
        <v>5881</v>
      </c>
      <c r="N5261" t="s">
        <v>5882</v>
      </c>
      <c r="O5261" t="s">
        <v>5883</v>
      </c>
      <c r="P5261" t="s">
        <v>5884</v>
      </c>
    </row>
    <row r="5262" spans="1:16" x14ac:dyDescent="0.2">
      <c r="A5262" t="s">
        <v>4</v>
      </c>
      <c r="B5262" t="s">
        <v>5863</v>
      </c>
      <c r="C5262" t="s">
        <v>150</v>
      </c>
      <c r="D5262" t="s">
        <v>90</v>
      </c>
      <c r="F5262" t="str">
        <f t="shared" si="82"/>
        <v>dcterms:subject</v>
      </c>
      <c r="H5262" t="str">
        <f>VLOOKUP(F5262,elements!$F$2:$F$25,1,0)</f>
        <v>dcterms:subject</v>
      </c>
    </row>
    <row r="5263" spans="1:16" x14ac:dyDescent="0.2">
      <c r="A5263" t="s">
        <v>4</v>
      </c>
      <c r="B5263" t="s">
        <v>5863</v>
      </c>
      <c r="C5263" t="s">
        <v>150</v>
      </c>
      <c r="D5263" t="s">
        <v>5885</v>
      </c>
      <c r="F5263" t="str">
        <f t="shared" si="82"/>
        <v>dcterms:subject</v>
      </c>
      <c r="H5263" t="str">
        <f>VLOOKUP(F5263,elements!$F$2:$F$25,1,0)</f>
        <v>dcterms:subject</v>
      </c>
    </row>
    <row r="5264" spans="1:16" x14ac:dyDescent="0.2">
      <c r="A5264" t="s">
        <v>4</v>
      </c>
      <c r="B5264" t="s">
        <v>5863</v>
      </c>
      <c r="C5264" t="s">
        <v>150</v>
      </c>
      <c r="D5264" t="s">
        <v>5886</v>
      </c>
      <c r="F5264" t="str">
        <f t="shared" si="82"/>
        <v>dcterms:subject</v>
      </c>
      <c r="H5264" t="str">
        <f>VLOOKUP(F5264,elements!$F$2:$F$25,1,0)</f>
        <v>dcterms:subject</v>
      </c>
    </row>
    <row r="5265" spans="1:8" x14ac:dyDescent="0.2">
      <c r="A5265" t="s">
        <v>4</v>
      </c>
      <c r="B5265" t="s">
        <v>5863</v>
      </c>
      <c r="C5265" t="s">
        <v>155</v>
      </c>
      <c r="D5265" t="s">
        <v>791</v>
      </c>
      <c r="F5265" t="str">
        <f t="shared" si="82"/>
        <v>dwc:scientificName</v>
      </c>
      <c r="H5265" t="str">
        <f>VLOOKUP(F5265,elements!$F$2:$F$25,1,0)</f>
        <v>dwc:scientificName</v>
      </c>
    </row>
    <row r="5266" spans="1:8" x14ac:dyDescent="0.2">
      <c r="A5266" t="s">
        <v>4</v>
      </c>
      <c r="B5266" t="s">
        <v>5863</v>
      </c>
      <c r="C5266" t="s">
        <v>155</v>
      </c>
      <c r="D5266" t="s">
        <v>5887</v>
      </c>
      <c r="F5266" t="str">
        <f t="shared" si="82"/>
        <v>dwc:scientificName</v>
      </c>
      <c r="H5266" t="str">
        <f>VLOOKUP(F5266,elements!$F$2:$F$25,1,0)</f>
        <v>dwc:scientificName</v>
      </c>
    </row>
    <row r="5267" spans="1:8" x14ac:dyDescent="0.2">
      <c r="A5267" t="s">
        <v>4</v>
      </c>
      <c r="B5267" t="s">
        <v>5863</v>
      </c>
      <c r="C5267" t="s">
        <v>155</v>
      </c>
      <c r="D5267" t="s">
        <v>5888</v>
      </c>
      <c r="F5267" t="str">
        <f t="shared" si="82"/>
        <v>dwc:scientificName</v>
      </c>
      <c r="H5267" t="str">
        <f>VLOOKUP(F5267,elements!$F$2:$F$25,1,0)</f>
        <v>dwc:scientificName</v>
      </c>
    </row>
    <row r="5268" spans="1:8" x14ac:dyDescent="0.2">
      <c r="A5268" t="s">
        <v>4</v>
      </c>
      <c r="B5268" t="s">
        <v>5863</v>
      </c>
      <c r="C5268" t="s">
        <v>155</v>
      </c>
      <c r="D5268" t="s">
        <v>1598</v>
      </c>
      <c r="F5268" t="str">
        <f t="shared" si="82"/>
        <v>dwc:scientificName</v>
      </c>
      <c r="H5268" t="str">
        <f>VLOOKUP(F5268,elements!$F$2:$F$25,1,0)</f>
        <v>dwc:scientificName</v>
      </c>
    </row>
    <row r="5269" spans="1:8" x14ac:dyDescent="0.2">
      <c r="A5269" t="s">
        <v>4</v>
      </c>
      <c r="B5269" t="s">
        <v>5863</v>
      </c>
      <c r="C5269" t="s">
        <v>155</v>
      </c>
      <c r="D5269" t="s">
        <v>1735</v>
      </c>
      <c r="F5269" t="str">
        <f t="shared" si="82"/>
        <v>dwc:scientificName</v>
      </c>
      <c r="H5269" t="str">
        <f>VLOOKUP(F5269,elements!$F$2:$F$25,1,0)</f>
        <v>dwc:scientificName</v>
      </c>
    </row>
    <row r="5270" spans="1:8" x14ac:dyDescent="0.2">
      <c r="A5270" t="s">
        <v>4</v>
      </c>
      <c r="B5270" t="s">
        <v>5863</v>
      </c>
      <c r="C5270" t="s">
        <v>166</v>
      </c>
      <c r="D5270" t="s">
        <v>5889</v>
      </c>
      <c r="F5270" t="str">
        <f t="shared" si="82"/>
        <v>dcterms:references</v>
      </c>
      <c r="H5270" t="e">
        <f>VLOOKUP(F5270,elements!$F$2:$F$25,1,0)</f>
        <v>#N/A</v>
      </c>
    </row>
    <row r="5271" spans="1:8" x14ac:dyDescent="0.2">
      <c r="A5271" t="s">
        <v>4</v>
      </c>
      <c r="B5271" t="s">
        <v>5863</v>
      </c>
      <c r="C5271" t="s">
        <v>168</v>
      </c>
      <c r="D5271" t="s">
        <v>5890</v>
      </c>
      <c r="F5271" t="str">
        <f t="shared" si="82"/>
        <v>dcterms:hasPart</v>
      </c>
      <c r="H5271" t="str">
        <f>VLOOKUP(F5271,elements!$F$2:$F$25,1,0)</f>
        <v>dcterms:hasPart</v>
      </c>
    </row>
    <row r="5272" spans="1:8" x14ac:dyDescent="0.2">
      <c r="A5272" t="s">
        <v>4</v>
      </c>
      <c r="B5272" t="s">
        <v>5863</v>
      </c>
      <c r="C5272" t="s">
        <v>168</v>
      </c>
      <c r="D5272" t="s">
        <v>5891</v>
      </c>
      <c r="F5272" t="str">
        <f t="shared" si="82"/>
        <v>dcterms:hasPart</v>
      </c>
      <c r="H5272" t="str">
        <f>VLOOKUP(F5272,elements!$F$2:$F$25,1,0)</f>
        <v>dcterms:hasPart</v>
      </c>
    </row>
    <row r="5273" spans="1:8" x14ac:dyDescent="0.2">
      <c r="A5273" t="s">
        <v>4</v>
      </c>
      <c r="B5273" t="s">
        <v>5892</v>
      </c>
      <c r="C5273" t="s">
        <v>6</v>
      </c>
      <c r="D5273" t="s">
        <v>7</v>
      </c>
      <c r="F5273" t="str">
        <f t="shared" si="82"/>
        <v>@xsi:schemaLocation</v>
      </c>
      <c r="H5273" t="e">
        <f>VLOOKUP(F5273,elements!$F$2:$F$25,1,0)</f>
        <v>#N/A</v>
      </c>
    </row>
    <row r="5274" spans="1:8" x14ac:dyDescent="0.2">
      <c r="A5274" t="s">
        <v>4</v>
      </c>
      <c r="B5274" t="s">
        <v>5892</v>
      </c>
      <c r="C5274" t="s">
        <v>8</v>
      </c>
      <c r="D5274" t="s">
        <v>9</v>
      </c>
      <c r="F5274" t="str">
        <f t="shared" si="82"/>
        <v>dcterms:type</v>
      </c>
      <c r="H5274" t="str">
        <f>VLOOKUP(F5274,elements!$F$2:$F$25,1,0)</f>
        <v>dcterms:type</v>
      </c>
    </row>
    <row r="5275" spans="1:8" x14ac:dyDescent="0.2">
      <c r="A5275" t="s">
        <v>4</v>
      </c>
      <c r="B5275" t="s">
        <v>5892</v>
      </c>
      <c r="C5275" t="s">
        <v>10</v>
      </c>
      <c r="D5275" t="s">
        <v>5893</v>
      </c>
      <c r="E5275" t="s">
        <v>5894</v>
      </c>
      <c r="F5275" t="str">
        <f t="shared" si="82"/>
        <v>dcterms:creator</v>
      </c>
      <c r="H5275" t="str">
        <f>VLOOKUP(F5275,elements!$F$2:$F$25,1,0)</f>
        <v>dcterms:creator</v>
      </c>
    </row>
    <row r="5276" spans="1:8" x14ac:dyDescent="0.2">
      <c r="A5276" t="s">
        <v>4</v>
      </c>
      <c r="B5276" t="s">
        <v>5892</v>
      </c>
      <c r="C5276" t="s">
        <v>10</v>
      </c>
      <c r="D5276" t="s">
        <v>4754</v>
      </c>
      <c r="E5276" t="s">
        <v>5895</v>
      </c>
      <c r="F5276" t="str">
        <f t="shared" si="82"/>
        <v>dcterms:creator</v>
      </c>
      <c r="H5276" t="str">
        <f>VLOOKUP(F5276,elements!$F$2:$F$25,1,0)</f>
        <v>dcterms:creator</v>
      </c>
    </row>
    <row r="5277" spans="1:8" x14ac:dyDescent="0.2">
      <c r="A5277" t="s">
        <v>4</v>
      </c>
      <c r="B5277" t="s">
        <v>5892</v>
      </c>
      <c r="C5277" t="s">
        <v>10</v>
      </c>
      <c r="D5277" t="s">
        <v>5896</v>
      </c>
      <c r="E5277" t="s">
        <v>5897</v>
      </c>
      <c r="F5277" t="str">
        <f t="shared" si="82"/>
        <v>dcterms:creator</v>
      </c>
      <c r="H5277" t="str">
        <f>VLOOKUP(F5277,elements!$F$2:$F$25,1,0)</f>
        <v>dcterms:creator</v>
      </c>
    </row>
    <row r="5278" spans="1:8" x14ac:dyDescent="0.2">
      <c r="A5278" t="s">
        <v>4</v>
      </c>
      <c r="B5278" t="s">
        <v>5892</v>
      </c>
      <c r="C5278" t="s">
        <v>10</v>
      </c>
      <c r="D5278" t="s">
        <v>5898</v>
      </c>
      <c r="E5278" t="s">
        <v>5899</v>
      </c>
      <c r="F5278" t="str">
        <f t="shared" si="82"/>
        <v>dcterms:creator</v>
      </c>
      <c r="H5278" t="str">
        <f>VLOOKUP(F5278,elements!$F$2:$F$25,1,0)</f>
        <v>dcterms:creator</v>
      </c>
    </row>
    <row r="5279" spans="1:8" x14ac:dyDescent="0.2">
      <c r="A5279" t="s">
        <v>4</v>
      </c>
      <c r="B5279" t="s">
        <v>5892</v>
      </c>
      <c r="C5279" t="s">
        <v>19</v>
      </c>
      <c r="D5279" t="s">
        <v>5900</v>
      </c>
      <c r="F5279" t="str">
        <f t="shared" si="82"/>
        <v>dcterms:title</v>
      </c>
      <c r="H5279" t="str">
        <f>VLOOKUP(F5279,elements!$F$2:$F$25,1,0)</f>
        <v>dcterms:title</v>
      </c>
    </row>
    <row r="5280" spans="1:8" x14ac:dyDescent="0.2">
      <c r="A5280" t="s">
        <v>4</v>
      </c>
      <c r="B5280" t="s">
        <v>5892</v>
      </c>
      <c r="C5280" t="s">
        <v>21</v>
      </c>
      <c r="D5280" t="s">
        <v>5901</v>
      </c>
      <c r="F5280" t="str">
        <f t="shared" si="82"/>
        <v>dcterms:identifier</v>
      </c>
      <c r="H5280" t="str">
        <f>VLOOKUP(F5280,elements!$F$2:$F$25,1,0)</f>
        <v>dcterms:identifier</v>
      </c>
    </row>
    <row r="5281" spans="1:8" x14ac:dyDescent="0.2">
      <c r="A5281" t="s">
        <v>4</v>
      </c>
      <c r="B5281" t="s">
        <v>5892</v>
      </c>
      <c r="C5281" t="s">
        <v>23</v>
      </c>
      <c r="D5281" t="s">
        <v>24</v>
      </c>
      <c r="F5281" t="str">
        <f t="shared" si="82"/>
        <v>dcterms:rights</v>
      </c>
      <c r="H5281" t="str">
        <f>VLOOKUP(F5281,elements!$F$2:$F$25,1,0)</f>
        <v>dcterms:rights</v>
      </c>
    </row>
    <row r="5282" spans="1:8" x14ac:dyDescent="0.2">
      <c r="A5282" t="s">
        <v>4</v>
      </c>
      <c r="B5282" t="s">
        <v>5892</v>
      </c>
      <c r="C5282" t="s">
        <v>25</v>
      </c>
      <c r="D5282" t="s">
        <v>5902</v>
      </c>
      <c r="E5282" t="s">
        <v>5903</v>
      </c>
      <c r="F5282" t="str">
        <f t="shared" si="82"/>
        <v>dcterms:description</v>
      </c>
      <c r="G5282" t="s">
        <v>5904</v>
      </c>
      <c r="H5282" t="str">
        <f>VLOOKUP(F5282,elements!$F$2:$F$25,1,0)</f>
        <v>dcterms:description</v>
      </c>
    </row>
    <row r="5283" spans="1:8" x14ac:dyDescent="0.2">
      <c r="A5283" t="s">
        <v>4</v>
      </c>
      <c r="B5283" t="s">
        <v>5892</v>
      </c>
      <c r="C5283" t="s">
        <v>27</v>
      </c>
      <c r="D5283" t="s">
        <v>5905</v>
      </c>
      <c r="F5283" t="str">
        <f t="shared" si="82"/>
        <v>dcterms:subject</v>
      </c>
      <c r="H5283" t="str">
        <f>VLOOKUP(F5283,elements!$F$2:$F$25,1,0)</f>
        <v>dcterms:subject</v>
      </c>
    </row>
    <row r="5284" spans="1:8" x14ac:dyDescent="0.2">
      <c r="A5284" t="s">
        <v>4</v>
      </c>
      <c r="B5284" t="s">
        <v>5892</v>
      </c>
      <c r="C5284" t="s">
        <v>27</v>
      </c>
      <c r="D5284" t="s">
        <v>2307</v>
      </c>
      <c r="F5284" t="str">
        <f t="shared" si="82"/>
        <v>dcterms:subject</v>
      </c>
      <c r="H5284" t="str">
        <f>VLOOKUP(F5284,elements!$F$2:$F$25,1,0)</f>
        <v>dcterms:subject</v>
      </c>
    </row>
    <row r="5285" spans="1:8" x14ac:dyDescent="0.2">
      <c r="A5285" t="s">
        <v>4</v>
      </c>
      <c r="B5285" t="s">
        <v>5892</v>
      </c>
      <c r="C5285" t="s">
        <v>27</v>
      </c>
      <c r="D5285" t="s">
        <v>5906</v>
      </c>
      <c r="F5285" t="str">
        <f t="shared" si="82"/>
        <v>dcterms:subject</v>
      </c>
      <c r="H5285" t="str">
        <f>VLOOKUP(F5285,elements!$F$2:$F$25,1,0)</f>
        <v>dcterms:subject</v>
      </c>
    </row>
    <row r="5286" spans="1:8" x14ac:dyDescent="0.2">
      <c r="A5286" t="s">
        <v>4</v>
      </c>
      <c r="B5286" t="s">
        <v>5892</v>
      </c>
      <c r="C5286" t="s">
        <v>27</v>
      </c>
      <c r="D5286" t="s">
        <v>5907</v>
      </c>
      <c r="F5286" t="str">
        <f t="shared" si="82"/>
        <v>dcterms:subject</v>
      </c>
      <c r="H5286" t="str">
        <f>VLOOKUP(F5286,elements!$F$2:$F$25,1,0)</f>
        <v>dcterms:subject</v>
      </c>
    </row>
    <row r="5287" spans="1:8" x14ac:dyDescent="0.2">
      <c r="A5287" t="s">
        <v>4</v>
      </c>
      <c r="B5287" t="s">
        <v>5892</v>
      </c>
      <c r="C5287" t="s">
        <v>35</v>
      </c>
      <c r="D5287" t="s">
        <v>5908</v>
      </c>
      <c r="F5287" t="str">
        <f t="shared" si="82"/>
        <v>dwc:scientificName</v>
      </c>
      <c r="H5287" t="str">
        <f>VLOOKUP(F5287,elements!$F$2:$F$25,1,0)</f>
        <v>dwc:scientificName</v>
      </c>
    </row>
    <row r="5288" spans="1:8" x14ac:dyDescent="0.2">
      <c r="A5288" t="s">
        <v>4</v>
      </c>
      <c r="B5288" t="s">
        <v>5892</v>
      </c>
      <c r="C5288" t="s">
        <v>35</v>
      </c>
      <c r="D5288" t="s">
        <v>2333</v>
      </c>
      <c r="F5288" t="str">
        <f t="shared" si="82"/>
        <v>dwc:scientificName</v>
      </c>
      <c r="H5288" t="str">
        <f>VLOOKUP(F5288,elements!$F$2:$F$25,1,0)</f>
        <v>dwc:scientificName</v>
      </c>
    </row>
    <row r="5289" spans="1:8" x14ac:dyDescent="0.2">
      <c r="A5289" t="s">
        <v>4</v>
      </c>
      <c r="B5289" t="s">
        <v>5892</v>
      </c>
      <c r="C5289" t="s">
        <v>35</v>
      </c>
      <c r="D5289" t="s">
        <v>5909</v>
      </c>
      <c r="F5289" t="str">
        <f t="shared" si="82"/>
        <v>dwc:scientificName</v>
      </c>
      <c r="H5289" t="str">
        <f>VLOOKUP(F5289,elements!$F$2:$F$25,1,0)</f>
        <v>dwc:scientificName</v>
      </c>
    </row>
    <row r="5290" spans="1:8" x14ac:dyDescent="0.2">
      <c r="A5290" t="s">
        <v>4</v>
      </c>
      <c r="B5290" t="s">
        <v>5892</v>
      </c>
      <c r="C5290" t="s">
        <v>37</v>
      </c>
      <c r="D5290" t="s">
        <v>2312</v>
      </c>
      <c r="F5290" t="str">
        <f t="shared" si="82"/>
        <v>dcterms:spatial</v>
      </c>
      <c r="H5290" t="str">
        <f>VLOOKUP(F5290,elements!$F$2:$F$25,1,0)</f>
        <v>dcterms:spatial</v>
      </c>
    </row>
    <row r="5291" spans="1:8" x14ac:dyDescent="0.2">
      <c r="A5291" t="s">
        <v>4</v>
      </c>
      <c r="B5291" t="s">
        <v>5892</v>
      </c>
      <c r="C5291" t="s">
        <v>37</v>
      </c>
      <c r="D5291" t="s">
        <v>5910</v>
      </c>
      <c r="F5291" t="str">
        <f t="shared" si="82"/>
        <v>dcterms:spatial</v>
      </c>
      <c r="H5291" t="str">
        <f>VLOOKUP(F5291,elements!$F$2:$F$25,1,0)</f>
        <v>dcterms:spatial</v>
      </c>
    </row>
    <row r="5292" spans="1:8" x14ac:dyDescent="0.2">
      <c r="A5292" t="s">
        <v>4</v>
      </c>
      <c r="B5292" t="s">
        <v>5892</v>
      </c>
      <c r="C5292" t="s">
        <v>37</v>
      </c>
      <c r="D5292" t="s">
        <v>5911</v>
      </c>
      <c r="F5292" t="str">
        <f t="shared" si="82"/>
        <v>dcterms:spatial</v>
      </c>
      <c r="H5292" t="str">
        <f>VLOOKUP(F5292,elements!$F$2:$F$25,1,0)</f>
        <v>dcterms:spatial</v>
      </c>
    </row>
    <row r="5293" spans="1:8" x14ac:dyDescent="0.2">
      <c r="A5293" t="s">
        <v>4</v>
      </c>
      <c r="B5293" t="s">
        <v>5892</v>
      </c>
      <c r="C5293" t="s">
        <v>42</v>
      </c>
      <c r="D5293" t="s">
        <v>5912</v>
      </c>
      <c r="F5293" t="str">
        <f t="shared" si="82"/>
        <v>dcterms:dateSubmitted</v>
      </c>
      <c r="H5293" t="str">
        <f>VLOOKUP(F5293,elements!$F$2:$F$25,1,0)</f>
        <v>dcterms:dateSubmitted</v>
      </c>
    </row>
    <row r="5294" spans="1:8" x14ac:dyDescent="0.2">
      <c r="A5294" t="s">
        <v>4</v>
      </c>
      <c r="B5294" t="s">
        <v>5892</v>
      </c>
      <c r="C5294" t="s">
        <v>44</v>
      </c>
      <c r="D5294" t="s">
        <v>5913</v>
      </c>
      <c r="F5294" t="str">
        <f t="shared" si="82"/>
        <v>dcterms:available</v>
      </c>
      <c r="H5294" t="str">
        <f>VLOOKUP(F5294,elements!$F$2:$F$25,1,0)</f>
        <v>dcterms:available</v>
      </c>
    </row>
    <row r="5295" spans="1:8" x14ac:dyDescent="0.2">
      <c r="A5295" t="s">
        <v>4</v>
      </c>
      <c r="B5295" t="s">
        <v>5892</v>
      </c>
      <c r="C5295" t="s">
        <v>67</v>
      </c>
      <c r="D5295">
        <v>62592510</v>
      </c>
      <c r="F5295" t="str">
        <f t="shared" si="82"/>
        <v>dcterms:format</v>
      </c>
      <c r="H5295" t="str">
        <f>VLOOKUP(F5295,elements!$F$2:$F$25,1,0)</f>
        <v>dcterms:format</v>
      </c>
    </row>
    <row r="5296" spans="1:8" x14ac:dyDescent="0.2">
      <c r="A5296" t="s">
        <v>4</v>
      </c>
      <c r="B5296" t="s">
        <v>5892</v>
      </c>
      <c r="C5296" t="s">
        <v>45</v>
      </c>
      <c r="D5296" t="s">
        <v>4997</v>
      </c>
      <c r="E5296" t="s">
        <v>5914</v>
      </c>
      <c r="F5296" t="str">
        <f t="shared" si="82"/>
        <v>dcterms:provenance</v>
      </c>
      <c r="H5296" t="e">
        <f>VLOOKUP(F5296,elements!$F$2:$F$25,1,0)</f>
        <v>#N/A</v>
      </c>
    </row>
    <row r="5297" spans="1:13" x14ac:dyDescent="0.2">
      <c r="A5297" t="s">
        <v>4</v>
      </c>
      <c r="B5297" t="s">
        <v>5892</v>
      </c>
      <c r="C5297" t="s">
        <v>45</v>
      </c>
      <c r="D5297" t="s">
        <v>5915</v>
      </c>
      <c r="E5297" t="s">
        <v>5916</v>
      </c>
      <c r="F5297" t="str">
        <f t="shared" si="82"/>
        <v>dcterms:provenance</v>
      </c>
      <c r="H5297" t="e">
        <f>VLOOKUP(F5297,elements!$F$2:$F$25,1,0)</f>
        <v>#N/A</v>
      </c>
    </row>
    <row r="5298" spans="1:13" x14ac:dyDescent="0.2">
      <c r="A5298" t="s">
        <v>4</v>
      </c>
      <c r="B5298" t="s">
        <v>5892</v>
      </c>
      <c r="C5298" t="s">
        <v>49</v>
      </c>
      <c r="D5298" t="s">
        <v>5917</v>
      </c>
      <c r="F5298" t="str">
        <f t="shared" si="82"/>
        <v>dcterms:isPartOf</v>
      </c>
      <c r="H5298" t="str">
        <f>VLOOKUP(F5298,elements!$F$2:$F$25,1,0)</f>
        <v>dcterms:isPartOf</v>
      </c>
    </row>
    <row r="5299" spans="1:13" x14ac:dyDescent="0.2">
      <c r="A5299" t="s">
        <v>4</v>
      </c>
      <c r="B5299" t="s">
        <v>5918</v>
      </c>
      <c r="C5299" t="s">
        <v>123</v>
      </c>
      <c r="D5299" t="s">
        <v>7</v>
      </c>
      <c r="F5299" t="str">
        <f t="shared" si="82"/>
        <v>@xsi:schemaLocation</v>
      </c>
      <c r="H5299" t="e">
        <f>VLOOKUP(F5299,elements!$F$2:$F$25,1,0)</f>
        <v>#N/A</v>
      </c>
    </row>
    <row r="5300" spans="1:13" x14ac:dyDescent="0.2">
      <c r="A5300" t="s">
        <v>4</v>
      </c>
      <c r="B5300" t="s">
        <v>5918</v>
      </c>
      <c r="C5300" t="s">
        <v>124</v>
      </c>
      <c r="D5300" t="s">
        <v>125</v>
      </c>
      <c r="F5300" t="str">
        <f t="shared" si="82"/>
        <v>dcterms:type</v>
      </c>
      <c r="H5300" t="str">
        <f>VLOOKUP(F5300,elements!$F$2:$F$25,1,0)</f>
        <v>dcterms:type</v>
      </c>
    </row>
    <row r="5301" spans="1:13" x14ac:dyDescent="0.2">
      <c r="A5301" t="s">
        <v>4</v>
      </c>
      <c r="B5301" t="s">
        <v>5918</v>
      </c>
      <c r="C5301" t="s">
        <v>126</v>
      </c>
      <c r="D5301" t="s">
        <v>5919</v>
      </c>
      <c r="E5301" t="s">
        <v>2387</v>
      </c>
      <c r="F5301" t="str">
        <f t="shared" si="82"/>
        <v>dcterms:creator</v>
      </c>
      <c r="H5301" t="str">
        <f>VLOOKUP(F5301,elements!$F$2:$F$25,1,0)</f>
        <v>dcterms:creator</v>
      </c>
    </row>
    <row r="5302" spans="1:13" x14ac:dyDescent="0.2">
      <c r="A5302" t="s">
        <v>4</v>
      </c>
      <c r="B5302" t="s">
        <v>5918</v>
      </c>
      <c r="C5302" t="s">
        <v>126</v>
      </c>
      <c r="D5302" t="s">
        <v>5920</v>
      </c>
      <c r="E5302" t="s">
        <v>2213</v>
      </c>
      <c r="F5302" t="str">
        <f t="shared" si="82"/>
        <v>dcterms:creator</v>
      </c>
      <c r="H5302" t="str">
        <f>VLOOKUP(F5302,elements!$F$2:$F$25,1,0)</f>
        <v>dcterms:creator</v>
      </c>
    </row>
    <row r="5303" spans="1:13" x14ac:dyDescent="0.2">
      <c r="A5303" t="s">
        <v>4</v>
      </c>
      <c r="B5303" t="s">
        <v>5918</v>
      </c>
      <c r="C5303" t="s">
        <v>126</v>
      </c>
      <c r="D5303" t="s">
        <v>5921</v>
      </c>
      <c r="E5303" t="s">
        <v>5922</v>
      </c>
      <c r="F5303" t="str">
        <f t="shared" si="82"/>
        <v>dcterms:creator</v>
      </c>
      <c r="H5303" t="str">
        <f>VLOOKUP(F5303,elements!$F$2:$F$25,1,0)</f>
        <v>dcterms:creator</v>
      </c>
    </row>
    <row r="5304" spans="1:13" x14ac:dyDescent="0.2">
      <c r="A5304" t="s">
        <v>4</v>
      </c>
      <c r="B5304" t="s">
        <v>5918</v>
      </c>
      <c r="C5304" t="s">
        <v>126</v>
      </c>
      <c r="D5304" t="s">
        <v>5920</v>
      </c>
      <c r="E5304" t="s">
        <v>5923</v>
      </c>
      <c r="F5304" t="str">
        <f t="shared" si="82"/>
        <v>dcterms:creator</v>
      </c>
      <c r="H5304" t="str">
        <f>VLOOKUP(F5304,elements!$F$2:$F$25,1,0)</f>
        <v>dcterms:creator</v>
      </c>
    </row>
    <row r="5305" spans="1:13" x14ac:dyDescent="0.2">
      <c r="A5305" t="s">
        <v>4</v>
      </c>
      <c r="B5305" t="s">
        <v>5918</v>
      </c>
      <c r="C5305" t="s">
        <v>139</v>
      </c>
      <c r="D5305" t="s">
        <v>5924</v>
      </c>
      <c r="F5305" t="str">
        <f t="shared" si="82"/>
        <v>dcterms:dateSubmitted</v>
      </c>
      <c r="H5305" t="str">
        <f>VLOOKUP(F5305,elements!$F$2:$F$25,1,0)</f>
        <v>dcterms:dateSubmitted</v>
      </c>
    </row>
    <row r="5306" spans="1:13" x14ac:dyDescent="0.2">
      <c r="A5306" t="s">
        <v>4</v>
      </c>
      <c r="B5306" t="s">
        <v>5918</v>
      </c>
      <c r="C5306" t="s">
        <v>141</v>
      </c>
      <c r="D5306" t="s">
        <v>5924</v>
      </c>
      <c r="F5306" t="str">
        <f t="shared" si="82"/>
        <v>dcterms:available</v>
      </c>
      <c r="H5306" t="str">
        <f>VLOOKUP(F5306,elements!$F$2:$F$25,1,0)</f>
        <v>dcterms:available</v>
      </c>
    </row>
    <row r="5307" spans="1:13" x14ac:dyDescent="0.2">
      <c r="A5307" t="s">
        <v>4</v>
      </c>
      <c r="B5307" t="s">
        <v>5918</v>
      </c>
      <c r="C5307" t="s">
        <v>142</v>
      </c>
      <c r="D5307" t="s">
        <v>5925</v>
      </c>
      <c r="F5307" t="str">
        <f t="shared" si="82"/>
        <v>dcterms:title</v>
      </c>
      <c r="H5307" t="str">
        <f>VLOOKUP(F5307,elements!$F$2:$F$25,1,0)</f>
        <v>dcterms:title</v>
      </c>
    </row>
    <row r="5308" spans="1:13" x14ac:dyDescent="0.2">
      <c r="A5308" t="s">
        <v>4</v>
      </c>
      <c r="B5308" t="s">
        <v>5918</v>
      </c>
      <c r="C5308" t="s">
        <v>144</v>
      </c>
      <c r="D5308" t="s">
        <v>5926</v>
      </c>
      <c r="F5308" t="str">
        <f t="shared" si="82"/>
        <v>dcterms:identifier</v>
      </c>
      <c r="H5308" t="str">
        <f>VLOOKUP(F5308,elements!$F$2:$F$25,1,0)</f>
        <v>dcterms:identifier</v>
      </c>
    </row>
    <row r="5309" spans="1:13" x14ac:dyDescent="0.2">
      <c r="A5309" t="s">
        <v>4</v>
      </c>
      <c r="B5309" t="s">
        <v>5918</v>
      </c>
      <c r="C5309" t="s">
        <v>146</v>
      </c>
      <c r="D5309" t="s">
        <v>5927</v>
      </c>
      <c r="E5309" t="s">
        <v>5928</v>
      </c>
      <c r="F5309" t="str">
        <f t="shared" si="82"/>
        <v>dcterms:description</v>
      </c>
      <c r="G5309" t="s">
        <v>5929</v>
      </c>
      <c r="H5309" t="str">
        <f>VLOOKUP(F5309,elements!$F$2:$F$25,1,0)</f>
        <v>dcterms:description</v>
      </c>
      <c r="I5309" t="s">
        <v>5930</v>
      </c>
      <c r="J5309" t="s">
        <v>5931</v>
      </c>
      <c r="K5309" t="s">
        <v>5932</v>
      </c>
      <c r="L5309" t="s">
        <v>5933</v>
      </c>
      <c r="M5309" t="s">
        <v>5934</v>
      </c>
    </row>
    <row r="5310" spans="1:13" x14ac:dyDescent="0.2">
      <c r="A5310" t="s">
        <v>4</v>
      </c>
      <c r="B5310" t="s">
        <v>5918</v>
      </c>
      <c r="C5310" t="s">
        <v>150</v>
      </c>
      <c r="D5310" t="s">
        <v>5935</v>
      </c>
      <c r="F5310" t="str">
        <f t="shared" si="82"/>
        <v>dcterms:subject</v>
      </c>
      <c r="H5310" t="str">
        <f>VLOOKUP(F5310,elements!$F$2:$F$25,1,0)</f>
        <v>dcterms:subject</v>
      </c>
    </row>
    <row r="5311" spans="1:13" x14ac:dyDescent="0.2">
      <c r="A5311" t="s">
        <v>4</v>
      </c>
      <c r="B5311" t="s">
        <v>5918</v>
      </c>
      <c r="C5311" t="s">
        <v>150</v>
      </c>
      <c r="D5311" t="s">
        <v>5936</v>
      </c>
      <c r="F5311" t="str">
        <f t="shared" si="82"/>
        <v>dcterms:subject</v>
      </c>
      <c r="H5311" t="str">
        <f>VLOOKUP(F5311,elements!$F$2:$F$25,1,0)</f>
        <v>dcterms:subject</v>
      </c>
    </row>
    <row r="5312" spans="1:13" x14ac:dyDescent="0.2">
      <c r="A5312" t="s">
        <v>4</v>
      </c>
      <c r="B5312" t="s">
        <v>5918</v>
      </c>
      <c r="C5312" t="s">
        <v>150</v>
      </c>
      <c r="D5312" t="s">
        <v>697</v>
      </c>
      <c r="F5312" t="str">
        <f t="shared" si="82"/>
        <v>dcterms:subject</v>
      </c>
      <c r="H5312" t="str">
        <f>VLOOKUP(F5312,elements!$F$2:$F$25,1,0)</f>
        <v>dcterms:subject</v>
      </c>
    </row>
    <row r="5313" spans="1:8" x14ac:dyDescent="0.2">
      <c r="A5313" t="s">
        <v>4</v>
      </c>
      <c r="B5313" t="s">
        <v>5918</v>
      </c>
      <c r="C5313" t="s">
        <v>150</v>
      </c>
      <c r="D5313" t="s">
        <v>5937</v>
      </c>
      <c r="F5313" t="str">
        <f t="shared" si="82"/>
        <v>dcterms:subject</v>
      </c>
      <c r="H5313" t="str">
        <f>VLOOKUP(F5313,elements!$F$2:$F$25,1,0)</f>
        <v>dcterms:subject</v>
      </c>
    </row>
    <row r="5314" spans="1:8" x14ac:dyDescent="0.2">
      <c r="A5314" t="s">
        <v>4</v>
      </c>
      <c r="B5314" t="s">
        <v>5918</v>
      </c>
      <c r="C5314" t="s">
        <v>155</v>
      </c>
      <c r="D5314" t="s">
        <v>5938</v>
      </c>
      <c r="F5314" t="str">
        <f t="shared" si="82"/>
        <v>dwc:scientificName</v>
      </c>
      <c r="H5314" t="str">
        <f>VLOOKUP(F5314,elements!$F$2:$F$25,1,0)</f>
        <v>dwc:scientificName</v>
      </c>
    </row>
    <row r="5315" spans="1:8" x14ac:dyDescent="0.2">
      <c r="A5315" t="s">
        <v>4</v>
      </c>
      <c r="B5315" t="s">
        <v>5918</v>
      </c>
      <c r="C5315" t="s">
        <v>157</v>
      </c>
      <c r="D5315" t="s">
        <v>5939</v>
      </c>
      <c r="F5315" t="str">
        <f t="shared" si="82"/>
        <v>dcterms:spatial</v>
      </c>
      <c r="H5315" t="str">
        <f>VLOOKUP(F5315,elements!$F$2:$F$25,1,0)</f>
        <v>dcterms:spatial</v>
      </c>
    </row>
    <row r="5316" spans="1:8" x14ac:dyDescent="0.2">
      <c r="A5316" t="s">
        <v>4</v>
      </c>
      <c r="B5316" t="s">
        <v>5918</v>
      </c>
      <c r="C5316" t="s">
        <v>166</v>
      </c>
      <c r="D5316" t="s">
        <v>5940</v>
      </c>
      <c r="F5316" t="str">
        <f t="shared" ref="F5316:F5379" si="83">IFERROR(RIGHT(C5316,LEN(C5316)-SEARCH("/dc",C5316)),IFERROR(RIGHT(C5316,LEN(C5316)-SEARCH("/dw",C5316)),RIGHT(C5316,LEN(C5316)-SEARCH("/@",C5316))))</f>
        <v>dcterms:references</v>
      </c>
      <c r="H5316" t="e">
        <f>VLOOKUP(F5316,elements!$F$2:$F$25,1,0)</f>
        <v>#N/A</v>
      </c>
    </row>
    <row r="5317" spans="1:8" x14ac:dyDescent="0.2">
      <c r="A5317" t="s">
        <v>4</v>
      </c>
      <c r="B5317" t="s">
        <v>5918</v>
      </c>
      <c r="C5317" t="s">
        <v>168</v>
      </c>
      <c r="D5317" t="s">
        <v>5941</v>
      </c>
      <c r="F5317" t="str">
        <f t="shared" si="83"/>
        <v>dcterms:hasPart</v>
      </c>
      <c r="H5317" t="str">
        <f>VLOOKUP(F5317,elements!$F$2:$F$25,1,0)</f>
        <v>dcterms:hasPart</v>
      </c>
    </row>
    <row r="5318" spans="1:8" x14ac:dyDescent="0.2">
      <c r="A5318" t="s">
        <v>4</v>
      </c>
      <c r="B5318" t="s">
        <v>5918</v>
      </c>
      <c r="C5318" t="s">
        <v>168</v>
      </c>
      <c r="D5318" t="s">
        <v>5942</v>
      </c>
      <c r="F5318" t="str">
        <f t="shared" si="83"/>
        <v>dcterms:hasPart</v>
      </c>
      <c r="H5318" t="str">
        <f>VLOOKUP(F5318,elements!$F$2:$F$25,1,0)</f>
        <v>dcterms:hasPart</v>
      </c>
    </row>
    <row r="5319" spans="1:8" x14ac:dyDescent="0.2">
      <c r="A5319" t="s">
        <v>4</v>
      </c>
      <c r="B5319" t="s">
        <v>5943</v>
      </c>
      <c r="C5319" t="s">
        <v>6</v>
      </c>
      <c r="D5319" t="s">
        <v>7</v>
      </c>
      <c r="F5319" t="str">
        <f t="shared" si="83"/>
        <v>@xsi:schemaLocation</v>
      </c>
      <c r="H5319" t="e">
        <f>VLOOKUP(F5319,elements!$F$2:$F$25,1,0)</f>
        <v>#N/A</v>
      </c>
    </row>
    <row r="5320" spans="1:8" x14ac:dyDescent="0.2">
      <c r="A5320" t="s">
        <v>4</v>
      </c>
      <c r="B5320" t="s">
        <v>5943</v>
      </c>
      <c r="C5320" t="s">
        <v>8</v>
      </c>
      <c r="D5320" t="s">
        <v>9</v>
      </c>
      <c r="F5320" t="str">
        <f t="shared" si="83"/>
        <v>dcterms:type</v>
      </c>
      <c r="H5320" t="str">
        <f>VLOOKUP(F5320,elements!$F$2:$F$25,1,0)</f>
        <v>dcterms:type</v>
      </c>
    </row>
    <row r="5321" spans="1:8" x14ac:dyDescent="0.2">
      <c r="A5321" t="s">
        <v>4</v>
      </c>
      <c r="B5321" t="s">
        <v>5943</v>
      </c>
      <c r="C5321" t="s">
        <v>10</v>
      </c>
      <c r="D5321" t="s">
        <v>5944</v>
      </c>
      <c r="E5321" t="s">
        <v>5945</v>
      </c>
      <c r="F5321" t="str">
        <f t="shared" si="83"/>
        <v>dcterms:creator</v>
      </c>
      <c r="H5321" t="str">
        <f>VLOOKUP(F5321,elements!$F$2:$F$25,1,0)</f>
        <v>dcterms:creator</v>
      </c>
    </row>
    <row r="5322" spans="1:8" x14ac:dyDescent="0.2">
      <c r="A5322" t="s">
        <v>4</v>
      </c>
      <c r="B5322" t="s">
        <v>5943</v>
      </c>
      <c r="C5322" t="s">
        <v>10</v>
      </c>
      <c r="D5322" t="s">
        <v>5946</v>
      </c>
      <c r="E5322" t="s">
        <v>3559</v>
      </c>
      <c r="F5322" t="str">
        <f t="shared" si="83"/>
        <v>dcterms:creator</v>
      </c>
      <c r="H5322" t="str">
        <f>VLOOKUP(F5322,elements!$F$2:$F$25,1,0)</f>
        <v>dcterms:creator</v>
      </c>
    </row>
    <row r="5323" spans="1:8" x14ac:dyDescent="0.2">
      <c r="A5323" t="s">
        <v>4</v>
      </c>
      <c r="B5323" t="s">
        <v>5943</v>
      </c>
      <c r="C5323" t="s">
        <v>10</v>
      </c>
      <c r="D5323" t="s">
        <v>5947</v>
      </c>
      <c r="E5323" t="s">
        <v>5948</v>
      </c>
      <c r="F5323" t="str">
        <f t="shared" si="83"/>
        <v>dcterms:creator</v>
      </c>
      <c r="H5323" t="str">
        <f>VLOOKUP(F5323,elements!$F$2:$F$25,1,0)</f>
        <v>dcterms:creator</v>
      </c>
    </row>
    <row r="5324" spans="1:8" x14ac:dyDescent="0.2">
      <c r="A5324" t="s">
        <v>4</v>
      </c>
      <c r="B5324" t="s">
        <v>5943</v>
      </c>
      <c r="C5324" t="s">
        <v>10</v>
      </c>
      <c r="D5324" t="s">
        <v>5949</v>
      </c>
      <c r="E5324" t="s">
        <v>5950</v>
      </c>
      <c r="F5324" t="str">
        <f t="shared" si="83"/>
        <v>dcterms:creator</v>
      </c>
      <c r="H5324" t="str">
        <f>VLOOKUP(F5324,elements!$F$2:$F$25,1,0)</f>
        <v>dcterms:creator</v>
      </c>
    </row>
    <row r="5325" spans="1:8" x14ac:dyDescent="0.2">
      <c r="A5325" t="s">
        <v>4</v>
      </c>
      <c r="B5325" t="s">
        <v>5943</v>
      </c>
      <c r="C5325" t="s">
        <v>10</v>
      </c>
      <c r="D5325" t="s">
        <v>5951</v>
      </c>
      <c r="E5325" t="s">
        <v>5952</v>
      </c>
      <c r="F5325" t="str">
        <f t="shared" si="83"/>
        <v>dcterms:creator</v>
      </c>
      <c r="H5325" t="str">
        <f>VLOOKUP(F5325,elements!$F$2:$F$25,1,0)</f>
        <v>dcterms:creator</v>
      </c>
    </row>
    <row r="5326" spans="1:8" x14ac:dyDescent="0.2">
      <c r="A5326" t="s">
        <v>4</v>
      </c>
      <c r="B5326" t="s">
        <v>5943</v>
      </c>
      <c r="C5326" t="s">
        <v>10</v>
      </c>
      <c r="D5326" t="s">
        <v>5953</v>
      </c>
      <c r="E5326" t="s">
        <v>5954</v>
      </c>
      <c r="F5326" t="str">
        <f t="shared" si="83"/>
        <v>dcterms:creator</v>
      </c>
      <c r="H5326" t="str">
        <f>VLOOKUP(F5326,elements!$F$2:$F$25,1,0)</f>
        <v>dcterms:creator</v>
      </c>
    </row>
    <row r="5327" spans="1:8" x14ac:dyDescent="0.2">
      <c r="A5327" t="s">
        <v>4</v>
      </c>
      <c r="B5327" t="s">
        <v>5943</v>
      </c>
      <c r="C5327" t="s">
        <v>10</v>
      </c>
      <c r="D5327" t="s">
        <v>5955</v>
      </c>
      <c r="E5327" t="s">
        <v>5956</v>
      </c>
      <c r="F5327" t="str">
        <f t="shared" si="83"/>
        <v>dcterms:creator</v>
      </c>
      <c r="H5327" t="str">
        <f>VLOOKUP(F5327,elements!$F$2:$F$25,1,0)</f>
        <v>dcterms:creator</v>
      </c>
    </row>
    <row r="5328" spans="1:8" x14ac:dyDescent="0.2">
      <c r="A5328" t="s">
        <v>4</v>
      </c>
      <c r="B5328" t="s">
        <v>5943</v>
      </c>
      <c r="C5328" t="s">
        <v>19</v>
      </c>
      <c r="D5328" t="s">
        <v>5957</v>
      </c>
      <c r="F5328" t="str">
        <f t="shared" si="83"/>
        <v>dcterms:title</v>
      </c>
      <c r="H5328" t="str">
        <f>VLOOKUP(F5328,elements!$F$2:$F$25,1,0)</f>
        <v>dcterms:title</v>
      </c>
    </row>
    <row r="5329" spans="1:8" x14ac:dyDescent="0.2">
      <c r="A5329" t="s">
        <v>4</v>
      </c>
      <c r="B5329" t="s">
        <v>5943</v>
      </c>
      <c r="C5329" t="s">
        <v>21</v>
      </c>
      <c r="D5329" t="s">
        <v>5958</v>
      </c>
      <c r="F5329" t="str">
        <f t="shared" si="83"/>
        <v>dcterms:identifier</v>
      </c>
      <c r="H5329" t="str">
        <f>VLOOKUP(F5329,elements!$F$2:$F$25,1,0)</f>
        <v>dcterms:identifier</v>
      </c>
    </row>
    <row r="5330" spans="1:8" x14ac:dyDescent="0.2">
      <c r="A5330" t="s">
        <v>4</v>
      </c>
      <c r="B5330" t="s">
        <v>5943</v>
      </c>
      <c r="C5330" t="s">
        <v>23</v>
      </c>
      <c r="D5330" t="s">
        <v>24</v>
      </c>
      <c r="F5330" t="str">
        <f t="shared" si="83"/>
        <v>dcterms:rights</v>
      </c>
      <c r="H5330" t="str">
        <f>VLOOKUP(F5330,elements!$F$2:$F$25,1,0)</f>
        <v>dcterms:rights</v>
      </c>
    </row>
    <row r="5331" spans="1:8" x14ac:dyDescent="0.2">
      <c r="A5331" t="s">
        <v>4</v>
      </c>
      <c r="B5331" t="s">
        <v>5943</v>
      </c>
      <c r="C5331" t="s">
        <v>27</v>
      </c>
      <c r="D5331" t="s">
        <v>5959</v>
      </c>
      <c r="F5331" t="str">
        <f t="shared" si="83"/>
        <v>dcterms:subject</v>
      </c>
      <c r="H5331" t="str">
        <f>VLOOKUP(F5331,elements!$F$2:$F$25,1,0)</f>
        <v>dcterms:subject</v>
      </c>
    </row>
    <row r="5332" spans="1:8" x14ac:dyDescent="0.2">
      <c r="A5332" t="s">
        <v>4</v>
      </c>
      <c r="B5332" t="s">
        <v>5943</v>
      </c>
      <c r="C5332" t="s">
        <v>27</v>
      </c>
      <c r="D5332" t="s">
        <v>5960</v>
      </c>
      <c r="F5332" t="str">
        <f t="shared" si="83"/>
        <v>dcterms:subject</v>
      </c>
      <c r="H5332" t="str">
        <f>VLOOKUP(F5332,elements!$F$2:$F$25,1,0)</f>
        <v>dcterms:subject</v>
      </c>
    </row>
    <row r="5333" spans="1:8" x14ac:dyDescent="0.2">
      <c r="A5333" t="s">
        <v>4</v>
      </c>
      <c r="B5333" t="s">
        <v>5943</v>
      </c>
      <c r="C5333" t="s">
        <v>27</v>
      </c>
      <c r="D5333" t="s">
        <v>5961</v>
      </c>
      <c r="F5333" t="str">
        <f t="shared" si="83"/>
        <v>dcterms:subject</v>
      </c>
      <c r="H5333" t="str">
        <f>VLOOKUP(F5333,elements!$F$2:$F$25,1,0)</f>
        <v>dcterms:subject</v>
      </c>
    </row>
    <row r="5334" spans="1:8" x14ac:dyDescent="0.2">
      <c r="A5334" t="s">
        <v>4</v>
      </c>
      <c r="B5334" t="s">
        <v>5943</v>
      </c>
      <c r="C5334" t="s">
        <v>27</v>
      </c>
      <c r="D5334" t="s">
        <v>5962</v>
      </c>
      <c r="F5334" t="str">
        <f t="shared" si="83"/>
        <v>dcterms:subject</v>
      </c>
      <c r="H5334" t="str">
        <f>VLOOKUP(F5334,elements!$F$2:$F$25,1,0)</f>
        <v>dcterms:subject</v>
      </c>
    </row>
    <row r="5335" spans="1:8" x14ac:dyDescent="0.2">
      <c r="A5335" t="s">
        <v>4</v>
      </c>
      <c r="B5335" t="s">
        <v>5943</v>
      </c>
      <c r="C5335" t="s">
        <v>27</v>
      </c>
      <c r="D5335" t="s">
        <v>5963</v>
      </c>
      <c r="F5335" t="str">
        <f t="shared" si="83"/>
        <v>dcterms:subject</v>
      </c>
      <c r="H5335" t="str">
        <f>VLOOKUP(F5335,elements!$F$2:$F$25,1,0)</f>
        <v>dcterms:subject</v>
      </c>
    </row>
    <row r="5336" spans="1:8" x14ac:dyDescent="0.2">
      <c r="A5336" t="s">
        <v>4</v>
      </c>
      <c r="B5336" t="s">
        <v>5943</v>
      </c>
      <c r="C5336" t="s">
        <v>35</v>
      </c>
      <c r="D5336" t="s">
        <v>4096</v>
      </c>
      <c r="F5336" t="str">
        <f t="shared" si="83"/>
        <v>dwc:scientificName</v>
      </c>
      <c r="H5336" t="str">
        <f>VLOOKUP(F5336,elements!$F$2:$F$25,1,0)</f>
        <v>dwc:scientificName</v>
      </c>
    </row>
    <row r="5337" spans="1:8" x14ac:dyDescent="0.2">
      <c r="A5337" t="s">
        <v>4</v>
      </c>
      <c r="B5337" t="s">
        <v>5943</v>
      </c>
      <c r="C5337" t="s">
        <v>42</v>
      </c>
      <c r="D5337" t="s">
        <v>5964</v>
      </c>
      <c r="F5337" t="str">
        <f t="shared" si="83"/>
        <v>dcterms:dateSubmitted</v>
      </c>
      <c r="H5337" t="str">
        <f>VLOOKUP(F5337,elements!$F$2:$F$25,1,0)</f>
        <v>dcterms:dateSubmitted</v>
      </c>
    </row>
    <row r="5338" spans="1:8" x14ac:dyDescent="0.2">
      <c r="A5338" t="s">
        <v>4</v>
      </c>
      <c r="B5338" t="s">
        <v>5943</v>
      </c>
      <c r="C5338" t="s">
        <v>44</v>
      </c>
      <c r="D5338" t="s">
        <v>5964</v>
      </c>
      <c r="F5338" t="str">
        <f t="shared" si="83"/>
        <v>dcterms:available</v>
      </c>
      <c r="H5338" t="str">
        <f>VLOOKUP(F5338,elements!$F$2:$F$25,1,0)</f>
        <v>dcterms:available</v>
      </c>
    </row>
    <row r="5339" spans="1:8" x14ac:dyDescent="0.2">
      <c r="A5339" t="s">
        <v>4</v>
      </c>
      <c r="B5339" t="s">
        <v>5943</v>
      </c>
      <c r="C5339" t="s">
        <v>45</v>
      </c>
      <c r="D5339" t="s">
        <v>584</v>
      </c>
      <c r="E5339" t="s">
        <v>5965</v>
      </c>
      <c r="F5339" t="str">
        <f t="shared" si="83"/>
        <v>dcterms:provenance</v>
      </c>
      <c r="H5339" t="e">
        <f>VLOOKUP(F5339,elements!$F$2:$F$25,1,0)</f>
        <v>#N/A</v>
      </c>
    </row>
    <row r="5340" spans="1:8" x14ac:dyDescent="0.2">
      <c r="A5340" t="s">
        <v>4</v>
      </c>
      <c r="B5340" t="s">
        <v>5943</v>
      </c>
      <c r="C5340" t="s">
        <v>45</v>
      </c>
      <c r="D5340" t="s">
        <v>5966</v>
      </c>
      <c r="E5340" t="s">
        <v>5967</v>
      </c>
      <c r="F5340" t="str">
        <f t="shared" si="83"/>
        <v>dcterms:provenance</v>
      </c>
      <c r="H5340" t="e">
        <f>VLOOKUP(F5340,elements!$F$2:$F$25,1,0)</f>
        <v>#N/A</v>
      </c>
    </row>
    <row r="5341" spans="1:8" x14ac:dyDescent="0.2">
      <c r="A5341" t="s">
        <v>4</v>
      </c>
      <c r="B5341" t="s">
        <v>5943</v>
      </c>
      <c r="C5341" t="s">
        <v>49</v>
      </c>
      <c r="D5341" t="s">
        <v>5968</v>
      </c>
      <c r="F5341" t="str">
        <f t="shared" si="83"/>
        <v>dcterms:isPartOf</v>
      </c>
      <c r="H5341" t="str">
        <f>VLOOKUP(F5341,elements!$F$2:$F$25,1,0)</f>
        <v>dcterms:isPartOf</v>
      </c>
    </row>
    <row r="5342" spans="1:8" x14ac:dyDescent="0.2">
      <c r="A5342" t="s">
        <v>4</v>
      </c>
      <c r="B5342" t="s">
        <v>5969</v>
      </c>
      <c r="C5342" t="s">
        <v>123</v>
      </c>
      <c r="D5342" t="s">
        <v>7</v>
      </c>
      <c r="F5342" t="str">
        <f t="shared" si="83"/>
        <v>@xsi:schemaLocation</v>
      </c>
      <c r="H5342" t="e">
        <f>VLOOKUP(F5342,elements!$F$2:$F$25,1,0)</f>
        <v>#N/A</v>
      </c>
    </row>
    <row r="5343" spans="1:8" x14ac:dyDescent="0.2">
      <c r="A5343" t="s">
        <v>4</v>
      </c>
      <c r="B5343" t="s">
        <v>5969</v>
      </c>
      <c r="C5343" t="s">
        <v>124</v>
      </c>
      <c r="D5343" t="s">
        <v>125</v>
      </c>
      <c r="F5343" t="str">
        <f t="shared" si="83"/>
        <v>dcterms:type</v>
      </c>
      <c r="H5343" t="str">
        <f>VLOOKUP(F5343,elements!$F$2:$F$25,1,0)</f>
        <v>dcterms:type</v>
      </c>
    </row>
    <row r="5344" spans="1:8" x14ac:dyDescent="0.2">
      <c r="A5344" t="s">
        <v>4</v>
      </c>
      <c r="B5344" t="s">
        <v>5969</v>
      </c>
      <c r="C5344" t="s">
        <v>126</v>
      </c>
      <c r="D5344" t="s">
        <v>5970</v>
      </c>
      <c r="E5344" t="s">
        <v>5971</v>
      </c>
      <c r="F5344" t="str">
        <f t="shared" si="83"/>
        <v>dcterms:creator</v>
      </c>
      <c r="H5344" t="str">
        <f>VLOOKUP(F5344,elements!$F$2:$F$25,1,0)</f>
        <v>dcterms:creator</v>
      </c>
    </row>
    <row r="5345" spans="1:18" x14ac:dyDescent="0.2">
      <c r="A5345" t="s">
        <v>4</v>
      </c>
      <c r="B5345" t="s">
        <v>5969</v>
      </c>
      <c r="C5345" t="s">
        <v>126</v>
      </c>
      <c r="D5345" t="s">
        <v>5972</v>
      </c>
      <c r="E5345" t="s">
        <v>3303</v>
      </c>
      <c r="F5345" t="str">
        <f t="shared" si="83"/>
        <v>dcterms:creator</v>
      </c>
      <c r="H5345" t="str">
        <f>VLOOKUP(F5345,elements!$F$2:$F$25,1,0)</f>
        <v>dcterms:creator</v>
      </c>
    </row>
    <row r="5346" spans="1:18" x14ac:dyDescent="0.2">
      <c r="A5346" t="s">
        <v>4</v>
      </c>
      <c r="B5346" t="s">
        <v>5969</v>
      </c>
      <c r="C5346" t="s">
        <v>139</v>
      </c>
      <c r="D5346" t="s">
        <v>5973</v>
      </c>
      <c r="F5346" t="str">
        <f t="shared" si="83"/>
        <v>dcterms:dateSubmitted</v>
      </c>
      <c r="H5346" t="str">
        <f>VLOOKUP(F5346,elements!$F$2:$F$25,1,0)</f>
        <v>dcterms:dateSubmitted</v>
      </c>
    </row>
    <row r="5347" spans="1:18" x14ac:dyDescent="0.2">
      <c r="A5347" t="s">
        <v>4</v>
      </c>
      <c r="B5347" t="s">
        <v>5969</v>
      </c>
      <c r="C5347" t="s">
        <v>141</v>
      </c>
      <c r="D5347" t="s">
        <v>5973</v>
      </c>
      <c r="F5347" t="str">
        <f t="shared" si="83"/>
        <v>dcterms:available</v>
      </c>
      <c r="H5347" t="str">
        <f>VLOOKUP(F5347,elements!$F$2:$F$25,1,0)</f>
        <v>dcterms:available</v>
      </c>
    </row>
    <row r="5348" spans="1:18" x14ac:dyDescent="0.2">
      <c r="A5348" t="s">
        <v>4</v>
      </c>
      <c r="B5348" t="s">
        <v>5969</v>
      </c>
      <c r="C5348" t="s">
        <v>142</v>
      </c>
      <c r="D5348" t="s">
        <v>5974</v>
      </c>
      <c r="F5348" t="str">
        <f t="shared" si="83"/>
        <v>dcterms:title</v>
      </c>
      <c r="H5348" t="str">
        <f>VLOOKUP(F5348,elements!$F$2:$F$25,1,0)</f>
        <v>dcterms:title</v>
      </c>
    </row>
    <row r="5349" spans="1:18" x14ac:dyDescent="0.2">
      <c r="A5349" t="s">
        <v>4</v>
      </c>
      <c r="B5349" t="s">
        <v>5969</v>
      </c>
      <c r="C5349" t="s">
        <v>144</v>
      </c>
      <c r="D5349" t="s">
        <v>5975</v>
      </c>
      <c r="F5349" t="str">
        <f t="shared" si="83"/>
        <v>dcterms:identifier</v>
      </c>
      <c r="H5349" t="str">
        <f>VLOOKUP(F5349,elements!$F$2:$F$25,1,0)</f>
        <v>dcterms:identifier</v>
      </c>
    </row>
    <row r="5350" spans="1:18" x14ac:dyDescent="0.2">
      <c r="A5350" t="s">
        <v>4</v>
      </c>
      <c r="B5350" t="s">
        <v>5969</v>
      </c>
      <c r="C5350" t="s">
        <v>146</v>
      </c>
      <c r="D5350" t="s">
        <v>5976</v>
      </c>
      <c r="E5350" t="s">
        <v>5977</v>
      </c>
      <c r="F5350" t="str">
        <f t="shared" si="83"/>
        <v>dcterms:description</v>
      </c>
      <c r="G5350" t="s">
        <v>5978</v>
      </c>
      <c r="H5350" t="str">
        <f>VLOOKUP(F5350,elements!$F$2:$F$25,1,0)</f>
        <v>dcterms:description</v>
      </c>
      <c r="I5350" t="s">
        <v>5979</v>
      </c>
      <c r="J5350" t="s">
        <v>5980</v>
      </c>
      <c r="K5350" t="s">
        <v>5981</v>
      </c>
      <c r="L5350" t="s">
        <v>5982</v>
      </c>
      <c r="M5350" t="s">
        <v>5983</v>
      </c>
      <c r="N5350" t="s">
        <v>5984</v>
      </c>
      <c r="O5350" t="s">
        <v>5985</v>
      </c>
      <c r="P5350" t="s">
        <v>5986</v>
      </c>
      <c r="Q5350" t="s">
        <v>5987</v>
      </c>
      <c r="R5350" t="s">
        <v>5988</v>
      </c>
    </row>
    <row r="5351" spans="1:18" x14ac:dyDescent="0.2">
      <c r="A5351" t="s">
        <v>4</v>
      </c>
      <c r="B5351" t="s">
        <v>5969</v>
      </c>
      <c r="C5351" t="s">
        <v>150</v>
      </c>
      <c r="D5351" t="s">
        <v>3149</v>
      </c>
      <c r="F5351" t="str">
        <f t="shared" si="83"/>
        <v>dcterms:subject</v>
      </c>
      <c r="H5351" t="str">
        <f>VLOOKUP(F5351,elements!$F$2:$F$25,1,0)</f>
        <v>dcterms:subject</v>
      </c>
    </row>
    <row r="5352" spans="1:18" x14ac:dyDescent="0.2">
      <c r="A5352" t="s">
        <v>4</v>
      </c>
      <c r="B5352" t="s">
        <v>5969</v>
      </c>
      <c r="C5352" t="s">
        <v>150</v>
      </c>
      <c r="D5352" t="s">
        <v>3152</v>
      </c>
      <c r="F5352" t="str">
        <f t="shared" si="83"/>
        <v>dcterms:subject</v>
      </c>
      <c r="H5352" t="str">
        <f>VLOOKUP(F5352,elements!$F$2:$F$25,1,0)</f>
        <v>dcterms:subject</v>
      </c>
    </row>
    <row r="5353" spans="1:18" x14ac:dyDescent="0.2">
      <c r="A5353" t="s">
        <v>4</v>
      </c>
      <c r="B5353" t="s">
        <v>5969</v>
      </c>
      <c r="C5353" t="s">
        <v>150</v>
      </c>
      <c r="D5353" t="s">
        <v>5989</v>
      </c>
      <c r="F5353" t="str">
        <f t="shared" si="83"/>
        <v>dcterms:subject</v>
      </c>
      <c r="H5353" t="str">
        <f>VLOOKUP(F5353,elements!$F$2:$F$25,1,0)</f>
        <v>dcterms:subject</v>
      </c>
    </row>
    <row r="5354" spans="1:18" x14ac:dyDescent="0.2">
      <c r="A5354" t="s">
        <v>4</v>
      </c>
      <c r="B5354" t="s">
        <v>5969</v>
      </c>
      <c r="C5354" t="s">
        <v>150</v>
      </c>
      <c r="D5354" t="s">
        <v>5990</v>
      </c>
      <c r="F5354" t="str">
        <f t="shared" si="83"/>
        <v>dcterms:subject</v>
      </c>
      <c r="H5354" t="str">
        <f>VLOOKUP(F5354,elements!$F$2:$F$25,1,0)</f>
        <v>dcterms:subject</v>
      </c>
    </row>
    <row r="5355" spans="1:18" x14ac:dyDescent="0.2">
      <c r="A5355" t="s">
        <v>4</v>
      </c>
      <c r="B5355" t="s">
        <v>5969</v>
      </c>
      <c r="C5355" t="s">
        <v>150</v>
      </c>
      <c r="D5355" t="s">
        <v>5991</v>
      </c>
      <c r="F5355" t="str">
        <f t="shared" si="83"/>
        <v>dcterms:subject</v>
      </c>
      <c r="H5355" t="str">
        <f>VLOOKUP(F5355,elements!$F$2:$F$25,1,0)</f>
        <v>dcterms:subject</v>
      </c>
    </row>
    <row r="5356" spans="1:18" x14ac:dyDescent="0.2">
      <c r="A5356" t="s">
        <v>4</v>
      </c>
      <c r="B5356" t="s">
        <v>5969</v>
      </c>
      <c r="C5356" t="s">
        <v>150</v>
      </c>
      <c r="D5356" t="s">
        <v>5992</v>
      </c>
      <c r="F5356" t="str">
        <f t="shared" si="83"/>
        <v>dcterms:subject</v>
      </c>
      <c r="H5356" t="str">
        <f>VLOOKUP(F5356,elements!$F$2:$F$25,1,0)</f>
        <v>dcterms:subject</v>
      </c>
    </row>
    <row r="5357" spans="1:18" x14ac:dyDescent="0.2">
      <c r="A5357" t="s">
        <v>4</v>
      </c>
      <c r="B5357" t="s">
        <v>5969</v>
      </c>
      <c r="C5357" t="s">
        <v>150</v>
      </c>
      <c r="D5357" t="s">
        <v>5993</v>
      </c>
      <c r="F5357" t="str">
        <f t="shared" si="83"/>
        <v>dcterms:subject</v>
      </c>
      <c r="H5357" t="str">
        <f>VLOOKUP(F5357,elements!$F$2:$F$25,1,0)</f>
        <v>dcterms:subject</v>
      </c>
    </row>
    <row r="5358" spans="1:18" x14ac:dyDescent="0.2">
      <c r="A5358" t="s">
        <v>4</v>
      </c>
      <c r="B5358" t="s">
        <v>5969</v>
      </c>
      <c r="C5358" t="s">
        <v>155</v>
      </c>
      <c r="D5358" t="s">
        <v>5994</v>
      </c>
      <c r="F5358" t="str">
        <f t="shared" si="83"/>
        <v>dwc:scientificName</v>
      </c>
      <c r="H5358" t="str">
        <f>VLOOKUP(F5358,elements!$F$2:$F$25,1,0)</f>
        <v>dwc:scientificName</v>
      </c>
    </row>
    <row r="5359" spans="1:18" x14ac:dyDescent="0.2">
      <c r="A5359" t="s">
        <v>4</v>
      </c>
      <c r="B5359" t="s">
        <v>5969</v>
      </c>
      <c r="C5359" t="s">
        <v>166</v>
      </c>
      <c r="D5359" t="s">
        <v>5995</v>
      </c>
      <c r="F5359" t="str">
        <f t="shared" si="83"/>
        <v>dcterms:references</v>
      </c>
      <c r="H5359" t="e">
        <f>VLOOKUP(F5359,elements!$F$2:$F$25,1,0)</f>
        <v>#N/A</v>
      </c>
    </row>
    <row r="5360" spans="1:18" x14ac:dyDescent="0.2">
      <c r="A5360" t="s">
        <v>4</v>
      </c>
      <c r="B5360" t="s">
        <v>5969</v>
      </c>
      <c r="C5360" t="s">
        <v>168</v>
      </c>
      <c r="D5360" t="s">
        <v>5996</v>
      </c>
      <c r="F5360" t="str">
        <f t="shared" si="83"/>
        <v>dcterms:hasPart</v>
      </c>
      <c r="H5360" t="str">
        <f>VLOOKUP(F5360,elements!$F$2:$F$25,1,0)</f>
        <v>dcterms:hasPart</v>
      </c>
    </row>
    <row r="5361" spans="1:8" x14ac:dyDescent="0.2">
      <c r="A5361" t="s">
        <v>4</v>
      </c>
      <c r="B5361" t="s">
        <v>5997</v>
      </c>
      <c r="C5361" t="s">
        <v>6</v>
      </c>
      <c r="D5361" t="s">
        <v>7</v>
      </c>
      <c r="F5361" t="str">
        <f t="shared" si="83"/>
        <v>@xsi:schemaLocation</v>
      </c>
      <c r="H5361" t="e">
        <f>VLOOKUP(F5361,elements!$F$2:$F$25,1,0)</f>
        <v>#N/A</v>
      </c>
    </row>
    <row r="5362" spans="1:8" x14ac:dyDescent="0.2">
      <c r="A5362" t="s">
        <v>4</v>
      </c>
      <c r="B5362" t="s">
        <v>5997</v>
      </c>
      <c r="C5362" t="s">
        <v>8</v>
      </c>
      <c r="D5362" t="s">
        <v>9</v>
      </c>
      <c r="F5362" t="str">
        <f t="shared" si="83"/>
        <v>dcterms:type</v>
      </c>
      <c r="H5362" t="str">
        <f>VLOOKUP(F5362,elements!$F$2:$F$25,1,0)</f>
        <v>dcterms:type</v>
      </c>
    </row>
    <row r="5363" spans="1:8" x14ac:dyDescent="0.2">
      <c r="A5363" t="s">
        <v>4</v>
      </c>
      <c r="B5363" t="s">
        <v>5997</v>
      </c>
      <c r="C5363" t="s">
        <v>10</v>
      </c>
      <c r="D5363" t="s">
        <v>5998</v>
      </c>
      <c r="E5363" t="s">
        <v>5999</v>
      </c>
      <c r="F5363" t="str">
        <f t="shared" si="83"/>
        <v>dcterms:creator</v>
      </c>
      <c r="H5363" t="str">
        <f>VLOOKUP(F5363,elements!$F$2:$F$25,1,0)</f>
        <v>dcterms:creator</v>
      </c>
    </row>
    <row r="5364" spans="1:8" x14ac:dyDescent="0.2">
      <c r="A5364" t="s">
        <v>4</v>
      </c>
      <c r="B5364" t="s">
        <v>5997</v>
      </c>
      <c r="C5364" t="s">
        <v>10</v>
      </c>
      <c r="D5364" t="s">
        <v>6000</v>
      </c>
      <c r="E5364" t="s">
        <v>6001</v>
      </c>
      <c r="F5364" t="str">
        <f t="shared" si="83"/>
        <v>dcterms:creator</v>
      </c>
      <c r="H5364" t="str">
        <f>VLOOKUP(F5364,elements!$F$2:$F$25,1,0)</f>
        <v>dcterms:creator</v>
      </c>
    </row>
    <row r="5365" spans="1:8" x14ac:dyDescent="0.2">
      <c r="A5365" t="s">
        <v>4</v>
      </c>
      <c r="B5365" t="s">
        <v>5997</v>
      </c>
      <c r="C5365" t="s">
        <v>10</v>
      </c>
      <c r="D5365" t="s">
        <v>6002</v>
      </c>
      <c r="E5365" t="s">
        <v>6003</v>
      </c>
      <c r="F5365" t="str">
        <f t="shared" si="83"/>
        <v>dcterms:creator</v>
      </c>
      <c r="H5365" t="str">
        <f>VLOOKUP(F5365,elements!$F$2:$F$25,1,0)</f>
        <v>dcterms:creator</v>
      </c>
    </row>
    <row r="5366" spans="1:8" x14ac:dyDescent="0.2">
      <c r="A5366" t="s">
        <v>4</v>
      </c>
      <c r="B5366" t="s">
        <v>5997</v>
      </c>
      <c r="C5366" t="s">
        <v>10</v>
      </c>
      <c r="D5366" t="s">
        <v>6004</v>
      </c>
      <c r="E5366" t="s">
        <v>5999</v>
      </c>
      <c r="F5366" t="str">
        <f t="shared" si="83"/>
        <v>dcterms:creator</v>
      </c>
      <c r="H5366" t="str">
        <f>VLOOKUP(F5366,elements!$F$2:$F$25,1,0)</f>
        <v>dcterms:creator</v>
      </c>
    </row>
    <row r="5367" spans="1:8" x14ac:dyDescent="0.2">
      <c r="A5367" t="s">
        <v>4</v>
      </c>
      <c r="B5367" t="s">
        <v>5997</v>
      </c>
      <c r="C5367" t="s">
        <v>10</v>
      </c>
      <c r="D5367" t="s">
        <v>6005</v>
      </c>
      <c r="E5367" t="s">
        <v>6006</v>
      </c>
      <c r="F5367" t="str">
        <f t="shared" si="83"/>
        <v>dcterms:creator</v>
      </c>
      <c r="H5367" t="str">
        <f>VLOOKUP(F5367,elements!$F$2:$F$25,1,0)</f>
        <v>dcterms:creator</v>
      </c>
    </row>
    <row r="5368" spans="1:8" x14ac:dyDescent="0.2">
      <c r="A5368" t="s">
        <v>4</v>
      </c>
      <c r="B5368" t="s">
        <v>5997</v>
      </c>
      <c r="C5368" t="s">
        <v>19</v>
      </c>
      <c r="D5368" t="s">
        <v>6007</v>
      </c>
      <c r="F5368" t="str">
        <f t="shared" si="83"/>
        <v>dcterms:title</v>
      </c>
      <c r="H5368" t="str">
        <f>VLOOKUP(F5368,elements!$F$2:$F$25,1,0)</f>
        <v>dcterms:title</v>
      </c>
    </row>
    <row r="5369" spans="1:8" x14ac:dyDescent="0.2">
      <c r="A5369" t="s">
        <v>4</v>
      </c>
      <c r="B5369" t="s">
        <v>5997</v>
      </c>
      <c r="C5369" t="s">
        <v>21</v>
      </c>
      <c r="D5369" t="s">
        <v>6008</v>
      </c>
      <c r="F5369" t="str">
        <f t="shared" si="83"/>
        <v>dcterms:identifier</v>
      </c>
      <c r="H5369" t="str">
        <f>VLOOKUP(F5369,elements!$F$2:$F$25,1,0)</f>
        <v>dcterms:identifier</v>
      </c>
    </row>
    <row r="5370" spans="1:8" x14ac:dyDescent="0.2">
      <c r="A5370" t="s">
        <v>4</v>
      </c>
      <c r="B5370" t="s">
        <v>5997</v>
      </c>
      <c r="C5370" t="s">
        <v>23</v>
      </c>
      <c r="D5370" t="s">
        <v>24</v>
      </c>
      <c r="F5370" t="str">
        <f t="shared" si="83"/>
        <v>dcterms:rights</v>
      </c>
      <c r="H5370" t="str">
        <f>VLOOKUP(F5370,elements!$F$2:$F$25,1,0)</f>
        <v>dcterms:rights</v>
      </c>
    </row>
    <row r="5371" spans="1:8" x14ac:dyDescent="0.2">
      <c r="A5371" t="s">
        <v>4</v>
      </c>
      <c r="B5371" t="s">
        <v>5997</v>
      </c>
      <c r="C5371" t="s">
        <v>42</v>
      </c>
      <c r="D5371" t="s">
        <v>6009</v>
      </c>
      <c r="F5371" t="str">
        <f t="shared" si="83"/>
        <v>dcterms:dateSubmitted</v>
      </c>
      <c r="H5371" t="str">
        <f>VLOOKUP(F5371,elements!$F$2:$F$25,1,0)</f>
        <v>dcterms:dateSubmitted</v>
      </c>
    </row>
    <row r="5372" spans="1:8" x14ac:dyDescent="0.2">
      <c r="A5372" t="s">
        <v>4</v>
      </c>
      <c r="B5372" t="s">
        <v>5997</v>
      </c>
      <c r="C5372" t="s">
        <v>44</v>
      </c>
      <c r="D5372" t="s">
        <v>6009</v>
      </c>
      <c r="F5372" t="str">
        <f t="shared" si="83"/>
        <v>dcterms:available</v>
      </c>
      <c r="H5372" t="str">
        <f>VLOOKUP(F5372,elements!$F$2:$F$25,1,0)</f>
        <v>dcterms:available</v>
      </c>
    </row>
    <row r="5373" spans="1:8" x14ac:dyDescent="0.2">
      <c r="A5373" t="s">
        <v>4</v>
      </c>
      <c r="B5373" t="s">
        <v>5997</v>
      </c>
      <c r="C5373" t="s">
        <v>67</v>
      </c>
      <c r="D5373">
        <v>149558435</v>
      </c>
      <c r="F5373" t="str">
        <f t="shared" si="83"/>
        <v>dcterms:format</v>
      </c>
      <c r="H5373" t="str">
        <f>VLOOKUP(F5373,elements!$F$2:$F$25,1,0)</f>
        <v>dcterms:format</v>
      </c>
    </row>
    <row r="5374" spans="1:8" x14ac:dyDescent="0.2">
      <c r="A5374" t="s">
        <v>4</v>
      </c>
      <c r="B5374" t="s">
        <v>5997</v>
      </c>
      <c r="C5374" t="s">
        <v>45</v>
      </c>
      <c r="D5374" t="s">
        <v>6010</v>
      </c>
      <c r="F5374" t="str">
        <f t="shared" si="83"/>
        <v>dcterms:provenance</v>
      </c>
      <c r="H5374" t="e">
        <f>VLOOKUP(F5374,elements!$F$2:$F$25,1,0)</f>
        <v>#N/A</v>
      </c>
    </row>
    <row r="5375" spans="1:8" x14ac:dyDescent="0.2">
      <c r="A5375" t="s">
        <v>4</v>
      </c>
      <c r="B5375" t="s">
        <v>5997</v>
      </c>
      <c r="C5375" t="s">
        <v>45</v>
      </c>
      <c r="D5375" t="s">
        <v>6011</v>
      </c>
      <c r="E5375" t="s">
        <v>6012</v>
      </c>
      <c r="F5375" t="str">
        <f t="shared" si="83"/>
        <v>dcterms:provenance</v>
      </c>
      <c r="H5375" t="e">
        <f>VLOOKUP(F5375,elements!$F$2:$F$25,1,0)</f>
        <v>#N/A</v>
      </c>
    </row>
    <row r="5376" spans="1:8" x14ac:dyDescent="0.2">
      <c r="A5376" t="s">
        <v>4</v>
      </c>
      <c r="B5376" t="s">
        <v>5997</v>
      </c>
      <c r="C5376" t="s">
        <v>49</v>
      </c>
      <c r="D5376" t="s">
        <v>6013</v>
      </c>
      <c r="F5376" t="str">
        <f t="shared" si="83"/>
        <v>dcterms:isPartOf</v>
      </c>
      <c r="H5376" t="str">
        <f>VLOOKUP(F5376,elements!$F$2:$F$25,1,0)</f>
        <v>dcterms:isPartOf</v>
      </c>
    </row>
    <row r="5377" spans="1:8" x14ac:dyDescent="0.2">
      <c r="A5377" t="s">
        <v>4</v>
      </c>
      <c r="B5377" t="s">
        <v>6014</v>
      </c>
      <c r="C5377" t="s">
        <v>6</v>
      </c>
      <c r="D5377" t="s">
        <v>7</v>
      </c>
      <c r="F5377" t="str">
        <f t="shared" si="83"/>
        <v>@xsi:schemaLocation</v>
      </c>
      <c r="H5377" t="e">
        <f>VLOOKUP(F5377,elements!$F$2:$F$25,1,0)</f>
        <v>#N/A</v>
      </c>
    </row>
    <row r="5378" spans="1:8" x14ac:dyDescent="0.2">
      <c r="A5378" t="s">
        <v>4</v>
      </c>
      <c r="B5378" t="s">
        <v>6014</v>
      </c>
      <c r="C5378" t="s">
        <v>8</v>
      </c>
      <c r="D5378" t="s">
        <v>9</v>
      </c>
      <c r="F5378" t="str">
        <f t="shared" si="83"/>
        <v>dcterms:type</v>
      </c>
      <c r="H5378" t="str">
        <f>VLOOKUP(F5378,elements!$F$2:$F$25,1,0)</f>
        <v>dcterms:type</v>
      </c>
    </row>
    <row r="5379" spans="1:8" x14ac:dyDescent="0.2">
      <c r="A5379" t="s">
        <v>4</v>
      </c>
      <c r="B5379" t="s">
        <v>6014</v>
      </c>
      <c r="C5379" t="s">
        <v>10</v>
      </c>
      <c r="D5379" t="s">
        <v>2963</v>
      </c>
      <c r="E5379" t="s">
        <v>2964</v>
      </c>
      <c r="F5379" t="str">
        <f t="shared" si="83"/>
        <v>dcterms:creator</v>
      </c>
      <c r="H5379" t="str">
        <f>VLOOKUP(F5379,elements!$F$2:$F$25,1,0)</f>
        <v>dcterms:creator</v>
      </c>
    </row>
    <row r="5380" spans="1:8" x14ac:dyDescent="0.2">
      <c r="A5380" t="s">
        <v>4</v>
      </c>
      <c r="B5380" t="s">
        <v>6014</v>
      </c>
      <c r="C5380" t="s">
        <v>10</v>
      </c>
      <c r="D5380" t="s">
        <v>2965</v>
      </c>
      <c r="E5380" t="s">
        <v>1203</v>
      </c>
      <c r="F5380" t="str">
        <f t="shared" ref="F5380:F5443" si="84">IFERROR(RIGHT(C5380,LEN(C5380)-SEARCH("/dc",C5380)),IFERROR(RIGHT(C5380,LEN(C5380)-SEARCH("/dw",C5380)),RIGHT(C5380,LEN(C5380)-SEARCH("/@",C5380))))</f>
        <v>dcterms:creator</v>
      </c>
      <c r="H5380" t="str">
        <f>VLOOKUP(F5380,elements!$F$2:$F$25,1,0)</f>
        <v>dcterms:creator</v>
      </c>
    </row>
    <row r="5381" spans="1:8" x14ac:dyDescent="0.2">
      <c r="A5381" t="s">
        <v>4</v>
      </c>
      <c r="B5381" t="s">
        <v>6014</v>
      </c>
      <c r="C5381" t="s">
        <v>10</v>
      </c>
      <c r="D5381" t="s">
        <v>2966</v>
      </c>
      <c r="E5381" t="s">
        <v>2967</v>
      </c>
      <c r="F5381" t="str">
        <f t="shared" si="84"/>
        <v>dcterms:creator</v>
      </c>
      <c r="H5381" t="str">
        <f>VLOOKUP(F5381,elements!$F$2:$F$25,1,0)</f>
        <v>dcterms:creator</v>
      </c>
    </row>
    <row r="5382" spans="1:8" x14ac:dyDescent="0.2">
      <c r="A5382" t="s">
        <v>4</v>
      </c>
      <c r="B5382" t="s">
        <v>6014</v>
      </c>
      <c r="C5382" t="s">
        <v>10</v>
      </c>
      <c r="D5382" t="s">
        <v>2968</v>
      </c>
      <c r="E5382" t="s">
        <v>2969</v>
      </c>
      <c r="F5382" t="str">
        <f t="shared" si="84"/>
        <v>dcterms:creator</v>
      </c>
      <c r="H5382" t="str">
        <f>VLOOKUP(F5382,elements!$F$2:$F$25,1,0)</f>
        <v>dcterms:creator</v>
      </c>
    </row>
    <row r="5383" spans="1:8" x14ac:dyDescent="0.2">
      <c r="A5383" t="s">
        <v>4</v>
      </c>
      <c r="B5383" t="s">
        <v>6014</v>
      </c>
      <c r="C5383" t="s">
        <v>19</v>
      </c>
      <c r="D5383" t="s">
        <v>6015</v>
      </c>
      <c r="F5383" t="str">
        <f t="shared" si="84"/>
        <v>dcterms:title</v>
      </c>
      <c r="H5383" t="str">
        <f>VLOOKUP(F5383,elements!$F$2:$F$25,1,0)</f>
        <v>dcterms:title</v>
      </c>
    </row>
    <row r="5384" spans="1:8" x14ac:dyDescent="0.2">
      <c r="A5384" t="s">
        <v>4</v>
      </c>
      <c r="B5384" t="s">
        <v>6014</v>
      </c>
      <c r="C5384" t="s">
        <v>21</v>
      </c>
      <c r="D5384" t="s">
        <v>6016</v>
      </c>
      <c r="F5384" t="str">
        <f t="shared" si="84"/>
        <v>dcterms:identifier</v>
      </c>
      <c r="H5384" t="str">
        <f>VLOOKUP(F5384,elements!$F$2:$F$25,1,0)</f>
        <v>dcterms:identifier</v>
      </c>
    </row>
    <row r="5385" spans="1:8" x14ac:dyDescent="0.2">
      <c r="A5385" t="s">
        <v>4</v>
      </c>
      <c r="B5385" t="s">
        <v>6014</v>
      </c>
      <c r="C5385" t="s">
        <v>23</v>
      </c>
      <c r="D5385" t="s">
        <v>24</v>
      </c>
      <c r="F5385" t="str">
        <f t="shared" si="84"/>
        <v>dcterms:rights</v>
      </c>
      <c r="H5385" t="str">
        <f>VLOOKUP(F5385,elements!$F$2:$F$25,1,0)</f>
        <v>dcterms:rights</v>
      </c>
    </row>
    <row r="5386" spans="1:8" x14ac:dyDescent="0.2">
      <c r="A5386" t="s">
        <v>4</v>
      </c>
      <c r="B5386" t="s">
        <v>6014</v>
      </c>
      <c r="C5386" t="s">
        <v>25</v>
      </c>
      <c r="D5386" t="s">
        <v>6017</v>
      </c>
      <c r="E5386" t="s">
        <v>6018</v>
      </c>
      <c r="F5386" t="str">
        <f t="shared" si="84"/>
        <v>dcterms:description</v>
      </c>
      <c r="H5386" t="str">
        <f>VLOOKUP(F5386,elements!$F$2:$F$25,1,0)</f>
        <v>dcterms:description</v>
      </c>
    </row>
    <row r="5387" spans="1:8" x14ac:dyDescent="0.2">
      <c r="A5387" t="s">
        <v>4</v>
      </c>
      <c r="B5387" t="s">
        <v>6014</v>
      </c>
      <c r="C5387" t="s">
        <v>27</v>
      </c>
      <c r="D5387" t="s">
        <v>2973</v>
      </c>
      <c r="F5387" t="str">
        <f t="shared" si="84"/>
        <v>dcterms:subject</v>
      </c>
      <c r="H5387" t="str">
        <f>VLOOKUP(F5387,elements!$F$2:$F$25,1,0)</f>
        <v>dcterms:subject</v>
      </c>
    </row>
    <row r="5388" spans="1:8" x14ac:dyDescent="0.2">
      <c r="A5388" t="s">
        <v>4</v>
      </c>
      <c r="B5388" t="s">
        <v>6014</v>
      </c>
      <c r="C5388" t="s">
        <v>27</v>
      </c>
      <c r="D5388" t="s">
        <v>2974</v>
      </c>
      <c r="F5388" t="str">
        <f t="shared" si="84"/>
        <v>dcterms:subject</v>
      </c>
      <c r="H5388" t="str">
        <f>VLOOKUP(F5388,elements!$F$2:$F$25,1,0)</f>
        <v>dcterms:subject</v>
      </c>
    </row>
    <row r="5389" spans="1:8" x14ac:dyDescent="0.2">
      <c r="A5389" t="s">
        <v>4</v>
      </c>
      <c r="B5389" t="s">
        <v>6014</v>
      </c>
      <c r="C5389" t="s">
        <v>27</v>
      </c>
      <c r="D5389" t="s">
        <v>2975</v>
      </c>
      <c r="F5389" t="str">
        <f t="shared" si="84"/>
        <v>dcterms:subject</v>
      </c>
      <c r="H5389" t="str">
        <f>VLOOKUP(F5389,elements!$F$2:$F$25,1,0)</f>
        <v>dcterms:subject</v>
      </c>
    </row>
    <row r="5390" spans="1:8" x14ac:dyDescent="0.2">
      <c r="A5390" t="s">
        <v>4</v>
      </c>
      <c r="B5390" t="s">
        <v>6014</v>
      </c>
      <c r="C5390" t="s">
        <v>27</v>
      </c>
      <c r="D5390" t="s">
        <v>1532</v>
      </c>
      <c r="F5390" t="str">
        <f t="shared" si="84"/>
        <v>dcterms:subject</v>
      </c>
      <c r="H5390" t="str">
        <f>VLOOKUP(F5390,elements!$F$2:$F$25,1,0)</f>
        <v>dcterms:subject</v>
      </c>
    </row>
    <row r="5391" spans="1:8" x14ac:dyDescent="0.2">
      <c r="A5391" t="s">
        <v>4</v>
      </c>
      <c r="B5391" t="s">
        <v>6014</v>
      </c>
      <c r="C5391" t="s">
        <v>27</v>
      </c>
      <c r="D5391" t="s">
        <v>2976</v>
      </c>
      <c r="F5391" t="str">
        <f t="shared" si="84"/>
        <v>dcterms:subject</v>
      </c>
      <c r="H5391" t="str">
        <f>VLOOKUP(F5391,elements!$F$2:$F$25,1,0)</f>
        <v>dcterms:subject</v>
      </c>
    </row>
    <row r="5392" spans="1:8" x14ac:dyDescent="0.2">
      <c r="A5392" t="s">
        <v>4</v>
      </c>
      <c r="B5392" t="s">
        <v>6014</v>
      </c>
      <c r="C5392" t="s">
        <v>27</v>
      </c>
      <c r="D5392" t="s">
        <v>2977</v>
      </c>
      <c r="F5392" t="str">
        <f t="shared" si="84"/>
        <v>dcterms:subject</v>
      </c>
      <c r="H5392" t="str">
        <f>VLOOKUP(F5392,elements!$F$2:$F$25,1,0)</f>
        <v>dcterms:subject</v>
      </c>
    </row>
    <row r="5393" spans="1:8" x14ac:dyDescent="0.2">
      <c r="A5393" t="s">
        <v>4</v>
      </c>
      <c r="B5393" t="s">
        <v>6014</v>
      </c>
      <c r="C5393" t="s">
        <v>27</v>
      </c>
      <c r="D5393" t="s">
        <v>2978</v>
      </c>
      <c r="F5393" t="str">
        <f t="shared" si="84"/>
        <v>dcterms:subject</v>
      </c>
      <c r="H5393" t="str">
        <f>VLOOKUP(F5393,elements!$F$2:$F$25,1,0)</f>
        <v>dcterms:subject</v>
      </c>
    </row>
    <row r="5394" spans="1:8" x14ac:dyDescent="0.2">
      <c r="A5394" t="s">
        <v>4</v>
      </c>
      <c r="B5394" t="s">
        <v>6014</v>
      </c>
      <c r="C5394" t="s">
        <v>35</v>
      </c>
      <c r="D5394" t="s">
        <v>2979</v>
      </c>
      <c r="F5394" t="str">
        <f t="shared" si="84"/>
        <v>dwc:scientificName</v>
      </c>
      <c r="H5394" t="str">
        <f>VLOOKUP(F5394,elements!$F$2:$F$25,1,0)</f>
        <v>dwc:scientificName</v>
      </c>
    </row>
    <row r="5395" spans="1:8" x14ac:dyDescent="0.2">
      <c r="A5395" t="s">
        <v>4</v>
      </c>
      <c r="B5395" t="s">
        <v>6014</v>
      </c>
      <c r="C5395" t="s">
        <v>35</v>
      </c>
      <c r="D5395" t="s">
        <v>2980</v>
      </c>
      <c r="F5395" t="str">
        <f t="shared" si="84"/>
        <v>dwc:scientificName</v>
      </c>
      <c r="H5395" t="str">
        <f>VLOOKUP(F5395,elements!$F$2:$F$25,1,0)</f>
        <v>dwc:scientificName</v>
      </c>
    </row>
    <row r="5396" spans="1:8" x14ac:dyDescent="0.2">
      <c r="A5396" t="s">
        <v>4</v>
      </c>
      <c r="B5396" t="s">
        <v>6014</v>
      </c>
      <c r="C5396" t="s">
        <v>35</v>
      </c>
      <c r="D5396" t="s">
        <v>2981</v>
      </c>
      <c r="F5396" t="str">
        <f t="shared" si="84"/>
        <v>dwc:scientificName</v>
      </c>
      <c r="H5396" t="str">
        <f>VLOOKUP(F5396,elements!$F$2:$F$25,1,0)</f>
        <v>dwc:scientificName</v>
      </c>
    </row>
    <row r="5397" spans="1:8" x14ac:dyDescent="0.2">
      <c r="A5397" t="s">
        <v>4</v>
      </c>
      <c r="B5397" t="s">
        <v>6014</v>
      </c>
      <c r="C5397" t="s">
        <v>37</v>
      </c>
      <c r="D5397" t="s">
        <v>474</v>
      </c>
      <c r="F5397" t="str">
        <f t="shared" si="84"/>
        <v>dcterms:spatial</v>
      </c>
      <c r="H5397" t="str">
        <f>VLOOKUP(F5397,elements!$F$2:$F$25,1,0)</f>
        <v>dcterms:spatial</v>
      </c>
    </row>
    <row r="5398" spans="1:8" x14ac:dyDescent="0.2">
      <c r="A5398" t="s">
        <v>4</v>
      </c>
      <c r="B5398" t="s">
        <v>6014</v>
      </c>
      <c r="C5398" t="s">
        <v>42</v>
      </c>
      <c r="D5398" t="s">
        <v>2982</v>
      </c>
      <c r="F5398" t="str">
        <f t="shared" si="84"/>
        <v>dcterms:dateSubmitted</v>
      </c>
      <c r="H5398" t="str">
        <f>VLOOKUP(F5398,elements!$F$2:$F$25,1,0)</f>
        <v>dcterms:dateSubmitted</v>
      </c>
    </row>
    <row r="5399" spans="1:8" x14ac:dyDescent="0.2">
      <c r="A5399" t="s">
        <v>4</v>
      </c>
      <c r="B5399" t="s">
        <v>6014</v>
      </c>
      <c r="C5399" t="s">
        <v>44</v>
      </c>
      <c r="D5399" t="s">
        <v>2982</v>
      </c>
      <c r="F5399" t="str">
        <f t="shared" si="84"/>
        <v>dcterms:available</v>
      </c>
      <c r="H5399" t="str">
        <f>VLOOKUP(F5399,elements!$F$2:$F$25,1,0)</f>
        <v>dcterms:available</v>
      </c>
    </row>
    <row r="5400" spans="1:8" x14ac:dyDescent="0.2">
      <c r="A5400" t="s">
        <v>4</v>
      </c>
      <c r="B5400" t="s">
        <v>6014</v>
      </c>
      <c r="C5400" t="s">
        <v>45</v>
      </c>
      <c r="D5400" t="s">
        <v>6019</v>
      </c>
      <c r="E5400" t="s">
        <v>6020</v>
      </c>
      <c r="F5400" t="str">
        <f t="shared" si="84"/>
        <v>dcterms:provenance</v>
      </c>
      <c r="H5400" t="e">
        <f>VLOOKUP(F5400,elements!$F$2:$F$25,1,0)</f>
        <v>#N/A</v>
      </c>
    </row>
    <row r="5401" spans="1:8" x14ac:dyDescent="0.2">
      <c r="A5401" t="s">
        <v>4</v>
      </c>
      <c r="B5401" t="s">
        <v>6014</v>
      </c>
      <c r="C5401" t="s">
        <v>49</v>
      </c>
      <c r="D5401" t="s">
        <v>2985</v>
      </c>
      <c r="F5401" t="str">
        <f t="shared" si="84"/>
        <v>dcterms:isPartOf</v>
      </c>
      <c r="H5401" t="str">
        <f>VLOOKUP(F5401,elements!$F$2:$F$25,1,0)</f>
        <v>dcterms:isPartOf</v>
      </c>
    </row>
    <row r="5402" spans="1:8" x14ac:dyDescent="0.2">
      <c r="A5402" t="s">
        <v>4</v>
      </c>
      <c r="B5402" t="s">
        <v>6021</v>
      </c>
      <c r="C5402" t="s">
        <v>6</v>
      </c>
      <c r="D5402" t="s">
        <v>7</v>
      </c>
      <c r="F5402" t="str">
        <f t="shared" si="84"/>
        <v>@xsi:schemaLocation</v>
      </c>
      <c r="H5402" t="e">
        <f>VLOOKUP(F5402,elements!$F$2:$F$25,1,0)</f>
        <v>#N/A</v>
      </c>
    </row>
    <row r="5403" spans="1:8" x14ac:dyDescent="0.2">
      <c r="A5403" t="s">
        <v>4</v>
      </c>
      <c r="B5403" t="s">
        <v>6021</v>
      </c>
      <c r="C5403" t="s">
        <v>8</v>
      </c>
      <c r="D5403" t="s">
        <v>9</v>
      </c>
      <c r="F5403" t="str">
        <f t="shared" si="84"/>
        <v>dcterms:type</v>
      </c>
      <c r="H5403" t="str">
        <f>VLOOKUP(F5403,elements!$F$2:$F$25,1,0)</f>
        <v>dcterms:type</v>
      </c>
    </row>
    <row r="5404" spans="1:8" x14ac:dyDescent="0.2">
      <c r="A5404" t="s">
        <v>4</v>
      </c>
      <c r="B5404" t="s">
        <v>6021</v>
      </c>
      <c r="C5404" t="s">
        <v>10</v>
      </c>
      <c r="D5404" t="s">
        <v>6022</v>
      </c>
      <c r="E5404" t="s">
        <v>6023</v>
      </c>
      <c r="F5404" t="str">
        <f t="shared" si="84"/>
        <v>dcterms:creator</v>
      </c>
      <c r="H5404" t="str">
        <f>VLOOKUP(F5404,elements!$F$2:$F$25,1,0)</f>
        <v>dcterms:creator</v>
      </c>
    </row>
    <row r="5405" spans="1:8" x14ac:dyDescent="0.2">
      <c r="A5405" t="s">
        <v>4</v>
      </c>
      <c r="B5405" t="s">
        <v>6021</v>
      </c>
      <c r="C5405" t="s">
        <v>19</v>
      </c>
      <c r="D5405" t="s">
        <v>6024</v>
      </c>
      <c r="F5405" t="str">
        <f t="shared" si="84"/>
        <v>dcterms:title</v>
      </c>
      <c r="H5405" t="str">
        <f>VLOOKUP(F5405,elements!$F$2:$F$25,1,0)</f>
        <v>dcterms:title</v>
      </c>
    </row>
    <row r="5406" spans="1:8" x14ac:dyDescent="0.2">
      <c r="A5406" t="s">
        <v>4</v>
      </c>
      <c r="B5406" t="s">
        <v>6021</v>
      </c>
      <c r="C5406" t="s">
        <v>21</v>
      </c>
      <c r="D5406" t="s">
        <v>6025</v>
      </c>
      <c r="F5406" t="str">
        <f t="shared" si="84"/>
        <v>dcterms:identifier</v>
      </c>
      <c r="H5406" t="str">
        <f>VLOOKUP(F5406,elements!$F$2:$F$25,1,0)</f>
        <v>dcterms:identifier</v>
      </c>
    </row>
    <row r="5407" spans="1:8" x14ac:dyDescent="0.2">
      <c r="A5407" t="s">
        <v>4</v>
      </c>
      <c r="B5407" t="s">
        <v>6021</v>
      </c>
      <c r="C5407" t="s">
        <v>23</v>
      </c>
      <c r="D5407" t="s">
        <v>24</v>
      </c>
      <c r="F5407" t="str">
        <f t="shared" si="84"/>
        <v>dcterms:rights</v>
      </c>
      <c r="H5407" t="str">
        <f>VLOOKUP(F5407,elements!$F$2:$F$25,1,0)</f>
        <v>dcterms:rights</v>
      </c>
    </row>
    <row r="5408" spans="1:8" x14ac:dyDescent="0.2">
      <c r="A5408" t="s">
        <v>4</v>
      </c>
      <c r="B5408" t="s">
        <v>6021</v>
      </c>
      <c r="C5408" t="s">
        <v>25</v>
      </c>
      <c r="D5408" t="s">
        <v>6026</v>
      </c>
      <c r="E5408" t="s">
        <v>6027</v>
      </c>
      <c r="F5408" t="str">
        <f t="shared" si="84"/>
        <v>dcterms:description</v>
      </c>
      <c r="H5408" t="str">
        <f>VLOOKUP(F5408,elements!$F$2:$F$25,1,0)</f>
        <v>dcterms:description</v>
      </c>
    </row>
    <row r="5409" spans="1:9" x14ac:dyDescent="0.2">
      <c r="A5409" t="s">
        <v>4</v>
      </c>
      <c r="B5409" t="s">
        <v>6021</v>
      </c>
      <c r="C5409" t="s">
        <v>42</v>
      </c>
      <c r="D5409" t="s">
        <v>6028</v>
      </c>
      <c r="F5409" t="str">
        <f t="shared" si="84"/>
        <v>dcterms:dateSubmitted</v>
      </c>
      <c r="H5409" t="str">
        <f>VLOOKUP(F5409,elements!$F$2:$F$25,1,0)</f>
        <v>dcterms:dateSubmitted</v>
      </c>
    </row>
    <row r="5410" spans="1:9" x14ac:dyDescent="0.2">
      <c r="A5410" t="s">
        <v>4</v>
      </c>
      <c r="B5410" t="s">
        <v>6021</v>
      </c>
      <c r="C5410" t="s">
        <v>44</v>
      </c>
      <c r="D5410" t="s">
        <v>6029</v>
      </c>
      <c r="F5410" t="str">
        <f t="shared" si="84"/>
        <v>dcterms:available</v>
      </c>
      <c r="H5410" t="str">
        <f>VLOOKUP(F5410,elements!$F$2:$F$25,1,0)</f>
        <v>dcterms:available</v>
      </c>
    </row>
    <row r="5411" spans="1:9" x14ac:dyDescent="0.2">
      <c r="A5411" t="s">
        <v>4</v>
      </c>
      <c r="B5411" t="s">
        <v>6021</v>
      </c>
      <c r="C5411" t="s">
        <v>45</v>
      </c>
      <c r="D5411" t="s">
        <v>6030</v>
      </c>
      <c r="E5411" t="s">
        <v>6031</v>
      </c>
      <c r="F5411" t="str">
        <f t="shared" si="84"/>
        <v>dcterms:provenance</v>
      </c>
      <c r="H5411" t="e">
        <f>VLOOKUP(F5411,elements!$F$2:$F$25,1,0)</f>
        <v>#N/A</v>
      </c>
    </row>
    <row r="5412" spans="1:9" x14ac:dyDescent="0.2">
      <c r="A5412" t="s">
        <v>4</v>
      </c>
      <c r="B5412" t="s">
        <v>6021</v>
      </c>
      <c r="C5412" t="s">
        <v>49</v>
      </c>
      <c r="D5412" t="s">
        <v>6032</v>
      </c>
      <c r="F5412" t="str">
        <f t="shared" si="84"/>
        <v>dcterms:isPartOf</v>
      </c>
      <c r="H5412" t="str">
        <f>VLOOKUP(F5412,elements!$F$2:$F$25,1,0)</f>
        <v>dcterms:isPartOf</v>
      </c>
    </row>
    <row r="5413" spans="1:9" x14ac:dyDescent="0.2">
      <c r="A5413" t="s">
        <v>4</v>
      </c>
      <c r="B5413" t="s">
        <v>6033</v>
      </c>
      <c r="C5413" t="s">
        <v>6</v>
      </c>
      <c r="D5413" t="s">
        <v>7</v>
      </c>
      <c r="F5413" t="str">
        <f t="shared" si="84"/>
        <v>@xsi:schemaLocation</v>
      </c>
      <c r="H5413" t="e">
        <f>VLOOKUP(F5413,elements!$F$2:$F$25,1,0)</f>
        <v>#N/A</v>
      </c>
    </row>
    <row r="5414" spans="1:9" x14ac:dyDescent="0.2">
      <c r="A5414" t="s">
        <v>4</v>
      </c>
      <c r="B5414" t="s">
        <v>6033</v>
      </c>
      <c r="C5414" t="s">
        <v>8</v>
      </c>
      <c r="D5414" t="s">
        <v>9</v>
      </c>
      <c r="F5414" t="str">
        <f t="shared" si="84"/>
        <v>dcterms:type</v>
      </c>
      <c r="H5414" t="str">
        <f>VLOOKUP(F5414,elements!$F$2:$F$25,1,0)</f>
        <v>dcterms:type</v>
      </c>
    </row>
    <row r="5415" spans="1:9" x14ac:dyDescent="0.2">
      <c r="A5415" t="s">
        <v>4</v>
      </c>
      <c r="B5415" t="s">
        <v>6033</v>
      </c>
      <c r="C5415" t="s">
        <v>10</v>
      </c>
      <c r="D5415" t="s">
        <v>6034</v>
      </c>
      <c r="E5415" t="s">
        <v>6035</v>
      </c>
      <c r="F5415" t="str">
        <f t="shared" si="84"/>
        <v>dcterms:creator</v>
      </c>
      <c r="H5415" t="str">
        <f>VLOOKUP(F5415,elements!$F$2:$F$25,1,0)</f>
        <v>dcterms:creator</v>
      </c>
    </row>
    <row r="5416" spans="1:9" x14ac:dyDescent="0.2">
      <c r="A5416" t="s">
        <v>4</v>
      </c>
      <c r="B5416" t="s">
        <v>6033</v>
      </c>
      <c r="C5416" t="s">
        <v>10</v>
      </c>
      <c r="D5416" t="s">
        <v>6036</v>
      </c>
      <c r="E5416" t="s">
        <v>6037</v>
      </c>
      <c r="F5416" t="str">
        <f t="shared" si="84"/>
        <v>dcterms:creator</v>
      </c>
      <c r="H5416" t="str">
        <f>VLOOKUP(F5416,elements!$F$2:$F$25,1,0)</f>
        <v>dcterms:creator</v>
      </c>
    </row>
    <row r="5417" spans="1:9" x14ac:dyDescent="0.2">
      <c r="A5417" t="s">
        <v>4</v>
      </c>
      <c r="B5417" t="s">
        <v>6033</v>
      </c>
      <c r="C5417" t="s">
        <v>19</v>
      </c>
      <c r="D5417" t="s">
        <v>6038</v>
      </c>
      <c r="F5417" t="str">
        <f t="shared" si="84"/>
        <v>dcterms:title</v>
      </c>
      <c r="H5417" t="str">
        <f>VLOOKUP(F5417,elements!$F$2:$F$25,1,0)</f>
        <v>dcterms:title</v>
      </c>
    </row>
    <row r="5418" spans="1:9" x14ac:dyDescent="0.2">
      <c r="A5418" t="s">
        <v>4</v>
      </c>
      <c r="B5418" t="s">
        <v>6033</v>
      </c>
      <c r="C5418" t="s">
        <v>21</v>
      </c>
      <c r="D5418" t="s">
        <v>6039</v>
      </c>
      <c r="F5418" t="str">
        <f t="shared" si="84"/>
        <v>dcterms:identifier</v>
      </c>
      <c r="H5418" t="str">
        <f>VLOOKUP(F5418,elements!$F$2:$F$25,1,0)</f>
        <v>dcterms:identifier</v>
      </c>
    </row>
    <row r="5419" spans="1:9" x14ac:dyDescent="0.2">
      <c r="A5419" t="s">
        <v>4</v>
      </c>
      <c r="B5419" t="s">
        <v>6033</v>
      </c>
      <c r="C5419" t="s">
        <v>23</v>
      </c>
      <c r="D5419" t="s">
        <v>24</v>
      </c>
      <c r="F5419" t="str">
        <f t="shared" si="84"/>
        <v>dcterms:rights</v>
      </c>
      <c r="H5419" t="str">
        <f>VLOOKUP(F5419,elements!$F$2:$F$25,1,0)</f>
        <v>dcterms:rights</v>
      </c>
    </row>
    <row r="5420" spans="1:9" x14ac:dyDescent="0.2">
      <c r="A5420" t="s">
        <v>4</v>
      </c>
      <c r="B5420" t="s">
        <v>6033</v>
      </c>
      <c r="C5420" t="s">
        <v>25</v>
      </c>
      <c r="D5420" t="s">
        <v>6040</v>
      </c>
      <c r="E5420" t="s">
        <v>6041</v>
      </c>
      <c r="F5420" t="str">
        <f t="shared" si="84"/>
        <v>dcterms:description</v>
      </c>
      <c r="G5420" t="s">
        <v>6042</v>
      </c>
      <c r="H5420" t="str">
        <f>VLOOKUP(F5420,elements!$F$2:$F$25,1,0)</f>
        <v>dcterms:description</v>
      </c>
      <c r="I5420" t="s">
        <v>6043</v>
      </c>
    </row>
    <row r="5421" spans="1:9" x14ac:dyDescent="0.2">
      <c r="A5421" t="s">
        <v>4</v>
      </c>
      <c r="B5421" t="s">
        <v>6033</v>
      </c>
      <c r="C5421" t="s">
        <v>27</v>
      </c>
      <c r="D5421" t="s">
        <v>6044</v>
      </c>
      <c r="F5421" t="str">
        <f t="shared" si="84"/>
        <v>dcterms:subject</v>
      </c>
      <c r="H5421" t="str">
        <f>VLOOKUP(F5421,elements!$F$2:$F$25,1,0)</f>
        <v>dcterms:subject</v>
      </c>
    </row>
    <row r="5422" spans="1:9" x14ac:dyDescent="0.2">
      <c r="A5422" t="s">
        <v>4</v>
      </c>
      <c r="B5422" t="s">
        <v>6033</v>
      </c>
      <c r="C5422" t="s">
        <v>27</v>
      </c>
      <c r="D5422" t="s">
        <v>6045</v>
      </c>
      <c r="F5422" t="str">
        <f t="shared" si="84"/>
        <v>dcterms:subject</v>
      </c>
      <c r="H5422" t="str">
        <f>VLOOKUP(F5422,elements!$F$2:$F$25,1,0)</f>
        <v>dcterms:subject</v>
      </c>
    </row>
    <row r="5423" spans="1:9" x14ac:dyDescent="0.2">
      <c r="A5423" t="s">
        <v>4</v>
      </c>
      <c r="B5423" t="s">
        <v>6033</v>
      </c>
      <c r="C5423" t="s">
        <v>27</v>
      </c>
      <c r="D5423" t="s">
        <v>6046</v>
      </c>
      <c r="F5423" t="str">
        <f t="shared" si="84"/>
        <v>dcterms:subject</v>
      </c>
      <c r="H5423" t="str">
        <f>VLOOKUP(F5423,elements!$F$2:$F$25,1,0)</f>
        <v>dcterms:subject</v>
      </c>
    </row>
    <row r="5424" spans="1:9" x14ac:dyDescent="0.2">
      <c r="A5424" t="s">
        <v>4</v>
      </c>
      <c r="B5424" t="s">
        <v>6033</v>
      </c>
      <c r="C5424" t="s">
        <v>27</v>
      </c>
      <c r="D5424" t="s">
        <v>6047</v>
      </c>
      <c r="F5424" t="str">
        <f t="shared" si="84"/>
        <v>dcterms:subject</v>
      </c>
      <c r="H5424" t="str">
        <f>VLOOKUP(F5424,elements!$F$2:$F$25,1,0)</f>
        <v>dcterms:subject</v>
      </c>
    </row>
    <row r="5425" spans="1:8" x14ac:dyDescent="0.2">
      <c r="A5425" t="s">
        <v>4</v>
      </c>
      <c r="B5425" t="s">
        <v>6033</v>
      </c>
      <c r="C5425" t="s">
        <v>35</v>
      </c>
      <c r="D5425" t="s">
        <v>4907</v>
      </c>
      <c r="F5425" t="str">
        <f t="shared" si="84"/>
        <v>dwc:scientificName</v>
      </c>
      <c r="H5425" t="str">
        <f>VLOOKUP(F5425,elements!$F$2:$F$25,1,0)</f>
        <v>dwc:scientificName</v>
      </c>
    </row>
    <row r="5426" spans="1:8" x14ac:dyDescent="0.2">
      <c r="A5426" t="s">
        <v>4</v>
      </c>
      <c r="B5426" t="s">
        <v>6033</v>
      </c>
      <c r="C5426" t="s">
        <v>35</v>
      </c>
      <c r="D5426" t="s">
        <v>6048</v>
      </c>
      <c r="F5426" t="str">
        <f t="shared" si="84"/>
        <v>dwc:scientificName</v>
      </c>
      <c r="H5426" t="str">
        <f>VLOOKUP(F5426,elements!$F$2:$F$25,1,0)</f>
        <v>dwc:scientificName</v>
      </c>
    </row>
    <row r="5427" spans="1:8" x14ac:dyDescent="0.2">
      <c r="A5427" t="s">
        <v>4</v>
      </c>
      <c r="B5427" t="s">
        <v>6033</v>
      </c>
      <c r="C5427" t="s">
        <v>35</v>
      </c>
      <c r="D5427" t="s">
        <v>6049</v>
      </c>
      <c r="F5427" t="str">
        <f t="shared" si="84"/>
        <v>dwc:scientificName</v>
      </c>
      <c r="H5427" t="str">
        <f>VLOOKUP(F5427,elements!$F$2:$F$25,1,0)</f>
        <v>dwc:scientificName</v>
      </c>
    </row>
    <row r="5428" spans="1:8" x14ac:dyDescent="0.2">
      <c r="A5428" t="s">
        <v>4</v>
      </c>
      <c r="B5428" t="s">
        <v>6033</v>
      </c>
      <c r="C5428" t="s">
        <v>35</v>
      </c>
      <c r="D5428" t="s">
        <v>6050</v>
      </c>
      <c r="F5428" t="str">
        <f t="shared" si="84"/>
        <v>dwc:scientificName</v>
      </c>
      <c r="H5428" t="str">
        <f>VLOOKUP(F5428,elements!$F$2:$F$25,1,0)</f>
        <v>dwc:scientificName</v>
      </c>
    </row>
    <row r="5429" spans="1:8" x14ac:dyDescent="0.2">
      <c r="A5429" t="s">
        <v>4</v>
      </c>
      <c r="B5429" t="s">
        <v>6033</v>
      </c>
      <c r="C5429" t="s">
        <v>37</v>
      </c>
      <c r="D5429" t="s">
        <v>2173</v>
      </c>
      <c r="F5429" t="str">
        <f t="shared" si="84"/>
        <v>dcterms:spatial</v>
      </c>
      <c r="H5429" t="str">
        <f>VLOOKUP(F5429,elements!$F$2:$F$25,1,0)</f>
        <v>dcterms:spatial</v>
      </c>
    </row>
    <row r="5430" spans="1:8" x14ac:dyDescent="0.2">
      <c r="A5430" t="s">
        <v>4</v>
      </c>
      <c r="B5430" t="s">
        <v>6033</v>
      </c>
      <c r="C5430" t="s">
        <v>37</v>
      </c>
      <c r="D5430" t="s">
        <v>321</v>
      </c>
      <c r="F5430" t="str">
        <f t="shared" si="84"/>
        <v>dcterms:spatial</v>
      </c>
      <c r="H5430" t="str">
        <f>VLOOKUP(F5430,elements!$F$2:$F$25,1,0)</f>
        <v>dcterms:spatial</v>
      </c>
    </row>
    <row r="5431" spans="1:8" x14ac:dyDescent="0.2">
      <c r="A5431" t="s">
        <v>4</v>
      </c>
      <c r="B5431" t="s">
        <v>6033</v>
      </c>
      <c r="C5431" t="s">
        <v>40</v>
      </c>
      <c r="D5431" t="s">
        <v>718</v>
      </c>
      <c r="F5431" t="str">
        <f t="shared" si="84"/>
        <v>dcterms:temporal</v>
      </c>
      <c r="H5431" t="str">
        <f>VLOOKUP(F5431,elements!$F$2:$F$25,1,0)</f>
        <v>dcterms:temporal</v>
      </c>
    </row>
    <row r="5432" spans="1:8" x14ac:dyDescent="0.2">
      <c r="A5432" t="s">
        <v>4</v>
      </c>
      <c r="B5432" t="s">
        <v>6033</v>
      </c>
      <c r="C5432" t="s">
        <v>42</v>
      </c>
      <c r="D5432" t="s">
        <v>6051</v>
      </c>
      <c r="F5432" t="str">
        <f t="shared" si="84"/>
        <v>dcterms:dateSubmitted</v>
      </c>
      <c r="H5432" t="str">
        <f>VLOOKUP(F5432,elements!$F$2:$F$25,1,0)</f>
        <v>dcterms:dateSubmitted</v>
      </c>
    </row>
    <row r="5433" spans="1:8" x14ac:dyDescent="0.2">
      <c r="A5433" t="s">
        <v>4</v>
      </c>
      <c r="B5433" t="s">
        <v>6033</v>
      </c>
      <c r="C5433" t="s">
        <v>44</v>
      </c>
      <c r="D5433" t="s">
        <v>6052</v>
      </c>
      <c r="F5433" t="str">
        <f t="shared" si="84"/>
        <v>dcterms:available</v>
      </c>
      <c r="H5433" t="str">
        <f>VLOOKUP(F5433,elements!$F$2:$F$25,1,0)</f>
        <v>dcterms:available</v>
      </c>
    </row>
    <row r="5434" spans="1:8" x14ac:dyDescent="0.2">
      <c r="A5434" t="s">
        <v>4</v>
      </c>
      <c r="B5434" t="s">
        <v>6033</v>
      </c>
      <c r="C5434" t="s">
        <v>45</v>
      </c>
      <c r="D5434" t="s">
        <v>6053</v>
      </c>
      <c r="E5434" t="s">
        <v>6054</v>
      </c>
      <c r="F5434" t="str">
        <f t="shared" si="84"/>
        <v>dcterms:provenance</v>
      </c>
      <c r="H5434" t="e">
        <f>VLOOKUP(F5434,elements!$F$2:$F$25,1,0)</f>
        <v>#N/A</v>
      </c>
    </row>
    <row r="5435" spans="1:8" x14ac:dyDescent="0.2">
      <c r="A5435" t="s">
        <v>4</v>
      </c>
      <c r="B5435" t="s">
        <v>6033</v>
      </c>
      <c r="C5435" t="s">
        <v>49</v>
      </c>
      <c r="D5435" t="s">
        <v>6055</v>
      </c>
      <c r="F5435" t="str">
        <f t="shared" si="84"/>
        <v>dcterms:isPartOf</v>
      </c>
      <c r="H5435" t="str">
        <f>VLOOKUP(F5435,elements!$F$2:$F$25,1,0)</f>
        <v>dcterms:isPartOf</v>
      </c>
    </row>
    <row r="5436" spans="1:8" x14ac:dyDescent="0.2">
      <c r="A5436" t="s">
        <v>4</v>
      </c>
      <c r="B5436" t="s">
        <v>6056</v>
      </c>
      <c r="C5436" t="s">
        <v>6</v>
      </c>
      <c r="D5436" t="s">
        <v>7</v>
      </c>
      <c r="F5436" t="str">
        <f t="shared" si="84"/>
        <v>@xsi:schemaLocation</v>
      </c>
      <c r="H5436" t="e">
        <f>VLOOKUP(F5436,elements!$F$2:$F$25,1,0)</f>
        <v>#N/A</v>
      </c>
    </row>
    <row r="5437" spans="1:8" x14ac:dyDescent="0.2">
      <c r="A5437" t="s">
        <v>4</v>
      </c>
      <c r="B5437" t="s">
        <v>6056</v>
      </c>
      <c r="C5437" t="s">
        <v>8</v>
      </c>
      <c r="D5437" t="s">
        <v>9</v>
      </c>
      <c r="F5437" t="str">
        <f t="shared" si="84"/>
        <v>dcterms:type</v>
      </c>
      <c r="H5437" t="str">
        <f>VLOOKUP(F5437,elements!$F$2:$F$25,1,0)</f>
        <v>dcterms:type</v>
      </c>
    </row>
    <row r="5438" spans="1:8" x14ac:dyDescent="0.2">
      <c r="A5438" t="s">
        <v>4</v>
      </c>
      <c r="B5438" t="s">
        <v>6056</v>
      </c>
      <c r="C5438" t="s">
        <v>10</v>
      </c>
      <c r="D5438" t="s">
        <v>262</v>
      </c>
      <c r="E5438" t="s">
        <v>263</v>
      </c>
      <c r="F5438" t="str">
        <f t="shared" si="84"/>
        <v>dcterms:creator</v>
      </c>
      <c r="H5438" t="str">
        <f>VLOOKUP(F5438,elements!$F$2:$F$25,1,0)</f>
        <v>dcterms:creator</v>
      </c>
    </row>
    <row r="5439" spans="1:8" x14ac:dyDescent="0.2">
      <c r="A5439" t="s">
        <v>4</v>
      </c>
      <c r="B5439" t="s">
        <v>6056</v>
      </c>
      <c r="C5439" t="s">
        <v>10</v>
      </c>
      <c r="D5439" t="s">
        <v>5556</v>
      </c>
      <c r="E5439" t="s">
        <v>5557</v>
      </c>
      <c r="F5439" t="str">
        <f t="shared" si="84"/>
        <v>dcterms:creator</v>
      </c>
      <c r="H5439" t="str">
        <f>VLOOKUP(F5439,elements!$F$2:$F$25,1,0)</f>
        <v>dcterms:creator</v>
      </c>
    </row>
    <row r="5440" spans="1:8" x14ac:dyDescent="0.2">
      <c r="A5440" t="s">
        <v>4</v>
      </c>
      <c r="B5440" t="s">
        <v>6056</v>
      </c>
      <c r="C5440" t="s">
        <v>19</v>
      </c>
      <c r="D5440" t="s">
        <v>6057</v>
      </c>
      <c r="F5440" t="str">
        <f t="shared" si="84"/>
        <v>dcterms:title</v>
      </c>
      <c r="H5440" t="str">
        <f>VLOOKUP(F5440,elements!$F$2:$F$25,1,0)</f>
        <v>dcterms:title</v>
      </c>
    </row>
    <row r="5441" spans="1:8" x14ac:dyDescent="0.2">
      <c r="A5441" t="s">
        <v>4</v>
      </c>
      <c r="B5441" t="s">
        <v>6056</v>
      </c>
      <c r="C5441" t="s">
        <v>21</v>
      </c>
      <c r="D5441" t="s">
        <v>5576</v>
      </c>
      <c r="F5441" t="str">
        <f t="shared" si="84"/>
        <v>dcterms:identifier</v>
      </c>
      <c r="H5441" t="str">
        <f>VLOOKUP(F5441,elements!$F$2:$F$25,1,0)</f>
        <v>dcterms:identifier</v>
      </c>
    </row>
    <row r="5442" spans="1:8" x14ac:dyDescent="0.2">
      <c r="A5442" t="s">
        <v>4</v>
      </c>
      <c r="B5442" t="s">
        <v>6056</v>
      </c>
      <c r="C5442" t="s">
        <v>23</v>
      </c>
      <c r="D5442" t="s">
        <v>24</v>
      </c>
      <c r="F5442" t="str">
        <f t="shared" si="84"/>
        <v>dcterms:rights</v>
      </c>
      <c r="H5442" t="str">
        <f>VLOOKUP(F5442,elements!$F$2:$F$25,1,0)</f>
        <v>dcterms:rights</v>
      </c>
    </row>
    <row r="5443" spans="1:8" x14ac:dyDescent="0.2">
      <c r="A5443" t="s">
        <v>4</v>
      </c>
      <c r="B5443" t="s">
        <v>6056</v>
      </c>
      <c r="C5443" t="s">
        <v>25</v>
      </c>
      <c r="D5443" t="s">
        <v>6058</v>
      </c>
      <c r="F5443" t="str">
        <f t="shared" si="84"/>
        <v>dcterms:description</v>
      </c>
      <c r="H5443" t="str">
        <f>VLOOKUP(F5443,elements!$F$2:$F$25,1,0)</f>
        <v>dcterms:description</v>
      </c>
    </row>
    <row r="5444" spans="1:8" x14ac:dyDescent="0.2">
      <c r="A5444" t="s">
        <v>4</v>
      </c>
      <c r="B5444" t="s">
        <v>6056</v>
      </c>
      <c r="C5444" t="s">
        <v>27</v>
      </c>
      <c r="D5444" t="s">
        <v>697</v>
      </c>
      <c r="F5444" t="str">
        <f t="shared" ref="F5444:F5507" si="85">IFERROR(RIGHT(C5444,LEN(C5444)-SEARCH("/dc",C5444)),IFERROR(RIGHT(C5444,LEN(C5444)-SEARCH("/dw",C5444)),RIGHT(C5444,LEN(C5444)-SEARCH("/@",C5444))))</f>
        <v>dcterms:subject</v>
      </c>
      <c r="H5444" t="str">
        <f>VLOOKUP(F5444,elements!$F$2:$F$25,1,0)</f>
        <v>dcterms:subject</v>
      </c>
    </row>
    <row r="5445" spans="1:8" x14ac:dyDescent="0.2">
      <c r="A5445" t="s">
        <v>4</v>
      </c>
      <c r="B5445" t="s">
        <v>6056</v>
      </c>
      <c r="C5445" t="s">
        <v>27</v>
      </c>
      <c r="D5445" t="s">
        <v>5566</v>
      </c>
      <c r="F5445" t="str">
        <f t="shared" si="85"/>
        <v>dcterms:subject</v>
      </c>
      <c r="H5445" t="str">
        <f>VLOOKUP(F5445,elements!$F$2:$F$25,1,0)</f>
        <v>dcterms:subject</v>
      </c>
    </row>
    <row r="5446" spans="1:8" x14ac:dyDescent="0.2">
      <c r="A5446" t="s">
        <v>4</v>
      </c>
      <c r="B5446" t="s">
        <v>6056</v>
      </c>
      <c r="C5446" t="s">
        <v>27</v>
      </c>
      <c r="D5446" t="s">
        <v>5567</v>
      </c>
      <c r="F5446" t="str">
        <f t="shared" si="85"/>
        <v>dcterms:subject</v>
      </c>
      <c r="H5446" t="str">
        <f>VLOOKUP(F5446,elements!$F$2:$F$25,1,0)</f>
        <v>dcterms:subject</v>
      </c>
    </row>
    <row r="5447" spans="1:8" x14ac:dyDescent="0.2">
      <c r="A5447" t="s">
        <v>4</v>
      </c>
      <c r="B5447" t="s">
        <v>6056</v>
      </c>
      <c r="C5447" t="s">
        <v>27</v>
      </c>
      <c r="D5447" t="s">
        <v>5568</v>
      </c>
      <c r="F5447" t="str">
        <f t="shared" si="85"/>
        <v>dcterms:subject</v>
      </c>
      <c r="H5447" t="str">
        <f>VLOOKUP(F5447,elements!$F$2:$F$25,1,0)</f>
        <v>dcterms:subject</v>
      </c>
    </row>
    <row r="5448" spans="1:8" x14ac:dyDescent="0.2">
      <c r="A5448" t="s">
        <v>4</v>
      </c>
      <c r="B5448" t="s">
        <v>6056</v>
      </c>
      <c r="C5448" t="s">
        <v>35</v>
      </c>
      <c r="D5448" t="s">
        <v>285</v>
      </c>
      <c r="F5448" t="str">
        <f t="shared" si="85"/>
        <v>dwc:scientificName</v>
      </c>
      <c r="H5448" t="str">
        <f>VLOOKUP(F5448,elements!$F$2:$F$25,1,0)</f>
        <v>dwc:scientificName</v>
      </c>
    </row>
    <row r="5449" spans="1:8" x14ac:dyDescent="0.2">
      <c r="A5449" t="s">
        <v>4</v>
      </c>
      <c r="B5449" t="s">
        <v>6056</v>
      </c>
      <c r="C5449" t="s">
        <v>37</v>
      </c>
      <c r="D5449" t="s">
        <v>5569</v>
      </c>
      <c r="F5449" t="str">
        <f t="shared" si="85"/>
        <v>dcterms:spatial</v>
      </c>
      <c r="H5449" t="str">
        <f>VLOOKUP(F5449,elements!$F$2:$F$25,1,0)</f>
        <v>dcterms:spatial</v>
      </c>
    </row>
    <row r="5450" spans="1:8" x14ac:dyDescent="0.2">
      <c r="A5450" t="s">
        <v>4</v>
      </c>
      <c r="B5450" t="s">
        <v>6056</v>
      </c>
      <c r="C5450" t="s">
        <v>42</v>
      </c>
      <c r="D5450" t="s">
        <v>6059</v>
      </c>
      <c r="F5450" t="str">
        <f t="shared" si="85"/>
        <v>dcterms:dateSubmitted</v>
      </c>
      <c r="H5450" t="str">
        <f>VLOOKUP(F5450,elements!$F$2:$F$25,1,0)</f>
        <v>dcterms:dateSubmitted</v>
      </c>
    </row>
    <row r="5451" spans="1:8" x14ac:dyDescent="0.2">
      <c r="A5451" t="s">
        <v>4</v>
      </c>
      <c r="B5451" t="s">
        <v>6056</v>
      </c>
      <c r="C5451" t="s">
        <v>44</v>
      </c>
      <c r="D5451" t="s">
        <v>6060</v>
      </c>
      <c r="F5451" t="str">
        <f t="shared" si="85"/>
        <v>dcterms:available</v>
      </c>
      <c r="H5451" t="str">
        <f>VLOOKUP(F5451,elements!$F$2:$F$25,1,0)</f>
        <v>dcterms:available</v>
      </c>
    </row>
    <row r="5452" spans="1:8" x14ac:dyDescent="0.2">
      <c r="A5452" t="s">
        <v>4</v>
      </c>
      <c r="B5452" t="s">
        <v>6056</v>
      </c>
      <c r="C5452" t="s">
        <v>67</v>
      </c>
      <c r="D5452">
        <v>941</v>
      </c>
      <c r="F5452" t="str">
        <f t="shared" si="85"/>
        <v>dcterms:format</v>
      </c>
      <c r="H5452" t="str">
        <f>VLOOKUP(F5452,elements!$F$2:$F$25,1,0)</f>
        <v>dcterms:format</v>
      </c>
    </row>
    <row r="5453" spans="1:8" x14ac:dyDescent="0.2">
      <c r="A5453" t="s">
        <v>4</v>
      </c>
      <c r="B5453" t="s">
        <v>6056</v>
      </c>
      <c r="C5453" t="s">
        <v>45</v>
      </c>
      <c r="D5453" t="s">
        <v>6061</v>
      </c>
      <c r="E5453" t="s">
        <v>6062</v>
      </c>
      <c r="F5453" t="str">
        <f t="shared" si="85"/>
        <v>dcterms:provenance</v>
      </c>
      <c r="H5453" t="e">
        <f>VLOOKUP(F5453,elements!$F$2:$F$25,1,0)</f>
        <v>#N/A</v>
      </c>
    </row>
    <row r="5454" spans="1:8" x14ac:dyDescent="0.2">
      <c r="A5454" t="s">
        <v>4</v>
      </c>
      <c r="B5454" t="s">
        <v>6056</v>
      </c>
      <c r="C5454" t="s">
        <v>49</v>
      </c>
      <c r="D5454" t="s">
        <v>5560</v>
      </c>
      <c r="F5454" t="str">
        <f t="shared" si="85"/>
        <v>dcterms:isPartOf</v>
      </c>
      <c r="H5454" t="str">
        <f>VLOOKUP(F5454,elements!$F$2:$F$25,1,0)</f>
        <v>dcterms:isPartOf</v>
      </c>
    </row>
    <row r="5455" spans="1:8" x14ac:dyDescent="0.2">
      <c r="A5455" t="s">
        <v>4</v>
      </c>
      <c r="B5455" t="s">
        <v>6063</v>
      </c>
      <c r="C5455" t="s">
        <v>6</v>
      </c>
      <c r="D5455" t="s">
        <v>7</v>
      </c>
      <c r="F5455" t="str">
        <f t="shared" si="85"/>
        <v>@xsi:schemaLocation</v>
      </c>
      <c r="H5455" t="e">
        <f>VLOOKUP(F5455,elements!$F$2:$F$25,1,0)</f>
        <v>#N/A</v>
      </c>
    </row>
    <row r="5456" spans="1:8" x14ac:dyDescent="0.2">
      <c r="A5456" t="s">
        <v>4</v>
      </c>
      <c r="B5456" t="s">
        <v>6063</v>
      </c>
      <c r="C5456" t="s">
        <v>8</v>
      </c>
      <c r="D5456" t="s">
        <v>9</v>
      </c>
      <c r="F5456" t="str">
        <f t="shared" si="85"/>
        <v>dcterms:type</v>
      </c>
      <c r="H5456" t="str">
        <f>VLOOKUP(F5456,elements!$F$2:$F$25,1,0)</f>
        <v>dcterms:type</v>
      </c>
    </row>
    <row r="5457" spans="1:8" x14ac:dyDescent="0.2">
      <c r="A5457" t="s">
        <v>4</v>
      </c>
      <c r="B5457" t="s">
        <v>6063</v>
      </c>
      <c r="C5457" t="s">
        <v>10</v>
      </c>
      <c r="D5457" t="s">
        <v>6064</v>
      </c>
      <c r="E5457" t="s">
        <v>6065</v>
      </c>
      <c r="F5457" t="str">
        <f t="shared" si="85"/>
        <v>dcterms:creator</v>
      </c>
      <c r="H5457" t="str">
        <f>VLOOKUP(F5457,elements!$F$2:$F$25,1,0)</f>
        <v>dcterms:creator</v>
      </c>
    </row>
    <row r="5458" spans="1:8" x14ac:dyDescent="0.2">
      <c r="A5458" t="s">
        <v>4</v>
      </c>
      <c r="B5458" t="s">
        <v>6063</v>
      </c>
      <c r="C5458" t="s">
        <v>10</v>
      </c>
      <c r="D5458" t="s">
        <v>6066</v>
      </c>
      <c r="E5458" t="s">
        <v>6067</v>
      </c>
      <c r="F5458" t="str">
        <f t="shared" si="85"/>
        <v>dcterms:creator</v>
      </c>
      <c r="H5458" t="str">
        <f>VLOOKUP(F5458,elements!$F$2:$F$25,1,0)</f>
        <v>dcterms:creator</v>
      </c>
    </row>
    <row r="5459" spans="1:8" x14ac:dyDescent="0.2">
      <c r="A5459" t="s">
        <v>4</v>
      </c>
      <c r="B5459" t="s">
        <v>6063</v>
      </c>
      <c r="C5459" t="s">
        <v>10</v>
      </c>
      <c r="D5459" t="s">
        <v>3846</v>
      </c>
      <c r="E5459" t="s">
        <v>6068</v>
      </c>
      <c r="F5459" t="str">
        <f t="shared" si="85"/>
        <v>dcterms:creator</v>
      </c>
      <c r="H5459" t="str">
        <f>VLOOKUP(F5459,elements!$F$2:$F$25,1,0)</f>
        <v>dcterms:creator</v>
      </c>
    </row>
    <row r="5460" spans="1:8" x14ac:dyDescent="0.2">
      <c r="A5460" t="s">
        <v>4</v>
      </c>
      <c r="B5460" t="s">
        <v>6063</v>
      </c>
      <c r="C5460" t="s">
        <v>10</v>
      </c>
      <c r="D5460" t="s">
        <v>5328</v>
      </c>
      <c r="E5460" t="s">
        <v>6069</v>
      </c>
      <c r="F5460" t="str">
        <f t="shared" si="85"/>
        <v>dcterms:creator</v>
      </c>
      <c r="H5460" t="str">
        <f>VLOOKUP(F5460,elements!$F$2:$F$25,1,0)</f>
        <v>dcterms:creator</v>
      </c>
    </row>
    <row r="5461" spans="1:8" x14ac:dyDescent="0.2">
      <c r="A5461" t="s">
        <v>4</v>
      </c>
      <c r="B5461" t="s">
        <v>6063</v>
      </c>
      <c r="C5461" t="s">
        <v>10</v>
      </c>
      <c r="D5461" t="s">
        <v>6070</v>
      </c>
      <c r="E5461" t="s">
        <v>6071</v>
      </c>
      <c r="F5461" t="str">
        <f t="shared" si="85"/>
        <v>dcterms:creator</v>
      </c>
      <c r="H5461" t="str">
        <f>VLOOKUP(F5461,elements!$F$2:$F$25,1,0)</f>
        <v>dcterms:creator</v>
      </c>
    </row>
    <row r="5462" spans="1:8" x14ac:dyDescent="0.2">
      <c r="A5462" t="s">
        <v>4</v>
      </c>
      <c r="B5462" t="s">
        <v>6063</v>
      </c>
      <c r="C5462" t="s">
        <v>10</v>
      </c>
      <c r="D5462" t="s">
        <v>6072</v>
      </c>
      <c r="E5462" t="s">
        <v>6073</v>
      </c>
      <c r="F5462" t="str">
        <f t="shared" si="85"/>
        <v>dcterms:creator</v>
      </c>
      <c r="H5462" t="str">
        <f>VLOOKUP(F5462,elements!$F$2:$F$25,1,0)</f>
        <v>dcterms:creator</v>
      </c>
    </row>
    <row r="5463" spans="1:8" x14ac:dyDescent="0.2">
      <c r="A5463" t="s">
        <v>4</v>
      </c>
      <c r="B5463" t="s">
        <v>6063</v>
      </c>
      <c r="C5463" t="s">
        <v>10</v>
      </c>
      <c r="D5463" t="s">
        <v>6074</v>
      </c>
      <c r="E5463" t="s">
        <v>6075</v>
      </c>
      <c r="F5463" t="str">
        <f t="shared" si="85"/>
        <v>dcterms:creator</v>
      </c>
      <c r="H5463" t="str">
        <f>VLOOKUP(F5463,elements!$F$2:$F$25,1,0)</f>
        <v>dcterms:creator</v>
      </c>
    </row>
    <row r="5464" spans="1:8" x14ac:dyDescent="0.2">
      <c r="A5464" t="s">
        <v>4</v>
      </c>
      <c r="B5464" t="s">
        <v>6063</v>
      </c>
      <c r="C5464" t="s">
        <v>10</v>
      </c>
      <c r="D5464" t="s">
        <v>6076</v>
      </c>
      <c r="E5464" t="s">
        <v>6077</v>
      </c>
      <c r="F5464" t="str">
        <f t="shared" si="85"/>
        <v>dcterms:creator</v>
      </c>
      <c r="H5464" t="str">
        <f>VLOOKUP(F5464,elements!$F$2:$F$25,1,0)</f>
        <v>dcterms:creator</v>
      </c>
    </row>
    <row r="5465" spans="1:8" x14ac:dyDescent="0.2">
      <c r="A5465" t="s">
        <v>4</v>
      </c>
      <c r="B5465" t="s">
        <v>6063</v>
      </c>
      <c r="C5465" t="s">
        <v>10</v>
      </c>
      <c r="D5465" t="s">
        <v>6078</v>
      </c>
      <c r="E5465" t="s">
        <v>6079</v>
      </c>
      <c r="F5465" t="str">
        <f t="shared" si="85"/>
        <v>dcterms:creator</v>
      </c>
      <c r="H5465" t="str">
        <f>VLOOKUP(F5465,elements!$F$2:$F$25,1,0)</f>
        <v>dcterms:creator</v>
      </c>
    </row>
    <row r="5466" spans="1:8" x14ac:dyDescent="0.2">
      <c r="A5466" t="s">
        <v>4</v>
      </c>
      <c r="B5466" t="s">
        <v>6063</v>
      </c>
      <c r="C5466" t="s">
        <v>10</v>
      </c>
      <c r="D5466" t="s">
        <v>6080</v>
      </c>
      <c r="E5466" t="s">
        <v>6081</v>
      </c>
      <c r="F5466" t="str">
        <f t="shared" si="85"/>
        <v>dcterms:creator</v>
      </c>
      <c r="H5466" t="str">
        <f>VLOOKUP(F5466,elements!$F$2:$F$25,1,0)</f>
        <v>dcterms:creator</v>
      </c>
    </row>
    <row r="5467" spans="1:8" x14ac:dyDescent="0.2">
      <c r="A5467" t="s">
        <v>4</v>
      </c>
      <c r="B5467" t="s">
        <v>6063</v>
      </c>
      <c r="C5467" t="s">
        <v>19</v>
      </c>
      <c r="D5467" t="s">
        <v>6082</v>
      </c>
      <c r="F5467" t="str">
        <f t="shared" si="85"/>
        <v>dcterms:title</v>
      </c>
      <c r="H5467" t="str">
        <f>VLOOKUP(F5467,elements!$F$2:$F$25,1,0)</f>
        <v>dcterms:title</v>
      </c>
    </row>
    <row r="5468" spans="1:8" x14ac:dyDescent="0.2">
      <c r="A5468" t="s">
        <v>4</v>
      </c>
      <c r="B5468" t="s">
        <v>6063</v>
      </c>
      <c r="C5468" t="s">
        <v>21</v>
      </c>
      <c r="D5468" t="s">
        <v>6083</v>
      </c>
      <c r="F5468" t="str">
        <f t="shared" si="85"/>
        <v>dcterms:identifier</v>
      </c>
      <c r="H5468" t="str">
        <f>VLOOKUP(F5468,elements!$F$2:$F$25,1,0)</f>
        <v>dcterms:identifier</v>
      </c>
    </row>
    <row r="5469" spans="1:8" x14ac:dyDescent="0.2">
      <c r="A5469" t="s">
        <v>4</v>
      </c>
      <c r="B5469" t="s">
        <v>6063</v>
      </c>
      <c r="C5469" t="s">
        <v>23</v>
      </c>
      <c r="D5469" t="s">
        <v>24</v>
      </c>
      <c r="F5469" t="str">
        <f t="shared" si="85"/>
        <v>dcterms:rights</v>
      </c>
      <c r="H5469" t="str">
        <f>VLOOKUP(F5469,elements!$F$2:$F$25,1,0)</f>
        <v>dcterms:rights</v>
      </c>
    </row>
    <row r="5470" spans="1:8" x14ac:dyDescent="0.2">
      <c r="A5470" t="s">
        <v>4</v>
      </c>
      <c r="B5470" t="s">
        <v>6063</v>
      </c>
      <c r="C5470" t="s">
        <v>25</v>
      </c>
      <c r="D5470" t="s">
        <v>6084</v>
      </c>
      <c r="F5470" t="str">
        <f t="shared" si="85"/>
        <v>dcterms:description</v>
      </c>
      <c r="H5470" t="str">
        <f>VLOOKUP(F5470,elements!$F$2:$F$25,1,0)</f>
        <v>dcterms:description</v>
      </c>
    </row>
    <row r="5471" spans="1:8" x14ac:dyDescent="0.2">
      <c r="A5471" t="s">
        <v>4</v>
      </c>
      <c r="B5471" t="s">
        <v>6063</v>
      </c>
      <c r="C5471" t="s">
        <v>27</v>
      </c>
      <c r="D5471" t="s">
        <v>6085</v>
      </c>
      <c r="F5471" t="str">
        <f t="shared" si="85"/>
        <v>dcterms:subject</v>
      </c>
      <c r="H5471" t="str">
        <f>VLOOKUP(F5471,elements!$F$2:$F$25,1,0)</f>
        <v>dcterms:subject</v>
      </c>
    </row>
    <row r="5472" spans="1:8" x14ac:dyDescent="0.2">
      <c r="A5472" t="s">
        <v>4</v>
      </c>
      <c r="B5472" t="s">
        <v>6063</v>
      </c>
      <c r="C5472" t="s">
        <v>27</v>
      </c>
      <c r="D5472" t="s">
        <v>2205</v>
      </c>
      <c r="F5472" t="str">
        <f t="shared" si="85"/>
        <v>dcterms:subject</v>
      </c>
      <c r="H5472" t="str">
        <f>VLOOKUP(F5472,elements!$F$2:$F$25,1,0)</f>
        <v>dcterms:subject</v>
      </c>
    </row>
    <row r="5473" spans="1:8" x14ac:dyDescent="0.2">
      <c r="A5473" t="s">
        <v>4</v>
      </c>
      <c r="B5473" t="s">
        <v>6063</v>
      </c>
      <c r="C5473" t="s">
        <v>27</v>
      </c>
      <c r="D5473" t="s">
        <v>1150</v>
      </c>
      <c r="F5473" t="str">
        <f t="shared" si="85"/>
        <v>dcterms:subject</v>
      </c>
      <c r="H5473" t="str">
        <f>VLOOKUP(F5473,elements!$F$2:$F$25,1,0)</f>
        <v>dcterms:subject</v>
      </c>
    </row>
    <row r="5474" spans="1:8" x14ac:dyDescent="0.2">
      <c r="A5474" t="s">
        <v>4</v>
      </c>
      <c r="B5474" t="s">
        <v>6063</v>
      </c>
      <c r="C5474" t="s">
        <v>27</v>
      </c>
      <c r="D5474" t="s">
        <v>1019</v>
      </c>
      <c r="F5474" t="str">
        <f t="shared" si="85"/>
        <v>dcterms:subject</v>
      </c>
      <c r="H5474" t="str">
        <f>VLOOKUP(F5474,elements!$F$2:$F$25,1,0)</f>
        <v>dcterms:subject</v>
      </c>
    </row>
    <row r="5475" spans="1:8" x14ac:dyDescent="0.2">
      <c r="A5475" t="s">
        <v>4</v>
      </c>
      <c r="B5475" t="s">
        <v>6063</v>
      </c>
      <c r="C5475" t="s">
        <v>27</v>
      </c>
      <c r="D5475" t="s">
        <v>2397</v>
      </c>
      <c r="F5475" t="str">
        <f t="shared" si="85"/>
        <v>dcterms:subject</v>
      </c>
      <c r="H5475" t="str">
        <f>VLOOKUP(F5475,elements!$F$2:$F$25,1,0)</f>
        <v>dcterms:subject</v>
      </c>
    </row>
    <row r="5476" spans="1:8" x14ac:dyDescent="0.2">
      <c r="A5476" t="s">
        <v>4</v>
      </c>
      <c r="B5476" t="s">
        <v>6063</v>
      </c>
      <c r="C5476" t="s">
        <v>42</v>
      </c>
      <c r="D5476" t="s">
        <v>6086</v>
      </c>
      <c r="F5476" t="str">
        <f t="shared" si="85"/>
        <v>dcterms:dateSubmitted</v>
      </c>
      <c r="H5476" t="str">
        <f>VLOOKUP(F5476,elements!$F$2:$F$25,1,0)</f>
        <v>dcterms:dateSubmitted</v>
      </c>
    </row>
    <row r="5477" spans="1:8" x14ac:dyDescent="0.2">
      <c r="A5477" t="s">
        <v>4</v>
      </c>
      <c r="B5477" t="s">
        <v>6063</v>
      </c>
      <c r="C5477" t="s">
        <v>44</v>
      </c>
      <c r="D5477" t="s">
        <v>6086</v>
      </c>
      <c r="F5477" t="str">
        <f t="shared" si="85"/>
        <v>dcterms:available</v>
      </c>
      <c r="H5477" t="str">
        <f>VLOOKUP(F5477,elements!$F$2:$F$25,1,0)</f>
        <v>dcterms:available</v>
      </c>
    </row>
    <row r="5478" spans="1:8" x14ac:dyDescent="0.2">
      <c r="A5478" t="s">
        <v>4</v>
      </c>
      <c r="B5478" t="s">
        <v>6063</v>
      </c>
      <c r="C5478" t="s">
        <v>67</v>
      </c>
      <c r="D5478">
        <v>5128382</v>
      </c>
      <c r="F5478" t="str">
        <f t="shared" si="85"/>
        <v>dcterms:format</v>
      </c>
      <c r="H5478" t="str">
        <f>VLOOKUP(F5478,elements!$F$2:$F$25,1,0)</f>
        <v>dcterms:format</v>
      </c>
    </row>
    <row r="5479" spans="1:8" x14ac:dyDescent="0.2">
      <c r="A5479" t="s">
        <v>4</v>
      </c>
      <c r="B5479" t="s">
        <v>6063</v>
      </c>
      <c r="C5479" t="s">
        <v>45</v>
      </c>
      <c r="D5479" t="s">
        <v>6087</v>
      </c>
      <c r="E5479" t="s">
        <v>6088</v>
      </c>
      <c r="F5479" t="str">
        <f t="shared" si="85"/>
        <v>dcterms:provenance</v>
      </c>
      <c r="H5479" t="e">
        <f>VLOOKUP(F5479,elements!$F$2:$F$25,1,0)</f>
        <v>#N/A</v>
      </c>
    </row>
    <row r="5480" spans="1:8" x14ac:dyDescent="0.2">
      <c r="A5480" t="s">
        <v>4</v>
      </c>
      <c r="B5480" t="s">
        <v>6063</v>
      </c>
      <c r="C5480" t="s">
        <v>49</v>
      </c>
      <c r="D5480" t="s">
        <v>6089</v>
      </c>
      <c r="F5480" t="str">
        <f t="shared" si="85"/>
        <v>dcterms:isPartOf</v>
      </c>
      <c r="H5480" t="str">
        <f>VLOOKUP(F5480,elements!$F$2:$F$25,1,0)</f>
        <v>dcterms:isPartOf</v>
      </c>
    </row>
    <row r="5481" spans="1:8" x14ac:dyDescent="0.2">
      <c r="A5481" t="s">
        <v>4</v>
      </c>
      <c r="B5481" t="s">
        <v>6090</v>
      </c>
      <c r="C5481" t="s">
        <v>6</v>
      </c>
      <c r="D5481" t="s">
        <v>7</v>
      </c>
      <c r="F5481" t="str">
        <f t="shared" si="85"/>
        <v>@xsi:schemaLocation</v>
      </c>
      <c r="H5481" t="e">
        <f>VLOOKUP(F5481,elements!$F$2:$F$25,1,0)</f>
        <v>#N/A</v>
      </c>
    </row>
    <row r="5482" spans="1:8" x14ac:dyDescent="0.2">
      <c r="A5482" t="s">
        <v>4</v>
      </c>
      <c r="B5482" t="s">
        <v>6090</v>
      </c>
      <c r="C5482" t="s">
        <v>8</v>
      </c>
      <c r="D5482" t="s">
        <v>9</v>
      </c>
      <c r="F5482" t="str">
        <f t="shared" si="85"/>
        <v>dcterms:type</v>
      </c>
      <c r="H5482" t="str">
        <f>VLOOKUP(F5482,elements!$F$2:$F$25,1,0)</f>
        <v>dcterms:type</v>
      </c>
    </row>
    <row r="5483" spans="1:8" x14ac:dyDescent="0.2">
      <c r="A5483" t="s">
        <v>4</v>
      </c>
      <c r="B5483" t="s">
        <v>6090</v>
      </c>
      <c r="C5483" t="s">
        <v>10</v>
      </c>
      <c r="D5483" t="s">
        <v>1779</v>
      </c>
      <c r="E5483" t="s">
        <v>846</v>
      </c>
      <c r="F5483" t="str">
        <f t="shared" si="85"/>
        <v>dcterms:creator</v>
      </c>
      <c r="H5483" t="str">
        <f>VLOOKUP(F5483,elements!$F$2:$F$25,1,0)</f>
        <v>dcterms:creator</v>
      </c>
    </row>
    <row r="5484" spans="1:8" x14ac:dyDescent="0.2">
      <c r="A5484" t="s">
        <v>4</v>
      </c>
      <c r="B5484" t="s">
        <v>6090</v>
      </c>
      <c r="C5484" t="s">
        <v>19</v>
      </c>
      <c r="D5484" t="s">
        <v>6091</v>
      </c>
      <c r="F5484" t="str">
        <f t="shared" si="85"/>
        <v>dcterms:title</v>
      </c>
      <c r="H5484" t="str">
        <f>VLOOKUP(F5484,elements!$F$2:$F$25,1,0)</f>
        <v>dcterms:title</v>
      </c>
    </row>
    <row r="5485" spans="1:8" x14ac:dyDescent="0.2">
      <c r="A5485" t="s">
        <v>4</v>
      </c>
      <c r="B5485" t="s">
        <v>6090</v>
      </c>
      <c r="C5485" t="s">
        <v>21</v>
      </c>
      <c r="D5485" t="s">
        <v>1803</v>
      </c>
      <c r="F5485" t="str">
        <f t="shared" si="85"/>
        <v>dcterms:identifier</v>
      </c>
      <c r="H5485" t="str">
        <f>VLOOKUP(F5485,elements!$F$2:$F$25,1,0)</f>
        <v>dcterms:identifier</v>
      </c>
    </row>
    <row r="5486" spans="1:8" x14ac:dyDescent="0.2">
      <c r="A5486" t="s">
        <v>4</v>
      </c>
      <c r="B5486" t="s">
        <v>6090</v>
      </c>
      <c r="C5486" t="s">
        <v>23</v>
      </c>
      <c r="D5486" t="s">
        <v>24</v>
      </c>
      <c r="F5486" t="str">
        <f t="shared" si="85"/>
        <v>dcterms:rights</v>
      </c>
      <c r="H5486" t="str">
        <f>VLOOKUP(F5486,elements!$F$2:$F$25,1,0)</f>
        <v>dcterms:rights</v>
      </c>
    </row>
    <row r="5487" spans="1:8" x14ac:dyDescent="0.2">
      <c r="A5487" t="s">
        <v>4</v>
      </c>
      <c r="B5487" t="s">
        <v>6090</v>
      </c>
      <c r="C5487" t="s">
        <v>25</v>
      </c>
      <c r="D5487" t="s">
        <v>6092</v>
      </c>
      <c r="F5487" t="str">
        <f t="shared" si="85"/>
        <v>dcterms:description</v>
      </c>
      <c r="H5487" t="str">
        <f>VLOOKUP(F5487,elements!$F$2:$F$25,1,0)</f>
        <v>dcterms:description</v>
      </c>
    </row>
    <row r="5488" spans="1:8" x14ac:dyDescent="0.2">
      <c r="A5488" t="s">
        <v>4</v>
      </c>
      <c r="B5488" t="s">
        <v>6090</v>
      </c>
      <c r="C5488" t="s">
        <v>27</v>
      </c>
      <c r="D5488" t="s">
        <v>1795</v>
      </c>
      <c r="F5488" t="str">
        <f t="shared" si="85"/>
        <v>dcterms:subject</v>
      </c>
      <c r="H5488" t="str">
        <f>VLOOKUP(F5488,elements!$F$2:$F$25,1,0)</f>
        <v>dcterms:subject</v>
      </c>
    </row>
    <row r="5489" spans="1:17" x14ac:dyDescent="0.2">
      <c r="A5489" t="s">
        <v>4</v>
      </c>
      <c r="B5489" t="s">
        <v>6090</v>
      </c>
      <c r="C5489" t="s">
        <v>27</v>
      </c>
      <c r="D5489" t="s">
        <v>1796</v>
      </c>
      <c r="F5489" t="str">
        <f t="shared" si="85"/>
        <v>dcterms:subject</v>
      </c>
      <c r="H5489" t="str">
        <f>VLOOKUP(F5489,elements!$F$2:$F$25,1,0)</f>
        <v>dcterms:subject</v>
      </c>
    </row>
    <row r="5490" spans="1:17" x14ac:dyDescent="0.2">
      <c r="A5490" t="s">
        <v>4</v>
      </c>
      <c r="B5490" t="s">
        <v>6090</v>
      </c>
      <c r="C5490" t="s">
        <v>27</v>
      </c>
      <c r="D5490" t="s">
        <v>1797</v>
      </c>
      <c r="F5490" t="str">
        <f t="shared" si="85"/>
        <v>dcterms:subject</v>
      </c>
      <c r="H5490" t="str">
        <f>VLOOKUP(F5490,elements!$F$2:$F$25,1,0)</f>
        <v>dcterms:subject</v>
      </c>
    </row>
    <row r="5491" spans="1:17" x14ac:dyDescent="0.2">
      <c r="A5491" t="s">
        <v>4</v>
      </c>
      <c r="B5491" t="s">
        <v>6090</v>
      </c>
      <c r="C5491" t="s">
        <v>27</v>
      </c>
      <c r="D5491" t="s">
        <v>1798</v>
      </c>
      <c r="F5491" t="str">
        <f t="shared" si="85"/>
        <v>dcterms:subject</v>
      </c>
      <c r="H5491" t="str">
        <f>VLOOKUP(F5491,elements!$F$2:$F$25,1,0)</f>
        <v>dcterms:subject</v>
      </c>
    </row>
    <row r="5492" spans="1:17" x14ac:dyDescent="0.2">
      <c r="A5492" t="s">
        <v>4</v>
      </c>
      <c r="B5492" t="s">
        <v>6090</v>
      </c>
      <c r="C5492" t="s">
        <v>27</v>
      </c>
      <c r="D5492" t="s">
        <v>1799</v>
      </c>
      <c r="F5492" t="str">
        <f t="shared" si="85"/>
        <v>dcterms:subject</v>
      </c>
      <c r="H5492" t="str">
        <f>VLOOKUP(F5492,elements!$F$2:$F$25,1,0)</f>
        <v>dcterms:subject</v>
      </c>
    </row>
    <row r="5493" spans="1:17" x14ac:dyDescent="0.2">
      <c r="A5493" t="s">
        <v>4</v>
      </c>
      <c r="B5493" t="s">
        <v>6090</v>
      </c>
      <c r="C5493" t="s">
        <v>37</v>
      </c>
      <c r="D5493" t="s">
        <v>39</v>
      </c>
      <c r="F5493" t="str">
        <f t="shared" si="85"/>
        <v>dcterms:spatial</v>
      </c>
      <c r="H5493" t="str">
        <f>VLOOKUP(F5493,elements!$F$2:$F$25,1,0)</f>
        <v>dcterms:spatial</v>
      </c>
    </row>
    <row r="5494" spans="1:17" x14ac:dyDescent="0.2">
      <c r="A5494" t="s">
        <v>4</v>
      </c>
      <c r="B5494" t="s">
        <v>6090</v>
      </c>
      <c r="C5494" t="s">
        <v>42</v>
      </c>
      <c r="D5494" t="s">
        <v>6093</v>
      </c>
      <c r="F5494" t="str">
        <f t="shared" si="85"/>
        <v>dcterms:dateSubmitted</v>
      </c>
      <c r="H5494" t="str">
        <f>VLOOKUP(F5494,elements!$F$2:$F$25,1,0)</f>
        <v>dcterms:dateSubmitted</v>
      </c>
    </row>
    <row r="5495" spans="1:17" x14ac:dyDescent="0.2">
      <c r="A5495" t="s">
        <v>4</v>
      </c>
      <c r="B5495" t="s">
        <v>6090</v>
      </c>
      <c r="C5495" t="s">
        <v>44</v>
      </c>
      <c r="D5495" t="s">
        <v>6093</v>
      </c>
      <c r="F5495" t="str">
        <f t="shared" si="85"/>
        <v>dcterms:available</v>
      </c>
      <c r="H5495" t="str">
        <f>VLOOKUP(F5495,elements!$F$2:$F$25,1,0)</f>
        <v>dcterms:available</v>
      </c>
    </row>
    <row r="5496" spans="1:17" x14ac:dyDescent="0.2">
      <c r="A5496" t="s">
        <v>4</v>
      </c>
      <c r="B5496" t="s">
        <v>6090</v>
      </c>
      <c r="C5496" t="s">
        <v>45</v>
      </c>
      <c r="D5496" t="s">
        <v>4997</v>
      </c>
      <c r="E5496" t="s">
        <v>6094</v>
      </c>
      <c r="F5496" t="str">
        <f t="shared" si="85"/>
        <v>dcterms:provenance</v>
      </c>
      <c r="G5496" t="s">
        <v>6095</v>
      </c>
      <c r="H5496" t="e">
        <f>VLOOKUP(F5496,elements!$F$2:$F$25,1,0)</f>
        <v>#N/A</v>
      </c>
      <c r="I5496" t="s">
        <v>6097</v>
      </c>
      <c r="J5496" t="s">
        <v>6098</v>
      </c>
      <c r="K5496" t="s">
        <v>6099</v>
      </c>
      <c r="L5496" t="s">
        <v>6100</v>
      </c>
    </row>
    <row r="5497" spans="1:17" x14ac:dyDescent="0.2">
      <c r="A5497" t="s">
        <v>4</v>
      </c>
      <c r="B5497" t="s">
        <v>6090</v>
      </c>
      <c r="C5497" t="s">
        <v>45</v>
      </c>
      <c r="D5497" t="s">
        <v>6101</v>
      </c>
      <c r="E5497" t="s">
        <v>6102</v>
      </c>
      <c r="F5497" t="str">
        <f t="shared" si="85"/>
        <v>dcterms:provenance</v>
      </c>
      <c r="G5497" t="s">
        <v>6103</v>
      </c>
      <c r="H5497" t="e">
        <f>VLOOKUP(F5497,elements!$F$2:$F$25,1,0)</f>
        <v>#N/A</v>
      </c>
      <c r="I5497" t="s">
        <v>6104</v>
      </c>
      <c r="J5497" t="s">
        <v>6105</v>
      </c>
      <c r="K5497" t="s">
        <v>6106</v>
      </c>
      <c r="L5497" t="s">
        <v>6107</v>
      </c>
      <c r="M5497" t="s">
        <v>6095</v>
      </c>
      <c r="N5497" t="s">
        <v>6096</v>
      </c>
      <c r="O5497" t="s">
        <v>6097</v>
      </c>
      <c r="P5497" t="s">
        <v>6098</v>
      </c>
      <c r="Q5497" t="s">
        <v>6108</v>
      </c>
    </row>
    <row r="5498" spans="1:17" x14ac:dyDescent="0.2">
      <c r="A5498" t="s">
        <v>4</v>
      </c>
      <c r="B5498" t="s">
        <v>6090</v>
      </c>
      <c r="C5498" t="s">
        <v>45</v>
      </c>
      <c r="D5498" t="s">
        <v>6109</v>
      </c>
      <c r="F5498" t="str">
        <f t="shared" si="85"/>
        <v>dcterms:provenance</v>
      </c>
      <c r="H5498" t="e">
        <f>VLOOKUP(F5498,elements!$F$2:$F$25,1,0)</f>
        <v>#N/A</v>
      </c>
    </row>
    <row r="5499" spans="1:17" x14ac:dyDescent="0.2">
      <c r="A5499" t="s">
        <v>4</v>
      </c>
      <c r="B5499" t="s">
        <v>6090</v>
      </c>
      <c r="C5499" t="s">
        <v>45</v>
      </c>
      <c r="D5499" t="s">
        <v>6110</v>
      </c>
      <c r="E5499" t="s">
        <v>6111</v>
      </c>
      <c r="F5499" t="str">
        <f t="shared" si="85"/>
        <v>dcterms:provenance</v>
      </c>
      <c r="H5499" t="e">
        <f>VLOOKUP(F5499,elements!$F$2:$F$25,1,0)</f>
        <v>#N/A</v>
      </c>
    </row>
    <row r="5500" spans="1:17" x14ac:dyDescent="0.2">
      <c r="A5500" t="s">
        <v>4</v>
      </c>
      <c r="B5500" t="s">
        <v>6090</v>
      </c>
      <c r="C5500" t="s">
        <v>49</v>
      </c>
      <c r="D5500" t="s">
        <v>1782</v>
      </c>
      <c r="F5500" t="str">
        <f t="shared" si="85"/>
        <v>dcterms:isPartOf</v>
      </c>
      <c r="H5500" t="str">
        <f>VLOOKUP(F5500,elements!$F$2:$F$25,1,0)</f>
        <v>dcterms:isPartOf</v>
      </c>
    </row>
    <row r="5501" spans="1:17" x14ac:dyDescent="0.2">
      <c r="A5501" t="s">
        <v>4</v>
      </c>
      <c r="B5501" t="s">
        <v>6112</v>
      </c>
      <c r="C5501" t="s">
        <v>6</v>
      </c>
      <c r="D5501" t="s">
        <v>7</v>
      </c>
      <c r="F5501" t="str">
        <f t="shared" si="85"/>
        <v>@xsi:schemaLocation</v>
      </c>
      <c r="H5501" t="e">
        <f>VLOOKUP(F5501,elements!$F$2:$F$25,1,0)</f>
        <v>#N/A</v>
      </c>
    </row>
    <row r="5502" spans="1:17" x14ac:dyDescent="0.2">
      <c r="A5502" t="s">
        <v>4</v>
      </c>
      <c r="B5502" t="s">
        <v>6112</v>
      </c>
      <c r="C5502" t="s">
        <v>8</v>
      </c>
      <c r="D5502" t="s">
        <v>9</v>
      </c>
      <c r="F5502" t="str">
        <f t="shared" si="85"/>
        <v>dcterms:type</v>
      </c>
      <c r="H5502" t="str">
        <f>VLOOKUP(F5502,elements!$F$2:$F$25,1,0)</f>
        <v>dcterms:type</v>
      </c>
    </row>
    <row r="5503" spans="1:17" x14ac:dyDescent="0.2">
      <c r="A5503" t="s">
        <v>4</v>
      </c>
      <c r="B5503" t="s">
        <v>6112</v>
      </c>
      <c r="C5503" t="s">
        <v>10</v>
      </c>
      <c r="D5503" t="s">
        <v>6113</v>
      </c>
      <c r="E5503" t="s">
        <v>6114</v>
      </c>
      <c r="F5503" t="str">
        <f t="shared" si="85"/>
        <v>dcterms:creator</v>
      </c>
      <c r="H5503" t="str">
        <f>VLOOKUP(F5503,elements!$F$2:$F$25,1,0)</f>
        <v>dcterms:creator</v>
      </c>
    </row>
    <row r="5504" spans="1:17" x14ac:dyDescent="0.2">
      <c r="A5504" t="s">
        <v>4</v>
      </c>
      <c r="B5504" t="s">
        <v>6112</v>
      </c>
      <c r="C5504" t="s">
        <v>10</v>
      </c>
      <c r="D5504" t="s">
        <v>6115</v>
      </c>
      <c r="E5504" t="s">
        <v>6116</v>
      </c>
      <c r="F5504" t="str">
        <f t="shared" si="85"/>
        <v>dcterms:creator</v>
      </c>
      <c r="H5504" t="str">
        <f>VLOOKUP(F5504,elements!$F$2:$F$25,1,0)</f>
        <v>dcterms:creator</v>
      </c>
    </row>
    <row r="5505" spans="1:8" x14ac:dyDescent="0.2">
      <c r="A5505" t="s">
        <v>4</v>
      </c>
      <c r="B5505" t="s">
        <v>6112</v>
      </c>
      <c r="C5505" t="s">
        <v>10</v>
      </c>
      <c r="D5505" t="s">
        <v>6117</v>
      </c>
      <c r="E5505" t="s">
        <v>263</v>
      </c>
      <c r="F5505" t="str">
        <f t="shared" si="85"/>
        <v>dcterms:creator</v>
      </c>
      <c r="H5505" t="str">
        <f>VLOOKUP(F5505,elements!$F$2:$F$25,1,0)</f>
        <v>dcterms:creator</v>
      </c>
    </row>
    <row r="5506" spans="1:8" x14ac:dyDescent="0.2">
      <c r="A5506" t="s">
        <v>4</v>
      </c>
      <c r="B5506" t="s">
        <v>6112</v>
      </c>
      <c r="C5506" t="s">
        <v>10</v>
      </c>
      <c r="D5506" t="s">
        <v>6118</v>
      </c>
      <c r="E5506" t="s">
        <v>6119</v>
      </c>
      <c r="F5506" t="str">
        <f t="shared" si="85"/>
        <v>dcterms:creator</v>
      </c>
      <c r="H5506" t="str">
        <f>VLOOKUP(F5506,elements!$F$2:$F$25,1,0)</f>
        <v>dcterms:creator</v>
      </c>
    </row>
    <row r="5507" spans="1:8" x14ac:dyDescent="0.2">
      <c r="A5507" t="s">
        <v>4</v>
      </c>
      <c r="B5507" t="s">
        <v>6112</v>
      </c>
      <c r="C5507" t="s">
        <v>10</v>
      </c>
      <c r="D5507" t="s">
        <v>6120</v>
      </c>
      <c r="E5507" t="s">
        <v>6121</v>
      </c>
      <c r="F5507" t="str">
        <f t="shared" si="85"/>
        <v>dcterms:creator</v>
      </c>
      <c r="H5507" t="str">
        <f>VLOOKUP(F5507,elements!$F$2:$F$25,1,0)</f>
        <v>dcterms:creator</v>
      </c>
    </row>
    <row r="5508" spans="1:8" x14ac:dyDescent="0.2">
      <c r="A5508" t="s">
        <v>4</v>
      </c>
      <c r="B5508" t="s">
        <v>6112</v>
      </c>
      <c r="C5508" t="s">
        <v>10</v>
      </c>
      <c r="D5508" t="s">
        <v>1393</v>
      </c>
      <c r="E5508" t="s">
        <v>5832</v>
      </c>
      <c r="F5508" t="str">
        <f t="shared" ref="F5508:F5571" si="86">IFERROR(RIGHT(C5508,LEN(C5508)-SEARCH("/dc",C5508)),IFERROR(RIGHT(C5508,LEN(C5508)-SEARCH("/dw",C5508)),RIGHT(C5508,LEN(C5508)-SEARCH("/@",C5508))))</f>
        <v>dcterms:creator</v>
      </c>
      <c r="H5508" t="str">
        <f>VLOOKUP(F5508,elements!$F$2:$F$25,1,0)</f>
        <v>dcterms:creator</v>
      </c>
    </row>
    <row r="5509" spans="1:8" x14ac:dyDescent="0.2">
      <c r="A5509" t="s">
        <v>4</v>
      </c>
      <c r="B5509" t="s">
        <v>6112</v>
      </c>
      <c r="C5509" t="s">
        <v>10</v>
      </c>
      <c r="D5509" t="s">
        <v>6122</v>
      </c>
      <c r="E5509" t="s">
        <v>6123</v>
      </c>
      <c r="F5509" t="str">
        <f t="shared" si="86"/>
        <v>dcterms:creator</v>
      </c>
      <c r="H5509" t="str">
        <f>VLOOKUP(F5509,elements!$F$2:$F$25,1,0)</f>
        <v>dcterms:creator</v>
      </c>
    </row>
    <row r="5510" spans="1:8" x14ac:dyDescent="0.2">
      <c r="A5510" t="s">
        <v>4</v>
      </c>
      <c r="B5510" t="s">
        <v>6112</v>
      </c>
      <c r="C5510" t="s">
        <v>10</v>
      </c>
      <c r="D5510" t="s">
        <v>6124</v>
      </c>
      <c r="E5510" t="s">
        <v>6125</v>
      </c>
      <c r="F5510" t="str">
        <f t="shared" si="86"/>
        <v>dcterms:creator</v>
      </c>
      <c r="H5510" t="str">
        <f>VLOOKUP(F5510,elements!$F$2:$F$25,1,0)</f>
        <v>dcterms:creator</v>
      </c>
    </row>
    <row r="5511" spans="1:8" x14ac:dyDescent="0.2">
      <c r="A5511" t="s">
        <v>4</v>
      </c>
      <c r="B5511" t="s">
        <v>6112</v>
      </c>
      <c r="C5511" t="s">
        <v>19</v>
      </c>
      <c r="D5511" t="s">
        <v>6126</v>
      </c>
      <c r="F5511" t="str">
        <f t="shared" si="86"/>
        <v>dcterms:title</v>
      </c>
      <c r="H5511" t="str">
        <f>VLOOKUP(F5511,elements!$F$2:$F$25,1,0)</f>
        <v>dcterms:title</v>
      </c>
    </row>
    <row r="5512" spans="1:8" x14ac:dyDescent="0.2">
      <c r="A5512" t="s">
        <v>4</v>
      </c>
      <c r="B5512" t="s">
        <v>6112</v>
      </c>
      <c r="C5512" t="s">
        <v>21</v>
      </c>
      <c r="D5512" t="s">
        <v>6127</v>
      </c>
      <c r="F5512" t="str">
        <f t="shared" si="86"/>
        <v>dcterms:identifier</v>
      </c>
      <c r="H5512" t="str">
        <f>VLOOKUP(F5512,elements!$F$2:$F$25,1,0)</f>
        <v>dcterms:identifier</v>
      </c>
    </row>
    <row r="5513" spans="1:8" x14ac:dyDescent="0.2">
      <c r="A5513" t="s">
        <v>4</v>
      </c>
      <c r="B5513" t="s">
        <v>6112</v>
      </c>
      <c r="C5513" t="s">
        <v>23</v>
      </c>
      <c r="D5513" t="s">
        <v>24</v>
      </c>
      <c r="F5513" t="str">
        <f t="shared" si="86"/>
        <v>dcterms:rights</v>
      </c>
      <c r="H5513" t="str">
        <f>VLOOKUP(F5513,elements!$F$2:$F$25,1,0)</f>
        <v>dcterms:rights</v>
      </c>
    </row>
    <row r="5514" spans="1:8" x14ac:dyDescent="0.2">
      <c r="A5514" t="s">
        <v>4</v>
      </c>
      <c r="B5514" t="s">
        <v>6112</v>
      </c>
      <c r="C5514" t="s">
        <v>25</v>
      </c>
      <c r="D5514" t="s">
        <v>6128</v>
      </c>
      <c r="E5514" t="s">
        <v>6129</v>
      </c>
      <c r="F5514" t="str">
        <f t="shared" si="86"/>
        <v>dcterms:description</v>
      </c>
      <c r="H5514" t="str">
        <f>VLOOKUP(F5514,elements!$F$2:$F$25,1,0)</f>
        <v>dcterms:description</v>
      </c>
    </row>
    <row r="5515" spans="1:8" x14ac:dyDescent="0.2">
      <c r="A5515" t="s">
        <v>4</v>
      </c>
      <c r="B5515" t="s">
        <v>6112</v>
      </c>
      <c r="C5515" t="s">
        <v>27</v>
      </c>
      <c r="D5515" t="s">
        <v>6130</v>
      </c>
      <c r="F5515" t="str">
        <f t="shared" si="86"/>
        <v>dcterms:subject</v>
      </c>
      <c r="H5515" t="str">
        <f>VLOOKUP(F5515,elements!$F$2:$F$25,1,0)</f>
        <v>dcterms:subject</v>
      </c>
    </row>
    <row r="5516" spans="1:8" x14ac:dyDescent="0.2">
      <c r="A5516" t="s">
        <v>4</v>
      </c>
      <c r="B5516" t="s">
        <v>6112</v>
      </c>
      <c r="C5516" t="s">
        <v>27</v>
      </c>
      <c r="D5516" t="s">
        <v>6131</v>
      </c>
      <c r="F5516" t="str">
        <f t="shared" si="86"/>
        <v>dcterms:subject</v>
      </c>
      <c r="H5516" t="str">
        <f>VLOOKUP(F5516,elements!$F$2:$F$25,1,0)</f>
        <v>dcterms:subject</v>
      </c>
    </row>
    <row r="5517" spans="1:8" x14ac:dyDescent="0.2">
      <c r="A5517" t="s">
        <v>4</v>
      </c>
      <c r="B5517" t="s">
        <v>6112</v>
      </c>
      <c r="C5517" t="s">
        <v>27</v>
      </c>
      <c r="D5517" t="s">
        <v>238</v>
      </c>
      <c r="F5517" t="str">
        <f t="shared" si="86"/>
        <v>dcterms:subject</v>
      </c>
      <c r="H5517" t="str">
        <f>VLOOKUP(F5517,elements!$F$2:$F$25,1,0)</f>
        <v>dcterms:subject</v>
      </c>
    </row>
    <row r="5518" spans="1:8" x14ac:dyDescent="0.2">
      <c r="A5518" t="s">
        <v>4</v>
      </c>
      <c r="B5518" t="s">
        <v>6112</v>
      </c>
      <c r="C5518" t="s">
        <v>27</v>
      </c>
      <c r="D5518" t="s">
        <v>6132</v>
      </c>
      <c r="F5518" t="str">
        <f t="shared" si="86"/>
        <v>dcterms:subject</v>
      </c>
      <c r="H5518" t="str">
        <f>VLOOKUP(F5518,elements!$F$2:$F$25,1,0)</f>
        <v>dcterms:subject</v>
      </c>
    </row>
    <row r="5519" spans="1:8" x14ac:dyDescent="0.2">
      <c r="A5519" t="s">
        <v>4</v>
      </c>
      <c r="B5519" t="s">
        <v>6112</v>
      </c>
      <c r="C5519" t="s">
        <v>27</v>
      </c>
      <c r="D5519" t="s">
        <v>6133</v>
      </c>
      <c r="F5519" t="str">
        <f t="shared" si="86"/>
        <v>dcterms:subject</v>
      </c>
      <c r="H5519" t="str">
        <f>VLOOKUP(F5519,elements!$F$2:$F$25,1,0)</f>
        <v>dcterms:subject</v>
      </c>
    </row>
    <row r="5520" spans="1:8" x14ac:dyDescent="0.2">
      <c r="A5520" t="s">
        <v>4</v>
      </c>
      <c r="B5520" t="s">
        <v>6112</v>
      </c>
      <c r="C5520" t="s">
        <v>35</v>
      </c>
      <c r="D5520" t="s">
        <v>6134</v>
      </c>
      <c r="F5520" t="str">
        <f t="shared" si="86"/>
        <v>dwc:scientificName</v>
      </c>
      <c r="H5520" t="str">
        <f>VLOOKUP(F5520,elements!$F$2:$F$25,1,0)</f>
        <v>dwc:scientificName</v>
      </c>
    </row>
    <row r="5521" spans="1:8" x14ac:dyDescent="0.2">
      <c r="A5521" t="s">
        <v>4</v>
      </c>
      <c r="B5521" t="s">
        <v>6112</v>
      </c>
      <c r="C5521" t="s">
        <v>37</v>
      </c>
      <c r="D5521" t="s">
        <v>6135</v>
      </c>
      <c r="F5521" t="str">
        <f t="shared" si="86"/>
        <v>dcterms:spatial</v>
      </c>
      <c r="H5521" t="str">
        <f>VLOOKUP(F5521,elements!$F$2:$F$25,1,0)</f>
        <v>dcterms:spatial</v>
      </c>
    </row>
    <row r="5522" spans="1:8" x14ac:dyDescent="0.2">
      <c r="A5522" t="s">
        <v>4</v>
      </c>
      <c r="B5522" t="s">
        <v>6112</v>
      </c>
      <c r="C5522" t="s">
        <v>37</v>
      </c>
      <c r="D5522" t="s">
        <v>6136</v>
      </c>
      <c r="F5522" t="str">
        <f t="shared" si="86"/>
        <v>dcterms:spatial</v>
      </c>
      <c r="H5522" t="str">
        <f>VLOOKUP(F5522,elements!$F$2:$F$25,1,0)</f>
        <v>dcterms:spatial</v>
      </c>
    </row>
    <row r="5523" spans="1:8" x14ac:dyDescent="0.2">
      <c r="A5523" t="s">
        <v>4</v>
      </c>
      <c r="B5523" t="s">
        <v>6112</v>
      </c>
      <c r="C5523" t="s">
        <v>42</v>
      </c>
      <c r="D5523" t="s">
        <v>6137</v>
      </c>
      <c r="F5523" t="str">
        <f t="shared" si="86"/>
        <v>dcterms:dateSubmitted</v>
      </c>
      <c r="H5523" t="str">
        <f>VLOOKUP(F5523,elements!$F$2:$F$25,1,0)</f>
        <v>dcterms:dateSubmitted</v>
      </c>
    </row>
    <row r="5524" spans="1:8" x14ac:dyDescent="0.2">
      <c r="A5524" t="s">
        <v>4</v>
      </c>
      <c r="B5524" t="s">
        <v>6112</v>
      </c>
      <c r="C5524" t="s">
        <v>44</v>
      </c>
      <c r="D5524" t="s">
        <v>6138</v>
      </c>
      <c r="F5524" t="str">
        <f t="shared" si="86"/>
        <v>dcterms:available</v>
      </c>
      <c r="H5524" t="str">
        <f>VLOOKUP(F5524,elements!$F$2:$F$25,1,0)</f>
        <v>dcterms:available</v>
      </c>
    </row>
    <row r="5525" spans="1:8" x14ac:dyDescent="0.2">
      <c r="A5525" t="s">
        <v>4</v>
      </c>
      <c r="B5525" t="s">
        <v>6112</v>
      </c>
      <c r="C5525" t="s">
        <v>45</v>
      </c>
      <c r="D5525" t="s">
        <v>6139</v>
      </c>
      <c r="E5525" t="s">
        <v>6140</v>
      </c>
      <c r="F5525" t="str">
        <f t="shared" si="86"/>
        <v>dcterms:provenance</v>
      </c>
      <c r="H5525" t="e">
        <f>VLOOKUP(F5525,elements!$F$2:$F$25,1,0)</f>
        <v>#N/A</v>
      </c>
    </row>
    <row r="5526" spans="1:8" x14ac:dyDescent="0.2">
      <c r="A5526" t="s">
        <v>4</v>
      </c>
      <c r="B5526" t="s">
        <v>6112</v>
      </c>
      <c r="C5526" t="s">
        <v>49</v>
      </c>
      <c r="D5526" t="s">
        <v>6141</v>
      </c>
      <c r="F5526" t="str">
        <f t="shared" si="86"/>
        <v>dcterms:isPartOf</v>
      </c>
      <c r="H5526" t="str">
        <f>VLOOKUP(F5526,elements!$F$2:$F$25,1,0)</f>
        <v>dcterms:isPartOf</v>
      </c>
    </row>
    <row r="5527" spans="1:8" x14ac:dyDescent="0.2">
      <c r="A5527" t="s">
        <v>4</v>
      </c>
      <c r="B5527" t="s">
        <v>6142</v>
      </c>
      <c r="C5527" t="s">
        <v>6</v>
      </c>
      <c r="D5527" t="s">
        <v>7</v>
      </c>
      <c r="F5527" t="str">
        <f t="shared" si="86"/>
        <v>@xsi:schemaLocation</v>
      </c>
      <c r="H5527" t="e">
        <f>VLOOKUP(F5527,elements!$F$2:$F$25,1,0)</f>
        <v>#N/A</v>
      </c>
    </row>
    <row r="5528" spans="1:8" x14ac:dyDescent="0.2">
      <c r="A5528" t="s">
        <v>4</v>
      </c>
      <c r="B5528" t="s">
        <v>6142</v>
      </c>
      <c r="C5528" t="s">
        <v>8</v>
      </c>
      <c r="D5528" t="s">
        <v>9</v>
      </c>
      <c r="F5528" t="str">
        <f t="shared" si="86"/>
        <v>dcterms:type</v>
      </c>
      <c r="H5528" t="str">
        <f>VLOOKUP(F5528,elements!$F$2:$F$25,1,0)</f>
        <v>dcterms:type</v>
      </c>
    </row>
    <row r="5529" spans="1:8" x14ac:dyDescent="0.2">
      <c r="A5529" t="s">
        <v>4</v>
      </c>
      <c r="B5529" t="s">
        <v>6142</v>
      </c>
      <c r="C5529" t="s">
        <v>10</v>
      </c>
      <c r="D5529" t="s">
        <v>6143</v>
      </c>
      <c r="E5529" t="s">
        <v>6144</v>
      </c>
      <c r="F5529" t="str">
        <f t="shared" si="86"/>
        <v>dcterms:creator</v>
      </c>
      <c r="H5529" t="str">
        <f>VLOOKUP(F5529,elements!$F$2:$F$25,1,0)</f>
        <v>dcterms:creator</v>
      </c>
    </row>
    <row r="5530" spans="1:8" x14ac:dyDescent="0.2">
      <c r="A5530" t="s">
        <v>4</v>
      </c>
      <c r="B5530" t="s">
        <v>6142</v>
      </c>
      <c r="C5530" t="s">
        <v>10</v>
      </c>
      <c r="D5530" t="s">
        <v>6145</v>
      </c>
      <c r="E5530" t="s">
        <v>6146</v>
      </c>
      <c r="F5530" t="str">
        <f t="shared" si="86"/>
        <v>dcterms:creator</v>
      </c>
      <c r="H5530" t="str">
        <f>VLOOKUP(F5530,elements!$F$2:$F$25,1,0)</f>
        <v>dcterms:creator</v>
      </c>
    </row>
    <row r="5531" spans="1:8" x14ac:dyDescent="0.2">
      <c r="A5531" t="s">
        <v>4</v>
      </c>
      <c r="B5531" t="s">
        <v>6142</v>
      </c>
      <c r="C5531" t="s">
        <v>19</v>
      </c>
      <c r="D5531" t="s">
        <v>6147</v>
      </c>
      <c r="F5531" t="str">
        <f t="shared" si="86"/>
        <v>dcterms:title</v>
      </c>
      <c r="H5531" t="str">
        <f>VLOOKUP(F5531,elements!$F$2:$F$25,1,0)</f>
        <v>dcterms:title</v>
      </c>
    </row>
    <row r="5532" spans="1:8" x14ac:dyDescent="0.2">
      <c r="A5532" t="s">
        <v>4</v>
      </c>
      <c r="B5532" t="s">
        <v>6142</v>
      </c>
      <c r="C5532" t="s">
        <v>21</v>
      </c>
      <c r="D5532" t="s">
        <v>6148</v>
      </c>
      <c r="F5532" t="str">
        <f t="shared" si="86"/>
        <v>dcterms:identifier</v>
      </c>
      <c r="H5532" t="str">
        <f>VLOOKUP(F5532,elements!$F$2:$F$25,1,0)</f>
        <v>dcterms:identifier</v>
      </c>
    </row>
    <row r="5533" spans="1:8" x14ac:dyDescent="0.2">
      <c r="A5533" t="s">
        <v>4</v>
      </c>
      <c r="B5533" t="s">
        <v>6142</v>
      </c>
      <c r="C5533" t="s">
        <v>23</v>
      </c>
      <c r="D5533" t="s">
        <v>24</v>
      </c>
      <c r="F5533" t="str">
        <f t="shared" si="86"/>
        <v>dcterms:rights</v>
      </c>
      <c r="H5533" t="str">
        <f>VLOOKUP(F5533,elements!$F$2:$F$25,1,0)</f>
        <v>dcterms:rights</v>
      </c>
    </row>
    <row r="5534" spans="1:8" x14ac:dyDescent="0.2">
      <c r="A5534" t="s">
        <v>4</v>
      </c>
      <c r="B5534" t="s">
        <v>6142</v>
      </c>
      <c r="C5534" t="s">
        <v>25</v>
      </c>
      <c r="D5534" t="s">
        <v>6149</v>
      </c>
      <c r="E5534" t="s">
        <v>6150</v>
      </c>
      <c r="F5534" t="str">
        <f t="shared" si="86"/>
        <v>dcterms:description</v>
      </c>
      <c r="G5534" t="s">
        <v>6151</v>
      </c>
      <c r="H5534" t="str">
        <f>VLOOKUP(F5534,elements!$F$2:$F$25,1,0)</f>
        <v>dcterms:description</v>
      </c>
    </row>
    <row r="5535" spans="1:8" x14ac:dyDescent="0.2">
      <c r="A5535" t="s">
        <v>4</v>
      </c>
      <c r="B5535" t="s">
        <v>6142</v>
      </c>
      <c r="C5535" t="s">
        <v>27</v>
      </c>
      <c r="D5535" t="s">
        <v>6152</v>
      </c>
      <c r="F5535" t="str">
        <f t="shared" si="86"/>
        <v>dcterms:subject</v>
      </c>
      <c r="H5535" t="str">
        <f>VLOOKUP(F5535,elements!$F$2:$F$25,1,0)</f>
        <v>dcterms:subject</v>
      </c>
    </row>
    <row r="5536" spans="1:8" x14ac:dyDescent="0.2">
      <c r="A5536" t="s">
        <v>4</v>
      </c>
      <c r="B5536" t="s">
        <v>6142</v>
      </c>
      <c r="C5536" t="s">
        <v>27</v>
      </c>
      <c r="D5536" t="s">
        <v>940</v>
      </c>
      <c r="F5536" t="str">
        <f t="shared" si="86"/>
        <v>dcterms:subject</v>
      </c>
      <c r="H5536" t="str">
        <f>VLOOKUP(F5536,elements!$F$2:$F$25,1,0)</f>
        <v>dcterms:subject</v>
      </c>
    </row>
    <row r="5537" spans="1:8" x14ac:dyDescent="0.2">
      <c r="A5537" t="s">
        <v>4</v>
      </c>
      <c r="B5537" t="s">
        <v>6142</v>
      </c>
      <c r="C5537" t="s">
        <v>27</v>
      </c>
      <c r="D5537" t="s">
        <v>6153</v>
      </c>
      <c r="F5537" t="str">
        <f t="shared" si="86"/>
        <v>dcterms:subject</v>
      </c>
      <c r="H5537" t="str">
        <f>VLOOKUP(F5537,elements!$F$2:$F$25,1,0)</f>
        <v>dcterms:subject</v>
      </c>
    </row>
    <row r="5538" spans="1:8" x14ac:dyDescent="0.2">
      <c r="A5538" t="s">
        <v>4</v>
      </c>
      <c r="B5538" t="s">
        <v>6142</v>
      </c>
      <c r="C5538" t="s">
        <v>27</v>
      </c>
      <c r="D5538" t="s">
        <v>2205</v>
      </c>
      <c r="F5538" t="str">
        <f t="shared" si="86"/>
        <v>dcterms:subject</v>
      </c>
      <c r="H5538" t="str">
        <f>VLOOKUP(F5538,elements!$F$2:$F$25,1,0)</f>
        <v>dcterms:subject</v>
      </c>
    </row>
    <row r="5539" spans="1:8" x14ac:dyDescent="0.2">
      <c r="A5539" t="s">
        <v>4</v>
      </c>
      <c r="B5539" t="s">
        <v>6142</v>
      </c>
      <c r="C5539" t="s">
        <v>35</v>
      </c>
      <c r="D5539" t="s">
        <v>6154</v>
      </c>
      <c r="F5539" t="str">
        <f t="shared" si="86"/>
        <v>dwc:scientificName</v>
      </c>
      <c r="H5539" t="str">
        <f>VLOOKUP(F5539,elements!$F$2:$F$25,1,0)</f>
        <v>dwc:scientificName</v>
      </c>
    </row>
    <row r="5540" spans="1:8" x14ac:dyDescent="0.2">
      <c r="A5540" t="s">
        <v>4</v>
      </c>
      <c r="B5540" t="s">
        <v>6142</v>
      </c>
      <c r="C5540" t="s">
        <v>42</v>
      </c>
      <c r="D5540" t="s">
        <v>6155</v>
      </c>
      <c r="F5540" t="str">
        <f t="shared" si="86"/>
        <v>dcterms:dateSubmitted</v>
      </c>
      <c r="H5540" t="str">
        <f>VLOOKUP(F5540,elements!$F$2:$F$25,1,0)</f>
        <v>dcterms:dateSubmitted</v>
      </c>
    </row>
    <row r="5541" spans="1:8" x14ac:dyDescent="0.2">
      <c r="A5541" t="s">
        <v>4</v>
      </c>
      <c r="B5541" t="s">
        <v>6142</v>
      </c>
      <c r="C5541" t="s">
        <v>44</v>
      </c>
      <c r="D5541" t="s">
        <v>6156</v>
      </c>
      <c r="F5541" t="str">
        <f t="shared" si="86"/>
        <v>dcterms:available</v>
      </c>
      <c r="H5541" t="str">
        <f>VLOOKUP(F5541,elements!$F$2:$F$25,1,0)</f>
        <v>dcterms:available</v>
      </c>
    </row>
    <row r="5542" spans="1:8" x14ac:dyDescent="0.2">
      <c r="A5542" t="s">
        <v>4</v>
      </c>
      <c r="B5542" t="s">
        <v>6142</v>
      </c>
      <c r="C5542" t="s">
        <v>67</v>
      </c>
      <c r="D5542">
        <v>7245</v>
      </c>
      <c r="F5542" t="str">
        <f t="shared" si="86"/>
        <v>dcterms:format</v>
      </c>
      <c r="H5542" t="str">
        <f>VLOOKUP(F5542,elements!$F$2:$F$25,1,0)</f>
        <v>dcterms:format</v>
      </c>
    </row>
    <row r="5543" spans="1:8" x14ac:dyDescent="0.2">
      <c r="A5543" t="s">
        <v>4</v>
      </c>
      <c r="B5543" t="s">
        <v>6142</v>
      </c>
      <c r="C5543" t="s">
        <v>45</v>
      </c>
      <c r="D5543" t="s">
        <v>6157</v>
      </c>
      <c r="E5543" t="s">
        <v>6158</v>
      </c>
      <c r="F5543" t="str">
        <f t="shared" si="86"/>
        <v>dcterms:provenance</v>
      </c>
      <c r="H5543" t="e">
        <f>VLOOKUP(F5543,elements!$F$2:$F$25,1,0)</f>
        <v>#N/A</v>
      </c>
    </row>
    <row r="5544" spans="1:8" x14ac:dyDescent="0.2">
      <c r="A5544" t="s">
        <v>4</v>
      </c>
      <c r="B5544" t="s">
        <v>6142</v>
      </c>
      <c r="C5544" t="s">
        <v>49</v>
      </c>
      <c r="D5544" t="s">
        <v>6159</v>
      </c>
      <c r="F5544" t="str">
        <f t="shared" si="86"/>
        <v>dcterms:isPartOf</v>
      </c>
      <c r="H5544" t="str">
        <f>VLOOKUP(F5544,elements!$F$2:$F$25,1,0)</f>
        <v>dcterms:isPartOf</v>
      </c>
    </row>
    <row r="5545" spans="1:8" x14ac:dyDescent="0.2">
      <c r="A5545" t="s">
        <v>4</v>
      </c>
      <c r="B5545" t="s">
        <v>6160</v>
      </c>
      <c r="C5545" t="s">
        <v>6</v>
      </c>
      <c r="D5545" t="s">
        <v>7</v>
      </c>
      <c r="F5545" t="str">
        <f t="shared" si="86"/>
        <v>@xsi:schemaLocation</v>
      </c>
      <c r="H5545" t="e">
        <f>VLOOKUP(F5545,elements!$F$2:$F$25,1,0)</f>
        <v>#N/A</v>
      </c>
    </row>
    <row r="5546" spans="1:8" x14ac:dyDescent="0.2">
      <c r="A5546" t="s">
        <v>4</v>
      </c>
      <c r="B5546" t="s">
        <v>6160</v>
      </c>
      <c r="C5546" t="s">
        <v>8</v>
      </c>
      <c r="D5546" t="s">
        <v>9</v>
      </c>
      <c r="F5546" t="str">
        <f t="shared" si="86"/>
        <v>dcterms:type</v>
      </c>
      <c r="H5546" t="str">
        <f>VLOOKUP(F5546,elements!$F$2:$F$25,1,0)</f>
        <v>dcterms:type</v>
      </c>
    </row>
    <row r="5547" spans="1:8" x14ac:dyDescent="0.2">
      <c r="A5547" t="s">
        <v>4</v>
      </c>
      <c r="B5547" t="s">
        <v>6160</v>
      </c>
      <c r="C5547" t="s">
        <v>10</v>
      </c>
      <c r="D5547" t="s">
        <v>6161</v>
      </c>
      <c r="E5547" t="s">
        <v>6162</v>
      </c>
      <c r="F5547" t="str">
        <f t="shared" si="86"/>
        <v>dcterms:creator</v>
      </c>
      <c r="H5547" t="str">
        <f>VLOOKUP(F5547,elements!$F$2:$F$25,1,0)</f>
        <v>dcterms:creator</v>
      </c>
    </row>
    <row r="5548" spans="1:8" x14ac:dyDescent="0.2">
      <c r="A5548" t="s">
        <v>4</v>
      </c>
      <c r="B5548" t="s">
        <v>6160</v>
      </c>
      <c r="C5548" t="s">
        <v>10</v>
      </c>
      <c r="D5548" t="s">
        <v>6163</v>
      </c>
      <c r="E5548" t="s">
        <v>6164</v>
      </c>
      <c r="F5548" t="str">
        <f t="shared" si="86"/>
        <v>dcterms:creator</v>
      </c>
      <c r="H5548" t="str">
        <f>VLOOKUP(F5548,elements!$F$2:$F$25,1,0)</f>
        <v>dcterms:creator</v>
      </c>
    </row>
    <row r="5549" spans="1:8" x14ac:dyDescent="0.2">
      <c r="A5549" t="s">
        <v>4</v>
      </c>
      <c r="B5549" t="s">
        <v>6160</v>
      </c>
      <c r="C5549" t="s">
        <v>10</v>
      </c>
      <c r="D5549" t="s">
        <v>6165</v>
      </c>
      <c r="E5549" t="s">
        <v>6166</v>
      </c>
      <c r="F5549" t="str">
        <f t="shared" si="86"/>
        <v>dcterms:creator</v>
      </c>
      <c r="H5549" t="str">
        <f>VLOOKUP(F5549,elements!$F$2:$F$25,1,0)</f>
        <v>dcterms:creator</v>
      </c>
    </row>
    <row r="5550" spans="1:8" x14ac:dyDescent="0.2">
      <c r="A5550" t="s">
        <v>4</v>
      </c>
      <c r="B5550" t="s">
        <v>6160</v>
      </c>
      <c r="C5550" t="s">
        <v>10</v>
      </c>
      <c r="D5550" t="s">
        <v>6167</v>
      </c>
      <c r="E5550" t="s">
        <v>6168</v>
      </c>
      <c r="F5550" t="str">
        <f t="shared" si="86"/>
        <v>dcterms:creator</v>
      </c>
      <c r="H5550" t="str">
        <f>VLOOKUP(F5550,elements!$F$2:$F$25,1,0)</f>
        <v>dcterms:creator</v>
      </c>
    </row>
    <row r="5551" spans="1:8" x14ac:dyDescent="0.2">
      <c r="A5551" t="s">
        <v>4</v>
      </c>
      <c r="B5551" t="s">
        <v>6160</v>
      </c>
      <c r="C5551" t="s">
        <v>19</v>
      </c>
      <c r="D5551" t="s">
        <v>6169</v>
      </c>
      <c r="F5551" t="str">
        <f t="shared" si="86"/>
        <v>dcterms:title</v>
      </c>
      <c r="H5551" t="str">
        <f>VLOOKUP(F5551,elements!$F$2:$F$25,1,0)</f>
        <v>dcterms:title</v>
      </c>
    </row>
    <row r="5552" spans="1:8" x14ac:dyDescent="0.2">
      <c r="A5552" t="s">
        <v>4</v>
      </c>
      <c r="B5552" t="s">
        <v>6160</v>
      </c>
      <c r="C5552" t="s">
        <v>21</v>
      </c>
      <c r="D5552" t="s">
        <v>6170</v>
      </c>
      <c r="F5552" t="str">
        <f t="shared" si="86"/>
        <v>dcterms:identifier</v>
      </c>
      <c r="H5552" t="str">
        <f>VLOOKUP(F5552,elements!$F$2:$F$25,1,0)</f>
        <v>dcterms:identifier</v>
      </c>
    </row>
    <row r="5553" spans="1:8" x14ac:dyDescent="0.2">
      <c r="A5553" t="s">
        <v>4</v>
      </c>
      <c r="B5553" t="s">
        <v>6160</v>
      </c>
      <c r="C5553" t="s">
        <v>23</v>
      </c>
      <c r="D5553" t="s">
        <v>24</v>
      </c>
      <c r="F5553" t="str">
        <f t="shared" si="86"/>
        <v>dcterms:rights</v>
      </c>
      <c r="H5553" t="str">
        <f>VLOOKUP(F5553,elements!$F$2:$F$25,1,0)</f>
        <v>dcterms:rights</v>
      </c>
    </row>
    <row r="5554" spans="1:8" x14ac:dyDescent="0.2">
      <c r="A5554" t="s">
        <v>4</v>
      </c>
      <c r="B5554" t="s">
        <v>6160</v>
      </c>
      <c r="C5554" t="s">
        <v>25</v>
      </c>
      <c r="D5554" t="s">
        <v>6171</v>
      </c>
      <c r="F5554" t="str">
        <f t="shared" si="86"/>
        <v>dcterms:description</v>
      </c>
      <c r="H5554" t="str">
        <f>VLOOKUP(F5554,elements!$F$2:$F$25,1,0)</f>
        <v>dcterms:description</v>
      </c>
    </row>
    <row r="5555" spans="1:8" x14ac:dyDescent="0.2">
      <c r="A5555" t="s">
        <v>4</v>
      </c>
      <c r="B5555" t="s">
        <v>6160</v>
      </c>
      <c r="C5555" t="s">
        <v>27</v>
      </c>
      <c r="D5555" t="s">
        <v>785</v>
      </c>
      <c r="F5555" t="str">
        <f t="shared" si="86"/>
        <v>dcterms:subject</v>
      </c>
      <c r="H5555" t="str">
        <f>VLOOKUP(F5555,elements!$F$2:$F$25,1,0)</f>
        <v>dcterms:subject</v>
      </c>
    </row>
    <row r="5556" spans="1:8" x14ac:dyDescent="0.2">
      <c r="A5556" t="s">
        <v>4</v>
      </c>
      <c r="B5556" t="s">
        <v>6160</v>
      </c>
      <c r="C5556" t="s">
        <v>27</v>
      </c>
      <c r="D5556" t="s">
        <v>6172</v>
      </c>
      <c r="F5556" t="str">
        <f t="shared" si="86"/>
        <v>dcterms:subject</v>
      </c>
      <c r="H5556" t="str">
        <f>VLOOKUP(F5556,elements!$F$2:$F$25,1,0)</f>
        <v>dcterms:subject</v>
      </c>
    </row>
    <row r="5557" spans="1:8" x14ac:dyDescent="0.2">
      <c r="A5557" t="s">
        <v>4</v>
      </c>
      <c r="B5557" t="s">
        <v>6160</v>
      </c>
      <c r="C5557" t="s">
        <v>27</v>
      </c>
      <c r="D5557" t="s">
        <v>6173</v>
      </c>
      <c r="F5557" t="str">
        <f t="shared" si="86"/>
        <v>dcterms:subject</v>
      </c>
      <c r="H5557" t="str">
        <f>VLOOKUP(F5557,elements!$F$2:$F$25,1,0)</f>
        <v>dcterms:subject</v>
      </c>
    </row>
    <row r="5558" spans="1:8" x14ac:dyDescent="0.2">
      <c r="A5558" t="s">
        <v>4</v>
      </c>
      <c r="B5558" t="s">
        <v>6160</v>
      </c>
      <c r="C5558" t="s">
        <v>27</v>
      </c>
      <c r="D5558" t="s">
        <v>6174</v>
      </c>
      <c r="F5558" t="str">
        <f t="shared" si="86"/>
        <v>dcterms:subject</v>
      </c>
      <c r="H5558" t="str">
        <f>VLOOKUP(F5558,elements!$F$2:$F$25,1,0)</f>
        <v>dcterms:subject</v>
      </c>
    </row>
    <row r="5559" spans="1:8" x14ac:dyDescent="0.2">
      <c r="A5559" t="s">
        <v>4</v>
      </c>
      <c r="B5559" t="s">
        <v>6160</v>
      </c>
      <c r="C5559" t="s">
        <v>27</v>
      </c>
      <c r="D5559" t="s">
        <v>6175</v>
      </c>
      <c r="F5559" t="str">
        <f t="shared" si="86"/>
        <v>dcterms:subject</v>
      </c>
      <c r="H5559" t="str">
        <f>VLOOKUP(F5559,elements!$F$2:$F$25,1,0)</f>
        <v>dcterms:subject</v>
      </c>
    </row>
    <row r="5560" spans="1:8" x14ac:dyDescent="0.2">
      <c r="A5560" t="s">
        <v>4</v>
      </c>
      <c r="B5560" t="s">
        <v>6160</v>
      </c>
      <c r="C5560" t="s">
        <v>35</v>
      </c>
      <c r="D5560" t="s">
        <v>6176</v>
      </c>
      <c r="F5560" t="str">
        <f t="shared" si="86"/>
        <v>dwc:scientificName</v>
      </c>
      <c r="H5560" t="str">
        <f>VLOOKUP(F5560,elements!$F$2:$F$25,1,0)</f>
        <v>dwc:scientificName</v>
      </c>
    </row>
    <row r="5561" spans="1:8" x14ac:dyDescent="0.2">
      <c r="A5561" t="s">
        <v>4</v>
      </c>
      <c r="B5561" t="s">
        <v>6160</v>
      </c>
      <c r="C5561" t="s">
        <v>35</v>
      </c>
      <c r="D5561" t="s">
        <v>6177</v>
      </c>
      <c r="F5561" t="str">
        <f t="shared" si="86"/>
        <v>dwc:scientificName</v>
      </c>
      <c r="H5561" t="str">
        <f>VLOOKUP(F5561,elements!$F$2:$F$25,1,0)</f>
        <v>dwc:scientificName</v>
      </c>
    </row>
    <row r="5562" spans="1:8" x14ac:dyDescent="0.2">
      <c r="A5562" t="s">
        <v>4</v>
      </c>
      <c r="B5562" t="s">
        <v>6160</v>
      </c>
      <c r="C5562" t="s">
        <v>35</v>
      </c>
      <c r="D5562" t="s">
        <v>6178</v>
      </c>
      <c r="F5562" t="str">
        <f t="shared" si="86"/>
        <v>dwc:scientificName</v>
      </c>
      <c r="H5562" t="str">
        <f>VLOOKUP(F5562,elements!$F$2:$F$25,1,0)</f>
        <v>dwc:scientificName</v>
      </c>
    </row>
    <row r="5563" spans="1:8" x14ac:dyDescent="0.2">
      <c r="A5563" t="s">
        <v>4</v>
      </c>
      <c r="B5563" t="s">
        <v>6160</v>
      </c>
      <c r="C5563" t="s">
        <v>35</v>
      </c>
      <c r="D5563" t="s">
        <v>6179</v>
      </c>
      <c r="F5563" t="str">
        <f t="shared" si="86"/>
        <v>dwc:scientificName</v>
      </c>
      <c r="H5563" t="str">
        <f>VLOOKUP(F5563,elements!$F$2:$F$25,1,0)</f>
        <v>dwc:scientificName</v>
      </c>
    </row>
    <row r="5564" spans="1:8" x14ac:dyDescent="0.2">
      <c r="A5564" t="s">
        <v>4</v>
      </c>
      <c r="B5564" t="s">
        <v>6160</v>
      </c>
      <c r="C5564" t="s">
        <v>35</v>
      </c>
      <c r="D5564" t="s">
        <v>6180</v>
      </c>
      <c r="F5564" t="str">
        <f t="shared" si="86"/>
        <v>dwc:scientificName</v>
      </c>
      <c r="H5564" t="str">
        <f>VLOOKUP(F5564,elements!$F$2:$F$25,1,0)</f>
        <v>dwc:scientificName</v>
      </c>
    </row>
    <row r="5565" spans="1:8" x14ac:dyDescent="0.2">
      <c r="A5565" t="s">
        <v>4</v>
      </c>
      <c r="B5565" t="s">
        <v>6160</v>
      </c>
      <c r="C5565" t="s">
        <v>35</v>
      </c>
      <c r="D5565" t="s">
        <v>6181</v>
      </c>
      <c r="F5565" t="str">
        <f t="shared" si="86"/>
        <v>dwc:scientificName</v>
      </c>
      <c r="H5565" t="str">
        <f>VLOOKUP(F5565,elements!$F$2:$F$25,1,0)</f>
        <v>dwc:scientificName</v>
      </c>
    </row>
    <row r="5566" spans="1:8" x14ac:dyDescent="0.2">
      <c r="A5566" t="s">
        <v>4</v>
      </c>
      <c r="B5566" t="s">
        <v>6160</v>
      </c>
      <c r="C5566" t="s">
        <v>35</v>
      </c>
      <c r="D5566" t="s">
        <v>6182</v>
      </c>
      <c r="F5566" t="str">
        <f t="shared" si="86"/>
        <v>dwc:scientificName</v>
      </c>
      <c r="H5566" t="str">
        <f>VLOOKUP(F5566,elements!$F$2:$F$25,1,0)</f>
        <v>dwc:scientificName</v>
      </c>
    </row>
    <row r="5567" spans="1:8" x14ac:dyDescent="0.2">
      <c r="A5567" t="s">
        <v>4</v>
      </c>
      <c r="B5567" t="s">
        <v>6160</v>
      </c>
      <c r="C5567" t="s">
        <v>35</v>
      </c>
      <c r="D5567" t="s">
        <v>6183</v>
      </c>
      <c r="F5567" t="str">
        <f t="shared" si="86"/>
        <v>dwc:scientificName</v>
      </c>
      <c r="H5567" t="str">
        <f>VLOOKUP(F5567,elements!$F$2:$F$25,1,0)</f>
        <v>dwc:scientificName</v>
      </c>
    </row>
    <row r="5568" spans="1:8" x14ac:dyDescent="0.2">
      <c r="A5568" t="s">
        <v>4</v>
      </c>
      <c r="B5568" t="s">
        <v>6160</v>
      </c>
      <c r="C5568" t="s">
        <v>35</v>
      </c>
      <c r="D5568" t="s">
        <v>6184</v>
      </c>
      <c r="F5568" t="str">
        <f t="shared" si="86"/>
        <v>dwc:scientificName</v>
      </c>
      <c r="H5568" t="str">
        <f>VLOOKUP(F5568,elements!$F$2:$F$25,1,0)</f>
        <v>dwc:scientificName</v>
      </c>
    </row>
    <row r="5569" spans="1:8" x14ac:dyDescent="0.2">
      <c r="A5569" t="s">
        <v>4</v>
      </c>
      <c r="B5569" t="s">
        <v>6160</v>
      </c>
      <c r="C5569" t="s">
        <v>35</v>
      </c>
      <c r="D5569" t="s">
        <v>6185</v>
      </c>
      <c r="F5569" t="str">
        <f t="shared" si="86"/>
        <v>dwc:scientificName</v>
      </c>
      <c r="H5569" t="str">
        <f>VLOOKUP(F5569,elements!$F$2:$F$25,1,0)</f>
        <v>dwc:scientificName</v>
      </c>
    </row>
    <row r="5570" spans="1:8" x14ac:dyDescent="0.2">
      <c r="A5570" t="s">
        <v>4</v>
      </c>
      <c r="B5570" t="s">
        <v>6160</v>
      </c>
      <c r="C5570" t="s">
        <v>35</v>
      </c>
      <c r="D5570" t="s">
        <v>6186</v>
      </c>
      <c r="F5570" t="str">
        <f t="shared" si="86"/>
        <v>dwc:scientificName</v>
      </c>
      <c r="H5570" t="str">
        <f>VLOOKUP(F5570,elements!$F$2:$F$25,1,0)</f>
        <v>dwc:scientificName</v>
      </c>
    </row>
    <row r="5571" spans="1:8" x14ac:dyDescent="0.2">
      <c r="A5571" t="s">
        <v>4</v>
      </c>
      <c r="B5571" t="s">
        <v>6160</v>
      </c>
      <c r="C5571" t="s">
        <v>35</v>
      </c>
      <c r="D5571" t="s">
        <v>6187</v>
      </c>
      <c r="F5571" t="str">
        <f t="shared" si="86"/>
        <v>dwc:scientificName</v>
      </c>
      <c r="H5571" t="str">
        <f>VLOOKUP(F5571,elements!$F$2:$F$25,1,0)</f>
        <v>dwc:scientificName</v>
      </c>
    </row>
    <row r="5572" spans="1:8" x14ac:dyDescent="0.2">
      <c r="A5572" t="s">
        <v>4</v>
      </c>
      <c r="B5572" t="s">
        <v>6160</v>
      </c>
      <c r="C5572" t="s">
        <v>42</v>
      </c>
      <c r="D5572" t="s">
        <v>6188</v>
      </c>
      <c r="F5572" t="str">
        <f t="shared" ref="F5572:F5635" si="87">IFERROR(RIGHT(C5572,LEN(C5572)-SEARCH("/dc",C5572)),IFERROR(RIGHT(C5572,LEN(C5572)-SEARCH("/dw",C5572)),RIGHT(C5572,LEN(C5572)-SEARCH("/@",C5572))))</f>
        <v>dcterms:dateSubmitted</v>
      </c>
      <c r="H5572" t="str">
        <f>VLOOKUP(F5572,elements!$F$2:$F$25,1,0)</f>
        <v>dcterms:dateSubmitted</v>
      </c>
    </row>
    <row r="5573" spans="1:8" x14ac:dyDescent="0.2">
      <c r="A5573" t="s">
        <v>4</v>
      </c>
      <c r="B5573" t="s">
        <v>6160</v>
      </c>
      <c r="C5573" t="s">
        <v>44</v>
      </c>
      <c r="D5573" t="s">
        <v>6189</v>
      </c>
      <c r="F5573" t="str">
        <f t="shared" si="87"/>
        <v>dcterms:available</v>
      </c>
      <c r="H5573" t="str">
        <f>VLOOKUP(F5573,elements!$F$2:$F$25,1,0)</f>
        <v>dcterms:available</v>
      </c>
    </row>
    <row r="5574" spans="1:8" x14ac:dyDescent="0.2">
      <c r="A5574" t="s">
        <v>4</v>
      </c>
      <c r="B5574" t="s">
        <v>6160</v>
      </c>
      <c r="C5574" t="s">
        <v>67</v>
      </c>
      <c r="D5574">
        <v>38055066</v>
      </c>
      <c r="F5574" t="str">
        <f t="shared" si="87"/>
        <v>dcterms:format</v>
      </c>
      <c r="H5574" t="str">
        <f>VLOOKUP(F5574,elements!$F$2:$F$25,1,0)</f>
        <v>dcterms:format</v>
      </c>
    </row>
    <row r="5575" spans="1:8" x14ac:dyDescent="0.2">
      <c r="A5575" t="s">
        <v>4</v>
      </c>
      <c r="B5575" t="s">
        <v>6160</v>
      </c>
      <c r="C5575" t="s">
        <v>45</v>
      </c>
      <c r="D5575" t="s">
        <v>6190</v>
      </c>
      <c r="E5575" t="s">
        <v>6191</v>
      </c>
      <c r="F5575" t="str">
        <f t="shared" si="87"/>
        <v>dcterms:provenance</v>
      </c>
      <c r="H5575" t="e">
        <f>VLOOKUP(F5575,elements!$F$2:$F$25,1,0)</f>
        <v>#N/A</v>
      </c>
    </row>
    <row r="5576" spans="1:8" x14ac:dyDescent="0.2">
      <c r="A5576" t="s">
        <v>4</v>
      </c>
      <c r="B5576" t="s">
        <v>6160</v>
      </c>
      <c r="C5576" t="s">
        <v>49</v>
      </c>
      <c r="D5576" t="s">
        <v>6192</v>
      </c>
      <c r="F5576" t="str">
        <f t="shared" si="87"/>
        <v>dcterms:isPartOf</v>
      </c>
      <c r="H5576" t="str">
        <f>VLOOKUP(F5576,elements!$F$2:$F$25,1,0)</f>
        <v>dcterms:isPartOf</v>
      </c>
    </row>
    <row r="5577" spans="1:8" x14ac:dyDescent="0.2">
      <c r="A5577" t="s">
        <v>4</v>
      </c>
      <c r="B5577" t="s">
        <v>6193</v>
      </c>
      <c r="C5577" t="s">
        <v>6</v>
      </c>
      <c r="D5577" t="s">
        <v>7</v>
      </c>
      <c r="F5577" t="str">
        <f t="shared" si="87"/>
        <v>@xsi:schemaLocation</v>
      </c>
      <c r="H5577" t="e">
        <f>VLOOKUP(F5577,elements!$F$2:$F$25,1,0)</f>
        <v>#N/A</v>
      </c>
    </row>
    <row r="5578" spans="1:8" x14ac:dyDescent="0.2">
      <c r="A5578" t="s">
        <v>4</v>
      </c>
      <c r="B5578" t="s">
        <v>6193</v>
      </c>
      <c r="C5578" t="s">
        <v>8</v>
      </c>
      <c r="D5578" t="s">
        <v>9</v>
      </c>
      <c r="F5578" t="str">
        <f t="shared" si="87"/>
        <v>dcterms:type</v>
      </c>
      <c r="H5578" t="str">
        <f>VLOOKUP(F5578,elements!$F$2:$F$25,1,0)</f>
        <v>dcterms:type</v>
      </c>
    </row>
    <row r="5579" spans="1:8" x14ac:dyDescent="0.2">
      <c r="A5579" t="s">
        <v>4</v>
      </c>
      <c r="B5579" t="s">
        <v>6193</v>
      </c>
      <c r="C5579" t="s">
        <v>10</v>
      </c>
      <c r="D5579" t="s">
        <v>6194</v>
      </c>
      <c r="E5579" t="s">
        <v>6195</v>
      </c>
      <c r="F5579" t="str">
        <f t="shared" si="87"/>
        <v>dcterms:creator</v>
      </c>
      <c r="H5579" t="str">
        <f>VLOOKUP(F5579,elements!$F$2:$F$25,1,0)</f>
        <v>dcterms:creator</v>
      </c>
    </row>
    <row r="5580" spans="1:8" x14ac:dyDescent="0.2">
      <c r="A5580" t="s">
        <v>4</v>
      </c>
      <c r="B5580" t="s">
        <v>6193</v>
      </c>
      <c r="C5580" t="s">
        <v>10</v>
      </c>
      <c r="D5580" t="s">
        <v>6196</v>
      </c>
      <c r="E5580" t="s">
        <v>913</v>
      </c>
      <c r="F5580" t="str">
        <f t="shared" si="87"/>
        <v>dcterms:creator</v>
      </c>
      <c r="H5580" t="str">
        <f>VLOOKUP(F5580,elements!$F$2:$F$25,1,0)</f>
        <v>dcterms:creator</v>
      </c>
    </row>
    <row r="5581" spans="1:8" x14ac:dyDescent="0.2">
      <c r="A5581" t="s">
        <v>4</v>
      </c>
      <c r="B5581" t="s">
        <v>6193</v>
      </c>
      <c r="C5581" t="s">
        <v>10</v>
      </c>
      <c r="D5581" t="s">
        <v>6197</v>
      </c>
      <c r="E5581" t="s">
        <v>1777</v>
      </c>
      <c r="F5581" t="str">
        <f t="shared" si="87"/>
        <v>dcterms:creator</v>
      </c>
      <c r="H5581" t="str">
        <f>VLOOKUP(F5581,elements!$F$2:$F$25,1,0)</f>
        <v>dcterms:creator</v>
      </c>
    </row>
    <row r="5582" spans="1:8" x14ac:dyDescent="0.2">
      <c r="A5582" t="s">
        <v>4</v>
      </c>
      <c r="B5582" t="s">
        <v>6193</v>
      </c>
      <c r="C5582" t="s">
        <v>10</v>
      </c>
      <c r="D5582" t="s">
        <v>2037</v>
      </c>
      <c r="E5582" t="s">
        <v>913</v>
      </c>
      <c r="F5582" t="str">
        <f t="shared" si="87"/>
        <v>dcterms:creator</v>
      </c>
      <c r="H5582" t="str">
        <f>VLOOKUP(F5582,elements!$F$2:$F$25,1,0)</f>
        <v>dcterms:creator</v>
      </c>
    </row>
    <row r="5583" spans="1:8" x14ac:dyDescent="0.2">
      <c r="A5583" t="s">
        <v>4</v>
      </c>
      <c r="B5583" t="s">
        <v>6193</v>
      </c>
      <c r="C5583" t="s">
        <v>10</v>
      </c>
      <c r="D5583" t="s">
        <v>6198</v>
      </c>
      <c r="E5583" t="s">
        <v>6199</v>
      </c>
      <c r="F5583" t="str">
        <f t="shared" si="87"/>
        <v>dcterms:creator</v>
      </c>
      <c r="H5583" t="str">
        <f>VLOOKUP(F5583,elements!$F$2:$F$25,1,0)</f>
        <v>dcterms:creator</v>
      </c>
    </row>
    <row r="5584" spans="1:8" x14ac:dyDescent="0.2">
      <c r="A5584" t="s">
        <v>4</v>
      </c>
      <c r="B5584" t="s">
        <v>6193</v>
      </c>
      <c r="C5584" t="s">
        <v>19</v>
      </c>
      <c r="D5584" t="s">
        <v>6200</v>
      </c>
      <c r="F5584" t="str">
        <f t="shared" si="87"/>
        <v>dcterms:title</v>
      </c>
      <c r="H5584" t="str">
        <f>VLOOKUP(F5584,elements!$F$2:$F$25,1,0)</f>
        <v>dcterms:title</v>
      </c>
    </row>
    <row r="5585" spans="1:12" x14ac:dyDescent="0.2">
      <c r="A5585" t="s">
        <v>4</v>
      </c>
      <c r="B5585" t="s">
        <v>6193</v>
      </c>
      <c r="C5585" t="s">
        <v>21</v>
      </c>
      <c r="D5585" t="s">
        <v>6201</v>
      </c>
      <c r="F5585" t="str">
        <f t="shared" si="87"/>
        <v>dcterms:identifier</v>
      </c>
      <c r="H5585" t="str">
        <f>VLOOKUP(F5585,elements!$F$2:$F$25,1,0)</f>
        <v>dcterms:identifier</v>
      </c>
    </row>
    <row r="5586" spans="1:12" x14ac:dyDescent="0.2">
      <c r="A5586" t="s">
        <v>4</v>
      </c>
      <c r="B5586" t="s">
        <v>6193</v>
      </c>
      <c r="C5586" t="s">
        <v>23</v>
      </c>
      <c r="D5586" t="s">
        <v>24</v>
      </c>
      <c r="F5586" t="str">
        <f t="shared" si="87"/>
        <v>dcterms:rights</v>
      </c>
      <c r="H5586" t="str">
        <f>VLOOKUP(F5586,elements!$F$2:$F$25,1,0)</f>
        <v>dcterms:rights</v>
      </c>
    </row>
    <row r="5587" spans="1:12" x14ac:dyDescent="0.2">
      <c r="A5587" t="s">
        <v>4</v>
      </c>
      <c r="B5587" t="s">
        <v>6193</v>
      </c>
      <c r="C5587" t="s">
        <v>25</v>
      </c>
      <c r="D5587" t="s">
        <v>6202</v>
      </c>
      <c r="E5587" t="s">
        <v>6203</v>
      </c>
      <c r="F5587" t="str">
        <f t="shared" si="87"/>
        <v>dcterms:description</v>
      </c>
      <c r="G5587" t="s">
        <v>6204</v>
      </c>
      <c r="H5587" t="str">
        <f>VLOOKUP(F5587,elements!$F$2:$F$25,1,0)</f>
        <v>dcterms:description</v>
      </c>
      <c r="I5587" t="s">
        <v>6205</v>
      </c>
      <c r="J5587" t="s">
        <v>6206</v>
      </c>
      <c r="K5587" t="s">
        <v>6207</v>
      </c>
      <c r="L5587" t="s">
        <v>6208</v>
      </c>
    </row>
    <row r="5588" spans="1:12" x14ac:dyDescent="0.2">
      <c r="A5588" t="s">
        <v>4</v>
      </c>
      <c r="B5588" t="s">
        <v>6193</v>
      </c>
      <c r="C5588" t="s">
        <v>27</v>
      </c>
      <c r="D5588" t="s">
        <v>443</v>
      </c>
      <c r="F5588" t="str">
        <f t="shared" si="87"/>
        <v>dcterms:subject</v>
      </c>
      <c r="H5588" t="str">
        <f>VLOOKUP(F5588,elements!$F$2:$F$25,1,0)</f>
        <v>dcterms:subject</v>
      </c>
    </row>
    <row r="5589" spans="1:12" x14ac:dyDescent="0.2">
      <c r="A5589" t="s">
        <v>4</v>
      </c>
      <c r="B5589" t="s">
        <v>6193</v>
      </c>
      <c r="C5589" t="s">
        <v>27</v>
      </c>
      <c r="D5589" t="s">
        <v>60</v>
      </c>
      <c r="F5589" t="str">
        <f t="shared" si="87"/>
        <v>dcterms:subject</v>
      </c>
      <c r="H5589" t="str">
        <f>VLOOKUP(F5589,elements!$F$2:$F$25,1,0)</f>
        <v>dcterms:subject</v>
      </c>
    </row>
    <row r="5590" spans="1:12" x14ac:dyDescent="0.2">
      <c r="A5590" t="s">
        <v>4</v>
      </c>
      <c r="B5590" t="s">
        <v>6193</v>
      </c>
      <c r="C5590" t="s">
        <v>27</v>
      </c>
      <c r="D5590" t="s">
        <v>6209</v>
      </c>
      <c r="F5590" t="str">
        <f t="shared" si="87"/>
        <v>dcterms:subject</v>
      </c>
      <c r="H5590" t="str">
        <f>VLOOKUP(F5590,elements!$F$2:$F$25,1,0)</f>
        <v>dcterms:subject</v>
      </c>
    </row>
    <row r="5591" spans="1:12" x14ac:dyDescent="0.2">
      <c r="A5591" t="s">
        <v>4</v>
      </c>
      <c r="B5591" t="s">
        <v>6193</v>
      </c>
      <c r="C5591" t="s">
        <v>27</v>
      </c>
      <c r="D5591" t="s">
        <v>6210</v>
      </c>
      <c r="F5591" t="str">
        <f t="shared" si="87"/>
        <v>dcterms:subject</v>
      </c>
      <c r="H5591" t="str">
        <f>VLOOKUP(F5591,elements!$F$2:$F$25,1,0)</f>
        <v>dcterms:subject</v>
      </c>
    </row>
    <row r="5592" spans="1:12" x14ac:dyDescent="0.2">
      <c r="A5592" t="s">
        <v>4</v>
      </c>
      <c r="B5592" t="s">
        <v>6193</v>
      </c>
      <c r="C5592" t="s">
        <v>42</v>
      </c>
      <c r="D5592" t="s">
        <v>6211</v>
      </c>
      <c r="F5592" t="str">
        <f t="shared" si="87"/>
        <v>dcterms:dateSubmitted</v>
      </c>
      <c r="H5592" t="str">
        <f>VLOOKUP(F5592,elements!$F$2:$F$25,1,0)</f>
        <v>dcterms:dateSubmitted</v>
      </c>
    </row>
    <row r="5593" spans="1:12" x14ac:dyDescent="0.2">
      <c r="A5593" t="s">
        <v>4</v>
      </c>
      <c r="B5593" t="s">
        <v>6193</v>
      </c>
      <c r="C5593" t="s">
        <v>44</v>
      </c>
      <c r="D5593" t="s">
        <v>6212</v>
      </c>
      <c r="F5593" t="str">
        <f t="shared" si="87"/>
        <v>dcterms:available</v>
      </c>
      <c r="H5593" t="str">
        <f>VLOOKUP(F5593,elements!$F$2:$F$25,1,0)</f>
        <v>dcterms:available</v>
      </c>
    </row>
    <row r="5594" spans="1:12" x14ac:dyDescent="0.2">
      <c r="A5594" t="s">
        <v>4</v>
      </c>
      <c r="B5594" t="s">
        <v>6193</v>
      </c>
      <c r="C5594" t="s">
        <v>67</v>
      </c>
      <c r="D5594">
        <v>84987</v>
      </c>
      <c r="F5594" t="str">
        <f t="shared" si="87"/>
        <v>dcterms:format</v>
      </c>
      <c r="H5594" t="str">
        <f>VLOOKUP(F5594,elements!$F$2:$F$25,1,0)</f>
        <v>dcterms:format</v>
      </c>
    </row>
    <row r="5595" spans="1:12" x14ac:dyDescent="0.2">
      <c r="A5595" t="s">
        <v>4</v>
      </c>
      <c r="B5595" t="s">
        <v>6193</v>
      </c>
      <c r="C5595" t="s">
        <v>45</v>
      </c>
      <c r="D5595" t="s">
        <v>6213</v>
      </c>
      <c r="E5595" t="s">
        <v>6214</v>
      </c>
      <c r="F5595" t="str">
        <f t="shared" si="87"/>
        <v>dcterms:provenance</v>
      </c>
      <c r="H5595" t="e">
        <f>VLOOKUP(F5595,elements!$F$2:$F$25,1,0)</f>
        <v>#N/A</v>
      </c>
    </row>
    <row r="5596" spans="1:12" x14ac:dyDescent="0.2">
      <c r="A5596" t="s">
        <v>4</v>
      </c>
      <c r="B5596" t="s">
        <v>6193</v>
      </c>
      <c r="C5596" t="s">
        <v>49</v>
      </c>
      <c r="D5596" t="s">
        <v>6215</v>
      </c>
      <c r="F5596" t="str">
        <f t="shared" si="87"/>
        <v>dcterms:isPartOf</v>
      </c>
      <c r="H5596" t="str">
        <f>VLOOKUP(F5596,elements!$F$2:$F$25,1,0)</f>
        <v>dcterms:isPartOf</v>
      </c>
    </row>
    <row r="5597" spans="1:12" x14ac:dyDescent="0.2">
      <c r="A5597" t="s">
        <v>4</v>
      </c>
      <c r="B5597" t="s">
        <v>6216</v>
      </c>
      <c r="C5597" t="s">
        <v>6</v>
      </c>
      <c r="D5597" t="s">
        <v>7</v>
      </c>
      <c r="F5597" t="str">
        <f t="shared" si="87"/>
        <v>@xsi:schemaLocation</v>
      </c>
      <c r="H5597" t="e">
        <f>VLOOKUP(F5597,elements!$F$2:$F$25,1,0)</f>
        <v>#N/A</v>
      </c>
    </row>
    <row r="5598" spans="1:12" x14ac:dyDescent="0.2">
      <c r="A5598" t="s">
        <v>4</v>
      </c>
      <c r="B5598" t="s">
        <v>6216</v>
      </c>
      <c r="C5598" t="s">
        <v>8</v>
      </c>
      <c r="D5598" t="s">
        <v>9</v>
      </c>
      <c r="F5598" t="str">
        <f t="shared" si="87"/>
        <v>dcterms:type</v>
      </c>
      <c r="H5598" t="str">
        <f>VLOOKUP(F5598,elements!$F$2:$F$25,1,0)</f>
        <v>dcterms:type</v>
      </c>
    </row>
    <row r="5599" spans="1:12" x14ac:dyDescent="0.2">
      <c r="A5599" t="s">
        <v>4</v>
      </c>
      <c r="B5599" t="s">
        <v>6216</v>
      </c>
      <c r="C5599" t="s">
        <v>10</v>
      </c>
      <c r="D5599" t="s">
        <v>3953</v>
      </c>
      <c r="E5599" t="s">
        <v>3954</v>
      </c>
      <c r="F5599" t="str">
        <f t="shared" si="87"/>
        <v>dcterms:creator</v>
      </c>
      <c r="H5599" t="str">
        <f>VLOOKUP(F5599,elements!$F$2:$F$25,1,0)</f>
        <v>dcterms:creator</v>
      </c>
    </row>
    <row r="5600" spans="1:12" x14ac:dyDescent="0.2">
      <c r="A5600" t="s">
        <v>4</v>
      </c>
      <c r="B5600" t="s">
        <v>6216</v>
      </c>
      <c r="C5600" t="s">
        <v>10</v>
      </c>
      <c r="D5600" t="s">
        <v>6217</v>
      </c>
      <c r="E5600" t="s">
        <v>3056</v>
      </c>
      <c r="F5600" t="str">
        <f t="shared" si="87"/>
        <v>dcterms:creator</v>
      </c>
      <c r="H5600" t="str">
        <f>VLOOKUP(F5600,elements!$F$2:$F$25,1,0)</f>
        <v>dcterms:creator</v>
      </c>
    </row>
    <row r="5601" spans="1:8" x14ac:dyDescent="0.2">
      <c r="A5601" t="s">
        <v>4</v>
      </c>
      <c r="B5601" t="s">
        <v>6216</v>
      </c>
      <c r="C5601" t="s">
        <v>10</v>
      </c>
      <c r="D5601" t="s">
        <v>6218</v>
      </c>
      <c r="E5601" t="s">
        <v>6219</v>
      </c>
      <c r="F5601" t="str">
        <f t="shared" si="87"/>
        <v>dcterms:creator</v>
      </c>
      <c r="H5601" t="str">
        <f>VLOOKUP(F5601,elements!$F$2:$F$25,1,0)</f>
        <v>dcterms:creator</v>
      </c>
    </row>
    <row r="5602" spans="1:8" x14ac:dyDescent="0.2">
      <c r="A5602" t="s">
        <v>4</v>
      </c>
      <c r="B5602" t="s">
        <v>6216</v>
      </c>
      <c r="C5602" t="s">
        <v>10</v>
      </c>
      <c r="D5602" t="s">
        <v>4848</v>
      </c>
      <c r="E5602" t="s">
        <v>6220</v>
      </c>
      <c r="F5602" t="str">
        <f t="shared" si="87"/>
        <v>dcterms:creator</v>
      </c>
      <c r="H5602" t="str">
        <f>VLOOKUP(F5602,elements!$F$2:$F$25,1,0)</f>
        <v>dcterms:creator</v>
      </c>
    </row>
    <row r="5603" spans="1:8" x14ac:dyDescent="0.2">
      <c r="A5603" t="s">
        <v>4</v>
      </c>
      <c r="B5603" t="s">
        <v>6216</v>
      </c>
      <c r="C5603" t="s">
        <v>19</v>
      </c>
      <c r="D5603" t="s">
        <v>6221</v>
      </c>
      <c r="F5603" t="str">
        <f t="shared" si="87"/>
        <v>dcterms:title</v>
      </c>
      <c r="H5603" t="str">
        <f>VLOOKUP(F5603,elements!$F$2:$F$25,1,0)</f>
        <v>dcterms:title</v>
      </c>
    </row>
    <row r="5604" spans="1:8" x14ac:dyDescent="0.2">
      <c r="A5604" t="s">
        <v>4</v>
      </c>
      <c r="B5604" t="s">
        <v>6216</v>
      </c>
      <c r="C5604" t="s">
        <v>21</v>
      </c>
      <c r="D5604" t="s">
        <v>6222</v>
      </c>
      <c r="F5604" t="str">
        <f t="shared" si="87"/>
        <v>dcterms:identifier</v>
      </c>
      <c r="H5604" t="str">
        <f>VLOOKUP(F5604,elements!$F$2:$F$25,1,0)</f>
        <v>dcterms:identifier</v>
      </c>
    </row>
    <row r="5605" spans="1:8" x14ac:dyDescent="0.2">
      <c r="A5605" t="s">
        <v>4</v>
      </c>
      <c r="B5605" t="s">
        <v>6216</v>
      </c>
      <c r="C5605" t="s">
        <v>23</v>
      </c>
      <c r="D5605" t="s">
        <v>24</v>
      </c>
      <c r="F5605" t="str">
        <f t="shared" si="87"/>
        <v>dcterms:rights</v>
      </c>
      <c r="H5605" t="str">
        <f>VLOOKUP(F5605,elements!$F$2:$F$25,1,0)</f>
        <v>dcterms:rights</v>
      </c>
    </row>
    <row r="5606" spans="1:8" x14ac:dyDescent="0.2">
      <c r="A5606" t="s">
        <v>4</v>
      </c>
      <c r="B5606" t="s">
        <v>6216</v>
      </c>
      <c r="C5606" t="s">
        <v>25</v>
      </c>
      <c r="D5606" t="s">
        <v>6223</v>
      </c>
      <c r="F5606" t="str">
        <f t="shared" si="87"/>
        <v>dcterms:description</v>
      </c>
      <c r="H5606" t="str">
        <f>VLOOKUP(F5606,elements!$F$2:$F$25,1,0)</f>
        <v>dcterms:description</v>
      </c>
    </row>
    <row r="5607" spans="1:8" x14ac:dyDescent="0.2">
      <c r="A5607" t="s">
        <v>4</v>
      </c>
      <c r="B5607" t="s">
        <v>6216</v>
      </c>
      <c r="C5607" t="s">
        <v>27</v>
      </c>
      <c r="D5607" t="s">
        <v>3965</v>
      </c>
      <c r="F5607" t="str">
        <f t="shared" si="87"/>
        <v>dcterms:subject</v>
      </c>
      <c r="H5607" t="str">
        <f>VLOOKUP(F5607,elements!$F$2:$F$25,1,0)</f>
        <v>dcterms:subject</v>
      </c>
    </row>
    <row r="5608" spans="1:8" x14ac:dyDescent="0.2">
      <c r="A5608" t="s">
        <v>4</v>
      </c>
      <c r="B5608" t="s">
        <v>6216</v>
      </c>
      <c r="C5608" t="s">
        <v>27</v>
      </c>
      <c r="D5608" t="s">
        <v>6224</v>
      </c>
      <c r="F5608" t="str">
        <f t="shared" si="87"/>
        <v>dcterms:subject</v>
      </c>
      <c r="H5608" t="str">
        <f>VLOOKUP(F5608,elements!$F$2:$F$25,1,0)</f>
        <v>dcterms:subject</v>
      </c>
    </row>
    <row r="5609" spans="1:8" x14ac:dyDescent="0.2">
      <c r="A5609" t="s">
        <v>4</v>
      </c>
      <c r="B5609" t="s">
        <v>6216</v>
      </c>
      <c r="C5609" t="s">
        <v>27</v>
      </c>
      <c r="D5609" t="s">
        <v>6225</v>
      </c>
      <c r="F5609" t="str">
        <f t="shared" si="87"/>
        <v>dcterms:subject</v>
      </c>
      <c r="H5609" t="str">
        <f>VLOOKUP(F5609,elements!$F$2:$F$25,1,0)</f>
        <v>dcterms:subject</v>
      </c>
    </row>
    <row r="5610" spans="1:8" x14ac:dyDescent="0.2">
      <c r="A5610" t="s">
        <v>4</v>
      </c>
      <c r="B5610" t="s">
        <v>6216</v>
      </c>
      <c r="C5610" t="s">
        <v>27</v>
      </c>
      <c r="D5610" t="s">
        <v>6226</v>
      </c>
      <c r="F5610" t="str">
        <f t="shared" si="87"/>
        <v>dcterms:subject</v>
      </c>
      <c r="H5610" t="str">
        <f>VLOOKUP(F5610,elements!$F$2:$F$25,1,0)</f>
        <v>dcterms:subject</v>
      </c>
    </row>
    <row r="5611" spans="1:8" x14ac:dyDescent="0.2">
      <c r="A5611" t="s">
        <v>4</v>
      </c>
      <c r="B5611" t="s">
        <v>6216</v>
      </c>
      <c r="C5611" t="s">
        <v>27</v>
      </c>
      <c r="D5611" t="s">
        <v>6227</v>
      </c>
      <c r="F5611" t="str">
        <f t="shared" si="87"/>
        <v>dcterms:subject</v>
      </c>
      <c r="H5611" t="str">
        <f>VLOOKUP(F5611,elements!$F$2:$F$25,1,0)</f>
        <v>dcterms:subject</v>
      </c>
    </row>
    <row r="5612" spans="1:8" x14ac:dyDescent="0.2">
      <c r="A5612" t="s">
        <v>4</v>
      </c>
      <c r="B5612" t="s">
        <v>6216</v>
      </c>
      <c r="C5612" t="s">
        <v>27</v>
      </c>
      <c r="D5612" t="s">
        <v>6228</v>
      </c>
      <c r="F5612" t="str">
        <f t="shared" si="87"/>
        <v>dcterms:subject</v>
      </c>
      <c r="H5612" t="str">
        <f>VLOOKUP(F5612,elements!$F$2:$F$25,1,0)</f>
        <v>dcterms:subject</v>
      </c>
    </row>
    <row r="5613" spans="1:8" x14ac:dyDescent="0.2">
      <c r="A5613" t="s">
        <v>4</v>
      </c>
      <c r="B5613" t="s">
        <v>6216</v>
      </c>
      <c r="C5613" t="s">
        <v>27</v>
      </c>
      <c r="D5613" t="s">
        <v>6229</v>
      </c>
      <c r="F5613" t="str">
        <f t="shared" si="87"/>
        <v>dcterms:subject</v>
      </c>
      <c r="H5613" t="str">
        <f>VLOOKUP(F5613,elements!$F$2:$F$25,1,0)</f>
        <v>dcterms:subject</v>
      </c>
    </row>
    <row r="5614" spans="1:8" x14ac:dyDescent="0.2">
      <c r="A5614" t="s">
        <v>4</v>
      </c>
      <c r="B5614" t="s">
        <v>6216</v>
      </c>
      <c r="C5614" t="s">
        <v>35</v>
      </c>
      <c r="D5614" t="s">
        <v>6230</v>
      </c>
      <c r="F5614" t="str">
        <f t="shared" si="87"/>
        <v>dwc:scientificName</v>
      </c>
      <c r="H5614" t="str">
        <f>VLOOKUP(F5614,elements!$F$2:$F$25,1,0)</f>
        <v>dwc:scientificName</v>
      </c>
    </row>
    <row r="5615" spans="1:8" x14ac:dyDescent="0.2">
      <c r="A5615" t="s">
        <v>4</v>
      </c>
      <c r="B5615" t="s">
        <v>6216</v>
      </c>
      <c r="C5615" t="s">
        <v>35</v>
      </c>
      <c r="D5615" t="s">
        <v>6231</v>
      </c>
      <c r="F5615" t="str">
        <f t="shared" si="87"/>
        <v>dwc:scientificName</v>
      </c>
      <c r="H5615" t="str">
        <f>VLOOKUP(F5615,elements!$F$2:$F$25,1,0)</f>
        <v>dwc:scientificName</v>
      </c>
    </row>
    <row r="5616" spans="1:8" x14ac:dyDescent="0.2">
      <c r="A5616" t="s">
        <v>4</v>
      </c>
      <c r="B5616" t="s">
        <v>6216</v>
      </c>
      <c r="C5616" t="s">
        <v>35</v>
      </c>
      <c r="D5616" t="s">
        <v>6232</v>
      </c>
      <c r="F5616" t="str">
        <f t="shared" si="87"/>
        <v>dwc:scientificName</v>
      </c>
      <c r="H5616" t="str">
        <f>VLOOKUP(F5616,elements!$F$2:$F$25,1,0)</f>
        <v>dwc:scientificName</v>
      </c>
    </row>
    <row r="5617" spans="1:8" x14ac:dyDescent="0.2">
      <c r="A5617" t="s">
        <v>4</v>
      </c>
      <c r="B5617" t="s">
        <v>6216</v>
      </c>
      <c r="C5617" t="s">
        <v>35</v>
      </c>
      <c r="D5617" t="s">
        <v>6233</v>
      </c>
      <c r="F5617" t="str">
        <f t="shared" si="87"/>
        <v>dwc:scientificName</v>
      </c>
      <c r="H5617" t="str">
        <f>VLOOKUP(F5617,elements!$F$2:$F$25,1,0)</f>
        <v>dwc:scientificName</v>
      </c>
    </row>
    <row r="5618" spans="1:8" x14ac:dyDescent="0.2">
      <c r="A5618" t="s">
        <v>4</v>
      </c>
      <c r="B5618" t="s">
        <v>6216</v>
      </c>
      <c r="C5618" t="s">
        <v>35</v>
      </c>
      <c r="D5618" t="s">
        <v>6234</v>
      </c>
      <c r="F5618" t="str">
        <f t="shared" si="87"/>
        <v>dwc:scientificName</v>
      </c>
      <c r="H5618" t="str">
        <f>VLOOKUP(F5618,elements!$F$2:$F$25,1,0)</f>
        <v>dwc:scientificName</v>
      </c>
    </row>
    <row r="5619" spans="1:8" x14ac:dyDescent="0.2">
      <c r="A5619" t="s">
        <v>4</v>
      </c>
      <c r="B5619" t="s">
        <v>6216</v>
      </c>
      <c r="C5619" t="s">
        <v>35</v>
      </c>
      <c r="D5619" t="s">
        <v>6235</v>
      </c>
      <c r="F5619" t="str">
        <f t="shared" si="87"/>
        <v>dwc:scientificName</v>
      </c>
      <c r="H5619" t="str">
        <f>VLOOKUP(F5619,elements!$F$2:$F$25,1,0)</f>
        <v>dwc:scientificName</v>
      </c>
    </row>
    <row r="5620" spans="1:8" x14ac:dyDescent="0.2">
      <c r="A5620" t="s">
        <v>4</v>
      </c>
      <c r="B5620" t="s">
        <v>6216</v>
      </c>
      <c r="C5620" t="s">
        <v>35</v>
      </c>
      <c r="D5620" t="s">
        <v>6236</v>
      </c>
      <c r="F5620" t="str">
        <f t="shared" si="87"/>
        <v>dwc:scientificName</v>
      </c>
      <c r="H5620" t="str">
        <f>VLOOKUP(F5620,elements!$F$2:$F$25,1,0)</f>
        <v>dwc:scientificName</v>
      </c>
    </row>
    <row r="5621" spans="1:8" x14ac:dyDescent="0.2">
      <c r="A5621" t="s">
        <v>4</v>
      </c>
      <c r="B5621" t="s">
        <v>6216</v>
      </c>
      <c r="C5621" t="s">
        <v>35</v>
      </c>
      <c r="D5621" t="s">
        <v>6237</v>
      </c>
      <c r="F5621" t="str">
        <f t="shared" si="87"/>
        <v>dwc:scientificName</v>
      </c>
      <c r="H5621" t="str">
        <f>VLOOKUP(F5621,elements!$F$2:$F$25,1,0)</f>
        <v>dwc:scientificName</v>
      </c>
    </row>
    <row r="5622" spans="1:8" x14ac:dyDescent="0.2">
      <c r="A5622" t="s">
        <v>4</v>
      </c>
      <c r="B5622" t="s">
        <v>6216</v>
      </c>
      <c r="C5622" t="s">
        <v>35</v>
      </c>
      <c r="D5622" t="s">
        <v>6238</v>
      </c>
      <c r="F5622" t="str">
        <f t="shared" si="87"/>
        <v>dwc:scientificName</v>
      </c>
      <c r="H5622" t="str">
        <f>VLOOKUP(F5622,elements!$F$2:$F$25,1,0)</f>
        <v>dwc:scientificName</v>
      </c>
    </row>
    <row r="5623" spans="1:8" x14ac:dyDescent="0.2">
      <c r="A5623" t="s">
        <v>4</v>
      </c>
      <c r="B5623" t="s">
        <v>6216</v>
      </c>
      <c r="C5623" t="s">
        <v>35</v>
      </c>
      <c r="D5623" t="s">
        <v>6239</v>
      </c>
      <c r="F5623" t="str">
        <f t="shared" si="87"/>
        <v>dwc:scientificName</v>
      </c>
      <c r="H5623" t="str">
        <f>VLOOKUP(F5623,elements!$F$2:$F$25,1,0)</f>
        <v>dwc:scientificName</v>
      </c>
    </row>
    <row r="5624" spans="1:8" x14ac:dyDescent="0.2">
      <c r="A5624" t="s">
        <v>4</v>
      </c>
      <c r="B5624" t="s">
        <v>6216</v>
      </c>
      <c r="C5624" t="s">
        <v>35</v>
      </c>
      <c r="D5624" t="s">
        <v>6240</v>
      </c>
      <c r="F5624" t="str">
        <f t="shared" si="87"/>
        <v>dwc:scientificName</v>
      </c>
      <c r="H5624" t="str">
        <f>VLOOKUP(F5624,elements!$F$2:$F$25,1,0)</f>
        <v>dwc:scientificName</v>
      </c>
    </row>
    <row r="5625" spans="1:8" x14ac:dyDescent="0.2">
      <c r="A5625" t="s">
        <v>4</v>
      </c>
      <c r="B5625" t="s">
        <v>6216</v>
      </c>
      <c r="C5625" t="s">
        <v>35</v>
      </c>
      <c r="D5625" t="s">
        <v>6241</v>
      </c>
      <c r="F5625" t="str">
        <f t="shared" si="87"/>
        <v>dwc:scientificName</v>
      </c>
      <c r="H5625" t="str">
        <f>VLOOKUP(F5625,elements!$F$2:$F$25,1,0)</f>
        <v>dwc:scientificName</v>
      </c>
    </row>
    <row r="5626" spans="1:8" x14ac:dyDescent="0.2">
      <c r="A5626" t="s">
        <v>4</v>
      </c>
      <c r="B5626" t="s">
        <v>6216</v>
      </c>
      <c r="C5626" t="s">
        <v>35</v>
      </c>
      <c r="D5626" t="s">
        <v>6242</v>
      </c>
      <c r="F5626" t="str">
        <f t="shared" si="87"/>
        <v>dwc:scientificName</v>
      </c>
      <c r="H5626" t="str">
        <f>VLOOKUP(F5626,elements!$F$2:$F$25,1,0)</f>
        <v>dwc:scientificName</v>
      </c>
    </row>
    <row r="5627" spans="1:8" x14ac:dyDescent="0.2">
      <c r="A5627" t="s">
        <v>4</v>
      </c>
      <c r="B5627" t="s">
        <v>6216</v>
      </c>
      <c r="C5627" t="s">
        <v>35</v>
      </c>
      <c r="D5627" t="s">
        <v>6243</v>
      </c>
      <c r="F5627" t="str">
        <f t="shared" si="87"/>
        <v>dwc:scientificName</v>
      </c>
      <c r="H5627" t="str">
        <f>VLOOKUP(F5627,elements!$F$2:$F$25,1,0)</f>
        <v>dwc:scientificName</v>
      </c>
    </row>
    <row r="5628" spans="1:8" x14ac:dyDescent="0.2">
      <c r="A5628" t="s">
        <v>4</v>
      </c>
      <c r="B5628" t="s">
        <v>6216</v>
      </c>
      <c r="C5628" t="s">
        <v>35</v>
      </c>
      <c r="D5628" t="s">
        <v>6244</v>
      </c>
      <c r="F5628" t="str">
        <f t="shared" si="87"/>
        <v>dwc:scientificName</v>
      </c>
      <c r="H5628" t="str">
        <f>VLOOKUP(F5628,elements!$F$2:$F$25,1,0)</f>
        <v>dwc:scientificName</v>
      </c>
    </row>
    <row r="5629" spans="1:8" x14ac:dyDescent="0.2">
      <c r="A5629" t="s">
        <v>4</v>
      </c>
      <c r="B5629" t="s">
        <v>6216</v>
      </c>
      <c r="C5629" t="s">
        <v>35</v>
      </c>
      <c r="D5629" t="s">
        <v>6245</v>
      </c>
      <c r="F5629" t="str">
        <f t="shared" si="87"/>
        <v>dwc:scientificName</v>
      </c>
      <c r="H5629" t="str">
        <f>VLOOKUP(F5629,elements!$F$2:$F$25,1,0)</f>
        <v>dwc:scientificName</v>
      </c>
    </row>
    <row r="5630" spans="1:8" x14ac:dyDescent="0.2">
      <c r="A5630" t="s">
        <v>4</v>
      </c>
      <c r="B5630" t="s">
        <v>6216</v>
      </c>
      <c r="C5630" t="s">
        <v>35</v>
      </c>
      <c r="D5630" t="s">
        <v>6246</v>
      </c>
      <c r="F5630" t="str">
        <f t="shared" si="87"/>
        <v>dwc:scientificName</v>
      </c>
      <c r="H5630" t="str">
        <f>VLOOKUP(F5630,elements!$F$2:$F$25,1,0)</f>
        <v>dwc:scientificName</v>
      </c>
    </row>
    <row r="5631" spans="1:8" x14ac:dyDescent="0.2">
      <c r="A5631" t="s">
        <v>4</v>
      </c>
      <c r="B5631" t="s">
        <v>6216</v>
      </c>
      <c r="C5631" t="s">
        <v>35</v>
      </c>
      <c r="D5631" t="s">
        <v>6247</v>
      </c>
      <c r="F5631" t="str">
        <f t="shared" si="87"/>
        <v>dwc:scientificName</v>
      </c>
      <c r="H5631" t="str">
        <f>VLOOKUP(F5631,elements!$F$2:$F$25,1,0)</f>
        <v>dwc:scientificName</v>
      </c>
    </row>
    <row r="5632" spans="1:8" x14ac:dyDescent="0.2">
      <c r="A5632" t="s">
        <v>4</v>
      </c>
      <c r="B5632" t="s">
        <v>6216</v>
      </c>
      <c r="C5632" t="s">
        <v>35</v>
      </c>
      <c r="D5632" t="s">
        <v>6248</v>
      </c>
      <c r="F5632" t="str">
        <f t="shared" si="87"/>
        <v>dwc:scientificName</v>
      </c>
      <c r="H5632" t="str">
        <f>VLOOKUP(F5632,elements!$F$2:$F$25,1,0)</f>
        <v>dwc:scientificName</v>
      </c>
    </row>
    <row r="5633" spans="1:8" x14ac:dyDescent="0.2">
      <c r="A5633" t="s">
        <v>4</v>
      </c>
      <c r="B5633" t="s">
        <v>6216</v>
      </c>
      <c r="C5633" t="s">
        <v>35</v>
      </c>
      <c r="D5633" t="s">
        <v>6249</v>
      </c>
      <c r="F5633" t="str">
        <f t="shared" si="87"/>
        <v>dwc:scientificName</v>
      </c>
      <c r="H5633" t="str">
        <f>VLOOKUP(F5633,elements!$F$2:$F$25,1,0)</f>
        <v>dwc:scientificName</v>
      </c>
    </row>
    <row r="5634" spans="1:8" x14ac:dyDescent="0.2">
      <c r="A5634" t="s">
        <v>4</v>
      </c>
      <c r="B5634" t="s">
        <v>6216</v>
      </c>
      <c r="C5634" t="s">
        <v>35</v>
      </c>
      <c r="D5634" t="s">
        <v>6250</v>
      </c>
      <c r="F5634" t="str">
        <f t="shared" si="87"/>
        <v>dwc:scientificName</v>
      </c>
      <c r="H5634" t="str">
        <f>VLOOKUP(F5634,elements!$F$2:$F$25,1,0)</f>
        <v>dwc:scientificName</v>
      </c>
    </row>
    <row r="5635" spans="1:8" x14ac:dyDescent="0.2">
      <c r="A5635" t="s">
        <v>4</v>
      </c>
      <c r="B5635" t="s">
        <v>6216</v>
      </c>
      <c r="C5635" t="s">
        <v>35</v>
      </c>
      <c r="D5635" t="s">
        <v>6251</v>
      </c>
      <c r="F5635" t="str">
        <f t="shared" si="87"/>
        <v>dwc:scientificName</v>
      </c>
      <c r="H5635" t="str">
        <f>VLOOKUP(F5635,elements!$F$2:$F$25,1,0)</f>
        <v>dwc:scientificName</v>
      </c>
    </row>
    <row r="5636" spans="1:8" x14ac:dyDescent="0.2">
      <c r="A5636" t="s">
        <v>4</v>
      </c>
      <c r="B5636" t="s">
        <v>6216</v>
      </c>
      <c r="C5636" t="s">
        <v>35</v>
      </c>
      <c r="D5636" t="s">
        <v>6252</v>
      </c>
      <c r="F5636" t="str">
        <f t="shared" ref="F5636:F5699" si="88">IFERROR(RIGHT(C5636,LEN(C5636)-SEARCH("/dc",C5636)),IFERROR(RIGHT(C5636,LEN(C5636)-SEARCH("/dw",C5636)),RIGHT(C5636,LEN(C5636)-SEARCH("/@",C5636))))</f>
        <v>dwc:scientificName</v>
      </c>
      <c r="H5636" t="str">
        <f>VLOOKUP(F5636,elements!$F$2:$F$25,1,0)</f>
        <v>dwc:scientificName</v>
      </c>
    </row>
    <row r="5637" spans="1:8" x14ac:dyDescent="0.2">
      <c r="A5637" t="s">
        <v>4</v>
      </c>
      <c r="B5637" t="s">
        <v>6216</v>
      </c>
      <c r="C5637" t="s">
        <v>35</v>
      </c>
      <c r="D5637" t="s">
        <v>6253</v>
      </c>
      <c r="F5637" t="str">
        <f t="shared" si="88"/>
        <v>dwc:scientificName</v>
      </c>
      <c r="H5637" t="str">
        <f>VLOOKUP(F5637,elements!$F$2:$F$25,1,0)</f>
        <v>dwc:scientificName</v>
      </c>
    </row>
    <row r="5638" spans="1:8" x14ac:dyDescent="0.2">
      <c r="A5638" t="s">
        <v>4</v>
      </c>
      <c r="B5638" t="s">
        <v>6216</v>
      </c>
      <c r="C5638" t="s">
        <v>35</v>
      </c>
      <c r="D5638" t="s">
        <v>6254</v>
      </c>
      <c r="F5638" t="str">
        <f t="shared" si="88"/>
        <v>dwc:scientificName</v>
      </c>
      <c r="H5638" t="str">
        <f>VLOOKUP(F5638,elements!$F$2:$F$25,1,0)</f>
        <v>dwc:scientificName</v>
      </c>
    </row>
    <row r="5639" spans="1:8" x14ac:dyDescent="0.2">
      <c r="A5639" t="s">
        <v>4</v>
      </c>
      <c r="B5639" t="s">
        <v>6216</v>
      </c>
      <c r="C5639" t="s">
        <v>35</v>
      </c>
      <c r="D5639" t="s">
        <v>6255</v>
      </c>
      <c r="F5639" t="str">
        <f t="shared" si="88"/>
        <v>dwc:scientificName</v>
      </c>
      <c r="H5639" t="str">
        <f>VLOOKUP(F5639,elements!$F$2:$F$25,1,0)</f>
        <v>dwc:scientificName</v>
      </c>
    </row>
    <row r="5640" spans="1:8" x14ac:dyDescent="0.2">
      <c r="A5640" t="s">
        <v>4</v>
      </c>
      <c r="B5640" t="s">
        <v>6216</v>
      </c>
      <c r="C5640" t="s">
        <v>35</v>
      </c>
      <c r="D5640" t="s">
        <v>6256</v>
      </c>
      <c r="F5640" t="str">
        <f t="shared" si="88"/>
        <v>dwc:scientificName</v>
      </c>
      <c r="H5640" t="str">
        <f>VLOOKUP(F5640,elements!$F$2:$F$25,1,0)</f>
        <v>dwc:scientificName</v>
      </c>
    </row>
    <row r="5641" spans="1:8" x14ac:dyDescent="0.2">
      <c r="A5641" t="s">
        <v>4</v>
      </c>
      <c r="B5641" t="s">
        <v>6216</v>
      </c>
      <c r="C5641" t="s">
        <v>35</v>
      </c>
      <c r="D5641" t="s">
        <v>6257</v>
      </c>
      <c r="F5641" t="str">
        <f t="shared" si="88"/>
        <v>dwc:scientificName</v>
      </c>
      <c r="H5641" t="str">
        <f>VLOOKUP(F5641,elements!$F$2:$F$25,1,0)</f>
        <v>dwc:scientificName</v>
      </c>
    </row>
    <row r="5642" spans="1:8" x14ac:dyDescent="0.2">
      <c r="A5642" t="s">
        <v>4</v>
      </c>
      <c r="B5642" t="s">
        <v>6216</v>
      </c>
      <c r="C5642" t="s">
        <v>35</v>
      </c>
      <c r="D5642" t="s">
        <v>6258</v>
      </c>
      <c r="F5642" t="str">
        <f t="shared" si="88"/>
        <v>dwc:scientificName</v>
      </c>
      <c r="H5642" t="str">
        <f>VLOOKUP(F5642,elements!$F$2:$F$25,1,0)</f>
        <v>dwc:scientificName</v>
      </c>
    </row>
    <row r="5643" spans="1:8" x14ac:dyDescent="0.2">
      <c r="A5643" t="s">
        <v>4</v>
      </c>
      <c r="B5643" t="s">
        <v>6216</v>
      </c>
      <c r="C5643" t="s">
        <v>35</v>
      </c>
      <c r="D5643" t="s">
        <v>6259</v>
      </c>
      <c r="F5643" t="str">
        <f t="shared" si="88"/>
        <v>dwc:scientificName</v>
      </c>
      <c r="H5643" t="str">
        <f>VLOOKUP(F5643,elements!$F$2:$F$25,1,0)</f>
        <v>dwc:scientificName</v>
      </c>
    </row>
    <row r="5644" spans="1:8" x14ac:dyDescent="0.2">
      <c r="A5644" t="s">
        <v>4</v>
      </c>
      <c r="B5644" t="s">
        <v>6216</v>
      </c>
      <c r="C5644" t="s">
        <v>35</v>
      </c>
      <c r="D5644" t="s">
        <v>1754</v>
      </c>
      <c r="F5644" t="str">
        <f t="shared" si="88"/>
        <v>dwc:scientificName</v>
      </c>
      <c r="H5644" t="str">
        <f>VLOOKUP(F5644,elements!$F$2:$F$25,1,0)</f>
        <v>dwc:scientificName</v>
      </c>
    </row>
    <row r="5645" spans="1:8" x14ac:dyDescent="0.2">
      <c r="A5645" t="s">
        <v>4</v>
      </c>
      <c r="B5645" t="s">
        <v>6216</v>
      </c>
      <c r="C5645" t="s">
        <v>35</v>
      </c>
      <c r="D5645" t="s">
        <v>6260</v>
      </c>
      <c r="F5645" t="str">
        <f t="shared" si="88"/>
        <v>dwc:scientificName</v>
      </c>
      <c r="H5645" t="str">
        <f>VLOOKUP(F5645,elements!$F$2:$F$25,1,0)</f>
        <v>dwc:scientificName</v>
      </c>
    </row>
    <row r="5646" spans="1:8" x14ac:dyDescent="0.2">
      <c r="A5646" t="s">
        <v>4</v>
      </c>
      <c r="B5646" t="s">
        <v>6216</v>
      </c>
      <c r="C5646" t="s">
        <v>35</v>
      </c>
      <c r="D5646" t="s">
        <v>6261</v>
      </c>
      <c r="F5646" t="str">
        <f t="shared" si="88"/>
        <v>dwc:scientificName</v>
      </c>
      <c r="H5646" t="str">
        <f>VLOOKUP(F5646,elements!$F$2:$F$25,1,0)</f>
        <v>dwc:scientificName</v>
      </c>
    </row>
    <row r="5647" spans="1:8" x14ac:dyDescent="0.2">
      <c r="A5647" t="s">
        <v>4</v>
      </c>
      <c r="B5647" t="s">
        <v>6216</v>
      </c>
      <c r="C5647" t="s">
        <v>35</v>
      </c>
      <c r="D5647" t="s">
        <v>6262</v>
      </c>
      <c r="F5647" t="str">
        <f t="shared" si="88"/>
        <v>dwc:scientificName</v>
      </c>
      <c r="H5647" t="str">
        <f>VLOOKUP(F5647,elements!$F$2:$F$25,1,0)</f>
        <v>dwc:scientificName</v>
      </c>
    </row>
    <row r="5648" spans="1:8" x14ac:dyDescent="0.2">
      <c r="A5648" t="s">
        <v>4</v>
      </c>
      <c r="B5648" t="s">
        <v>6216</v>
      </c>
      <c r="C5648" t="s">
        <v>35</v>
      </c>
      <c r="D5648" t="s">
        <v>6263</v>
      </c>
      <c r="F5648" t="str">
        <f t="shared" si="88"/>
        <v>dwc:scientificName</v>
      </c>
      <c r="H5648" t="str">
        <f>VLOOKUP(F5648,elements!$F$2:$F$25,1,0)</f>
        <v>dwc:scientificName</v>
      </c>
    </row>
    <row r="5649" spans="1:8" x14ac:dyDescent="0.2">
      <c r="A5649" t="s">
        <v>4</v>
      </c>
      <c r="B5649" t="s">
        <v>6216</v>
      </c>
      <c r="C5649" t="s">
        <v>35</v>
      </c>
      <c r="D5649" t="s">
        <v>6264</v>
      </c>
      <c r="F5649" t="str">
        <f t="shared" si="88"/>
        <v>dwc:scientificName</v>
      </c>
      <c r="H5649" t="str">
        <f>VLOOKUP(F5649,elements!$F$2:$F$25,1,0)</f>
        <v>dwc:scientificName</v>
      </c>
    </row>
    <row r="5650" spans="1:8" x14ac:dyDescent="0.2">
      <c r="A5650" t="s">
        <v>4</v>
      </c>
      <c r="B5650" t="s">
        <v>6216</v>
      </c>
      <c r="C5650" t="s">
        <v>35</v>
      </c>
      <c r="D5650" t="s">
        <v>6265</v>
      </c>
      <c r="F5650" t="str">
        <f t="shared" si="88"/>
        <v>dwc:scientificName</v>
      </c>
      <c r="H5650" t="str">
        <f>VLOOKUP(F5650,elements!$F$2:$F$25,1,0)</f>
        <v>dwc:scientificName</v>
      </c>
    </row>
    <row r="5651" spans="1:8" x14ac:dyDescent="0.2">
      <c r="A5651" t="s">
        <v>4</v>
      </c>
      <c r="B5651" t="s">
        <v>6216</v>
      </c>
      <c r="C5651" t="s">
        <v>35</v>
      </c>
      <c r="D5651" t="s">
        <v>1113</v>
      </c>
      <c r="F5651" t="str">
        <f t="shared" si="88"/>
        <v>dwc:scientificName</v>
      </c>
      <c r="H5651" t="str">
        <f>VLOOKUP(F5651,elements!$F$2:$F$25,1,0)</f>
        <v>dwc:scientificName</v>
      </c>
    </row>
    <row r="5652" spans="1:8" x14ac:dyDescent="0.2">
      <c r="A5652" t="s">
        <v>4</v>
      </c>
      <c r="B5652" t="s">
        <v>6216</v>
      </c>
      <c r="C5652" t="s">
        <v>35</v>
      </c>
      <c r="D5652" t="s">
        <v>6266</v>
      </c>
      <c r="F5652" t="str">
        <f t="shared" si="88"/>
        <v>dwc:scientificName</v>
      </c>
      <c r="H5652" t="str">
        <f>VLOOKUP(F5652,elements!$F$2:$F$25,1,0)</f>
        <v>dwc:scientificName</v>
      </c>
    </row>
    <row r="5653" spans="1:8" x14ac:dyDescent="0.2">
      <c r="A5653" t="s">
        <v>4</v>
      </c>
      <c r="B5653" t="s">
        <v>6216</v>
      </c>
      <c r="C5653" t="s">
        <v>35</v>
      </c>
      <c r="D5653" t="s">
        <v>6267</v>
      </c>
      <c r="F5653" t="str">
        <f t="shared" si="88"/>
        <v>dwc:scientificName</v>
      </c>
      <c r="H5653" t="str">
        <f>VLOOKUP(F5653,elements!$F$2:$F$25,1,0)</f>
        <v>dwc:scientificName</v>
      </c>
    </row>
    <row r="5654" spans="1:8" x14ac:dyDescent="0.2">
      <c r="A5654" t="s">
        <v>4</v>
      </c>
      <c r="B5654" t="s">
        <v>6216</v>
      </c>
      <c r="C5654" t="s">
        <v>35</v>
      </c>
      <c r="D5654" t="s">
        <v>6268</v>
      </c>
      <c r="F5654" t="str">
        <f t="shared" si="88"/>
        <v>dwc:scientificName</v>
      </c>
      <c r="H5654" t="str">
        <f>VLOOKUP(F5654,elements!$F$2:$F$25,1,0)</f>
        <v>dwc:scientificName</v>
      </c>
    </row>
    <row r="5655" spans="1:8" x14ac:dyDescent="0.2">
      <c r="A5655" t="s">
        <v>4</v>
      </c>
      <c r="B5655" t="s">
        <v>6216</v>
      </c>
      <c r="C5655" t="s">
        <v>35</v>
      </c>
      <c r="D5655" t="s">
        <v>6269</v>
      </c>
      <c r="F5655" t="str">
        <f t="shared" si="88"/>
        <v>dwc:scientificName</v>
      </c>
      <c r="H5655" t="str">
        <f>VLOOKUP(F5655,elements!$F$2:$F$25,1,0)</f>
        <v>dwc:scientificName</v>
      </c>
    </row>
    <row r="5656" spans="1:8" x14ac:dyDescent="0.2">
      <c r="A5656" t="s">
        <v>4</v>
      </c>
      <c r="B5656" t="s">
        <v>6216</v>
      </c>
      <c r="C5656" t="s">
        <v>35</v>
      </c>
      <c r="D5656" t="s">
        <v>1934</v>
      </c>
      <c r="F5656" t="str">
        <f t="shared" si="88"/>
        <v>dwc:scientificName</v>
      </c>
      <c r="H5656" t="str">
        <f>VLOOKUP(F5656,elements!$F$2:$F$25,1,0)</f>
        <v>dwc:scientificName</v>
      </c>
    </row>
    <row r="5657" spans="1:8" x14ac:dyDescent="0.2">
      <c r="A5657" t="s">
        <v>4</v>
      </c>
      <c r="B5657" t="s">
        <v>6216</v>
      </c>
      <c r="C5657" t="s">
        <v>42</v>
      </c>
      <c r="D5657" t="s">
        <v>6270</v>
      </c>
      <c r="F5657" t="str">
        <f t="shared" si="88"/>
        <v>dcterms:dateSubmitted</v>
      </c>
      <c r="H5657" t="str">
        <f>VLOOKUP(F5657,elements!$F$2:$F$25,1,0)</f>
        <v>dcterms:dateSubmitted</v>
      </c>
    </row>
    <row r="5658" spans="1:8" x14ac:dyDescent="0.2">
      <c r="A5658" t="s">
        <v>4</v>
      </c>
      <c r="B5658" t="s">
        <v>6216</v>
      </c>
      <c r="C5658" t="s">
        <v>44</v>
      </c>
      <c r="D5658" t="s">
        <v>6271</v>
      </c>
      <c r="F5658" t="str">
        <f t="shared" si="88"/>
        <v>dcterms:available</v>
      </c>
      <c r="H5658" t="str">
        <f>VLOOKUP(F5658,elements!$F$2:$F$25,1,0)</f>
        <v>dcterms:available</v>
      </c>
    </row>
    <row r="5659" spans="1:8" x14ac:dyDescent="0.2">
      <c r="A5659" t="s">
        <v>4</v>
      </c>
      <c r="B5659" t="s">
        <v>6216</v>
      </c>
      <c r="C5659" t="s">
        <v>67</v>
      </c>
      <c r="D5659">
        <v>67020</v>
      </c>
      <c r="F5659" t="str">
        <f t="shared" si="88"/>
        <v>dcterms:format</v>
      </c>
      <c r="H5659" t="str">
        <f>VLOOKUP(F5659,elements!$F$2:$F$25,1,0)</f>
        <v>dcterms:format</v>
      </c>
    </row>
    <row r="5660" spans="1:8" x14ac:dyDescent="0.2">
      <c r="A5660" t="s">
        <v>4</v>
      </c>
      <c r="B5660" t="s">
        <v>6216</v>
      </c>
      <c r="C5660" t="s">
        <v>45</v>
      </c>
      <c r="D5660" t="s">
        <v>6272</v>
      </c>
      <c r="E5660" t="s">
        <v>6273</v>
      </c>
      <c r="F5660" t="str">
        <f t="shared" si="88"/>
        <v>dcterms:provenance</v>
      </c>
      <c r="H5660" t="e">
        <f>VLOOKUP(F5660,elements!$F$2:$F$25,1,0)</f>
        <v>#N/A</v>
      </c>
    </row>
    <row r="5661" spans="1:8" x14ac:dyDescent="0.2">
      <c r="A5661" t="s">
        <v>4</v>
      </c>
      <c r="B5661" t="s">
        <v>6216</v>
      </c>
      <c r="C5661" t="s">
        <v>49</v>
      </c>
      <c r="D5661" t="s">
        <v>6274</v>
      </c>
      <c r="F5661" t="str">
        <f t="shared" si="88"/>
        <v>dcterms:isPartOf</v>
      </c>
      <c r="H5661" t="str">
        <f>VLOOKUP(F5661,elements!$F$2:$F$25,1,0)</f>
        <v>dcterms:isPartOf</v>
      </c>
    </row>
    <row r="5662" spans="1:8" x14ac:dyDescent="0.2">
      <c r="A5662" t="s">
        <v>4</v>
      </c>
      <c r="B5662" t="s">
        <v>6275</v>
      </c>
      <c r="C5662" t="s">
        <v>6</v>
      </c>
      <c r="D5662" t="s">
        <v>7</v>
      </c>
      <c r="F5662" t="str">
        <f t="shared" si="88"/>
        <v>@xsi:schemaLocation</v>
      </c>
      <c r="H5662" t="e">
        <f>VLOOKUP(F5662,elements!$F$2:$F$25,1,0)</f>
        <v>#N/A</v>
      </c>
    </row>
    <row r="5663" spans="1:8" x14ac:dyDescent="0.2">
      <c r="A5663" t="s">
        <v>4</v>
      </c>
      <c r="B5663" t="s">
        <v>6275</v>
      </c>
      <c r="C5663" t="s">
        <v>8</v>
      </c>
      <c r="D5663" t="s">
        <v>9</v>
      </c>
      <c r="F5663" t="str">
        <f t="shared" si="88"/>
        <v>dcterms:type</v>
      </c>
      <c r="H5663" t="str">
        <f>VLOOKUP(F5663,elements!$F$2:$F$25,1,0)</f>
        <v>dcterms:type</v>
      </c>
    </row>
    <row r="5664" spans="1:8" x14ac:dyDescent="0.2">
      <c r="A5664" t="s">
        <v>4</v>
      </c>
      <c r="B5664" t="s">
        <v>6275</v>
      </c>
      <c r="C5664" t="s">
        <v>10</v>
      </c>
      <c r="D5664" t="s">
        <v>6276</v>
      </c>
      <c r="E5664" t="s">
        <v>6277</v>
      </c>
      <c r="F5664" t="str">
        <f t="shared" si="88"/>
        <v>dcterms:creator</v>
      </c>
      <c r="H5664" t="str">
        <f>VLOOKUP(F5664,elements!$F$2:$F$25,1,0)</f>
        <v>dcterms:creator</v>
      </c>
    </row>
    <row r="5665" spans="1:8" x14ac:dyDescent="0.2">
      <c r="A5665" t="s">
        <v>4</v>
      </c>
      <c r="B5665" t="s">
        <v>6275</v>
      </c>
      <c r="C5665" t="s">
        <v>10</v>
      </c>
      <c r="D5665" t="s">
        <v>1879</v>
      </c>
      <c r="E5665" t="s">
        <v>6278</v>
      </c>
      <c r="F5665" t="str">
        <f t="shared" si="88"/>
        <v>dcterms:creator</v>
      </c>
      <c r="H5665" t="str">
        <f>VLOOKUP(F5665,elements!$F$2:$F$25,1,0)</f>
        <v>dcterms:creator</v>
      </c>
    </row>
    <row r="5666" spans="1:8" x14ac:dyDescent="0.2">
      <c r="A5666" t="s">
        <v>4</v>
      </c>
      <c r="B5666" t="s">
        <v>6275</v>
      </c>
      <c r="C5666" t="s">
        <v>10</v>
      </c>
      <c r="D5666" t="s">
        <v>6279</v>
      </c>
      <c r="E5666" t="s">
        <v>6280</v>
      </c>
      <c r="F5666" t="str">
        <f t="shared" si="88"/>
        <v>dcterms:creator</v>
      </c>
      <c r="H5666" t="str">
        <f>VLOOKUP(F5666,elements!$F$2:$F$25,1,0)</f>
        <v>dcterms:creator</v>
      </c>
    </row>
    <row r="5667" spans="1:8" x14ac:dyDescent="0.2">
      <c r="A5667" t="s">
        <v>4</v>
      </c>
      <c r="B5667" t="s">
        <v>6275</v>
      </c>
      <c r="C5667" t="s">
        <v>10</v>
      </c>
      <c r="D5667" t="s">
        <v>226</v>
      </c>
      <c r="E5667" t="s">
        <v>6281</v>
      </c>
      <c r="F5667" t="str">
        <f t="shared" si="88"/>
        <v>dcterms:creator</v>
      </c>
      <c r="H5667" t="str">
        <f>VLOOKUP(F5667,elements!$F$2:$F$25,1,0)</f>
        <v>dcterms:creator</v>
      </c>
    </row>
    <row r="5668" spans="1:8" x14ac:dyDescent="0.2">
      <c r="A5668" t="s">
        <v>4</v>
      </c>
      <c r="B5668" t="s">
        <v>6275</v>
      </c>
      <c r="C5668" t="s">
        <v>10</v>
      </c>
      <c r="D5668" t="s">
        <v>5208</v>
      </c>
      <c r="E5668" t="s">
        <v>6282</v>
      </c>
      <c r="F5668" t="str">
        <f t="shared" si="88"/>
        <v>dcterms:creator</v>
      </c>
      <c r="H5668" t="str">
        <f>VLOOKUP(F5668,elements!$F$2:$F$25,1,0)</f>
        <v>dcterms:creator</v>
      </c>
    </row>
    <row r="5669" spans="1:8" x14ac:dyDescent="0.2">
      <c r="A5669" t="s">
        <v>4</v>
      </c>
      <c r="B5669" t="s">
        <v>6275</v>
      </c>
      <c r="C5669" t="s">
        <v>10</v>
      </c>
      <c r="D5669" t="s">
        <v>6283</v>
      </c>
      <c r="E5669" t="s">
        <v>6284</v>
      </c>
      <c r="F5669" t="str">
        <f t="shared" si="88"/>
        <v>dcterms:creator</v>
      </c>
      <c r="H5669" t="str">
        <f>VLOOKUP(F5669,elements!$F$2:$F$25,1,0)</f>
        <v>dcterms:creator</v>
      </c>
    </row>
    <row r="5670" spans="1:8" x14ac:dyDescent="0.2">
      <c r="A5670" t="s">
        <v>4</v>
      </c>
      <c r="B5670" t="s">
        <v>6275</v>
      </c>
      <c r="C5670" t="s">
        <v>10</v>
      </c>
      <c r="D5670" t="s">
        <v>1607</v>
      </c>
      <c r="E5670" t="s">
        <v>6285</v>
      </c>
      <c r="F5670" t="str">
        <f t="shared" si="88"/>
        <v>dcterms:creator</v>
      </c>
      <c r="H5670" t="str">
        <f>VLOOKUP(F5670,elements!$F$2:$F$25,1,0)</f>
        <v>dcterms:creator</v>
      </c>
    </row>
    <row r="5671" spans="1:8" x14ac:dyDescent="0.2">
      <c r="A5671" t="s">
        <v>4</v>
      </c>
      <c r="B5671" t="s">
        <v>6275</v>
      </c>
      <c r="C5671" t="s">
        <v>10</v>
      </c>
      <c r="D5671" t="s">
        <v>226</v>
      </c>
      <c r="E5671" t="s">
        <v>6286</v>
      </c>
      <c r="F5671" t="str">
        <f t="shared" si="88"/>
        <v>dcterms:creator</v>
      </c>
      <c r="H5671" t="str">
        <f>VLOOKUP(F5671,elements!$F$2:$F$25,1,0)</f>
        <v>dcterms:creator</v>
      </c>
    </row>
    <row r="5672" spans="1:8" x14ac:dyDescent="0.2">
      <c r="A5672" t="s">
        <v>4</v>
      </c>
      <c r="B5672" t="s">
        <v>6275</v>
      </c>
      <c r="C5672" t="s">
        <v>10</v>
      </c>
      <c r="D5672" t="s">
        <v>6287</v>
      </c>
      <c r="E5672" t="s">
        <v>6288</v>
      </c>
      <c r="F5672" t="str">
        <f t="shared" si="88"/>
        <v>dcterms:creator</v>
      </c>
      <c r="H5672" t="str">
        <f>VLOOKUP(F5672,elements!$F$2:$F$25,1,0)</f>
        <v>dcterms:creator</v>
      </c>
    </row>
    <row r="5673" spans="1:8" x14ac:dyDescent="0.2">
      <c r="A5673" t="s">
        <v>4</v>
      </c>
      <c r="B5673" t="s">
        <v>6275</v>
      </c>
      <c r="C5673" t="s">
        <v>19</v>
      </c>
      <c r="D5673" t="s">
        <v>6289</v>
      </c>
      <c r="F5673" t="str">
        <f t="shared" si="88"/>
        <v>dcterms:title</v>
      </c>
      <c r="H5673" t="str">
        <f>VLOOKUP(F5673,elements!$F$2:$F$25,1,0)</f>
        <v>dcterms:title</v>
      </c>
    </row>
    <row r="5674" spans="1:8" x14ac:dyDescent="0.2">
      <c r="A5674" t="s">
        <v>4</v>
      </c>
      <c r="B5674" t="s">
        <v>6275</v>
      </c>
      <c r="C5674" t="s">
        <v>21</v>
      </c>
      <c r="D5674" t="s">
        <v>6290</v>
      </c>
      <c r="F5674" t="str">
        <f t="shared" si="88"/>
        <v>dcterms:identifier</v>
      </c>
      <c r="H5674" t="str">
        <f>VLOOKUP(F5674,elements!$F$2:$F$25,1,0)</f>
        <v>dcterms:identifier</v>
      </c>
    </row>
    <row r="5675" spans="1:8" x14ac:dyDescent="0.2">
      <c r="A5675" t="s">
        <v>4</v>
      </c>
      <c r="B5675" t="s">
        <v>6275</v>
      </c>
      <c r="C5675" t="s">
        <v>23</v>
      </c>
      <c r="D5675" t="s">
        <v>24</v>
      </c>
      <c r="F5675" t="str">
        <f t="shared" si="88"/>
        <v>dcterms:rights</v>
      </c>
      <c r="H5675" t="str">
        <f>VLOOKUP(F5675,elements!$F$2:$F$25,1,0)</f>
        <v>dcterms:rights</v>
      </c>
    </row>
    <row r="5676" spans="1:8" x14ac:dyDescent="0.2">
      <c r="A5676" t="s">
        <v>4</v>
      </c>
      <c r="B5676" t="s">
        <v>6275</v>
      </c>
      <c r="C5676" t="s">
        <v>25</v>
      </c>
      <c r="D5676" t="s">
        <v>6291</v>
      </c>
      <c r="F5676" t="str">
        <f t="shared" si="88"/>
        <v>dcterms:description</v>
      </c>
      <c r="H5676" t="str">
        <f>VLOOKUP(F5676,elements!$F$2:$F$25,1,0)</f>
        <v>dcterms:description</v>
      </c>
    </row>
    <row r="5677" spans="1:8" x14ac:dyDescent="0.2">
      <c r="A5677" t="s">
        <v>4</v>
      </c>
      <c r="B5677" t="s">
        <v>6275</v>
      </c>
      <c r="C5677" t="s">
        <v>42</v>
      </c>
      <c r="D5677" t="s">
        <v>6292</v>
      </c>
      <c r="F5677" t="str">
        <f t="shared" si="88"/>
        <v>dcterms:dateSubmitted</v>
      </c>
      <c r="H5677" t="str">
        <f>VLOOKUP(F5677,elements!$F$2:$F$25,1,0)</f>
        <v>dcterms:dateSubmitted</v>
      </c>
    </row>
    <row r="5678" spans="1:8" x14ac:dyDescent="0.2">
      <c r="A5678" t="s">
        <v>4</v>
      </c>
      <c r="B5678" t="s">
        <v>6275</v>
      </c>
      <c r="C5678" t="s">
        <v>44</v>
      </c>
      <c r="D5678" t="s">
        <v>6292</v>
      </c>
      <c r="F5678" t="str">
        <f t="shared" si="88"/>
        <v>dcterms:available</v>
      </c>
      <c r="H5678" t="str">
        <f>VLOOKUP(F5678,elements!$F$2:$F$25,1,0)</f>
        <v>dcterms:available</v>
      </c>
    </row>
    <row r="5679" spans="1:8" x14ac:dyDescent="0.2">
      <c r="A5679" t="s">
        <v>4</v>
      </c>
      <c r="B5679" t="s">
        <v>6275</v>
      </c>
      <c r="C5679" t="s">
        <v>67</v>
      </c>
      <c r="D5679">
        <v>134227</v>
      </c>
      <c r="F5679" t="str">
        <f t="shared" si="88"/>
        <v>dcterms:format</v>
      </c>
      <c r="H5679" t="str">
        <f>VLOOKUP(F5679,elements!$F$2:$F$25,1,0)</f>
        <v>dcterms:format</v>
      </c>
    </row>
    <row r="5680" spans="1:8" x14ac:dyDescent="0.2">
      <c r="A5680" t="s">
        <v>4</v>
      </c>
      <c r="B5680" t="s">
        <v>6275</v>
      </c>
      <c r="C5680" t="s">
        <v>45</v>
      </c>
      <c r="D5680" t="s">
        <v>6293</v>
      </c>
      <c r="E5680" t="s">
        <v>6294</v>
      </c>
      <c r="F5680" t="str">
        <f t="shared" si="88"/>
        <v>dcterms:provenance</v>
      </c>
      <c r="H5680" t="e">
        <f>VLOOKUP(F5680,elements!$F$2:$F$25,1,0)</f>
        <v>#N/A</v>
      </c>
    </row>
    <row r="5681" spans="1:8" x14ac:dyDescent="0.2">
      <c r="A5681" t="s">
        <v>4</v>
      </c>
      <c r="B5681" t="s">
        <v>6275</v>
      </c>
      <c r="C5681" t="s">
        <v>49</v>
      </c>
      <c r="D5681" t="s">
        <v>6295</v>
      </c>
      <c r="F5681" t="str">
        <f t="shared" si="88"/>
        <v>dcterms:isPartOf</v>
      </c>
      <c r="H5681" t="str">
        <f>VLOOKUP(F5681,elements!$F$2:$F$25,1,0)</f>
        <v>dcterms:isPartOf</v>
      </c>
    </row>
    <row r="5682" spans="1:8" x14ac:dyDescent="0.2">
      <c r="A5682" t="s">
        <v>4</v>
      </c>
      <c r="B5682" t="s">
        <v>6296</v>
      </c>
      <c r="C5682" t="s">
        <v>6</v>
      </c>
      <c r="D5682" t="s">
        <v>7</v>
      </c>
      <c r="F5682" t="str">
        <f t="shared" si="88"/>
        <v>@xsi:schemaLocation</v>
      </c>
      <c r="H5682" t="e">
        <f>VLOOKUP(F5682,elements!$F$2:$F$25,1,0)</f>
        <v>#N/A</v>
      </c>
    </row>
    <row r="5683" spans="1:8" x14ac:dyDescent="0.2">
      <c r="A5683" t="s">
        <v>4</v>
      </c>
      <c r="B5683" t="s">
        <v>6296</v>
      </c>
      <c r="C5683" t="s">
        <v>8</v>
      </c>
      <c r="D5683" t="s">
        <v>9</v>
      </c>
      <c r="F5683" t="str">
        <f t="shared" si="88"/>
        <v>dcterms:type</v>
      </c>
      <c r="H5683" t="str">
        <f>VLOOKUP(F5683,elements!$F$2:$F$25,1,0)</f>
        <v>dcterms:type</v>
      </c>
    </row>
    <row r="5684" spans="1:8" x14ac:dyDescent="0.2">
      <c r="A5684" t="s">
        <v>4</v>
      </c>
      <c r="B5684" t="s">
        <v>6296</v>
      </c>
      <c r="C5684" t="s">
        <v>10</v>
      </c>
      <c r="D5684" t="s">
        <v>6297</v>
      </c>
      <c r="E5684" t="s">
        <v>6298</v>
      </c>
      <c r="F5684" t="str">
        <f t="shared" si="88"/>
        <v>dcterms:creator</v>
      </c>
      <c r="H5684" t="str">
        <f>VLOOKUP(F5684,elements!$F$2:$F$25,1,0)</f>
        <v>dcterms:creator</v>
      </c>
    </row>
    <row r="5685" spans="1:8" x14ac:dyDescent="0.2">
      <c r="A5685" t="s">
        <v>4</v>
      </c>
      <c r="B5685" t="s">
        <v>6296</v>
      </c>
      <c r="C5685" t="s">
        <v>10</v>
      </c>
      <c r="D5685" t="s">
        <v>6299</v>
      </c>
      <c r="E5685" t="s">
        <v>6300</v>
      </c>
      <c r="F5685" t="str">
        <f t="shared" si="88"/>
        <v>dcterms:creator</v>
      </c>
      <c r="H5685" t="str">
        <f>VLOOKUP(F5685,elements!$F$2:$F$25,1,0)</f>
        <v>dcterms:creator</v>
      </c>
    </row>
    <row r="5686" spans="1:8" x14ac:dyDescent="0.2">
      <c r="A5686" t="s">
        <v>4</v>
      </c>
      <c r="B5686" t="s">
        <v>6296</v>
      </c>
      <c r="C5686" t="s">
        <v>10</v>
      </c>
      <c r="D5686" t="s">
        <v>6301</v>
      </c>
      <c r="E5686" t="s">
        <v>6302</v>
      </c>
      <c r="F5686" t="str">
        <f t="shared" si="88"/>
        <v>dcterms:creator</v>
      </c>
      <c r="H5686" t="str">
        <f>VLOOKUP(F5686,elements!$F$2:$F$25,1,0)</f>
        <v>dcterms:creator</v>
      </c>
    </row>
    <row r="5687" spans="1:8" x14ac:dyDescent="0.2">
      <c r="A5687" t="s">
        <v>4</v>
      </c>
      <c r="B5687" t="s">
        <v>6296</v>
      </c>
      <c r="C5687" t="s">
        <v>10</v>
      </c>
      <c r="D5687" t="s">
        <v>6303</v>
      </c>
      <c r="E5687" t="s">
        <v>6304</v>
      </c>
      <c r="F5687" t="str">
        <f t="shared" si="88"/>
        <v>dcterms:creator</v>
      </c>
      <c r="H5687" t="str">
        <f>VLOOKUP(F5687,elements!$F$2:$F$25,1,0)</f>
        <v>dcterms:creator</v>
      </c>
    </row>
    <row r="5688" spans="1:8" x14ac:dyDescent="0.2">
      <c r="A5688" t="s">
        <v>4</v>
      </c>
      <c r="B5688" t="s">
        <v>6296</v>
      </c>
      <c r="C5688" t="s">
        <v>19</v>
      </c>
      <c r="D5688" t="s">
        <v>6305</v>
      </c>
      <c r="F5688" t="str">
        <f t="shared" si="88"/>
        <v>dcterms:title</v>
      </c>
      <c r="H5688" t="str">
        <f>VLOOKUP(F5688,elements!$F$2:$F$25,1,0)</f>
        <v>dcterms:title</v>
      </c>
    </row>
    <row r="5689" spans="1:8" x14ac:dyDescent="0.2">
      <c r="A5689" t="s">
        <v>4</v>
      </c>
      <c r="B5689" t="s">
        <v>6296</v>
      </c>
      <c r="C5689" t="s">
        <v>21</v>
      </c>
      <c r="D5689" t="s">
        <v>6306</v>
      </c>
      <c r="F5689" t="str">
        <f t="shared" si="88"/>
        <v>dcterms:identifier</v>
      </c>
      <c r="H5689" t="str">
        <f>VLOOKUP(F5689,elements!$F$2:$F$25,1,0)</f>
        <v>dcterms:identifier</v>
      </c>
    </row>
    <row r="5690" spans="1:8" x14ac:dyDescent="0.2">
      <c r="A5690" t="s">
        <v>4</v>
      </c>
      <c r="B5690" t="s">
        <v>6296</v>
      </c>
      <c r="C5690" t="s">
        <v>23</v>
      </c>
      <c r="D5690" t="s">
        <v>24</v>
      </c>
      <c r="F5690" t="str">
        <f t="shared" si="88"/>
        <v>dcterms:rights</v>
      </c>
      <c r="H5690" t="str">
        <f>VLOOKUP(F5690,elements!$F$2:$F$25,1,0)</f>
        <v>dcterms:rights</v>
      </c>
    </row>
    <row r="5691" spans="1:8" x14ac:dyDescent="0.2">
      <c r="A5691" t="s">
        <v>4</v>
      </c>
      <c r="B5691" t="s">
        <v>6296</v>
      </c>
      <c r="C5691" t="s">
        <v>25</v>
      </c>
      <c r="D5691" t="s">
        <v>6307</v>
      </c>
      <c r="F5691" t="str">
        <f t="shared" si="88"/>
        <v>dcterms:description</v>
      </c>
      <c r="H5691" t="str">
        <f>VLOOKUP(F5691,elements!$F$2:$F$25,1,0)</f>
        <v>dcterms:description</v>
      </c>
    </row>
    <row r="5692" spans="1:8" x14ac:dyDescent="0.2">
      <c r="A5692" t="s">
        <v>4</v>
      </c>
      <c r="B5692" t="s">
        <v>6296</v>
      </c>
      <c r="C5692" t="s">
        <v>27</v>
      </c>
      <c r="D5692" t="s">
        <v>6308</v>
      </c>
      <c r="F5692" t="str">
        <f t="shared" si="88"/>
        <v>dcterms:subject</v>
      </c>
      <c r="H5692" t="str">
        <f>VLOOKUP(F5692,elements!$F$2:$F$25,1,0)</f>
        <v>dcterms:subject</v>
      </c>
    </row>
    <row r="5693" spans="1:8" x14ac:dyDescent="0.2">
      <c r="A5693" t="s">
        <v>4</v>
      </c>
      <c r="B5693" t="s">
        <v>6296</v>
      </c>
      <c r="C5693" t="s">
        <v>27</v>
      </c>
      <c r="D5693" t="s">
        <v>6309</v>
      </c>
      <c r="F5693" t="str">
        <f t="shared" si="88"/>
        <v>dcterms:subject</v>
      </c>
      <c r="H5693" t="str">
        <f>VLOOKUP(F5693,elements!$F$2:$F$25,1,0)</f>
        <v>dcterms:subject</v>
      </c>
    </row>
    <row r="5694" spans="1:8" x14ac:dyDescent="0.2">
      <c r="A5694" t="s">
        <v>4</v>
      </c>
      <c r="B5694" t="s">
        <v>6296</v>
      </c>
      <c r="C5694" t="s">
        <v>27</v>
      </c>
      <c r="D5694" t="s">
        <v>6228</v>
      </c>
      <c r="F5694" t="str">
        <f t="shared" si="88"/>
        <v>dcterms:subject</v>
      </c>
      <c r="H5694" t="str">
        <f>VLOOKUP(F5694,elements!$F$2:$F$25,1,0)</f>
        <v>dcterms:subject</v>
      </c>
    </row>
    <row r="5695" spans="1:8" x14ac:dyDescent="0.2">
      <c r="A5695" t="s">
        <v>4</v>
      </c>
      <c r="B5695" t="s">
        <v>6296</v>
      </c>
      <c r="C5695" t="s">
        <v>27</v>
      </c>
      <c r="D5695" t="s">
        <v>6310</v>
      </c>
      <c r="F5695" t="str">
        <f t="shared" si="88"/>
        <v>dcterms:subject</v>
      </c>
      <c r="H5695" t="str">
        <f>VLOOKUP(F5695,elements!$F$2:$F$25,1,0)</f>
        <v>dcterms:subject</v>
      </c>
    </row>
    <row r="5696" spans="1:8" x14ac:dyDescent="0.2">
      <c r="A5696" t="s">
        <v>4</v>
      </c>
      <c r="B5696" t="s">
        <v>6296</v>
      </c>
      <c r="C5696" t="s">
        <v>37</v>
      </c>
      <c r="D5696" t="s">
        <v>6311</v>
      </c>
      <c r="F5696" t="str">
        <f t="shared" si="88"/>
        <v>dcterms:spatial</v>
      </c>
      <c r="H5696" t="str">
        <f>VLOOKUP(F5696,elements!$F$2:$F$25,1,0)</f>
        <v>dcterms:spatial</v>
      </c>
    </row>
    <row r="5697" spans="1:8" x14ac:dyDescent="0.2">
      <c r="A5697" t="s">
        <v>4</v>
      </c>
      <c r="B5697" t="s">
        <v>6296</v>
      </c>
      <c r="C5697" t="s">
        <v>37</v>
      </c>
      <c r="D5697" t="s">
        <v>6312</v>
      </c>
      <c r="F5697" t="str">
        <f t="shared" si="88"/>
        <v>dcterms:spatial</v>
      </c>
      <c r="H5697" t="str">
        <f>VLOOKUP(F5697,elements!$F$2:$F$25,1,0)</f>
        <v>dcterms:spatial</v>
      </c>
    </row>
    <row r="5698" spans="1:8" x14ac:dyDescent="0.2">
      <c r="A5698" t="s">
        <v>4</v>
      </c>
      <c r="B5698" t="s">
        <v>6296</v>
      </c>
      <c r="C5698" t="s">
        <v>42</v>
      </c>
      <c r="D5698" t="s">
        <v>6313</v>
      </c>
      <c r="F5698" t="str">
        <f t="shared" si="88"/>
        <v>dcterms:dateSubmitted</v>
      </c>
      <c r="H5698" t="str">
        <f>VLOOKUP(F5698,elements!$F$2:$F$25,1,0)</f>
        <v>dcterms:dateSubmitted</v>
      </c>
    </row>
    <row r="5699" spans="1:8" x14ac:dyDescent="0.2">
      <c r="A5699" t="s">
        <v>4</v>
      </c>
      <c r="B5699" t="s">
        <v>6296</v>
      </c>
      <c r="C5699" t="s">
        <v>44</v>
      </c>
      <c r="D5699" t="s">
        <v>6313</v>
      </c>
      <c r="F5699" t="str">
        <f t="shared" si="88"/>
        <v>dcterms:available</v>
      </c>
      <c r="H5699" t="str">
        <f>VLOOKUP(F5699,elements!$F$2:$F$25,1,0)</f>
        <v>dcterms:available</v>
      </c>
    </row>
    <row r="5700" spans="1:8" x14ac:dyDescent="0.2">
      <c r="A5700" t="s">
        <v>4</v>
      </c>
      <c r="B5700" t="s">
        <v>6296</v>
      </c>
      <c r="C5700" t="s">
        <v>67</v>
      </c>
      <c r="D5700">
        <v>24420</v>
      </c>
      <c r="F5700" t="str">
        <f t="shared" ref="F5700:F5763" si="89">IFERROR(RIGHT(C5700,LEN(C5700)-SEARCH("/dc",C5700)),IFERROR(RIGHT(C5700,LEN(C5700)-SEARCH("/dw",C5700)),RIGHT(C5700,LEN(C5700)-SEARCH("/@",C5700))))</f>
        <v>dcterms:format</v>
      </c>
      <c r="H5700" t="str">
        <f>VLOOKUP(F5700,elements!$F$2:$F$25,1,0)</f>
        <v>dcterms:format</v>
      </c>
    </row>
    <row r="5701" spans="1:8" x14ac:dyDescent="0.2">
      <c r="A5701" t="s">
        <v>4</v>
      </c>
      <c r="B5701" t="s">
        <v>6296</v>
      </c>
      <c r="C5701" t="s">
        <v>45</v>
      </c>
      <c r="D5701" t="s">
        <v>6314</v>
      </c>
      <c r="F5701" t="str">
        <f t="shared" si="89"/>
        <v>dcterms:provenance</v>
      </c>
      <c r="H5701" t="e">
        <f>VLOOKUP(F5701,elements!$F$2:$F$25,1,0)</f>
        <v>#N/A</v>
      </c>
    </row>
    <row r="5702" spans="1:8" x14ac:dyDescent="0.2">
      <c r="A5702" t="s">
        <v>4</v>
      </c>
      <c r="B5702" t="s">
        <v>6296</v>
      </c>
      <c r="C5702" t="s">
        <v>45</v>
      </c>
      <c r="D5702" t="s">
        <v>6315</v>
      </c>
      <c r="E5702" t="s">
        <v>6316</v>
      </c>
      <c r="F5702" t="str">
        <f t="shared" si="89"/>
        <v>dcterms:provenance</v>
      </c>
      <c r="H5702" t="e">
        <f>VLOOKUP(F5702,elements!$F$2:$F$25,1,0)</f>
        <v>#N/A</v>
      </c>
    </row>
    <row r="5703" spans="1:8" x14ac:dyDescent="0.2">
      <c r="A5703" t="s">
        <v>4</v>
      </c>
      <c r="B5703" t="s">
        <v>6296</v>
      </c>
      <c r="C5703" t="s">
        <v>49</v>
      </c>
      <c r="D5703" t="s">
        <v>6317</v>
      </c>
      <c r="F5703" t="str">
        <f t="shared" si="89"/>
        <v>dcterms:isPartOf</v>
      </c>
      <c r="H5703" t="str">
        <f>VLOOKUP(F5703,elements!$F$2:$F$25,1,0)</f>
        <v>dcterms:isPartOf</v>
      </c>
    </row>
    <row r="5704" spans="1:8" x14ac:dyDescent="0.2">
      <c r="A5704" t="s">
        <v>4</v>
      </c>
      <c r="B5704" t="s">
        <v>6318</v>
      </c>
      <c r="C5704" t="s">
        <v>6</v>
      </c>
      <c r="D5704" t="s">
        <v>7</v>
      </c>
      <c r="F5704" t="str">
        <f t="shared" si="89"/>
        <v>@xsi:schemaLocation</v>
      </c>
      <c r="H5704" t="e">
        <f>VLOOKUP(F5704,elements!$F$2:$F$25,1,0)</f>
        <v>#N/A</v>
      </c>
    </row>
    <row r="5705" spans="1:8" x14ac:dyDescent="0.2">
      <c r="A5705" t="s">
        <v>4</v>
      </c>
      <c r="B5705" t="s">
        <v>6318</v>
      </c>
      <c r="C5705" t="s">
        <v>8</v>
      </c>
      <c r="D5705" t="s">
        <v>9</v>
      </c>
      <c r="F5705" t="str">
        <f t="shared" si="89"/>
        <v>dcterms:type</v>
      </c>
      <c r="H5705" t="str">
        <f>VLOOKUP(F5705,elements!$F$2:$F$25,1,0)</f>
        <v>dcterms:type</v>
      </c>
    </row>
    <row r="5706" spans="1:8" x14ac:dyDescent="0.2">
      <c r="A5706" t="s">
        <v>4</v>
      </c>
      <c r="B5706" t="s">
        <v>6318</v>
      </c>
      <c r="C5706" t="s">
        <v>10</v>
      </c>
      <c r="D5706" t="s">
        <v>6319</v>
      </c>
      <c r="E5706" t="s">
        <v>6320</v>
      </c>
      <c r="F5706" t="str">
        <f t="shared" si="89"/>
        <v>dcterms:creator</v>
      </c>
      <c r="H5706" t="str">
        <f>VLOOKUP(F5706,elements!$F$2:$F$25,1,0)</f>
        <v>dcterms:creator</v>
      </c>
    </row>
    <row r="5707" spans="1:8" x14ac:dyDescent="0.2">
      <c r="A5707" t="s">
        <v>4</v>
      </c>
      <c r="B5707" t="s">
        <v>6318</v>
      </c>
      <c r="C5707" t="s">
        <v>10</v>
      </c>
      <c r="D5707" t="s">
        <v>6321</v>
      </c>
      <c r="E5707" t="s">
        <v>297</v>
      </c>
      <c r="F5707" t="str">
        <f t="shared" si="89"/>
        <v>dcterms:creator</v>
      </c>
      <c r="H5707" t="str">
        <f>VLOOKUP(F5707,elements!$F$2:$F$25,1,0)</f>
        <v>dcterms:creator</v>
      </c>
    </row>
    <row r="5708" spans="1:8" x14ac:dyDescent="0.2">
      <c r="A5708" t="s">
        <v>4</v>
      </c>
      <c r="B5708" t="s">
        <v>6318</v>
      </c>
      <c r="C5708" t="s">
        <v>19</v>
      </c>
      <c r="D5708" t="s">
        <v>6322</v>
      </c>
      <c r="F5708" t="str">
        <f t="shared" si="89"/>
        <v>dcterms:title</v>
      </c>
      <c r="H5708" t="str">
        <f>VLOOKUP(F5708,elements!$F$2:$F$25,1,0)</f>
        <v>dcterms:title</v>
      </c>
    </row>
    <row r="5709" spans="1:8" x14ac:dyDescent="0.2">
      <c r="A5709" t="s">
        <v>4</v>
      </c>
      <c r="B5709" t="s">
        <v>6318</v>
      </c>
      <c r="C5709" t="s">
        <v>21</v>
      </c>
      <c r="D5709" t="s">
        <v>6323</v>
      </c>
      <c r="F5709" t="str">
        <f t="shared" si="89"/>
        <v>dcterms:identifier</v>
      </c>
      <c r="H5709" t="str">
        <f>VLOOKUP(F5709,elements!$F$2:$F$25,1,0)</f>
        <v>dcterms:identifier</v>
      </c>
    </row>
    <row r="5710" spans="1:8" x14ac:dyDescent="0.2">
      <c r="A5710" t="s">
        <v>4</v>
      </c>
      <c r="B5710" t="s">
        <v>6318</v>
      </c>
      <c r="C5710" t="s">
        <v>23</v>
      </c>
      <c r="D5710" t="s">
        <v>24</v>
      </c>
      <c r="F5710" t="str">
        <f t="shared" si="89"/>
        <v>dcterms:rights</v>
      </c>
      <c r="H5710" t="str">
        <f>VLOOKUP(F5710,elements!$F$2:$F$25,1,0)</f>
        <v>dcterms:rights</v>
      </c>
    </row>
    <row r="5711" spans="1:8" x14ac:dyDescent="0.2">
      <c r="A5711" t="s">
        <v>4</v>
      </c>
      <c r="B5711" t="s">
        <v>6318</v>
      </c>
      <c r="C5711" t="s">
        <v>25</v>
      </c>
      <c r="D5711" t="s">
        <v>6324</v>
      </c>
      <c r="F5711" t="str">
        <f t="shared" si="89"/>
        <v>dcterms:description</v>
      </c>
      <c r="H5711" t="str">
        <f>VLOOKUP(F5711,elements!$F$2:$F$25,1,0)</f>
        <v>dcterms:description</v>
      </c>
    </row>
    <row r="5712" spans="1:8" x14ac:dyDescent="0.2">
      <c r="A5712" t="s">
        <v>4</v>
      </c>
      <c r="B5712" t="s">
        <v>6318</v>
      </c>
      <c r="C5712" t="s">
        <v>27</v>
      </c>
      <c r="D5712" t="s">
        <v>6325</v>
      </c>
      <c r="F5712" t="str">
        <f t="shared" si="89"/>
        <v>dcterms:subject</v>
      </c>
      <c r="H5712" t="str">
        <f>VLOOKUP(F5712,elements!$F$2:$F$25,1,0)</f>
        <v>dcterms:subject</v>
      </c>
    </row>
    <row r="5713" spans="1:8" x14ac:dyDescent="0.2">
      <c r="A5713" t="s">
        <v>4</v>
      </c>
      <c r="B5713" t="s">
        <v>6318</v>
      </c>
      <c r="C5713" t="s">
        <v>27</v>
      </c>
      <c r="D5713" t="s">
        <v>6326</v>
      </c>
      <c r="F5713" t="str">
        <f t="shared" si="89"/>
        <v>dcterms:subject</v>
      </c>
      <c r="H5713" t="str">
        <f>VLOOKUP(F5713,elements!$F$2:$F$25,1,0)</f>
        <v>dcterms:subject</v>
      </c>
    </row>
    <row r="5714" spans="1:8" x14ac:dyDescent="0.2">
      <c r="A5714" t="s">
        <v>4</v>
      </c>
      <c r="B5714" t="s">
        <v>6318</v>
      </c>
      <c r="C5714" t="s">
        <v>27</v>
      </c>
      <c r="D5714" t="s">
        <v>6327</v>
      </c>
      <c r="F5714" t="str">
        <f t="shared" si="89"/>
        <v>dcterms:subject</v>
      </c>
      <c r="H5714" t="str">
        <f>VLOOKUP(F5714,elements!$F$2:$F$25,1,0)</f>
        <v>dcterms:subject</v>
      </c>
    </row>
    <row r="5715" spans="1:8" x14ac:dyDescent="0.2">
      <c r="A5715" t="s">
        <v>4</v>
      </c>
      <c r="B5715" t="s">
        <v>6318</v>
      </c>
      <c r="C5715" t="s">
        <v>27</v>
      </c>
      <c r="D5715" t="s">
        <v>6328</v>
      </c>
      <c r="F5715" t="str">
        <f t="shared" si="89"/>
        <v>dcterms:subject</v>
      </c>
      <c r="H5715" t="str">
        <f>VLOOKUP(F5715,elements!$F$2:$F$25,1,0)</f>
        <v>dcterms:subject</v>
      </c>
    </row>
    <row r="5716" spans="1:8" x14ac:dyDescent="0.2">
      <c r="A5716" t="s">
        <v>4</v>
      </c>
      <c r="B5716" t="s">
        <v>6318</v>
      </c>
      <c r="C5716" t="s">
        <v>27</v>
      </c>
      <c r="D5716" t="s">
        <v>6329</v>
      </c>
      <c r="F5716" t="str">
        <f t="shared" si="89"/>
        <v>dcterms:subject</v>
      </c>
      <c r="H5716" t="str">
        <f>VLOOKUP(F5716,elements!$F$2:$F$25,1,0)</f>
        <v>dcterms:subject</v>
      </c>
    </row>
    <row r="5717" spans="1:8" x14ac:dyDescent="0.2">
      <c r="A5717" t="s">
        <v>4</v>
      </c>
      <c r="B5717" t="s">
        <v>6318</v>
      </c>
      <c r="C5717" t="s">
        <v>42</v>
      </c>
      <c r="D5717" t="s">
        <v>6330</v>
      </c>
      <c r="F5717" t="str">
        <f t="shared" si="89"/>
        <v>dcterms:dateSubmitted</v>
      </c>
      <c r="H5717" t="str">
        <f>VLOOKUP(F5717,elements!$F$2:$F$25,1,0)</f>
        <v>dcterms:dateSubmitted</v>
      </c>
    </row>
    <row r="5718" spans="1:8" x14ac:dyDescent="0.2">
      <c r="A5718" t="s">
        <v>4</v>
      </c>
      <c r="B5718" t="s">
        <v>6318</v>
      </c>
      <c r="C5718" t="s">
        <v>44</v>
      </c>
      <c r="D5718" t="s">
        <v>6331</v>
      </c>
      <c r="F5718" t="str">
        <f t="shared" si="89"/>
        <v>dcterms:available</v>
      </c>
      <c r="H5718" t="str">
        <f>VLOOKUP(F5718,elements!$F$2:$F$25,1,0)</f>
        <v>dcterms:available</v>
      </c>
    </row>
    <row r="5719" spans="1:8" x14ac:dyDescent="0.2">
      <c r="A5719" t="s">
        <v>4</v>
      </c>
      <c r="B5719" t="s">
        <v>6318</v>
      </c>
      <c r="C5719" t="s">
        <v>67</v>
      </c>
      <c r="D5719">
        <v>563737638</v>
      </c>
      <c r="F5719" t="str">
        <f t="shared" si="89"/>
        <v>dcterms:format</v>
      </c>
      <c r="H5719" t="str">
        <f>VLOOKUP(F5719,elements!$F$2:$F$25,1,0)</f>
        <v>dcterms:format</v>
      </c>
    </row>
    <row r="5720" spans="1:8" x14ac:dyDescent="0.2">
      <c r="A5720" t="s">
        <v>4</v>
      </c>
      <c r="B5720" t="s">
        <v>6318</v>
      </c>
      <c r="C5720" t="s">
        <v>45</v>
      </c>
      <c r="D5720" t="s">
        <v>6332</v>
      </c>
      <c r="E5720" t="s">
        <v>6333</v>
      </c>
      <c r="F5720" t="str">
        <f t="shared" si="89"/>
        <v>dcterms:provenance</v>
      </c>
      <c r="H5720" t="e">
        <f>VLOOKUP(F5720,elements!$F$2:$F$25,1,0)</f>
        <v>#N/A</v>
      </c>
    </row>
    <row r="5721" spans="1:8" x14ac:dyDescent="0.2">
      <c r="A5721" t="s">
        <v>4</v>
      </c>
      <c r="B5721" t="s">
        <v>6318</v>
      </c>
      <c r="C5721" t="s">
        <v>49</v>
      </c>
      <c r="D5721" t="s">
        <v>6334</v>
      </c>
      <c r="F5721" t="str">
        <f t="shared" si="89"/>
        <v>dcterms:isPartOf</v>
      </c>
      <c r="H5721" t="str">
        <f>VLOOKUP(F5721,elements!$F$2:$F$25,1,0)</f>
        <v>dcterms:isPartOf</v>
      </c>
    </row>
    <row r="5722" spans="1:8" x14ac:dyDescent="0.2">
      <c r="A5722" t="s">
        <v>4</v>
      </c>
      <c r="B5722" t="s">
        <v>6335</v>
      </c>
      <c r="C5722" t="s">
        <v>123</v>
      </c>
      <c r="D5722" t="s">
        <v>7</v>
      </c>
      <c r="F5722" t="str">
        <f t="shared" si="89"/>
        <v>@xsi:schemaLocation</v>
      </c>
      <c r="H5722" t="e">
        <f>VLOOKUP(F5722,elements!$F$2:$F$25,1,0)</f>
        <v>#N/A</v>
      </c>
    </row>
    <row r="5723" spans="1:8" x14ac:dyDescent="0.2">
      <c r="A5723" t="s">
        <v>4</v>
      </c>
      <c r="B5723" t="s">
        <v>6335</v>
      </c>
      <c r="C5723" t="s">
        <v>124</v>
      </c>
      <c r="D5723" t="s">
        <v>125</v>
      </c>
      <c r="F5723" t="str">
        <f t="shared" si="89"/>
        <v>dcterms:type</v>
      </c>
      <c r="H5723" t="str">
        <f>VLOOKUP(F5723,elements!$F$2:$F$25,1,0)</f>
        <v>dcterms:type</v>
      </c>
    </row>
    <row r="5724" spans="1:8" x14ac:dyDescent="0.2">
      <c r="A5724" t="s">
        <v>4</v>
      </c>
      <c r="B5724" t="s">
        <v>6335</v>
      </c>
      <c r="C5724" t="s">
        <v>126</v>
      </c>
      <c r="D5724" t="s">
        <v>1806</v>
      </c>
      <c r="E5724" t="s">
        <v>1807</v>
      </c>
      <c r="F5724" t="str">
        <f t="shared" si="89"/>
        <v>dcterms:creator</v>
      </c>
      <c r="H5724" t="str">
        <f>VLOOKUP(F5724,elements!$F$2:$F$25,1,0)</f>
        <v>dcterms:creator</v>
      </c>
    </row>
    <row r="5725" spans="1:8" x14ac:dyDescent="0.2">
      <c r="A5725" t="s">
        <v>4</v>
      </c>
      <c r="B5725" t="s">
        <v>6335</v>
      </c>
      <c r="C5725" t="s">
        <v>126</v>
      </c>
      <c r="D5725" t="s">
        <v>1808</v>
      </c>
      <c r="E5725" t="s">
        <v>1809</v>
      </c>
      <c r="F5725" t="str">
        <f t="shared" si="89"/>
        <v>dcterms:creator</v>
      </c>
      <c r="H5725" t="str">
        <f>VLOOKUP(F5725,elements!$F$2:$F$25,1,0)</f>
        <v>dcterms:creator</v>
      </c>
    </row>
    <row r="5726" spans="1:8" x14ac:dyDescent="0.2">
      <c r="A5726" t="s">
        <v>4</v>
      </c>
      <c r="B5726" t="s">
        <v>6335</v>
      </c>
      <c r="C5726" t="s">
        <v>126</v>
      </c>
      <c r="D5726" t="s">
        <v>1810</v>
      </c>
      <c r="E5726" t="s">
        <v>1811</v>
      </c>
      <c r="F5726" t="str">
        <f t="shared" si="89"/>
        <v>dcterms:creator</v>
      </c>
      <c r="H5726" t="str">
        <f>VLOOKUP(F5726,elements!$F$2:$F$25,1,0)</f>
        <v>dcterms:creator</v>
      </c>
    </row>
    <row r="5727" spans="1:8" x14ac:dyDescent="0.2">
      <c r="A5727" t="s">
        <v>4</v>
      </c>
      <c r="B5727" t="s">
        <v>6335</v>
      </c>
      <c r="C5727" t="s">
        <v>126</v>
      </c>
      <c r="D5727" t="s">
        <v>1812</v>
      </c>
      <c r="E5727" t="s">
        <v>1813</v>
      </c>
      <c r="F5727" t="str">
        <f t="shared" si="89"/>
        <v>dcterms:creator</v>
      </c>
      <c r="H5727" t="str">
        <f>VLOOKUP(F5727,elements!$F$2:$F$25,1,0)</f>
        <v>dcterms:creator</v>
      </c>
    </row>
    <row r="5728" spans="1:8" x14ac:dyDescent="0.2">
      <c r="A5728" t="s">
        <v>4</v>
      </c>
      <c r="B5728" t="s">
        <v>6335</v>
      </c>
      <c r="C5728" t="s">
        <v>126</v>
      </c>
      <c r="D5728" t="s">
        <v>1814</v>
      </c>
      <c r="E5728" t="s">
        <v>1815</v>
      </c>
      <c r="F5728" t="str">
        <f t="shared" si="89"/>
        <v>dcterms:creator</v>
      </c>
      <c r="H5728" t="str">
        <f>VLOOKUP(F5728,elements!$F$2:$F$25,1,0)</f>
        <v>dcterms:creator</v>
      </c>
    </row>
    <row r="5729" spans="1:18" x14ac:dyDescent="0.2">
      <c r="A5729" t="s">
        <v>4</v>
      </c>
      <c r="B5729" t="s">
        <v>6335</v>
      </c>
      <c r="C5729" t="s">
        <v>139</v>
      </c>
      <c r="D5729" t="s">
        <v>6336</v>
      </c>
      <c r="F5729" t="str">
        <f t="shared" si="89"/>
        <v>dcterms:dateSubmitted</v>
      </c>
      <c r="H5729" t="str">
        <f>VLOOKUP(F5729,elements!$F$2:$F$25,1,0)</f>
        <v>dcterms:dateSubmitted</v>
      </c>
    </row>
    <row r="5730" spans="1:18" x14ac:dyDescent="0.2">
      <c r="A5730" t="s">
        <v>4</v>
      </c>
      <c r="B5730" t="s">
        <v>6335</v>
      </c>
      <c r="C5730" t="s">
        <v>141</v>
      </c>
      <c r="D5730" t="s">
        <v>6336</v>
      </c>
      <c r="F5730" t="str">
        <f t="shared" si="89"/>
        <v>dcterms:available</v>
      </c>
      <c r="H5730" t="str">
        <f>VLOOKUP(F5730,elements!$F$2:$F$25,1,0)</f>
        <v>dcterms:available</v>
      </c>
    </row>
    <row r="5731" spans="1:18" x14ac:dyDescent="0.2">
      <c r="A5731" t="s">
        <v>4</v>
      </c>
      <c r="B5731" t="s">
        <v>6335</v>
      </c>
      <c r="C5731" t="s">
        <v>142</v>
      </c>
      <c r="D5731" t="s">
        <v>6337</v>
      </c>
      <c r="F5731" t="str">
        <f t="shared" si="89"/>
        <v>dcterms:title</v>
      </c>
      <c r="H5731" t="str">
        <f>VLOOKUP(F5731,elements!$F$2:$F$25,1,0)</f>
        <v>dcterms:title</v>
      </c>
    </row>
    <row r="5732" spans="1:18" x14ac:dyDescent="0.2">
      <c r="A5732" t="s">
        <v>4</v>
      </c>
      <c r="B5732" t="s">
        <v>6335</v>
      </c>
      <c r="C5732" t="s">
        <v>144</v>
      </c>
      <c r="D5732" t="s">
        <v>1826</v>
      </c>
      <c r="F5732" t="str">
        <f t="shared" si="89"/>
        <v>dcterms:identifier</v>
      </c>
      <c r="H5732" t="str">
        <f>VLOOKUP(F5732,elements!$F$2:$F$25,1,0)</f>
        <v>dcterms:identifier</v>
      </c>
    </row>
    <row r="5733" spans="1:18" x14ac:dyDescent="0.2">
      <c r="A5733" t="s">
        <v>4</v>
      </c>
      <c r="B5733" t="s">
        <v>6335</v>
      </c>
      <c r="C5733" t="s">
        <v>146</v>
      </c>
      <c r="D5733" t="s">
        <v>6338</v>
      </c>
      <c r="E5733" t="s">
        <v>6339</v>
      </c>
      <c r="F5733" t="str">
        <f t="shared" si="89"/>
        <v>dcterms:description</v>
      </c>
      <c r="G5733" t="s">
        <v>6340</v>
      </c>
      <c r="H5733" t="str">
        <f>VLOOKUP(F5733,elements!$F$2:$F$25,1,0)</f>
        <v>dcterms:description</v>
      </c>
      <c r="I5733" t="s">
        <v>6341</v>
      </c>
      <c r="J5733" t="s">
        <v>6342</v>
      </c>
      <c r="K5733" t="s">
        <v>6343</v>
      </c>
      <c r="L5733" t="s">
        <v>6344</v>
      </c>
      <c r="M5733" t="s">
        <v>6345</v>
      </c>
      <c r="N5733" t="s">
        <v>6346</v>
      </c>
      <c r="O5733" t="s">
        <v>6347</v>
      </c>
      <c r="P5733" t="s">
        <v>6348</v>
      </c>
      <c r="Q5733" t="s">
        <v>6349</v>
      </c>
      <c r="R5733" t="s">
        <v>6350</v>
      </c>
    </row>
    <row r="5734" spans="1:18" x14ac:dyDescent="0.2">
      <c r="A5734" t="s">
        <v>4</v>
      </c>
      <c r="B5734" t="s">
        <v>6335</v>
      </c>
      <c r="C5734" t="s">
        <v>150</v>
      </c>
      <c r="D5734" t="s">
        <v>1819</v>
      </c>
      <c r="F5734" t="str">
        <f t="shared" si="89"/>
        <v>dcterms:subject</v>
      </c>
      <c r="H5734" t="str">
        <f>VLOOKUP(F5734,elements!$F$2:$F$25,1,0)</f>
        <v>dcterms:subject</v>
      </c>
    </row>
    <row r="5735" spans="1:18" x14ac:dyDescent="0.2">
      <c r="A5735" t="s">
        <v>4</v>
      </c>
      <c r="B5735" t="s">
        <v>6335</v>
      </c>
      <c r="C5735" t="s">
        <v>150</v>
      </c>
      <c r="D5735" t="s">
        <v>1820</v>
      </c>
      <c r="F5735" t="str">
        <f t="shared" si="89"/>
        <v>dcterms:subject</v>
      </c>
      <c r="H5735" t="str">
        <f>VLOOKUP(F5735,elements!$F$2:$F$25,1,0)</f>
        <v>dcterms:subject</v>
      </c>
    </row>
    <row r="5736" spans="1:18" x14ac:dyDescent="0.2">
      <c r="A5736" t="s">
        <v>4</v>
      </c>
      <c r="B5736" t="s">
        <v>6335</v>
      </c>
      <c r="C5736" t="s">
        <v>150</v>
      </c>
      <c r="D5736" t="s">
        <v>117</v>
      </c>
      <c r="F5736" t="str">
        <f t="shared" si="89"/>
        <v>dcterms:subject</v>
      </c>
      <c r="H5736" t="str">
        <f>VLOOKUP(F5736,elements!$F$2:$F$25,1,0)</f>
        <v>dcterms:subject</v>
      </c>
    </row>
    <row r="5737" spans="1:18" x14ac:dyDescent="0.2">
      <c r="A5737" t="s">
        <v>4</v>
      </c>
      <c r="B5737" t="s">
        <v>6335</v>
      </c>
      <c r="C5737" t="s">
        <v>150</v>
      </c>
      <c r="D5737" t="s">
        <v>1821</v>
      </c>
      <c r="F5737" t="str">
        <f t="shared" si="89"/>
        <v>dcterms:subject</v>
      </c>
      <c r="H5737" t="str">
        <f>VLOOKUP(F5737,elements!$F$2:$F$25,1,0)</f>
        <v>dcterms:subject</v>
      </c>
    </row>
    <row r="5738" spans="1:18" x14ac:dyDescent="0.2">
      <c r="A5738" t="s">
        <v>4</v>
      </c>
      <c r="B5738" t="s">
        <v>6335</v>
      </c>
      <c r="C5738" t="s">
        <v>150</v>
      </c>
      <c r="D5738" t="s">
        <v>1822</v>
      </c>
      <c r="F5738" t="str">
        <f t="shared" si="89"/>
        <v>dcterms:subject</v>
      </c>
      <c r="H5738" t="str">
        <f>VLOOKUP(F5738,elements!$F$2:$F$25,1,0)</f>
        <v>dcterms:subject</v>
      </c>
    </row>
    <row r="5739" spans="1:18" x14ac:dyDescent="0.2">
      <c r="A5739" t="s">
        <v>4</v>
      </c>
      <c r="B5739" t="s">
        <v>6335</v>
      </c>
      <c r="C5739" t="s">
        <v>166</v>
      </c>
      <c r="D5739" t="s">
        <v>6351</v>
      </c>
      <c r="F5739" t="str">
        <f t="shared" si="89"/>
        <v>dcterms:references</v>
      </c>
      <c r="H5739" t="e">
        <f>VLOOKUP(F5739,elements!$F$2:$F$25,1,0)</f>
        <v>#N/A</v>
      </c>
    </row>
    <row r="5740" spans="1:18" x14ac:dyDescent="0.2">
      <c r="A5740" t="s">
        <v>4</v>
      </c>
      <c r="B5740" t="s">
        <v>6335</v>
      </c>
      <c r="C5740" t="s">
        <v>168</v>
      </c>
      <c r="D5740" t="s">
        <v>6352</v>
      </c>
      <c r="F5740" t="str">
        <f t="shared" si="89"/>
        <v>dcterms:hasPart</v>
      </c>
      <c r="H5740" t="str">
        <f>VLOOKUP(F5740,elements!$F$2:$F$25,1,0)</f>
        <v>dcterms:hasPart</v>
      </c>
    </row>
    <row r="5741" spans="1:18" x14ac:dyDescent="0.2">
      <c r="A5741" t="s">
        <v>4</v>
      </c>
      <c r="B5741" t="s">
        <v>6335</v>
      </c>
      <c r="C5741" t="s">
        <v>168</v>
      </c>
      <c r="D5741" t="s">
        <v>6353</v>
      </c>
      <c r="F5741" t="str">
        <f t="shared" si="89"/>
        <v>dcterms:hasPart</v>
      </c>
      <c r="H5741" t="str">
        <f>VLOOKUP(F5741,elements!$F$2:$F$25,1,0)</f>
        <v>dcterms:hasPart</v>
      </c>
    </row>
    <row r="5742" spans="1:18" x14ac:dyDescent="0.2">
      <c r="A5742" t="s">
        <v>4</v>
      </c>
      <c r="B5742" t="s">
        <v>6335</v>
      </c>
      <c r="C5742" t="s">
        <v>168</v>
      </c>
      <c r="D5742" t="s">
        <v>6354</v>
      </c>
      <c r="F5742" t="str">
        <f t="shared" si="89"/>
        <v>dcterms:hasPart</v>
      </c>
      <c r="H5742" t="str">
        <f>VLOOKUP(F5742,elements!$F$2:$F$25,1,0)</f>
        <v>dcterms:hasPart</v>
      </c>
    </row>
    <row r="5743" spans="1:18" x14ac:dyDescent="0.2">
      <c r="A5743" t="s">
        <v>4</v>
      </c>
      <c r="B5743" t="s">
        <v>6335</v>
      </c>
      <c r="C5743" t="s">
        <v>168</v>
      </c>
      <c r="D5743" t="s">
        <v>6355</v>
      </c>
      <c r="F5743" t="str">
        <f t="shared" si="89"/>
        <v>dcterms:hasPart</v>
      </c>
      <c r="H5743" t="str">
        <f>VLOOKUP(F5743,elements!$F$2:$F$25,1,0)</f>
        <v>dcterms:hasPart</v>
      </c>
    </row>
    <row r="5744" spans="1:18" x14ac:dyDescent="0.2">
      <c r="A5744" t="s">
        <v>4</v>
      </c>
      <c r="B5744" t="s">
        <v>6335</v>
      </c>
      <c r="C5744" t="s">
        <v>168</v>
      </c>
      <c r="D5744" t="s">
        <v>6356</v>
      </c>
      <c r="F5744" t="str">
        <f t="shared" si="89"/>
        <v>dcterms:hasPart</v>
      </c>
      <c r="H5744" t="str">
        <f>VLOOKUP(F5744,elements!$F$2:$F$25,1,0)</f>
        <v>dcterms:hasPart</v>
      </c>
    </row>
    <row r="5745" spans="1:8" x14ac:dyDescent="0.2">
      <c r="A5745" t="s">
        <v>4</v>
      </c>
      <c r="B5745" t="s">
        <v>6335</v>
      </c>
      <c r="C5745" t="s">
        <v>168</v>
      </c>
      <c r="D5745" t="s">
        <v>6357</v>
      </c>
      <c r="F5745" t="str">
        <f t="shared" si="89"/>
        <v>dcterms:hasPart</v>
      </c>
      <c r="H5745" t="str">
        <f>VLOOKUP(F5745,elements!$F$2:$F$25,1,0)</f>
        <v>dcterms:hasPart</v>
      </c>
    </row>
    <row r="5746" spans="1:8" x14ac:dyDescent="0.2">
      <c r="A5746" t="s">
        <v>4</v>
      </c>
      <c r="B5746" t="s">
        <v>6335</v>
      </c>
      <c r="C5746" t="s">
        <v>168</v>
      </c>
      <c r="D5746" t="s">
        <v>6358</v>
      </c>
      <c r="F5746" t="str">
        <f t="shared" si="89"/>
        <v>dcterms:hasPart</v>
      </c>
      <c r="H5746" t="str">
        <f>VLOOKUP(F5746,elements!$F$2:$F$25,1,0)</f>
        <v>dcterms:hasPart</v>
      </c>
    </row>
    <row r="5747" spans="1:8" x14ac:dyDescent="0.2">
      <c r="A5747" t="s">
        <v>4</v>
      </c>
      <c r="B5747" t="s">
        <v>6335</v>
      </c>
      <c r="C5747" t="s">
        <v>168</v>
      </c>
      <c r="D5747" t="s">
        <v>6359</v>
      </c>
      <c r="F5747" t="str">
        <f t="shared" si="89"/>
        <v>dcterms:hasPart</v>
      </c>
      <c r="H5747" t="str">
        <f>VLOOKUP(F5747,elements!$F$2:$F$25,1,0)</f>
        <v>dcterms:hasPart</v>
      </c>
    </row>
    <row r="5748" spans="1:8" x14ac:dyDescent="0.2">
      <c r="A5748" t="s">
        <v>4</v>
      </c>
      <c r="B5748" t="s">
        <v>6335</v>
      </c>
      <c r="C5748" t="s">
        <v>168</v>
      </c>
      <c r="D5748" t="s">
        <v>6360</v>
      </c>
      <c r="F5748" t="str">
        <f t="shared" si="89"/>
        <v>dcterms:hasPart</v>
      </c>
      <c r="H5748" t="str">
        <f>VLOOKUP(F5748,elements!$F$2:$F$25,1,0)</f>
        <v>dcterms:hasPart</v>
      </c>
    </row>
    <row r="5749" spans="1:8" x14ac:dyDescent="0.2">
      <c r="A5749" t="s">
        <v>4</v>
      </c>
      <c r="B5749" t="s">
        <v>6335</v>
      </c>
      <c r="C5749" t="s">
        <v>168</v>
      </c>
      <c r="D5749" t="s">
        <v>6361</v>
      </c>
      <c r="F5749" t="str">
        <f t="shared" si="89"/>
        <v>dcterms:hasPart</v>
      </c>
      <c r="H5749" t="str">
        <f>VLOOKUP(F5749,elements!$F$2:$F$25,1,0)</f>
        <v>dcterms:hasPart</v>
      </c>
    </row>
    <row r="5750" spans="1:8" x14ac:dyDescent="0.2">
      <c r="A5750" t="s">
        <v>4</v>
      </c>
      <c r="B5750" t="s">
        <v>6335</v>
      </c>
      <c r="C5750" t="s">
        <v>168</v>
      </c>
      <c r="D5750" t="s">
        <v>1817</v>
      </c>
      <c r="F5750" t="str">
        <f t="shared" si="89"/>
        <v>dcterms:hasPart</v>
      </c>
      <c r="H5750" t="str">
        <f>VLOOKUP(F5750,elements!$F$2:$F$25,1,0)</f>
        <v>dcterms:hasPart</v>
      </c>
    </row>
    <row r="5751" spans="1:8" x14ac:dyDescent="0.2">
      <c r="A5751" t="s">
        <v>4</v>
      </c>
      <c r="B5751" t="s">
        <v>6362</v>
      </c>
      <c r="C5751" t="s">
        <v>6</v>
      </c>
      <c r="D5751" t="s">
        <v>7</v>
      </c>
      <c r="F5751" t="str">
        <f t="shared" si="89"/>
        <v>@xsi:schemaLocation</v>
      </c>
      <c r="H5751" t="e">
        <f>VLOOKUP(F5751,elements!$F$2:$F$25,1,0)</f>
        <v>#N/A</v>
      </c>
    </row>
    <row r="5752" spans="1:8" x14ac:dyDescent="0.2">
      <c r="A5752" t="s">
        <v>4</v>
      </c>
      <c r="B5752" t="s">
        <v>6362</v>
      </c>
      <c r="C5752" t="s">
        <v>8</v>
      </c>
      <c r="D5752" t="s">
        <v>9</v>
      </c>
      <c r="F5752" t="str">
        <f t="shared" si="89"/>
        <v>dcterms:type</v>
      </c>
      <c r="H5752" t="str">
        <f>VLOOKUP(F5752,elements!$F$2:$F$25,1,0)</f>
        <v>dcterms:type</v>
      </c>
    </row>
    <row r="5753" spans="1:8" x14ac:dyDescent="0.2">
      <c r="A5753" t="s">
        <v>4</v>
      </c>
      <c r="B5753" t="s">
        <v>6362</v>
      </c>
      <c r="C5753" t="s">
        <v>10</v>
      </c>
      <c r="D5753" t="s">
        <v>6363</v>
      </c>
      <c r="E5753" t="s">
        <v>6364</v>
      </c>
      <c r="F5753" t="str">
        <f t="shared" si="89"/>
        <v>dcterms:creator</v>
      </c>
      <c r="H5753" t="str">
        <f>VLOOKUP(F5753,elements!$F$2:$F$25,1,0)</f>
        <v>dcterms:creator</v>
      </c>
    </row>
    <row r="5754" spans="1:8" x14ac:dyDescent="0.2">
      <c r="A5754" t="s">
        <v>4</v>
      </c>
      <c r="B5754" t="s">
        <v>6362</v>
      </c>
      <c r="C5754" t="s">
        <v>10</v>
      </c>
      <c r="D5754" t="s">
        <v>1607</v>
      </c>
      <c r="E5754" t="s">
        <v>6365</v>
      </c>
      <c r="F5754" t="str">
        <f t="shared" si="89"/>
        <v>dcterms:creator</v>
      </c>
      <c r="H5754" t="str">
        <f>VLOOKUP(F5754,elements!$F$2:$F$25,1,0)</f>
        <v>dcterms:creator</v>
      </c>
    </row>
    <row r="5755" spans="1:8" x14ac:dyDescent="0.2">
      <c r="A5755" t="s">
        <v>4</v>
      </c>
      <c r="B5755" t="s">
        <v>6362</v>
      </c>
      <c r="C5755" t="s">
        <v>10</v>
      </c>
      <c r="D5755" t="s">
        <v>5213</v>
      </c>
      <c r="E5755" t="s">
        <v>6366</v>
      </c>
      <c r="F5755" t="str">
        <f t="shared" si="89"/>
        <v>dcterms:creator</v>
      </c>
      <c r="H5755" t="str">
        <f>VLOOKUP(F5755,elements!$F$2:$F$25,1,0)</f>
        <v>dcterms:creator</v>
      </c>
    </row>
    <row r="5756" spans="1:8" x14ac:dyDescent="0.2">
      <c r="A5756" t="s">
        <v>4</v>
      </c>
      <c r="B5756" t="s">
        <v>6362</v>
      </c>
      <c r="C5756" t="s">
        <v>10</v>
      </c>
      <c r="D5756" t="s">
        <v>6367</v>
      </c>
      <c r="E5756" t="s">
        <v>6368</v>
      </c>
      <c r="F5756" t="str">
        <f t="shared" si="89"/>
        <v>dcterms:creator</v>
      </c>
      <c r="H5756" t="str">
        <f>VLOOKUP(F5756,elements!$F$2:$F$25,1,0)</f>
        <v>dcterms:creator</v>
      </c>
    </row>
    <row r="5757" spans="1:8" x14ac:dyDescent="0.2">
      <c r="A5757" t="s">
        <v>4</v>
      </c>
      <c r="B5757" t="s">
        <v>6362</v>
      </c>
      <c r="C5757" t="s">
        <v>10</v>
      </c>
      <c r="D5757" t="s">
        <v>6369</v>
      </c>
      <c r="E5757" t="s">
        <v>6370</v>
      </c>
      <c r="F5757" t="str">
        <f t="shared" si="89"/>
        <v>dcterms:creator</v>
      </c>
      <c r="H5757" t="str">
        <f>VLOOKUP(F5757,elements!$F$2:$F$25,1,0)</f>
        <v>dcterms:creator</v>
      </c>
    </row>
    <row r="5758" spans="1:8" x14ac:dyDescent="0.2">
      <c r="A5758" t="s">
        <v>4</v>
      </c>
      <c r="B5758" t="s">
        <v>6362</v>
      </c>
      <c r="C5758" t="s">
        <v>19</v>
      </c>
      <c r="D5758" t="s">
        <v>6371</v>
      </c>
      <c r="F5758" t="str">
        <f t="shared" si="89"/>
        <v>dcterms:title</v>
      </c>
      <c r="H5758" t="str">
        <f>VLOOKUP(F5758,elements!$F$2:$F$25,1,0)</f>
        <v>dcterms:title</v>
      </c>
    </row>
    <row r="5759" spans="1:8" x14ac:dyDescent="0.2">
      <c r="A5759" t="s">
        <v>4</v>
      </c>
      <c r="B5759" t="s">
        <v>6362</v>
      </c>
      <c r="C5759" t="s">
        <v>21</v>
      </c>
      <c r="D5759" t="s">
        <v>6372</v>
      </c>
      <c r="F5759" t="str">
        <f t="shared" si="89"/>
        <v>dcterms:identifier</v>
      </c>
      <c r="H5759" t="str">
        <f>VLOOKUP(F5759,elements!$F$2:$F$25,1,0)</f>
        <v>dcterms:identifier</v>
      </c>
    </row>
    <row r="5760" spans="1:8" x14ac:dyDescent="0.2">
      <c r="A5760" t="s">
        <v>4</v>
      </c>
      <c r="B5760" t="s">
        <v>6362</v>
      </c>
      <c r="C5760" t="s">
        <v>23</v>
      </c>
      <c r="D5760" t="s">
        <v>24</v>
      </c>
      <c r="F5760" t="str">
        <f t="shared" si="89"/>
        <v>dcterms:rights</v>
      </c>
      <c r="H5760" t="str">
        <f>VLOOKUP(F5760,elements!$F$2:$F$25,1,0)</f>
        <v>dcterms:rights</v>
      </c>
    </row>
    <row r="5761" spans="1:8" x14ac:dyDescent="0.2">
      <c r="A5761" t="s">
        <v>4</v>
      </c>
      <c r="B5761" t="s">
        <v>6362</v>
      </c>
      <c r="C5761" t="s">
        <v>27</v>
      </c>
      <c r="D5761" t="s">
        <v>6373</v>
      </c>
      <c r="F5761" t="str">
        <f t="shared" si="89"/>
        <v>dcterms:subject</v>
      </c>
      <c r="H5761" t="str">
        <f>VLOOKUP(F5761,elements!$F$2:$F$25,1,0)</f>
        <v>dcterms:subject</v>
      </c>
    </row>
    <row r="5762" spans="1:8" x14ac:dyDescent="0.2">
      <c r="A5762" t="s">
        <v>4</v>
      </c>
      <c r="B5762" t="s">
        <v>6362</v>
      </c>
      <c r="C5762" t="s">
        <v>27</v>
      </c>
      <c r="D5762" t="s">
        <v>6374</v>
      </c>
      <c r="F5762" t="str">
        <f t="shared" si="89"/>
        <v>dcterms:subject</v>
      </c>
      <c r="H5762" t="str">
        <f>VLOOKUP(F5762,elements!$F$2:$F$25,1,0)</f>
        <v>dcterms:subject</v>
      </c>
    </row>
    <row r="5763" spans="1:8" x14ac:dyDescent="0.2">
      <c r="A5763" t="s">
        <v>4</v>
      </c>
      <c r="B5763" t="s">
        <v>6362</v>
      </c>
      <c r="C5763" t="s">
        <v>27</v>
      </c>
      <c r="D5763" t="s">
        <v>6375</v>
      </c>
      <c r="F5763" t="str">
        <f t="shared" si="89"/>
        <v>dcterms:subject</v>
      </c>
      <c r="H5763" t="str">
        <f>VLOOKUP(F5763,elements!$F$2:$F$25,1,0)</f>
        <v>dcterms:subject</v>
      </c>
    </row>
    <row r="5764" spans="1:8" x14ac:dyDescent="0.2">
      <c r="A5764" t="s">
        <v>4</v>
      </c>
      <c r="B5764" t="s">
        <v>6362</v>
      </c>
      <c r="C5764" t="s">
        <v>27</v>
      </c>
      <c r="D5764" t="s">
        <v>6376</v>
      </c>
      <c r="F5764" t="str">
        <f t="shared" ref="F5764:F5827" si="90">IFERROR(RIGHT(C5764,LEN(C5764)-SEARCH("/dc",C5764)),IFERROR(RIGHT(C5764,LEN(C5764)-SEARCH("/dw",C5764)),RIGHT(C5764,LEN(C5764)-SEARCH("/@",C5764))))</f>
        <v>dcterms:subject</v>
      </c>
      <c r="H5764" t="str">
        <f>VLOOKUP(F5764,elements!$F$2:$F$25,1,0)</f>
        <v>dcterms:subject</v>
      </c>
    </row>
    <row r="5765" spans="1:8" x14ac:dyDescent="0.2">
      <c r="A5765" t="s">
        <v>4</v>
      </c>
      <c r="B5765" t="s">
        <v>6362</v>
      </c>
      <c r="C5765" t="s">
        <v>27</v>
      </c>
      <c r="D5765" t="s">
        <v>6377</v>
      </c>
      <c r="F5765" t="str">
        <f t="shared" si="90"/>
        <v>dcterms:subject</v>
      </c>
      <c r="H5765" t="str">
        <f>VLOOKUP(F5765,elements!$F$2:$F$25,1,0)</f>
        <v>dcterms:subject</v>
      </c>
    </row>
    <row r="5766" spans="1:8" x14ac:dyDescent="0.2">
      <c r="A5766" t="s">
        <v>4</v>
      </c>
      <c r="B5766" t="s">
        <v>6362</v>
      </c>
      <c r="C5766" t="s">
        <v>42</v>
      </c>
      <c r="D5766" t="s">
        <v>6378</v>
      </c>
      <c r="F5766" t="str">
        <f t="shared" si="90"/>
        <v>dcterms:dateSubmitted</v>
      </c>
      <c r="H5766" t="str">
        <f>VLOOKUP(F5766,elements!$F$2:$F$25,1,0)</f>
        <v>dcterms:dateSubmitted</v>
      </c>
    </row>
    <row r="5767" spans="1:8" x14ac:dyDescent="0.2">
      <c r="A5767" t="s">
        <v>4</v>
      </c>
      <c r="B5767" t="s">
        <v>6362</v>
      </c>
      <c r="C5767" t="s">
        <v>44</v>
      </c>
      <c r="D5767" t="s">
        <v>6378</v>
      </c>
      <c r="F5767" t="str">
        <f t="shared" si="90"/>
        <v>dcterms:available</v>
      </c>
      <c r="H5767" t="str">
        <f>VLOOKUP(F5767,elements!$F$2:$F$25,1,0)</f>
        <v>dcterms:available</v>
      </c>
    </row>
    <row r="5768" spans="1:8" x14ac:dyDescent="0.2">
      <c r="A5768" t="s">
        <v>4</v>
      </c>
      <c r="B5768" t="s">
        <v>6362</v>
      </c>
      <c r="C5768" t="s">
        <v>67</v>
      </c>
      <c r="D5768">
        <v>677329225</v>
      </c>
      <c r="F5768" t="str">
        <f t="shared" si="90"/>
        <v>dcterms:format</v>
      </c>
      <c r="H5768" t="str">
        <f>VLOOKUP(F5768,elements!$F$2:$F$25,1,0)</f>
        <v>dcterms:format</v>
      </c>
    </row>
    <row r="5769" spans="1:8" x14ac:dyDescent="0.2">
      <c r="A5769" t="s">
        <v>4</v>
      </c>
      <c r="B5769" t="s">
        <v>6362</v>
      </c>
      <c r="C5769" t="s">
        <v>45</v>
      </c>
      <c r="D5769" t="s">
        <v>6379</v>
      </c>
      <c r="F5769" t="str">
        <f t="shared" si="90"/>
        <v>dcterms:provenance</v>
      </c>
      <c r="H5769" t="e">
        <f>VLOOKUP(F5769,elements!$F$2:$F$25,1,0)</f>
        <v>#N/A</v>
      </c>
    </row>
    <row r="5770" spans="1:8" x14ac:dyDescent="0.2">
      <c r="A5770" t="s">
        <v>4</v>
      </c>
      <c r="B5770" t="s">
        <v>6362</v>
      </c>
      <c r="C5770" t="s">
        <v>45</v>
      </c>
      <c r="D5770" t="s">
        <v>6380</v>
      </c>
      <c r="E5770" t="s">
        <v>6381</v>
      </c>
      <c r="F5770" t="str">
        <f t="shared" si="90"/>
        <v>dcterms:provenance</v>
      </c>
      <c r="H5770" t="e">
        <f>VLOOKUP(F5770,elements!$F$2:$F$25,1,0)</f>
        <v>#N/A</v>
      </c>
    </row>
    <row r="5771" spans="1:8" x14ac:dyDescent="0.2">
      <c r="A5771" t="s">
        <v>4</v>
      </c>
      <c r="B5771" t="s">
        <v>6362</v>
      </c>
      <c r="C5771" t="s">
        <v>49</v>
      </c>
      <c r="D5771" t="s">
        <v>6382</v>
      </c>
      <c r="F5771" t="str">
        <f t="shared" si="90"/>
        <v>dcterms:isPartOf</v>
      </c>
      <c r="H5771" t="str">
        <f>VLOOKUP(F5771,elements!$F$2:$F$25,1,0)</f>
        <v>dcterms:isPartOf</v>
      </c>
    </row>
    <row r="5772" spans="1:8" x14ac:dyDescent="0.2">
      <c r="A5772" t="s">
        <v>4</v>
      </c>
      <c r="B5772" t="s">
        <v>6383</v>
      </c>
      <c r="C5772" t="s">
        <v>123</v>
      </c>
      <c r="D5772" t="s">
        <v>7</v>
      </c>
      <c r="F5772" t="str">
        <f t="shared" si="90"/>
        <v>@xsi:schemaLocation</v>
      </c>
      <c r="H5772" t="e">
        <f>VLOOKUP(F5772,elements!$F$2:$F$25,1,0)</f>
        <v>#N/A</v>
      </c>
    </row>
    <row r="5773" spans="1:8" x14ac:dyDescent="0.2">
      <c r="A5773" t="s">
        <v>4</v>
      </c>
      <c r="B5773" t="s">
        <v>6383</v>
      </c>
      <c r="C5773" t="s">
        <v>124</v>
      </c>
      <c r="D5773" t="s">
        <v>125</v>
      </c>
      <c r="F5773" t="str">
        <f t="shared" si="90"/>
        <v>dcterms:type</v>
      </c>
      <c r="H5773" t="str">
        <f>VLOOKUP(F5773,elements!$F$2:$F$25,1,0)</f>
        <v>dcterms:type</v>
      </c>
    </row>
    <row r="5774" spans="1:8" x14ac:dyDescent="0.2">
      <c r="A5774" t="s">
        <v>4</v>
      </c>
      <c r="B5774" t="s">
        <v>6383</v>
      </c>
      <c r="C5774" t="s">
        <v>126</v>
      </c>
      <c r="D5774" t="s">
        <v>6384</v>
      </c>
      <c r="E5774" t="s">
        <v>6385</v>
      </c>
      <c r="F5774" t="str">
        <f t="shared" si="90"/>
        <v>dcterms:creator</v>
      </c>
      <c r="H5774" t="str">
        <f>VLOOKUP(F5774,elements!$F$2:$F$25,1,0)</f>
        <v>dcterms:creator</v>
      </c>
    </row>
    <row r="5775" spans="1:8" x14ac:dyDescent="0.2">
      <c r="A5775" t="s">
        <v>4</v>
      </c>
      <c r="B5775" t="s">
        <v>6383</v>
      </c>
      <c r="C5775" t="s">
        <v>126</v>
      </c>
      <c r="D5775" t="s">
        <v>6386</v>
      </c>
      <c r="E5775" t="s">
        <v>6387</v>
      </c>
      <c r="F5775" t="str">
        <f t="shared" si="90"/>
        <v>dcterms:creator</v>
      </c>
      <c r="H5775" t="str">
        <f>VLOOKUP(F5775,elements!$F$2:$F$25,1,0)</f>
        <v>dcterms:creator</v>
      </c>
    </row>
    <row r="5776" spans="1:8" x14ac:dyDescent="0.2">
      <c r="A5776" t="s">
        <v>4</v>
      </c>
      <c r="B5776" t="s">
        <v>6383</v>
      </c>
      <c r="C5776" t="s">
        <v>126</v>
      </c>
      <c r="D5776" t="s">
        <v>6386</v>
      </c>
      <c r="E5776" t="s">
        <v>6125</v>
      </c>
      <c r="F5776" t="str">
        <f t="shared" si="90"/>
        <v>dcterms:creator</v>
      </c>
      <c r="H5776" t="str">
        <f>VLOOKUP(F5776,elements!$F$2:$F$25,1,0)</f>
        <v>dcterms:creator</v>
      </c>
    </row>
    <row r="5777" spans="1:14" x14ac:dyDescent="0.2">
      <c r="A5777" t="s">
        <v>4</v>
      </c>
      <c r="B5777" t="s">
        <v>6383</v>
      </c>
      <c r="C5777" t="s">
        <v>139</v>
      </c>
      <c r="D5777" t="s">
        <v>6388</v>
      </c>
      <c r="F5777" t="str">
        <f t="shared" si="90"/>
        <v>dcterms:dateSubmitted</v>
      </c>
      <c r="H5777" t="str">
        <f>VLOOKUP(F5777,elements!$F$2:$F$25,1,0)</f>
        <v>dcterms:dateSubmitted</v>
      </c>
    </row>
    <row r="5778" spans="1:14" x14ac:dyDescent="0.2">
      <c r="A5778" t="s">
        <v>4</v>
      </c>
      <c r="B5778" t="s">
        <v>6383</v>
      </c>
      <c r="C5778" t="s">
        <v>141</v>
      </c>
      <c r="D5778" t="s">
        <v>6388</v>
      </c>
      <c r="F5778" t="str">
        <f t="shared" si="90"/>
        <v>dcterms:available</v>
      </c>
      <c r="H5778" t="str">
        <f>VLOOKUP(F5778,elements!$F$2:$F$25,1,0)</f>
        <v>dcterms:available</v>
      </c>
    </row>
    <row r="5779" spans="1:14" x14ac:dyDescent="0.2">
      <c r="A5779" t="s">
        <v>4</v>
      </c>
      <c r="B5779" t="s">
        <v>6383</v>
      </c>
      <c r="C5779" t="s">
        <v>142</v>
      </c>
      <c r="D5779" t="s">
        <v>6389</v>
      </c>
      <c r="F5779" t="str">
        <f t="shared" si="90"/>
        <v>dcterms:title</v>
      </c>
      <c r="H5779" t="str">
        <f>VLOOKUP(F5779,elements!$F$2:$F$25,1,0)</f>
        <v>dcterms:title</v>
      </c>
    </row>
    <row r="5780" spans="1:14" x14ac:dyDescent="0.2">
      <c r="A5780" t="s">
        <v>4</v>
      </c>
      <c r="B5780" t="s">
        <v>6383</v>
      </c>
      <c r="C5780" t="s">
        <v>144</v>
      </c>
      <c r="D5780" t="s">
        <v>6390</v>
      </c>
      <c r="F5780" t="str">
        <f t="shared" si="90"/>
        <v>dcterms:identifier</v>
      </c>
      <c r="H5780" t="str">
        <f>VLOOKUP(F5780,elements!$F$2:$F$25,1,0)</f>
        <v>dcterms:identifier</v>
      </c>
    </row>
    <row r="5781" spans="1:14" x14ac:dyDescent="0.2">
      <c r="A5781" t="s">
        <v>4</v>
      </c>
      <c r="B5781" t="s">
        <v>6383</v>
      </c>
      <c r="C5781" t="s">
        <v>146</v>
      </c>
      <c r="D5781" t="s">
        <v>6391</v>
      </c>
      <c r="E5781" t="s">
        <v>6392</v>
      </c>
      <c r="F5781" t="str">
        <f t="shared" si="90"/>
        <v>dcterms:description</v>
      </c>
      <c r="G5781" t="s">
        <v>6393</v>
      </c>
      <c r="H5781" t="str">
        <f>VLOOKUP(F5781,elements!$F$2:$F$25,1,0)</f>
        <v>dcterms:description</v>
      </c>
      <c r="I5781" t="s">
        <v>6394</v>
      </c>
      <c r="J5781" t="s">
        <v>6395</v>
      </c>
      <c r="K5781" t="s">
        <v>6396</v>
      </c>
      <c r="L5781" t="s">
        <v>6397</v>
      </c>
      <c r="M5781" t="s">
        <v>6398</v>
      </c>
      <c r="N5781" t="s">
        <v>6399</v>
      </c>
    </row>
    <row r="5782" spans="1:14" x14ac:dyDescent="0.2">
      <c r="A5782" t="s">
        <v>4</v>
      </c>
      <c r="B5782" t="s">
        <v>6383</v>
      </c>
      <c r="C5782" t="s">
        <v>150</v>
      </c>
      <c r="D5782" t="s">
        <v>1096</v>
      </c>
      <c r="F5782" t="str">
        <f t="shared" si="90"/>
        <v>dcterms:subject</v>
      </c>
      <c r="H5782" t="str">
        <f>VLOOKUP(F5782,elements!$F$2:$F$25,1,0)</f>
        <v>dcterms:subject</v>
      </c>
    </row>
    <row r="5783" spans="1:14" x14ac:dyDescent="0.2">
      <c r="A5783" t="s">
        <v>4</v>
      </c>
      <c r="B5783" t="s">
        <v>6383</v>
      </c>
      <c r="C5783" t="s">
        <v>150</v>
      </c>
      <c r="D5783" t="s">
        <v>6400</v>
      </c>
      <c r="F5783" t="str">
        <f t="shared" si="90"/>
        <v>dcterms:subject</v>
      </c>
      <c r="H5783" t="str">
        <f>VLOOKUP(F5783,elements!$F$2:$F$25,1,0)</f>
        <v>dcterms:subject</v>
      </c>
    </row>
    <row r="5784" spans="1:14" x14ac:dyDescent="0.2">
      <c r="A5784" t="s">
        <v>4</v>
      </c>
      <c r="B5784" t="s">
        <v>6383</v>
      </c>
      <c r="C5784" t="s">
        <v>150</v>
      </c>
      <c r="D5784" t="s">
        <v>3064</v>
      </c>
      <c r="F5784" t="str">
        <f t="shared" si="90"/>
        <v>dcterms:subject</v>
      </c>
      <c r="H5784" t="str">
        <f>VLOOKUP(F5784,elements!$F$2:$F$25,1,0)</f>
        <v>dcterms:subject</v>
      </c>
    </row>
    <row r="5785" spans="1:14" x14ac:dyDescent="0.2">
      <c r="A5785" t="s">
        <v>4</v>
      </c>
      <c r="B5785" t="s">
        <v>6383</v>
      </c>
      <c r="C5785" t="s">
        <v>150</v>
      </c>
      <c r="D5785" t="s">
        <v>6401</v>
      </c>
      <c r="F5785" t="str">
        <f t="shared" si="90"/>
        <v>dcterms:subject</v>
      </c>
      <c r="H5785" t="str">
        <f>VLOOKUP(F5785,elements!$F$2:$F$25,1,0)</f>
        <v>dcterms:subject</v>
      </c>
    </row>
    <row r="5786" spans="1:14" x14ac:dyDescent="0.2">
      <c r="A5786" t="s">
        <v>4</v>
      </c>
      <c r="B5786" t="s">
        <v>6383</v>
      </c>
      <c r="C5786" t="s">
        <v>150</v>
      </c>
      <c r="D5786" t="s">
        <v>2882</v>
      </c>
      <c r="F5786" t="str">
        <f t="shared" si="90"/>
        <v>dcterms:subject</v>
      </c>
      <c r="H5786" t="str">
        <f>VLOOKUP(F5786,elements!$F$2:$F$25,1,0)</f>
        <v>dcterms:subject</v>
      </c>
    </row>
    <row r="5787" spans="1:14" x14ac:dyDescent="0.2">
      <c r="A5787" t="s">
        <v>4</v>
      </c>
      <c r="B5787" t="s">
        <v>6383</v>
      </c>
      <c r="C5787" t="s">
        <v>150</v>
      </c>
      <c r="D5787" t="s">
        <v>3045</v>
      </c>
      <c r="F5787" t="str">
        <f t="shared" si="90"/>
        <v>dcterms:subject</v>
      </c>
      <c r="H5787" t="str">
        <f>VLOOKUP(F5787,elements!$F$2:$F$25,1,0)</f>
        <v>dcterms:subject</v>
      </c>
    </row>
    <row r="5788" spans="1:14" x14ac:dyDescent="0.2">
      <c r="A5788" t="s">
        <v>4</v>
      </c>
      <c r="B5788" t="s">
        <v>6383</v>
      </c>
      <c r="C5788" t="s">
        <v>155</v>
      </c>
      <c r="D5788" t="s">
        <v>6402</v>
      </c>
      <c r="F5788" t="str">
        <f t="shared" si="90"/>
        <v>dwc:scientificName</v>
      </c>
      <c r="H5788" t="str">
        <f>VLOOKUP(F5788,elements!$F$2:$F$25,1,0)</f>
        <v>dwc:scientificName</v>
      </c>
    </row>
    <row r="5789" spans="1:14" x14ac:dyDescent="0.2">
      <c r="A5789" t="s">
        <v>4</v>
      </c>
      <c r="B5789" t="s">
        <v>6383</v>
      </c>
      <c r="C5789" t="s">
        <v>155</v>
      </c>
      <c r="D5789" t="s">
        <v>6403</v>
      </c>
      <c r="F5789" t="str">
        <f t="shared" si="90"/>
        <v>dwc:scientificName</v>
      </c>
      <c r="H5789" t="str">
        <f>VLOOKUP(F5789,elements!$F$2:$F$25,1,0)</f>
        <v>dwc:scientificName</v>
      </c>
    </row>
    <row r="5790" spans="1:14" x14ac:dyDescent="0.2">
      <c r="A5790" t="s">
        <v>4</v>
      </c>
      <c r="B5790" t="s">
        <v>6383</v>
      </c>
      <c r="C5790" t="s">
        <v>157</v>
      </c>
      <c r="D5790" t="s">
        <v>6404</v>
      </c>
      <c r="F5790" t="str">
        <f t="shared" si="90"/>
        <v>dcterms:spatial</v>
      </c>
      <c r="H5790" t="str">
        <f>VLOOKUP(F5790,elements!$F$2:$F$25,1,0)</f>
        <v>dcterms:spatial</v>
      </c>
    </row>
    <row r="5791" spans="1:14" x14ac:dyDescent="0.2">
      <c r="A5791" t="s">
        <v>4</v>
      </c>
      <c r="B5791" t="s">
        <v>6383</v>
      </c>
      <c r="C5791" t="s">
        <v>157</v>
      </c>
      <c r="D5791" t="s">
        <v>6405</v>
      </c>
      <c r="F5791" t="str">
        <f t="shared" si="90"/>
        <v>dcterms:spatial</v>
      </c>
      <c r="H5791" t="str">
        <f>VLOOKUP(F5791,elements!$F$2:$F$25,1,0)</f>
        <v>dcterms:spatial</v>
      </c>
    </row>
    <row r="5792" spans="1:14" x14ac:dyDescent="0.2">
      <c r="A5792" t="s">
        <v>4</v>
      </c>
      <c r="B5792" t="s">
        <v>6383</v>
      </c>
      <c r="C5792" t="s">
        <v>157</v>
      </c>
      <c r="D5792" t="s">
        <v>6406</v>
      </c>
      <c r="F5792" t="str">
        <f t="shared" si="90"/>
        <v>dcterms:spatial</v>
      </c>
      <c r="H5792" t="str">
        <f>VLOOKUP(F5792,elements!$F$2:$F$25,1,0)</f>
        <v>dcterms:spatial</v>
      </c>
    </row>
    <row r="5793" spans="1:8" x14ac:dyDescent="0.2">
      <c r="A5793" t="s">
        <v>4</v>
      </c>
      <c r="B5793" t="s">
        <v>6383</v>
      </c>
      <c r="C5793" t="s">
        <v>157</v>
      </c>
      <c r="D5793" t="s">
        <v>6407</v>
      </c>
      <c r="F5793" t="str">
        <f t="shared" si="90"/>
        <v>dcterms:spatial</v>
      </c>
      <c r="H5793" t="str">
        <f>VLOOKUP(F5793,elements!$F$2:$F$25,1,0)</f>
        <v>dcterms:spatial</v>
      </c>
    </row>
    <row r="5794" spans="1:8" x14ac:dyDescent="0.2">
      <c r="A5794" t="s">
        <v>4</v>
      </c>
      <c r="B5794" t="s">
        <v>6383</v>
      </c>
      <c r="C5794" t="s">
        <v>166</v>
      </c>
      <c r="D5794" t="s">
        <v>6408</v>
      </c>
      <c r="F5794" t="str">
        <f t="shared" si="90"/>
        <v>dcterms:references</v>
      </c>
      <c r="H5794" t="e">
        <f>VLOOKUP(F5794,elements!$F$2:$F$25,1,0)</f>
        <v>#N/A</v>
      </c>
    </row>
    <row r="5795" spans="1:8" x14ac:dyDescent="0.2">
      <c r="A5795" t="s">
        <v>4</v>
      </c>
      <c r="B5795" t="s">
        <v>6383</v>
      </c>
      <c r="C5795" t="s">
        <v>168</v>
      </c>
      <c r="D5795" t="s">
        <v>6409</v>
      </c>
      <c r="F5795" t="str">
        <f t="shared" si="90"/>
        <v>dcterms:hasPart</v>
      </c>
      <c r="H5795" t="str">
        <f>VLOOKUP(F5795,elements!$F$2:$F$25,1,0)</f>
        <v>dcterms:hasPart</v>
      </c>
    </row>
    <row r="5796" spans="1:8" x14ac:dyDescent="0.2">
      <c r="A5796" t="s">
        <v>4</v>
      </c>
      <c r="B5796" t="s">
        <v>6410</v>
      </c>
      <c r="C5796" t="s">
        <v>6</v>
      </c>
      <c r="D5796" t="s">
        <v>7</v>
      </c>
      <c r="F5796" t="str">
        <f t="shared" si="90"/>
        <v>@xsi:schemaLocation</v>
      </c>
      <c r="H5796" t="e">
        <f>VLOOKUP(F5796,elements!$F$2:$F$25,1,0)</f>
        <v>#N/A</v>
      </c>
    </row>
    <row r="5797" spans="1:8" x14ac:dyDescent="0.2">
      <c r="A5797" t="s">
        <v>4</v>
      </c>
      <c r="B5797" t="s">
        <v>6410</v>
      </c>
      <c r="C5797" t="s">
        <v>8</v>
      </c>
      <c r="D5797" t="s">
        <v>9</v>
      </c>
      <c r="F5797" t="str">
        <f t="shared" si="90"/>
        <v>dcterms:type</v>
      </c>
      <c r="H5797" t="str">
        <f>VLOOKUP(F5797,elements!$F$2:$F$25,1,0)</f>
        <v>dcterms:type</v>
      </c>
    </row>
    <row r="5798" spans="1:8" x14ac:dyDescent="0.2">
      <c r="A5798" t="s">
        <v>4</v>
      </c>
      <c r="B5798" t="s">
        <v>6410</v>
      </c>
      <c r="C5798" t="s">
        <v>10</v>
      </c>
      <c r="D5798" t="s">
        <v>6411</v>
      </c>
      <c r="E5798" t="s">
        <v>3527</v>
      </c>
      <c r="F5798" t="str">
        <f t="shared" si="90"/>
        <v>dcterms:creator</v>
      </c>
      <c r="H5798" t="str">
        <f>VLOOKUP(F5798,elements!$F$2:$F$25,1,0)</f>
        <v>dcterms:creator</v>
      </c>
    </row>
    <row r="5799" spans="1:8" x14ac:dyDescent="0.2">
      <c r="A5799" t="s">
        <v>4</v>
      </c>
      <c r="B5799" t="s">
        <v>6410</v>
      </c>
      <c r="C5799" t="s">
        <v>10</v>
      </c>
      <c r="D5799" t="s">
        <v>6412</v>
      </c>
      <c r="E5799" t="s">
        <v>6413</v>
      </c>
      <c r="F5799" t="str">
        <f t="shared" si="90"/>
        <v>dcterms:creator</v>
      </c>
      <c r="H5799" t="str">
        <f>VLOOKUP(F5799,elements!$F$2:$F$25,1,0)</f>
        <v>dcterms:creator</v>
      </c>
    </row>
    <row r="5800" spans="1:8" x14ac:dyDescent="0.2">
      <c r="A5800" t="s">
        <v>4</v>
      </c>
      <c r="B5800" t="s">
        <v>6410</v>
      </c>
      <c r="C5800" t="s">
        <v>19</v>
      </c>
      <c r="D5800" t="s">
        <v>6414</v>
      </c>
      <c r="F5800" t="str">
        <f t="shared" si="90"/>
        <v>dcterms:title</v>
      </c>
      <c r="H5800" t="str">
        <f>VLOOKUP(F5800,elements!$F$2:$F$25,1,0)</f>
        <v>dcterms:title</v>
      </c>
    </row>
    <row r="5801" spans="1:8" x14ac:dyDescent="0.2">
      <c r="A5801" t="s">
        <v>4</v>
      </c>
      <c r="B5801" t="s">
        <v>6410</v>
      </c>
      <c r="C5801" t="s">
        <v>21</v>
      </c>
      <c r="D5801" t="s">
        <v>6415</v>
      </c>
      <c r="F5801" t="str">
        <f t="shared" si="90"/>
        <v>dcterms:identifier</v>
      </c>
      <c r="H5801" t="str">
        <f>VLOOKUP(F5801,elements!$F$2:$F$25,1,0)</f>
        <v>dcterms:identifier</v>
      </c>
    </row>
    <row r="5802" spans="1:8" x14ac:dyDescent="0.2">
      <c r="A5802" t="s">
        <v>4</v>
      </c>
      <c r="B5802" t="s">
        <v>6410</v>
      </c>
      <c r="C5802" t="s">
        <v>23</v>
      </c>
      <c r="D5802" t="s">
        <v>24</v>
      </c>
      <c r="F5802" t="str">
        <f t="shared" si="90"/>
        <v>dcterms:rights</v>
      </c>
      <c r="H5802" t="str">
        <f>VLOOKUP(F5802,elements!$F$2:$F$25,1,0)</f>
        <v>dcterms:rights</v>
      </c>
    </row>
    <row r="5803" spans="1:8" x14ac:dyDescent="0.2">
      <c r="A5803" t="s">
        <v>4</v>
      </c>
      <c r="B5803" t="s">
        <v>6410</v>
      </c>
      <c r="C5803" t="s">
        <v>25</v>
      </c>
      <c r="D5803" t="s">
        <v>6416</v>
      </c>
      <c r="F5803" t="str">
        <f t="shared" si="90"/>
        <v>dcterms:description</v>
      </c>
      <c r="H5803" t="str">
        <f>VLOOKUP(F5803,elements!$F$2:$F$25,1,0)</f>
        <v>dcterms:description</v>
      </c>
    </row>
    <row r="5804" spans="1:8" x14ac:dyDescent="0.2">
      <c r="A5804" t="s">
        <v>4</v>
      </c>
      <c r="B5804" t="s">
        <v>6410</v>
      </c>
      <c r="C5804" t="s">
        <v>27</v>
      </c>
      <c r="D5804" t="s">
        <v>6417</v>
      </c>
      <c r="F5804" t="str">
        <f t="shared" si="90"/>
        <v>dcterms:subject</v>
      </c>
      <c r="H5804" t="str">
        <f>VLOOKUP(F5804,elements!$F$2:$F$25,1,0)</f>
        <v>dcterms:subject</v>
      </c>
    </row>
    <row r="5805" spans="1:8" x14ac:dyDescent="0.2">
      <c r="A5805" t="s">
        <v>4</v>
      </c>
      <c r="B5805" t="s">
        <v>6410</v>
      </c>
      <c r="C5805" t="s">
        <v>27</v>
      </c>
      <c r="D5805" t="s">
        <v>6418</v>
      </c>
      <c r="F5805" t="str">
        <f t="shared" si="90"/>
        <v>dcterms:subject</v>
      </c>
      <c r="H5805" t="str">
        <f>VLOOKUP(F5805,elements!$F$2:$F$25,1,0)</f>
        <v>dcterms:subject</v>
      </c>
    </row>
    <row r="5806" spans="1:8" x14ac:dyDescent="0.2">
      <c r="A5806" t="s">
        <v>4</v>
      </c>
      <c r="B5806" t="s">
        <v>6410</v>
      </c>
      <c r="C5806" t="s">
        <v>27</v>
      </c>
      <c r="D5806" t="s">
        <v>6419</v>
      </c>
      <c r="F5806" t="str">
        <f t="shared" si="90"/>
        <v>dcterms:subject</v>
      </c>
      <c r="H5806" t="str">
        <f>VLOOKUP(F5806,elements!$F$2:$F$25,1,0)</f>
        <v>dcterms:subject</v>
      </c>
    </row>
    <row r="5807" spans="1:8" x14ac:dyDescent="0.2">
      <c r="A5807" t="s">
        <v>4</v>
      </c>
      <c r="B5807" t="s">
        <v>6410</v>
      </c>
      <c r="C5807" t="s">
        <v>27</v>
      </c>
      <c r="D5807" t="s">
        <v>6420</v>
      </c>
      <c r="F5807" t="str">
        <f t="shared" si="90"/>
        <v>dcterms:subject</v>
      </c>
      <c r="H5807" t="str">
        <f>VLOOKUP(F5807,elements!$F$2:$F$25,1,0)</f>
        <v>dcterms:subject</v>
      </c>
    </row>
    <row r="5808" spans="1:8" x14ac:dyDescent="0.2">
      <c r="A5808" t="s">
        <v>4</v>
      </c>
      <c r="B5808" t="s">
        <v>6410</v>
      </c>
      <c r="C5808" t="s">
        <v>27</v>
      </c>
      <c r="D5808" t="s">
        <v>6421</v>
      </c>
      <c r="F5808" t="str">
        <f t="shared" si="90"/>
        <v>dcterms:subject</v>
      </c>
      <c r="H5808" t="str">
        <f>VLOOKUP(F5808,elements!$F$2:$F$25,1,0)</f>
        <v>dcterms:subject</v>
      </c>
    </row>
    <row r="5809" spans="1:8" x14ac:dyDescent="0.2">
      <c r="A5809" t="s">
        <v>4</v>
      </c>
      <c r="B5809" t="s">
        <v>6410</v>
      </c>
      <c r="C5809" t="s">
        <v>27</v>
      </c>
      <c r="D5809" t="s">
        <v>6422</v>
      </c>
      <c r="F5809" t="str">
        <f t="shared" si="90"/>
        <v>dcterms:subject</v>
      </c>
      <c r="H5809" t="str">
        <f>VLOOKUP(F5809,elements!$F$2:$F$25,1,0)</f>
        <v>dcterms:subject</v>
      </c>
    </row>
    <row r="5810" spans="1:8" x14ac:dyDescent="0.2">
      <c r="A5810" t="s">
        <v>4</v>
      </c>
      <c r="B5810" t="s">
        <v>6410</v>
      </c>
      <c r="C5810" t="s">
        <v>35</v>
      </c>
      <c r="D5810" t="s">
        <v>6423</v>
      </c>
      <c r="F5810" t="str">
        <f t="shared" si="90"/>
        <v>dwc:scientificName</v>
      </c>
      <c r="H5810" t="str">
        <f>VLOOKUP(F5810,elements!$F$2:$F$25,1,0)</f>
        <v>dwc:scientificName</v>
      </c>
    </row>
    <row r="5811" spans="1:8" x14ac:dyDescent="0.2">
      <c r="A5811" t="s">
        <v>4</v>
      </c>
      <c r="B5811" t="s">
        <v>6410</v>
      </c>
      <c r="C5811" t="s">
        <v>35</v>
      </c>
      <c r="D5811" t="s">
        <v>6424</v>
      </c>
      <c r="F5811" t="str">
        <f t="shared" si="90"/>
        <v>dwc:scientificName</v>
      </c>
      <c r="H5811" t="str">
        <f>VLOOKUP(F5811,elements!$F$2:$F$25,1,0)</f>
        <v>dwc:scientificName</v>
      </c>
    </row>
    <row r="5812" spans="1:8" x14ac:dyDescent="0.2">
      <c r="A5812" t="s">
        <v>4</v>
      </c>
      <c r="B5812" t="s">
        <v>6410</v>
      </c>
      <c r="C5812" t="s">
        <v>35</v>
      </c>
      <c r="D5812" t="s">
        <v>6425</v>
      </c>
      <c r="F5812" t="str">
        <f t="shared" si="90"/>
        <v>dwc:scientificName</v>
      </c>
      <c r="H5812" t="str">
        <f>VLOOKUP(F5812,elements!$F$2:$F$25,1,0)</f>
        <v>dwc:scientificName</v>
      </c>
    </row>
    <row r="5813" spans="1:8" x14ac:dyDescent="0.2">
      <c r="A5813" t="s">
        <v>4</v>
      </c>
      <c r="B5813" t="s">
        <v>6410</v>
      </c>
      <c r="C5813" t="s">
        <v>35</v>
      </c>
      <c r="D5813" t="s">
        <v>6426</v>
      </c>
      <c r="F5813" t="str">
        <f t="shared" si="90"/>
        <v>dwc:scientificName</v>
      </c>
      <c r="H5813" t="str">
        <f>VLOOKUP(F5813,elements!$F$2:$F$25,1,0)</f>
        <v>dwc:scientificName</v>
      </c>
    </row>
    <row r="5814" spans="1:8" x14ac:dyDescent="0.2">
      <c r="A5814" t="s">
        <v>4</v>
      </c>
      <c r="B5814" t="s">
        <v>6410</v>
      </c>
      <c r="C5814" t="s">
        <v>35</v>
      </c>
      <c r="D5814" t="s">
        <v>6427</v>
      </c>
      <c r="F5814" t="str">
        <f t="shared" si="90"/>
        <v>dwc:scientificName</v>
      </c>
      <c r="H5814" t="str">
        <f>VLOOKUP(F5814,elements!$F$2:$F$25,1,0)</f>
        <v>dwc:scientificName</v>
      </c>
    </row>
    <row r="5815" spans="1:8" x14ac:dyDescent="0.2">
      <c r="A5815" t="s">
        <v>4</v>
      </c>
      <c r="B5815" t="s">
        <v>6410</v>
      </c>
      <c r="C5815" t="s">
        <v>35</v>
      </c>
      <c r="D5815" t="s">
        <v>6428</v>
      </c>
      <c r="F5815" t="str">
        <f t="shared" si="90"/>
        <v>dwc:scientificName</v>
      </c>
      <c r="H5815" t="str">
        <f>VLOOKUP(F5815,elements!$F$2:$F$25,1,0)</f>
        <v>dwc:scientificName</v>
      </c>
    </row>
    <row r="5816" spans="1:8" x14ac:dyDescent="0.2">
      <c r="A5816" t="s">
        <v>4</v>
      </c>
      <c r="B5816" t="s">
        <v>6410</v>
      </c>
      <c r="C5816" t="s">
        <v>35</v>
      </c>
      <c r="D5816" t="s">
        <v>6429</v>
      </c>
      <c r="F5816" t="str">
        <f t="shared" si="90"/>
        <v>dwc:scientificName</v>
      </c>
      <c r="H5816" t="str">
        <f>VLOOKUP(F5816,elements!$F$2:$F$25,1,0)</f>
        <v>dwc:scientificName</v>
      </c>
    </row>
    <row r="5817" spans="1:8" x14ac:dyDescent="0.2">
      <c r="A5817" t="s">
        <v>4</v>
      </c>
      <c r="B5817" t="s">
        <v>6410</v>
      </c>
      <c r="C5817" t="s">
        <v>35</v>
      </c>
      <c r="D5817" t="s">
        <v>6430</v>
      </c>
      <c r="F5817" t="str">
        <f t="shared" si="90"/>
        <v>dwc:scientificName</v>
      </c>
      <c r="H5817" t="str">
        <f>VLOOKUP(F5817,elements!$F$2:$F$25,1,0)</f>
        <v>dwc:scientificName</v>
      </c>
    </row>
    <row r="5818" spans="1:8" x14ac:dyDescent="0.2">
      <c r="A5818" t="s">
        <v>4</v>
      </c>
      <c r="B5818" t="s">
        <v>6410</v>
      </c>
      <c r="C5818" t="s">
        <v>35</v>
      </c>
      <c r="D5818" t="s">
        <v>6431</v>
      </c>
      <c r="F5818" t="str">
        <f t="shared" si="90"/>
        <v>dwc:scientificName</v>
      </c>
      <c r="H5818" t="str">
        <f>VLOOKUP(F5818,elements!$F$2:$F$25,1,0)</f>
        <v>dwc:scientificName</v>
      </c>
    </row>
    <row r="5819" spans="1:8" x14ac:dyDescent="0.2">
      <c r="A5819" t="s">
        <v>4</v>
      </c>
      <c r="B5819" t="s">
        <v>6410</v>
      </c>
      <c r="C5819" t="s">
        <v>35</v>
      </c>
      <c r="D5819" t="s">
        <v>6432</v>
      </c>
      <c r="F5819" t="str">
        <f t="shared" si="90"/>
        <v>dwc:scientificName</v>
      </c>
      <c r="H5819" t="str">
        <f>VLOOKUP(F5819,elements!$F$2:$F$25,1,0)</f>
        <v>dwc:scientificName</v>
      </c>
    </row>
    <row r="5820" spans="1:8" x14ac:dyDescent="0.2">
      <c r="A5820" t="s">
        <v>4</v>
      </c>
      <c r="B5820" t="s">
        <v>6410</v>
      </c>
      <c r="C5820" t="s">
        <v>35</v>
      </c>
      <c r="D5820" t="s">
        <v>6433</v>
      </c>
      <c r="F5820" t="str">
        <f t="shared" si="90"/>
        <v>dwc:scientificName</v>
      </c>
      <c r="H5820" t="str">
        <f>VLOOKUP(F5820,elements!$F$2:$F$25,1,0)</f>
        <v>dwc:scientificName</v>
      </c>
    </row>
    <row r="5821" spans="1:8" x14ac:dyDescent="0.2">
      <c r="A5821" t="s">
        <v>4</v>
      </c>
      <c r="B5821" t="s">
        <v>6410</v>
      </c>
      <c r="C5821" t="s">
        <v>35</v>
      </c>
      <c r="D5821" t="s">
        <v>6434</v>
      </c>
      <c r="F5821" t="str">
        <f t="shared" si="90"/>
        <v>dwc:scientificName</v>
      </c>
      <c r="H5821" t="str">
        <f>VLOOKUP(F5821,elements!$F$2:$F$25,1,0)</f>
        <v>dwc:scientificName</v>
      </c>
    </row>
    <row r="5822" spans="1:8" x14ac:dyDescent="0.2">
      <c r="A5822" t="s">
        <v>4</v>
      </c>
      <c r="B5822" t="s">
        <v>6410</v>
      </c>
      <c r="C5822" t="s">
        <v>35</v>
      </c>
      <c r="D5822" t="s">
        <v>6435</v>
      </c>
      <c r="F5822" t="str">
        <f t="shared" si="90"/>
        <v>dwc:scientificName</v>
      </c>
      <c r="H5822" t="str">
        <f>VLOOKUP(F5822,elements!$F$2:$F$25,1,0)</f>
        <v>dwc:scientificName</v>
      </c>
    </row>
    <row r="5823" spans="1:8" x14ac:dyDescent="0.2">
      <c r="A5823" t="s">
        <v>4</v>
      </c>
      <c r="B5823" t="s">
        <v>6410</v>
      </c>
      <c r="C5823" t="s">
        <v>35</v>
      </c>
      <c r="D5823" t="s">
        <v>4877</v>
      </c>
      <c r="F5823" t="str">
        <f t="shared" si="90"/>
        <v>dwc:scientificName</v>
      </c>
      <c r="H5823" t="str">
        <f>VLOOKUP(F5823,elements!$F$2:$F$25,1,0)</f>
        <v>dwc:scientificName</v>
      </c>
    </row>
    <row r="5824" spans="1:8" x14ac:dyDescent="0.2">
      <c r="A5824" t="s">
        <v>4</v>
      </c>
      <c r="B5824" t="s">
        <v>6410</v>
      </c>
      <c r="C5824" t="s">
        <v>35</v>
      </c>
      <c r="D5824" t="s">
        <v>6436</v>
      </c>
      <c r="F5824" t="str">
        <f t="shared" si="90"/>
        <v>dwc:scientificName</v>
      </c>
      <c r="H5824" t="str">
        <f>VLOOKUP(F5824,elements!$F$2:$F$25,1,0)</f>
        <v>dwc:scientificName</v>
      </c>
    </row>
    <row r="5825" spans="1:8" x14ac:dyDescent="0.2">
      <c r="A5825" t="s">
        <v>4</v>
      </c>
      <c r="B5825" t="s">
        <v>6410</v>
      </c>
      <c r="C5825" t="s">
        <v>35</v>
      </c>
      <c r="D5825" t="s">
        <v>6437</v>
      </c>
      <c r="F5825" t="str">
        <f t="shared" si="90"/>
        <v>dwc:scientificName</v>
      </c>
      <c r="H5825" t="str">
        <f>VLOOKUP(F5825,elements!$F$2:$F$25,1,0)</f>
        <v>dwc:scientificName</v>
      </c>
    </row>
    <row r="5826" spans="1:8" x14ac:dyDescent="0.2">
      <c r="A5826" t="s">
        <v>4</v>
      </c>
      <c r="B5826" t="s">
        <v>6410</v>
      </c>
      <c r="C5826" t="s">
        <v>35</v>
      </c>
      <c r="D5826" t="s">
        <v>6438</v>
      </c>
      <c r="F5826" t="str">
        <f t="shared" si="90"/>
        <v>dwc:scientificName</v>
      </c>
      <c r="H5826" t="str">
        <f>VLOOKUP(F5826,elements!$F$2:$F$25,1,0)</f>
        <v>dwc:scientificName</v>
      </c>
    </row>
    <row r="5827" spans="1:8" x14ac:dyDescent="0.2">
      <c r="A5827" t="s">
        <v>4</v>
      </c>
      <c r="B5827" t="s">
        <v>6410</v>
      </c>
      <c r="C5827" t="s">
        <v>35</v>
      </c>
      <c r="D5827" t="s">
        <v>6439</v>
      </c>
      <c r="F5827" t="str">
        <f t="shared" si="90"/>
        <v>dwc:scientificName</v>
      </c>
      <c r="H5827" t="str">
        <f>VLOOKUP(F5827,elements!$F$2:$F$25,1,0)</f>
        <v>dwc:scientificName</v>
      </c>
    </row>
    <row r="5828" spans="1:8" x14ac:dyDescent="0.2">
      <c r="A5828" t="s">
        <v>4</v>
      </c>
      <c r="B5828" t="s">
        <v>6410</v>
      </c>
      <c r="C5828" t="s">
        <v>35</v>
      </c>
      <c r="D5828" t="s">
        <v>6440</v>
      </c>
      <c r="F5828" t="str">
        <f t="shared" ref="F5828:F5891" si="91">IFERROR(RIGHT(C5828,LEN(C5828)-SEARCH("/dc",C5828)),IFERROR(RIGHT(C5828,LEN(C5828)-SEARCH("/dw",C5828)),RIGHT(C5828,LEN(C5828)-SEARCH("/@",C5828))))</f>
        <v>dwc:scientificName</v>
      </c>
      <c r="H5828" t="str">
        <f>VLOOKUP(F5828,elements!$F$2:$F$25,1,0)</f>
        <v>dwc:scientificName</v>
      </c>
    </row>
    <row r="5829" spans="1:8" x14ac:dyDescent="0.2">
      <c r="A5829" t="s">
        <v>4</v>
      </c>
      <c r="B5829" t="s">
        <v>6410</v>
      </c>
      <c r="C5829" t="s">
        <v>35</v>
      </c>
      <c r="D5829" t="s">
        <v>6441</v>
      </c>
      <c r="F5829" t="str">
        <f t="shared" si="91"/>
        <v>dwc:scientificName</v>
      </c>
      <c r="H5829" t="str">
        <f>VLOOKUP(F5829,elements!$F$2:$F$25,1,0)</f>
        <v>dwc:scientificName</v>
      </c>
    </row>
    <row r="5830" spans="1:8" x14ac:dyDescent="0.2">
      <c r="A5830" t="s">
        <v>4</v>
      </c>
      <c r="B5830" t="s">
        <v>6410</v>
      </c>
      <c r="C5830" t="s">
        <v>35</v>
      </c>
      <c r="D5830" t="s">
        <v>6442</v>
      </c>
      <c r="F5830" t="str">
        <f t="shared" si="91"/>
        <v>dwc:scientificName</v>
      </c>
      <c r="H5830" t="str">
        <f>VLOOKUP(F5830,elements!$F$2:$F$25,1,0)</f>
        <v>dwc:scientificName</v>
      </c>
    </row>
    <row r="5831" spans="1:8" x14ac:dyDescent="0.2">
      <c r="A5831" t="s">
        <v>4</v>
      </c>
      <c r="B5831" t="s">
        <v>6410</v>
      </c>
      <c r="C5831" t="s">
        <v>35</v>
      </c>
      <c r="D5831" t="s">
        <v>6443</v>
      </c>
      <c r="F5831" t="str">
        <f t="shared" si="91"/>
        <v>dwc:scientificName</v>
      </c>
      <c r="H5831" t="str">
        <f>VLOOKUP(F5831,elements!$F$2:$F$25,1,0)</f>
        <v>dwc:scientificName</v>
      </c>
    </row>
    <row r="5832" spans="1:8" x14ac:dyDescent="0.2">
      <c r="A5832" t="s">
        <v>4</v>
      </c>
      <c r="B5832" t="s">
        <v>6410</v>
      </c>
      <c r="C5832" t="s">
        <v>35</v>
      </c>
      <c r="D5832" t="s">
        <v>6444</v>
      </c>
      <c r="F5832" t="str">
        <f t="shared" si="91"/>
        <v>dwc:scientificName</v>
      </c>
      <c r="H5832" t="str">
        <f>VLOOKUP(F5832,elements!$F$2:$F$25,1,0)</f>
        <v>dwc:scientificName</v>
      </c>
    </row>
    <row r="5833" spans="1:8" x14ac:dyDescent="0.2">
      <c r="A5833" t="s">
        <v>4</v>
      </c>
      <c r="B5833" t="s">
        <v>6410</v>
      </c>
      <c r="C5833" t="s">
        <v>35</v>
      </c>
      <c r="D5833" t="s">
        <v>6445</v>
      </c>
      <c r="F5833" t="str">
        <f t="shared" si="91"/>
        <v>dwc:scientificName</v>
      </c>
      <c r="H5833" t="str">
        <f>VLOOKUP(F5833,elements!$F$2:$F$25,1,0)</f>
        <v>dwc:scientificName</v>
      </c>
    </row>
    <row r="5834" spans="1:8" x14ac:dyDescent="0.2">
      <c r="A5834" t="s">
        <v>4</v>
      </c>
      <c r="B5834" t="s">
        <v>6410</v>
      </c>
      <c r="C5834" t="s">
        <v>35</v>
      </c>
      <c r="D5834" t="s">
        <v>6446</v>
      </c>
      <c r="F5834" t="str">
        <f t="shared" si="91"/>
        <v>dwc:scientificName</v>
      </c>
      <c r="H5834" t="str">
        <f>VLOOKUP(F5834,elements!$F$2:$F$25,1,0)</f>
        <v>dwc:scientificName</v>
      </c>
    </row>
    <row r="5835" spans="1:8" x14ac:dyDescent="0.2">
      <c r="A5835" t="s">
        <v>4</v>
      </c>
      <c r="B5835" t="s">
        <v>6410</v>
      </c>
      <c r="C5835" t="s">
        <v>35</v>
      </c>
      <c r="D5835" t="s">
        <v>6447</v>
      </c>
      <c r="F5835" t="str">
        <f t="shared" si="91"/>
        <v>dwc:scientificName</v>
      </c>
      <c r="H5835" t="str">
        <f>VLOOKUP(F5835,elements!$F$2:$F$25,1,0)</f>
        <v>dwc:scientificName</v>
      </c>
    </row>
    <row r="5836" spans="1:8" x14ac:dyDescent="0.2">
      <c r="A5836" t="s">
        <v>4</v>
      </c>
      <c r="B5836" t="s">
        <v>6410</v>
      </c>
      <c r="C5836" t="s">
        <v>35</v>
      </c>
      <c r="D5836" t="s">
        <v>6448</v>
      </c>
      <c r="F5836" t="str">
        <f t="shared" si="91"/>
        <v>dwc:scientificName</v>
      </c>
      <c r="H5836" t="str">
        <f>VLOOKUP(F5836,elements!$F$2:$F$25,1,0)</f>
        <v>dwc:scientificName</v>
      </c>
    </row>
    <row r="5837" spans="1:8" x14ac:dyDescent="0.2">
      <c r="A5837" t="s">
        <v>4</v>
      </c>
      <c r="B5837" t="s">
        <v>6410</v>
      </c>
      <c r="C5837" t="s">
        <v>35</v>
      </c>
      <c r="D5837" t="s">
        <v>6449</v>
      </c>
      <c r="F5837" t="str">
        <f t="shared" si="91"/>
        <v>dwc:scientificName</v>
      </c>
      <c r="H5837" t="str">
        <f>VLOOKUP(F5837,elements!$F$2:$F$25,1,0)</f>
        <v>dwc:scientificName</v>
      </c>
    </row>
    <row r="5838" spans="1:8" x14ac:dyDescent="0.2">
      <c r="A5838" t="s">
        <v>4</v>
      </c>
      <c r="B5838" t="s">
        <v>6410</v>
      </c>
      <c r="C5838" t="s">
        <v>35</v>
      </c>
      <c r="D5838" t="s">
        <v>6450</v>
      </c>
      <c r="F5838" t="str">
        <f t="shared" si="91"/>
        <v>dwc:scientificName</v>
      </c>
      <c r="H5838" t="str">
        <f>VLOOKUP(F5838,elements!$F$2:$F$25,1,0)</f>
        <v>dwc:scientificName</v>
      </c>
    </row>
    <row r="5839" spans="1:8" x14ac:dyDescent="0.2">
      <c r="A5839" t="s">
        <v>4</v>
      </c>
      <c r="B5839" t="s">
        <v>6410</v>
      </c>
      <c r="C5839" t="s">
        <v>35</v>
      </c>
      <c r="D5839" t="s">
        <v>6451</v>
      </c>
      <c r="F5839" t="str">
        <f t="shared" si="91"/>
        <v>dwc:scientificName</v>
      </c>
      <c r="H5839" t="str">
        <f>VLOOKUP(F5839,elements!$F$2:$F$25,1,0)</f>
        <v>dwc:scientificName</v>
      </c>
    </row>
    <row r="5840" spans="1:8" x14ac:dyDescent="0.2">
      <c r="A5840" t="s">
        <v>4</v>
      </c>
      <c r="B5840" t="s">
        <v>6410</v>
      </c>
      <c r="C5840" t="s">
        <v>35</v>
      </c>
      <c r="D5840" t="s">
        <v>6452</v>
      </c>
      <c r="F5840" t="str">
        <f t="shared" si="91"/>
        <v>dwc:scientificName</v>
      </c>
      <c r="H5840" t="str">
        <f>VLOOKUP(F5840,elements!$F$2:$F$25,1,0)</f>
        <v>dwc:scientificName</v>
      </c>
    </row>
    <row r="5841" spans="1:8" x14ac:dyDescent="0.2">
      <c r="A5841" t="s">
        <v>4</v>
      </c>
      <c r="B5841" t="s">
        <v>6410</v>
      </c>
      <c r="C5841" t="s">
        <v>35</v>
      </c>
      <c r="D5841" t="s">
        <v>6453</v>
      </c>
      <c r="F5841" t="str">
        <f t="shared" si="91"/>
        <v>dwc:scientificName</v>
      </c>
      <c r="H5841" t="str">
        <f>VLOOKUP(F5841,elements!$F$2:$F$25,1,0)</f>
        <v>dwc:scientificName</v>
      </c>
    </row>
    <row r="5842" spans="1:8" x14ac:dyDescent="0.2">
      <c r="A5842" t="s">
        <v>4</v>
      </c>
      <c r="B5842" t="s">
        <v>6410</v>
      </c>
      <c r="C5842" t="s">
        <v>35</v>
      </c>
      <c r="D5842" t="s">
        <v>6454</v>
      </c>
      <c r="F5842" t="str">
        <f t="shared" si="91"/>
        <v>dwc:scientificName</v>
      </c>
      <c r="H5842" t="str">
        <f>VLOOKUP(F5842,elements!$F$2:$F$25,1,0)</f>
        <v>dwc:scientificName</v>
      </c>
    </row>
    <row r="5843" spans="1:8" x14ac:dyDescent="0.2">
      <c r="A5843" t="s">
        <v>4</v>
      </c>
      <c r="B5843" t="s">
        <v>6410</v>
      </c>
      <c r="C5843" t="s">
        <v>35</v>
      </c>
      <c r="D5843" t="s">
        <v>6455</v>
      </c>
      <c r="F5843" t="str">
        <f t="shared" si="91"/>
        <v>dwc:scientificName</v>
      </c>
      <c r="H5843" t="str">
        <f>VLOOKUP(F5843,elements!$F$2:$F$25,1,0)</f>
        <v>dwc:scientificName</v>
      </c>
    </row>
    <row r="5844" spans="1:8" x14ac:dyDescent="0.2">
      <c r="A5844" t="s">
        <v>4</v>
      </c>
      <c r="B5844" t="s">
        <v>6410</v>
      </c>
      <c r="C5844" t="s">
        <v>35</v>
      </c>
      <c r="D5844" t="s">
        <v>6456</v>
      </c>
      <c r="F5844" t="str">
        <f t="shared" si="91"/>
        <v>dwc:scientificName</v>
      </c>
      <c r="H5844" t="str">
        <f>VLOOKUP(F5844,elements!$F$2:$F$25,1,0)</f>
        <v>dwc:scientificName</v>
      </c>
    </row>
    <row r="5845" spans="1:8" x14ac:dyDescent="0.2">
      <c r="A5845" t="s">
        <v>4</v>
      </c>
      <c r="B5845" t="s">
        <v>6410</v>
      </c>
      <c r="C5845" t="s">
        <v>35</v>
      </c>
      <c r="D5845" t="s">
        <v>6457</v>
      </c>
      <c r="F5845" t="str">
        <f t="shared" si="91"/>
        <v>dwc:scientificName</v>
      </c>
      <c r="H5845" t="str">
        <f>VLOOKUP(F5845,elements!$F$2:$F$25,1,0)</f>
        <v>dwc:scientificName</v>
      </c>
    </row>
    <row r="5846" spans="1:8" x14ac:dyDescent="0.2">
      <c r="A5846" t="s">
        <v>4</v>
      </c>
      <c r="B5846" t="s">
        <v>6410</v>
      </c>
      <c r="C5846" t="s">
        <v>35</v>
      </c>
      <c r="D5846" t="s">
        <v>6458</v>
      </c>
      <c r="F5846" t="str">
        <f t="shared" si="91"/>
        <v>dwc:scientificName</v>
      </c>
      <c r="H5846" t="str">
        <f>VLOOKUP(F5846,elements!$F$2:$F$25,1,0)</f>
        <v>dwc:scientificName</v>
      </c>
    </row>
    <row r="5847" spans="1:8" x14ac:dyDescent="0.2">
      <c r="A5847" t="s">
        <v>4</v>
      </c>
      <c r="B5847" t="s">
        <v>6410</v>
      </c>
      <c r="C5847" t="s">
        <v>35</v>
      </c>
      <c r="D5847" t="s">
        <v>6459</v>
      </c>
      <c r="F5847" t="str">
        <f t="shared" si="91"/>
        <v>dwc:scientificName</v>
      </c>
      <c r="H5847" t="str">
        <f>VLOOKUP(F5847,elements!$F$2:$F$25,1,0)</f>
        <v>dwc:scientificName</v>
      </c>
    </row>
    <row r="5848" spans="1:8" x14ac:dyDescent="0.2">
      <c r="A5848" t="s">
        <v>4</v>
      </c>
      <c r="B5848" t="s">
        <v>6410</v>
      </c>
      <c r="C5848" t="s">
        <v>35</v>
      </c>
      <c r="D5848" t="s">
        <v>6460</v>
      </c>
      <c r="F5848" t="str">
        <f t="shared" si="91"/>
        <v>dwc:scientificName</v>
      </c>
      <c r="H5848" t="str">
        <f>VLOOKUP(F5848,elements!$F$2:$F$25,1,0)</f>
        <v>dwc:scientificName</v>
      </c>
    </row>
    <row r="5849" spans="1:8" x14ac:dyDescent="0.2">
      <c r="A5849" t="s">
        <v>4</v>
      </c>
      <c r="B5849" t="s">
        <v>6410</v>
      </c>
      <c r="C5849" t="s">
        <v>35</v>
      </c>
      <c r="D5849" t="s">
        <v>6461</v>
      </c>
      <c r="F5849" t="str">
        <f t="shared" si="91"/>
        <v>dwc:scientificName</v>
      </c>
      <c r="H5849" t="str">
        <f>VLOOKUP(F5849,elements!$F$2:$F$25,1,0)</f>
        <v>dwc:scientificName</v>
      </c>
    </row>
    <row r="5850" spans="1:8" x14ac:dyDescent="0.2">
      <c r="A5850" t="s">
        <v>4</v>
      </c>
      <c r="B5850" t="s">
        <v>6410</v>
      </c>
      <c r="C5850" t="s">
        <v>35</v>
      </c>
      <c r="D5850" t="s">
        <v>6462</v>
      </c>
      <c r="F5850" t="str">
        <f t="shared" si="91"/>
        <v>dwc:scientificName</v>
      </c>
      <c r="H5850" t="str">
        <f>VLOOKUP(F5850,elements!$F$2:$F$25,1,0)</f>
        <v>dwc:scientificName</v>
      </c>
    </row>
    <row r="5851" spans="1:8" x14ac:dyDescent="0.2">
      <c r="A5851" t="s">
        <v>4</v>
      </c>
      <c r="B5851" t="s">
        <v>6410</v>
      </c>
      <c r="C5851" t="s">
        <v>35</v>
      </c>
      <c r="D5851" t="s">
        <v>6463</v>
      </c>
      <c r="F5851" t="str">
        <f t="shared" si="91"/>
        <v>dwc:scientificName</v>
      </c>
      <c r="H5851" t="str">
        <f>VLOOKUP(F5851,elements!$F$2:$F$25,1,0)</f>
        <v>dwc:scientificName</v>
      </c>
    </row>
    <row r="5852" spans="1:8" x14ac:dyDescent="0.2">
      <c r="A5852" t="s">
        <v>4</v>
      </c>
      <c r="B5852" t="s">
        <v>6410</v>
      </c>
      <c r="C5852" t="s">
        <v>35</v>
      </c>
      <c r="D5852" t="s">
        <v>6464</v>
      </c>
      <c r="F5852" t="str">
        <f t="shared" si="91"/>
        <v>dwc:scientificName</v>
      </c>
      <c r="H5852" t="str">
        <f>VLOOKUP(F5852,elements!$F$2:$F$25,1,0)</f>
        <v>dwc:scientificName</v>
      </c>
    </row>
    <row r="5853" spans="1:8" x14ac:dyDescent="0.2">
      <c r="A5853" t="s">
        <v>4</v>
      </c>
      <c r="B5853" t="s">
        <v>6410</v>
      </c>
      <c r="C5853" t="s">
        <v>35</v>
      </c>
      <c r="D5853" t="s">
        <v>6465</v>
      </c>
      <c r="F5853" t="str">
        <f t="shared" si="91"/>
        <v>dwc:scientificName</v>
      </c>
      <c r="H5853" t="str">
        <f>VLOOKUP(F5853,elements!$F$2:$F$25,1,0)</f>
        <v>dwc:scientificName</v>
      </c>
    </row>
    <row r="5854" spans="1:8" x14ac:dyDescent="0.2">
      <c r="A5854" t="s">
        <v>4</v>
      </c>
      <c r="B5854" t="s">
        <v>6410</v>
      </c>
      <c r="C5854" t="s">
        <v>35</v>
      </c>
      <c r="D5854" t="s">
        <v>6466</v>
      </c>
      <c r="F5854" t="str">
        <f t="shared" si="91"/>
        <v>dwc:scientificName</v>
      </c>
      <c r="H5854" t="str">
        <f>VLOOKUP(F5854,elements!$F$2:$F$25,1,0)</f>
        <v>dwc:scientificName</v>
      </c>
    </row>
    <row r="5855" spans="1:8" x14ac:dyDescent="0.2">
      <c r="A5855" t="s">
        <v>4</v>
      </c>
      <c r="B5855" t="s">
        <v>6410</v>
      </c>
      <c r="C5855" t="s">
        <v>35</v>
      </c>
      <c r="D5855" t="s">
        <v>6467</v>
      </c>
      <c r="F5855" t="str">
        <f t="shared" si="91"/>
        <v>dwc:scientificName</v>
      </c>
      <c r="H5855" t="str">
        <f>VLOOKUP(F5855,elements!$F$2:$F$25,1,0)</f>
        <v>dwc:scientificName</v>
      </c>
    </row>
    <row r="5856" spans="1:8" x14ac:dyDescent="0.2">
      <c r="A5856" t="s">
        <v>4</v>
      </c>
      <c r="B5856" t="s">
        <v>6410</v>
      </c>
      <c r="C5856" t="s">
        <v>35</v>
      </c>
      <c r="D5856" t="s">
        <v>6468</v>
      </c>
      <c r="F5856" t="str">
        <f t="shared" si="91"/>
        <v>dwc:scientificName</v>
      </c>
      <c r="H5856" t="str">
        <f>VLOOKUP(F5856,elements!$F$2:$F$25,1,0)</f>
        <v>dwc:scientificName</v>
      </c>
    </row>
    <row r="5857" spans="1:8" x14ac:dyDescent="0.2">
      <c r="A5857" t="s">
        <v>4</v>
      </c>
      <c r="B5857" t="s">
        <v>6410</v>
      </c>
      <c r="C5857" t="s">
        <v>35</v>
      </c>
      <c r="D5857" t="s">
        <v>6469</v>
      </c>
      <c r="F5857" t="str">
        <f t="shared" si="91"/>
        <v>dwc:scientificName</v>
      </c>
      <c r="H5857" t="str">
        <f>VLOOKUP(F5857,elements!$F$2:$F$25,1,0)</f>
        <v>dwc:scientificName</v>
      </c>
    </row>
    <row r="5858" spans="1:8" x14ac:dyDescent="0.2">
      <c r="A5858" t="s">
        <v>4</v>
      </c>
      <c r="B5858" t="s">
        <v>6410</v>
      </c>
      <c r="C5858" t="s">
        <v>35</v>
      </c>
      <c r="D5858" t="s">
        <v>6470</v>
      </c>
      <c r="F5858" t="str">
        <f t="shared" si="91"/>
        <v>dwc:scientificName</v>
      </c>
      <c r="H5858" t="str">
        <f>VLOOKUP(F5858,elements!$F$2:$F$25,1,0)</f>
        <v>dwc:scientificName</v>
      </c>
    </row>
    <row r="5859" spans="1:8" x14ac:dyDescent="0.2">
      <c r="A5859" t="s">
        <v>4</v>
      </c>
      <c r="B5859" t="s">
        <v>6410</v>
      </c>
      <c r="C5859" t="s">
        <v>35</v>
      </c>
      <c r="D5859" t="s">
        <v>6471</v>
      </c>
      <c r="F5859" t="str">
        <f t="shared" si="91"/>
        <v>dwc:scientificName</v>
      </c>
      <c r="H5859" t="str">
        <f>VLOOKUP(F5859,elements!$F$2:$F$25,1,0)</f>
        <v>dwc:scientificName</v>
      </c>
    </row>
    <row r="5860" spans="1:8" x14ac:dyDescent="0.2">
      <c r="A5860" t="s">
        <v>4</v>
      </c>
      <c r="B5860" t="s">
        <v>6410</v>
      </c>
      <c r="C5860" t="s">
        <v>35</v>
      </c>
      <c r="D5860" t="s">
        <v>6472</v>
      </c>
      <c r="F5860" t="str">
        <f t="shared" si="91"/>
        <v>dwc:scientificName</v>
      </c>
      <c r="H5860" t="str">
        <f>VLOOKUP(F5860,elements!$F$2:$F$25,1,0)</f>
        <v>dwc:scientificName</v>
      </c>
    </row>
    <row r="5861" spans="1:8" x14ac:dyDescent="0.2">
      <c r="A5861" t="s">
        <v>4</v>
      </c>
      <c r="B5861" t="s">
        <v>6410</v>
      </c>
      <c r="C5861" t="s">
        <v>35</v>
      </c>
      <c r="D5861" t="s">
        <v>6473</v>
      </c>
      <c r="F5861" t="str">
        <f t="shared" si="91"/>
        <v>dwc:scientificName</v>
      </c>
      <c r="H5861" t="str">
        <f>VLOOKUP(F5861,elements!$F$2:$F$25,1,0)</f>
        <v>dwc:scientificName</v>
      </c>
    </row>
    <row r="5862" spans="1:8" x14ac:dyDescent="0.2">
      <c r="A5862" t="s">
        <v>4</v>
      </c>
      <c r="B5862" t="s">
        <v>6410</v>
      </c>
      <c r="C5862" t="s">
        <v>35</v>
      </c>
      <c r="D5862" t="s">
        <v>6474</v>
      </c>
      <c r="F5862" t="str">
        <f t="shared" si="91"/>
        <v>dwc:scientificName</v>
      </c>
      <c r="H5862" t="str">
        <f>VLOOKUP(F5862,elements!$F$2:$F$25,1,0)</f>
        <v>dwc:scientificName</v>
      </c>
    </row>
    <row r="5863" spans="1:8" x14ac:dyDescent="0.2">
      <c r="A5863" t="s">
        <v>4</v>
      </c>
      <c r="B5863" t="s">
        <v>6410</v>
      </c>
      <c r="C5863" t="s">
        <v>35</v>
      </c>
      <c r="D5863" t="s">
        <v>6475</v>
      </c>
      <c r="F5863" t="str">
        <f t="shared" si="91"/>
        <v>dwc:scientificName</v>
      </c>
      <c r="H5863" t="str">
        <f>VLOOKUP(F5863,elements!$F$2:$F$25,1,0)</f>
        <v>dwc:scientificName</v>
      </c>
    </row>
    <row r="5864" spans="1:8" x14ac:dyDescent="0.2">
      <c r="A5864" t="s">
        <v>4</v>
      </c>
      <c r="B5864" t="s">
        <v>6410</v>
      </c>
      <c r="C5864" t="s">
        <v>35</v>
      </c>
      <c r="D5864" t="s">
        <v>6476</v>
      </c>
      <c r="F5864" t="str">
        <f t="shared" si="91"/>
        <v>dwc:scientificName</v>
      </c>
      <c r="H5864" t="str">
        <f>VLOOKUP(F5864,elements!$F$2:$F$25,1,0)</f>
        <v>dwc:scientificName</v>
      </c>
    </row>
    <row r="5865" spans="1:8" x14ac:dyDescent="0.2">
      <c r="A5865" t="s">
        <v>4</v>
      </c>
      <c r="B5865" t="s">
        <v>6410</v>
      </c>
      <c r="C5865" t="s">
        <v>35</v>
      </c>
      <c r="D5865" t="s">
        <v>6477</v>
      </c>
      <c r="F5865" t="str">
        <f t="shared" si="91"/>
        <v>dwc:scientificName</v>
      </c>
      <c r="H5865" t="str">
        <f>VLOOKUP(F5865,elements!$F$2:$F$25,1,0)</f>
        <v>dwc:scientificName</v>
      </c>
    </row>
    <row r="5866" spans="1:8" x14ac:dyDescent="0.2">
      <c r="A5866" t="s">
        <v>4</v>
      </c>
      <c r="B5866" t="s">
        <v>6410</v>
      </c>
      <c r="C5866" t="s">
        <v>35</v>
      </c>
      <c r="D5866" t="s">
        <v>6478</v>
      </c>
      <c r="F5866" t="str">
        <f t="shared" si="91"/>
        <v>dwc:scientificName</v>
      </c>
      <c r="H5866" t="str">
        <f>VLOOKUP(F5866,elements!$F$2:$F$25,1,0)</f>
        <v>dwc:scientificName</v>
      </c>
    </row>
    <row r="5867" spans="1:8" x14ac:dyDescent="0.2">
      <c r="A5867" t="s">
        <v>4</v>
      </c>
      <c r="B5867" t="s">
        <v>6410</v>
      </c>
      <c r="C5867" t="s">
        <v>35</v>
      </c>
      <c r="D5867" t="s">
        <v>6479</v>
      </c>
      <c r="F5867" t="str">
        <f t="shared" si="91"/>
        <v>dwc:scientificName</v>
      </c>
      <c r="H5867" t="str">
        <f>VLOOKUP(F5867,elements!$F$2:$F$25,1,0)</f>
        <v>dwc:scientificName</v>
      </c>
    </row>
    <row r="5868" spans="1:8" x14ac:dyDescent="0.2">
      <c r="A5868" t="s">
        <v>4</v>
      </c>
      <c r="B5868" t="s">
        <v>6410</v>
      </c>
      <c r="C5868" t="s">
        <v>35</v>
      </c>
      <c r="D5868" t="s">
        <v>6480</v>
      </c>
      <c r="F5868" t="str">
        <f t="shared" si="91"/>
        <v>dwc:scientificName</v>
      </c>
      <c r="H5868" t="str">
        <f>VLOOKUP(F5868,elements!$F$2:$F$25,1,0)</f>
        <v>dwc:scientificName</v>
      </c>
    </row>
    <row r="5869" spans="1:8" x14ac:dyDescent="0.2">
      <c r="A5869" t="s">
        <v>4</v>
      </c>
      <c r="B5869" t="s">
        <v>6410</v>
      </c>
      <c r="C5869" t="s">
        <v>35</v>
      </c>
      <c r="D5869" t="s">
        <v>6481</v>
      </c>
      <c r="F5869" t="str">
        <f t="shared" si="91"/>
        <v>dwc:scientificName</v>
      </c>
      <c r="H5869" t="str">
        <f>VLOOKUP(F5869,elements!$F$2:$F$25,1,0)</f>
        <v>dwc:scientificName</v>
      </c>
    </row>
    <row r="5870" spans="1:8" x14ac:dyDescent="0.2">
      <c r="A5870" t="s">
        <v>4</v>
      </c>
      <c r="B5870" t="s">
        <v>6410</v>
      </c>
      <c r="C5870" t="s">
        <v>35</v>
      </c>
      <c r="D5870" t="s">
        <v>6482</v>
      </c>
      <c r="F5870" t="str">
        <f t="shared" si="91"/>
        <v>dwc:scientificName</v>
      </c>
      <c r="H5870" t="str">
        <f>VLOOKUP(F5870,elements!$F$2:$F$25,1,0)</f>
        <v>dwc:scientificName</v>
      </c>
    </row>
    <row r="5871" spans="1:8" x14ac:dyDescent="0.2">
      <c r="A5871" t="s">
        <v>4</v>
      </c>
      <c r="B5871" t="s">
        <v>6410</v>
      </c>
      <c r="C5871" t="s">
        <v>35</v>
      </c>
      <c r="D5871" t="s">
        <v>6483</v>
      </c>
      <c r="F5871" t="str">
        <f t="shared" si="91"/>
        <v>dwc:scientificName</v>
      </c>
      <c r="H5871" t="str">
        <f>VLOOKUP(F5871,elements!$F$2:$F$25,1,0)</f>
        <v>dwc:scientificName</v>
      </c>
    </row>
    <row r="5872" spans="1:8" x14ac:dyDescent="0.2">
      <c r="A5872" t="s">
        <v>4</v>
      </c>
      <c r="B5872" t="s">
        <v>6410</v>
      </c>
      <c r="C5872" t="s">
        <v>35</v>
      </c>
      <c r="D5872" t="s">
        <v>6484</v>
      </c>
      <c r="F5872" t="str">
        <f t="shared" si="91"/>
        <v>dwc:scientificName</v>
      </c>
      <c r="H5872" t="str">
        <f>VLOOKUP(F5872,elements!$F$2:$F$25,1,0)</f>
        <v>dwc:scientificName</v>
      </c>
    </row>
    <row r="5873" spans="1:8" x14ac:dyDescent="0.2">
      <c r="A5873" t="s">
        <v>4</v>
      </c>
      <c r="B5873" t="s">
        <v>6410</v>
      </c>
      <c r="C5873" t="s">
        <v>35</v>
      </c>
      <c r="D5873" t="s">
        <v>6485</v>
      </c>
      <c r="F5873" t="str">
        <f t="shared" si="91"/>
        <v>dwc:scientificName</v>
      </c>
      <c r="H5873" t="str">
        <f>VLOOKUP(F5873,elements!$F$2:$F$25,1,0)</f>
        <v>dwc:scientificName</v>
      </c>
    </row>
    <row r="5874" spans="1:8" x14ac:dyDescent="0.2">
      <c r="A5874" t="s">
        <v>4</v>
      </c>
      <c r="B5874" t="s">
        <v>6410</v>
      </c>
      <c r="C5874" t="s">
        <v>35</v>
      </c>
      <c r="D5874" t="s">
        <v>6486</v>
      </c>
      <c r="F5874" t="str">
        <f t="shared" si="91"/>
        <v>dwc:scientificName</v>
      </c>
      <c r="H5874" t="str">
        <f>VLOOKUP(F5874,elements!$F$2:$F$25,1,0)</f>
        <v>dwc:scientificName</v>
      </c>
    </row>
    <row r="5875" spans="1:8" x14ac:dyDescent="0.2">
      <c r="A5875" t="s">
        <v>4</v>
      </c>
      <c r="B5875" t="s">
        <v>6410</v>
      </c>
      <c r="C5875" t="s">
        <v>35</v>
      </c>
      <c r="D5875" t="s">
        <v>6487</v>
      </c>
      <c r="F5875" t="str">
        <f t="shared" si="91"/>
        <v>dwc:scientificName</v>
      </c>
      <c r="H5875" t="str">
        <f>VLOOKUP(F5875,elements!$F$2:$F$25,1,0)</f>
        <v>dwc:scientificName</v>
      </c>
    </row>
    <row r="5876" spans="1:8" x14ac:dyDescent="0.2">
      <c r="A5876" t="s">
        <v>4</v>
      </c>
      <c r="B5876" t="s">
        <v>6410</v>
      </c>
      <c r="C5876" t="s">
        <v>35</v>
      </c>
      <c r="D5876" t="s">
        <v>6488</v>
      </c>
      <c r="F5876" t="str">
        <f t="shared" si="91"/>
        <v>dwc:scientificName</v>
      </c>
      <c r="H5876" t="str">
        <f>VLOOKUP(F5876,elements!$F$2:$F$25,1,0)</f>
        <v>dwc:scientificName</v>
      </c>
    </row>
    <row r="5877" spans="1:8" x14ac:dyDescent="0.2">
      <c r="A5877" t="s">
        <v>4</v>
      </c>
      <c r="B5877" t="s">
        <v>6410</v>
      </c>
      <c r="C5877" t="s">
        <v>35</v>
      </c>
      <c r="D5877" t="s">
        <v>6489</v>
      </c>
      <c r="F5877" t="str">
        <f t="shared" si="91"/>
        <v>dwc:scientificName</v>
      </c>
      <c r="H5877" t="str">
        <f>VLOOKUP(F5877,elements!$F$2:$F$25,1,0)</f>
        <v>dwc:scientificName</v>
      </c>
    </row>
    <row r="5878" spans="1:8" x14ac:dyDescent="0.2">
      <c r="A5878" t="s">
        <v>4</v>
      </c>
      <c r="B5878" t="s">
        <v>6410</v>
      </c>
      <c r="C5878" t="s">
        <v>35</v>
      </c>
      <c r="D5878" t="s">
        <v>6490</v>
      </c>
      <c r="F5878" t="str">
        <f t="shared" si="91"/>
        <v>dwc:scientificName</v>
      </c>
      <c r="H5878" t="str">
        <f>VLOOKUP(F5878,elements!$F$2:$F$25,1,0)</f>
        <v>dwc:scientificName</v>
      </c>
    </row>
    <row r="5879" spans="1:8" x14ac:dyDescent="0.2">
      <c r="A5879" t="s">
        <v>4</v>
      </c>
      <c r="B5879" t="s">
        <v>6410</v>
      </c>
      <c r="C5879" t="s">
        <v>35</v>
      </c>
      <c r="D5879" t="s">
        <v>2073</v>
      </c>
      <c r="F5879" t="str">
        <f t="shared" si="91"/>
        <v>dwc:scientificName</v>
      </c>
      <c r="H5879" t="str">
        <f>VLOOKUP(F5879,elements!$F$2:$F$25,1,0)</f>
        <v>dwc:scientificName</v>
      </c>
    </row>
    <row r="5880" spans="1:8" x14ac:dyDescent="0.2">
      <c r="A5880" t="s">
        <v>4</v>
      </c>
      <c r="B5880" t="s">
        <v>6410</v>
      </c>
      <c r="C5880" t="s">
        <v>35</v>
      </c>
      <c r="D5880" t="s">
        <v>6491</v>
      </c>
      <c r="F5880" t="str">
        <f t="shared" si="91"/>
        <v>dwc:scientificName</v>
      </c>
      <c r="H5880" t="str">
        <f>VLOOKUP(F5880,elements!$F$2:$F$25,1,0)</f>
        <v>dwc:scientificName</v>
      </c>
    </row>
    <row r="5881" spans="1:8" x14ac:dyDescent="0.2">
      <c r="A5881" t="s">
        <v>4</v>
      </c>
      <c r="B5881" t="s">
        <v>6410</v>
      </c>
      <c r="C5881" t="s">
        <v>35</v>
      </c>
      <c r="D5881" t="s">
        <v>6492</v>
      </c>
      <c r="F5881" t="str">
        <f t="shared" si="91"/>
        <v>dwc:scientificName</v>
      </c>
      <c r="H5881" t="str">
        <f>VLOOKUP(F5881,elements!$F$2:$F$25,1,0)</f>
        <v>dwc:scientificName</v>
      </c>
    </row>
    <row r="5882" spans="1:8" x14ac:dyDescent="0.2">
      <c r="A5882" t="s">
        <v>4</v>
      </c>
      <c r="B5882" t="s">
        <v>6410</v>
      </c>
      <c r="C5882" t="s">
        <v>35</v>
      </c>
      <c r="D5882" t="s">
        <v>6493</v>
      </c>
      <c r="F5882" t="str">
        <f t="shared" si="91"/>
        <v>dwc:scientificName</v>
      </c>
      <c r="H5882" t="str">
        <f>VLOOKUP(F5882,elements!$F$2:$F$25,1,0)</f>
        <v>dwc:scientificName</v>
      </c>
    </row>
    <row r="5883" spans="1:8" x14ac:dyDescent="0.2">
      <c r="A5883" t="s">
        <v>4</v>
      </c>
      <c r="B5883" t="s">
        <v>6410</v>
      </c>
      <c r="C5883" t="s">
        <v>35</v>
      </c>
      <c r="D5883" t="s">
        <v>6494</v>
      </c>
      <c r="F5883" t="str">
        <f t="shared" si="91"/>
        <v>dwc:scientificName</v>
      </c>
      <c r="H5883" t="str">
        <f>VLOOKUP(F5883,elements!$F$2:$F$25,1,0)</f>
        <v>dwc:scientificName</v>
      </c>
    </row>
    <row r="5884" spans="1:8" x14ac:dyDescent="0.2">
      <c r="A5884" t="s">
        <v>4</v>
      </c>
      <c r="B5884" t="s">
        <v>6410</v>
      </c>
      <c r="C5884" t="s">
        <v>35</v>
      </c>
      <c r="D5884" t="s">
        <v>6495</v>
      </c>
      <c r="F5884" t="str">
        <f t="shared" si="91"/>
        <v>dwc:scientificName</v>
      </c>
      <c r="H5884" t="str">
        <f>VLOOKUP(F5884,elements!$F$2:$F$25,1,0)</f>
        <v>dwc:scientificName</v>
      </c>
    </row>
    <row r="5885" spans="1:8" x14ac:dyDescent="0.2">
      <c r="A5885" t="s">
        <v>4</v>
      </c>
      <c r="B5885" t="s">
        <v>6410</v>
      </c>
      <c r="C5885" t="s">
        <v>35</v>
      </c>
      <c r="D5885" t="s">
        <v>6496</v>
      </c>
      <c r="F5885" t="str">
        <f t="shared" si="91"/>
        <v>dwc:scientificName</v>
      </c>
      <c r="H5885" t="str">
        <f>VLOOKUP(F5885,elements!$F$2:$F$25,1,0)</f>
        <v>dwc:scientificName</v>
      </c>
    </row>
    <row r="5886" spans="1:8" x14ac:dyDescent="0.2">
      <c r="A5886" t="s">
        <v>4</v>
      </c>
      <c r="B5886" t="s">
        <v>6410</v>
      </c>
      <c r="C5886" t="s">
        <v>35</v>
      </c>
      <c r="D5886" t="s">
        <v>6497</v>
      </c>
      <c r="F5886" t="str">
        <f t="shared" si="91"/>
        <v>dwc:scientificName</v>
      </c>
      <c r="H5886" t="str">
        <f>VLOOKUP(F5886,elements!$F$2:$F$25,1,0)</f>
        <v>dwc:scientificName</v>
      </c>
    </row>
    <row r="5887" spans="1:8" x14ac:dyDescent="0.2">
      <c r="A5887" t="s">
        <v>4</v>
      </c>
      <c r="B5887" t="s">
        <v>6410</v>
      </c>
      <c r="C5887" t="s">
        <v>35</v>
      </c>
      <c r="D5887" t="s">
        <v>4096</v>
      </c>
      <c r="F5887" t="str">
        <f t="shared" si="91"/>
        <v>dwc:scientificName</v>
      </c>
      <c r="H5887" t="str">
        <f>VLOOKUP(F5887,elements!$F$2:$F$25,1,0)</f>
        <v>dwc:scientificName</v>
      </c>
    </row>
    <row r="5888" spans="1:8" x14ac:dyDescent="0.2">
      <c r="A5888" t="s">
        <v>4</v>
      </c>
      <c r="B5888" t="s">
        <v>6410</v>
      </c>
      <c r="C5888" t="s">
        <v>35</v>
      </c>
      <c r="D5888" t="s">
        <v>6498</v>
      </c>
      <c r="F5888" t="str">
        <f t="shared" si="91"/>
        <v>dwc:scientificName</v>
      </c>
      <c r="H5888" t="str">
        <f>VLOOKUP(F5888,elements!$F$2:$F$25,1,0)</f>
        <v>dwc:scientificName</v>
      </c>
    </row>
    <row r="5889" spans="1:8" x14ac:dyDescent="0.2">
      <c r="A5889" t="s">
        <v>4</v>
      </c>
      <c r="B5889" t="s">
        <v>6410</v>
      </c>
      <c r="C5889" t="s">
        <v>35</v>
      </c>
      <c r="D5889" t="s">
        <v>6499</v>
      </c>
      <c r="F5889" t="str">
        <f t="shared" si="91"/>
        <v>dwc:scientificName</v>
      </c>
      <c r="H5889" t="str">
        <f>VLOOKUP(F5889,elements!$F$2:$F$25,1,0)</f>
        <v>dwc:scientificName</v>
      </c>
    </row>
    <row r="5890" spans="1:8" x14ac:dyDescent="0.2">
      <c r="A5890" t="s">
        <v>4</v>
      </c>
      <c r="B5890" t="s">
        <v>6410</v>
      </c>
      <c r="C5890" t="s">
        <v>35</v>
      </c>
      <c r="D5890" t="s">
        <v>6500</v>
      </c>
      <c r="F5890" t="str">
        <f t="shared" si="91"/>
        <v>dwc:scientificName</v>
      </c>
      <c r="H5890" t="str">
        <f>VLOOKUP(F5890,elements!$F$2:$F$25,1,0)</f>
        <v>dwc:scientificName</v>
      </c>
    </row>
    <row r="5891" spans="1:8" x14ac:dyDescent="0.2">
      <c r="A5891" t="s">
        <v>4</v>
      </c>
      <c r="B5891" t="s">
        <v>6410</v>
      </c>
      <c r="C5891" t="s">
        <v>35</v>
      </c>
      <c r="D5891" t="s">
        <v>6501</v>
      </c>
      <c r="F5891" t="str">
        <f t="shared" si="91"/>
        <v>dwc:scientificName</v>
      </c>
      <c r="H5891" t="str">
        <f>VLOOKUP(F5891,elements!$F$2:$F$25,1,0)</f>
        <v>dwc:scientificName</v>
      </c>
    </row>
    <row r="5892" spans="1:8" x14ac:dyDescent="0.2">
      <c r="A5892" t="s">
        <v>4</v>
      </c>
      <c r="B5892" t="s">
        <v>6410</v>
      </c>
      <c r="C5892" t="s">
        <v>35</v>
      </c>
      <c r="D5892" t="s">
        <v>6502</v>
      </c>
      <c r="F5892" t="str">
        <f t="shared" ref="F5892:F5955" si="92">IFERROR(RIGHT(C5892,LEN(C5892)-SEARCH("/dc",C5892)),IFERROR(RIGHT(C5892,LEN(C5892)-SEARCH("/dw",C5892)),RIGHT(C5892,LEN(C5892)-SEARCH("/@",C5892))))</f>
        <v>dwc:scientificName</v>
      </c>
      <c r="H5892" t="str">
        <f>VLOOKUP(F5892,elements!$F$2:$F$25,1,0)</f>
        <v>dwc:scientificName</v>
      </c>
    </row>
    <row r="5893" spans="1:8" x14ac:dyDescent="0.2">
      <c r="A5893" t="s">
        <v>4</v>
      </c>
      <c r="B5893" t="s">
        <v>6410</v>
      </c>
      <c r="C5893" t="s">
        <v>35</v>
      </c>
      <c r="D5893" t="s">
        <v>6503</v>
      </c>
      <c r="F5893" t="str">
        <f t="shared" si="92"/>
        <v>dwc:scientificName</v>
      </c>
      <c r="H5893" t="str">
        <f>VLOOKUP(F5893,elements!$F$2:$F$25,1,0)</f>
        <v>dwc:scientificName</v>
      </c>
    </row>
    <row r="5894" spans="1:8" x14ac:dyDescent="0.2">
      <c r="A5894" t="s">
        <v>4</v>
      </c>
      <c r="B5894" t="s">
        <v>6410</v>
      </c>
      <c r="C5894" t="s">
        <v>35</v>
      </c>
      <c r="D5894" t="s">
        <v>6504</v>
      </c>
      <c r="F5894" t="str">
        <f t="shared" si="92"/>
        <v>dwc:scientificName</v>
      </c>
      <c r="H5894" t="str">
        <f>VLOOKUP(F5894,elements!$F$2:$F$25,1,0)</f>
        <v>dwc:scientificName</v>
      </c>
    </row>
    <row r="5895" spans="1:8" x14ac:dyDescent="0.2">
      <c r="A5895" t="s">
        <v>4</v>
      </c>
      <c r="B5895" t="s">
        <v>6410</v>
      </c>
      <c r="C5895" t="s">
        <v>35</v>
      </c>
      <c r="D5895" t="s">
        <v>6505</v>
      </c>
      <c r="F5895" t="str">
        <f t="shared" si="92"/>
        <v>dwc:scientificName</v>
      </c>
      <c r="H5895" t="str">
        <f>VLOOKUP(F5895,elements!$F$2:$F$25,1,0)</f>
        <v>dwc:scientificName</v>
      </c>
    </row>
    <row r="5896" spans="1:8" x14ac:dyDescent="0.2">
      <c r="A5896" t="s">
        <v>4</v>
      </c>
      <c r="B5896" t="s">
        <v>6410</v>
      </c>
      <c r="C5896" t="s">
        <v>35</v>
      </c>
      <c r="D5896" t="s">
        <v>6506</v>
      </c>
      <c r="F5896" t="str">
        <f t="shared" si="92"/>
        <v>dwc:scientificName</v>
      </c>
      <c r="H5896" t="str">
        <f>VLOOKUP(F5896,elements!$F$2:$F$25,1,0)</f>
        <v>dwc:scientificName</v>
      </c>
    </row>
    <row r="5897" spans="1:8" x14ac:dyDescent="0.2">
      <c r="A5897" t="s">
        <v>4</v>
      </c>
      <c r="B5897" t="s">
        <v>6410</v>
      </c>
      <c r="C5897" t="s">
        <v>35</v>
      </c>
      <c r="D5897" t="s">
        <v>6507</v>
      </c>
      <c r="F5897" t="str">
        <f t="shared" si="92"/>
        <v>dwc:scientificName</v>
      </c>
      <c r="H5897" t="str">
        <f>VLOOKUP(F5897,elements!$F$2:$F$25,1,0)</f>
        <v>dwc:scientificName</v>
      </c>
    </row>
    <row r="5898" spans="1:8" x14ac:dyDescent="0.2">
      <c r="A5898" t="s">
        <v>4</v>
      </c>
      <c r="B5898" t="s">
        <v>6410</v>
      </c>
      <c r="C5898" t="s">
        <v>35</v>
      </c>
      <c r="D5898" t="s">
        <v>6508</v>
      </c>
      <c r="F5898" t="str">
        <f t="shared" si="92"/>
        <v>dwc:scientificName</v>
      </c>
      <c r="H5898" t="str">
        <f>VLOOKUP(F5898,elements!$F$2:$F$25,1,0)</f>
        <v>dwc:scientificName</v>
      </c>
    </row>
    <row r="5899" spans="1:8" x14ac:dyDescent="0.2">
      <c r="A5899" t="s">
        <v>4</v>
      </c>
      <c r="B5899" t="s">
        <v>6410</v>
      </c>
      <c r="C5899" t="s">
        <v>35</v>
      </c>
      <c r="D5899" t="s">
        <v>6509</v>
      </c>
      <c r="F5899" t="str">
        <f t="shared" si="92"/>
        <v>dwc:scientificName</v>
      </c>
      <c r="H5899" t="str">
        <f>VLOOKUP(F5899,elements!$F$2:$F$25,1,0)</f>
        <v>dwc:scientificName</v>
      </c>
    </row>
    <row r="5900" spans="1:8" x14ac:dyDescent="0.2">
      <c r="A5900" t="s">
        <v>4</v>
      </c>
      <c r="B5900" t="s">
        <v>6410</v>
      </c>
      <c r="C5900" t="s">
        <v>35</v>
      </c>
      <c r="D5900" t="s">
        <v>6510</v>
      </c>
      <c r="F5900" t="str">
        <f t="shared" si="92"/>
        <v>dwc:scientificName</v>
      </c>
      <c r="H5900" t="str">
        <f>VLOOKUP(F5900,elements!$F$2:$F$25,1,0)</f>
        <v>dwc:scientificName</v>
      </c>
    </row>
    <row r="5901" spans="1:8" x14ac:dyDescent="0.2">
      <c r="A5901" t="s">
        <v>4</v>
      </c>
      <c r="B5901" t="s">
        <v>6410</v>
      </c>
      <c r="C5901" t="s">
        <v>35</v>
      </c>
      <c r="D5901" t="s">
        <v>1754</v>
      </c>
      <c r="F5901" t="str">
        <f t="shared" si="92"/>
        <v>dwc:scientificName</v>
      </c>
      <c r="H5901" t="str">
        <f>VLOOKUP(F5901,elements!$F$2:$F$25,1,0)</f>
        <v>dwc:scientificName</v>
      </c>
    </row>
    <row r="5902" spans="1:8" x14ac:dyDescent="0.2">
      <c r="A5902" t="s">
        <v>4</v>
      </c>
      <c r="B5902" t="s">
        <v>6410</v>
      </c>
      <c r="C5902" t="s">
        <v>35</v>
      </c>
      <c r="D5902" t="s">
        <v>6511</v>
      </c>
      <c r="F5902" t="str">
        <f t="shared" si="92"/>
        <v>dwc:scientificName</v>
      </c>
      <c r="H5902" t="str">
        <f>VLOOKUP(F5902,elements!$F$2:$F$25,1,0)</f>
        <v>dwc:scientificName</v>
      </c>
    </row>
    <row r="5903" spans="1:8" x14ac:dyDescent="0.2">
      <c r="A5903" t="s">
        <v>4</v>
      </c>
      <c r="B5903" t="s">
        <v>6410</v>
      </c>
      <c r="C5903" t="s">
        <v>35</v>
      </c>
      <c r="D5903" t="s">
        <v>6512</v>
      </c>
      <c r="F5903" t="str">
        <f t="shared" si="92"/>
        <v>dwc:scientificName</v>
      </c>
      <c r="H5903" t="str">
        <f>VLOOKUP(F5903,elements!$F$2:$F$25,1,0)</f>
        <v>dwc:scientificName</v>
      </c>
    </row>
    <row r="5904" spans="1:8" x14ac:dyDescent="0.2">
      <c r="A5904" t="s">
        <v>4</v>
      </c>
      <c r="B5904" t="s">
        <v>6410</v>
      </c>
      <c r="C5904" t="s">
        <v>35</v>
      </c>
      <c r="D5904" t="s">
        <v>6513</v>
      </c>
      <c r="F5904" t="str">
        <f t="shared" si="92"/>
        <v>dwc:scientificName</v>
      </c>
      <c r="H5904" t="str">
        <f>VLOOKUP(F5904,elements!$F$2:$F$25,1,0)</f>
        <v>dwc:scientificName</v>
      </c>
    </row>
    <row r="5905" spans="1:8" x14ac:dyDescent="0.2">
      <c r="A5905" t="s">
        <v>4</v>
      </c>
      <c r="B5905" t="s">
        <v>6410</v>
      </c>
      <c r="C5905" t="s">
        <v>35</v>
      </c>
      <c r="D5905" t="s">
        <v>6514</v>
      </c>
      <c r="F5905" t="str">
        <f t="shared" si="92"/>
        <v>dwc:scientificName</v>
      </c>
      <c r="H5905" t="str">
        <f>VLOOKUP(F5905,elements!$F$2:$F$25,1,0)</f>
        <v>dwc:scientificName</v>
      </c>
    </row>
    <row r="5906" spans="1:8" x14ac:dyDescent="0.2">
      <c r="A5906" t="s">
        <v>4</v>
      </c>
      <c r="B5906" t="s">
        <v>6410</v>
      </c>
      <c r="C5906" t="s">
        <v>35</v>
      </c>
      <c r="D5906" t="s">
        <v>6515</v>
      </c>
      <c r="F5906" t="str">
        <f t="shared" si="92"/>
        <v>dwc:scientificName</v>
      </c>
      <c r="H5906" t="str">
        <f>VLOOKUP(F5906,elements!$F$2:$F$25,1,0)</f>
        <v>dwc:scientificName</v>
      </c>
    </row>
    <row r="5907" spans="1:8" x14ac:dyDescent="0.2">
      <c r="A5907" t="s">
        <v>4</v>
      </c>
      <c r="B5907" t="s">
        <v>6410</v>
      </c>
      <c r="C5907" t="s">
        <v>35</v>
      </c>
      <c r="D5907" t="s">
        <v>6516</v>
      </c>
      <c r="F5907" t="str">
        <f t="shared" si="92"/>
        <v>dwc:scientificName</v>
      </c>
      <c r="H5907" t="str">
        <f>VLOOKUP(F5907,elements!$F$2:$F$25,1,0)</f>
        <v>dwc:scientificName</v>
      </c>
    </row>
    <row r="5908" spans="1:8" x14ac:dyDescent="0.2">
      <c r="A5908" t="s">
        <v>4</v>
      </c>
      <c r="B5908" t="s">
        <v>6410</v>
      </c>
      <c r="C5908" t="s">
        <v>35</v>
      </c>
      <c r="D5908" t="s">
        <v>6517</v>
      </c>
      <c r="F5908" t="str">
        <f t="shared" si="92"/>
        <v>dwc:scientificName</v>
      </c>
      <c r="H5908" t="str">
        <f>VLOOKUP(F5908,elements!$F$2:$F$25,1,0)</f>
        <v>dwc:scientificName</v>
      </c>
    </row>
    <row r="5909" spans="1:8" x14ac:dyDescent="0.2">
      <c r="A5909" t="s">
        <v>4</v>
      </c>
      <c r="B5909" t="s">
        <v>6410</v>
      </c>
      <c r="C5909" t="s">
        <v>35</v>
      </c>
      <c r="D5909" t="s">
        <v>6518</v>
      </c>
      <c r="F5909" t="str">
        <f t="shared" si="92"/>
        <v>dwc:scientificName</v>
      </c>
      <c r="H5909" t="str">
        <f>VLOOKUP(F5909,elements!$F$2:$F$25,1,0)</f>
        <v>dwc:scientificName</v>
      </c>
    </row>
    <row r="5910" spans="1:8" x14ac:dyDescent="0.2">
      <c r="A5910" t="s">
        <v>4</v>
      </c>
      <c r="B5910" t="s">
        <v>6410</v>
      </c>
      <c r="C5910" t="s">
        <v>35</v>
      </c>
      <c r="D5910" t="s">
        <v>6519</v>
      </c>
      <c r="F5910" t="str">
        <f t="shared" si="92"/>
        <v>dwc:scientificName</v>
      </c>
      <c r="H5910" t="str">
        <f>VLOOKUP(F5910,elements!$F$2:$F$25,1,0)</f>
        <v>dwc:scientificName</v>
      </c>
    </row>
    <row r="5911" spans="1:8" x14ac:dyDescent="0.2">
      <c r="A5911" t="s">
        <v>4</v>
      </c>
      <c r="B5911" t="s">
        <v>6410</v>
      </c>
      <c r="C5911" t="s">
        <v>35</v>
      </c>
      <c r="D5911" t="s">
        <v>6520</v>
      </c>
      <c r="F5911" t="str">
        <f t="shared" si="92"/>
        <v>dwc:scientificName</v>
      </c>
      <c r="H5911" t="str">
        <f>VLOOKUP(F5911,elements!$F$2:$F$25,1,0)</f>
        <v>dwc:scientificName</v>
      </c>
    </row>
    <row r="5912" spans="1:8" x14ac:dyDescent="0.2">
      <c r="A5912" t="s">
        <v>4</v>
      </c>
      <c r="B5912" t="s">
        <v>6410</v>
      </c>
      <c r="C5912" t="s">
        <v>35</v>
      </c>
      <c r="D5912" t="s">
        <v>6521</v>
      </c>
      <c r="F5912" t="str">
        <f t="shared" si="92"/>
        <v>dwc:scientificName</v>
      </c>
      <c r="H5912" t="str">
        <f>VLOOKUP(F5912,elements!$F$2:$F$25,1,0)</f>
        <v>dwc:scientificName</v>
      </c>
    </row>
    <row r="5913" spans="1:8" x14ac:dyDescent="0.2">
      <c r="A5913" t="s">
        <v>4</v>
      </c>
      <c r="B5913" t="s">
        <v>6410</v>
      </c>
      <c r="C5913" t="s">
        <v>35</v>
      </c>
      <c r="D5913" t="s">
        <v>6522</v>
      </c>
      <c r="F5913" t="str">
        <f t="shared" si="92"/>
        <v>dwc:scientificName</v>
      </c>
      <c r="H5913" t="str">
        <f>VLOOKUP(F5913,elements!$F$2:$F$25,1,0)</f>
        <v>dwc:scientificName</v>
      </c>
    </row>
    <row r="5914" spans="1:8" x14ac:dyDescent="0.2">
      <c r="A5914" t="s">
        <v>4</v>
      </c>
      <c r="B5914" t="s">
        <v>6410</v>
      </c>
      <c r="C5914" t="s">
        <v>35</v>
      </c>
      <c r="D5914" t="s">
        <v>6523</v>
      </c>
      <c r="F5914" t="str">
        <f t="shared" si="92"/>
        <v>dwc:scientificName</v>
      </c>
      <c r="H5914" t="str">
        <f>VLOOKUP(F5914,elements!$F$2:$F$25,1,0)</f>
        <v>dwc:scientificName</v>
      </c>
    </row>
    <row r="5915" spans="1:8" x14ac:dyDescent="0.2">
      <c r="A5915" t="s">
        <v>4</v>
      </c>
      <c r="B5915" t="s">
        <v>6410</v>
      </c>
      <c r="C5915" t="s">
        <v>35</v>
      </c>
      <c r="D5915" t="s">
        <v>6524</v>
      </c>
      <c r="F5915" t="str">
        <f t="shared" si="92"/>
        <v>dwc:scientificName</v>
      </c>
      <c r="H5915" t="str">
        <f>VLOOKUP(F5915,elements!$F$2:$F$25,1,0)</f>
        <v>dwc:scientificName</v>
      </c>
    </row>
    <row r="5916" spans="1:8" x14ac:dyDescent="0.2">
      <c r="A5916" t="s">
        <v>4</v>
      </c>
      <c r="B5916" t="s">
        <v>6410</v>
      </c>
      <c r="C5916" t="s">
        <v>35</v>
      </c>
      <c r="D5916" t="s">
        <v>6525</v>
      </c>
      <c r="F5916" t="str">
        <f t="shared" si="92"/>
        <v>dwc:scientificName</v>
      </c>
      <c r="H5916" t="str">
        <f>VLOOKUP(F5916,elements!$F$2:$F$25,1,0)</f>
        <v>dwc:scientificName</v>
      </c>
    </row>
    <row r="5917" spans="1:8" x14ac:dyDescent="0.2">
      <c r="A5917" t="s">
        <v>4</v>
      </c>
      <c r="B5917" t="s">
        <v>6410</v>
      </c>
      <c r="C5917" t="s">
        <v>35</v>
      </c>
      <c r="D5917" t="s">
        <v>6526</v>
      </c>
      <c r="F5917" t="str">
        <f t="shared" si="92"/>
        <v>dwc:scientificName</v>
      </c>
      <c r="H5917" t="str">
        <f>VLOOKUP(F5917,elements!$F$2:$F$25,1,0)</f>
        <v>dwc:scientificName</v>
      </c>
    </row>
    <row r="5918" spans="1:8" x14ac:dyDescent="0.2">
      <c r="A5918" t="s">
        <v>4</v>
      </c>
      <c r="B5918" t="s">
        <v>6410</v>
      </c>
      <c r="C5918" t="s">
        <v>42</v>
      </c>
      <c r="D5918" t="s">
        <v>6527</v>
      </c>
      <c r="F5918" t="str">
        <f t="shared" si="92"/>
        <v>dcterms:dateSubmitted</v>
      </c>
      <c r="H5918" t="str">
        <f>VLOOKUP(F5918,elements!$F$2:$F$25,1,0)</f>
        <v>dcterms:dateSubmitted</v>
      </c>
    </row>
    <row r="5919" spans="1:8" x14ac:dyDescent="0.2">
      <c r="A5919" t="s">
        <v>4</v>
      </c>
      <c r="B5919" t="s">
        <v>6410</v>
      </c>
      <c r="C5919" t="s">
        <v>44</v>
      </c>
      <c r="D5919" t="s">
        <v>6527</v>
      </c>
      <c r="F5919" t="str">
        <f t="shared" si="92"/>
        <v>dcterms:available</v>
      </c>
      <c r="H5919" t="str">
        <f>VLOOKUP(F5919,elements!$F$2:$F$25,1,0)</f>
        <v>dcterms:available</v>
      </c>
    </row>
    <row r="5920" spans="1:8" x14ac:dyDescent="0.2">
      <c r="A5920" t="s">
        <v>4</v>
      </c>
      <c r="B5920" t="s">
        <v>6410</v>
      </c>
      <c r="C5920" t="s">
        <v>45</v>
      </c>
      <c r="D5920" t="s">
        <v>6528</v>
      </c>
      <c r="E5920" t="s">
        <v>6529</v>
      </c>
      <c r="F5920" t="str">
        <f t="shared" si="92"/>
        <v>dcterms:provenance</v>
      </c>
      <c r="H5920" t="e">
        <f>VLOOKUP(F5920,elements!$F$2:$F$25,1,0)</f>
        <v>#N/A</v>
      </c>
    </row>
    <row r="5921" spans="1:8" x14ac:dyDescent="0.2">
      <c r="A5921" t="s">
        <v>4</v>
      </c>
      <c r="B5921" t="s">
        <v>6410</v>
      </c>
      <c r="C5921" t="s">
        <v>49</v>
      </c>
      <c r="D5921" t="s">
        <v>6530</v>
      </c>
      <c r="F5921" t="str">
        <f t="shared" si="92"/>
        <v>dcterms:isPartOf</v>
      </c>
      <c r="H5921" t="str">
        <f>VLOOKUP(F5921,elements!$F$2:$F$25,1,0)</f>
        <v>dcterms:isPartOf</v>
      </c>
    </row>
    <row r="5922" spans="1:8" x14ac:dyDescent="0.2">
      <c r="A5922" t="s">
        <v>4</v>
      </c>
      <c r="B5922" t="s">
        <v>6531</v>
      </c>
      <c r="C5922" t="s">
        <v>6</v>
      </c>
      <c r="D5922" t="s">
        <v>7</v>
      </c>
      <c r="F5922" t="str">
        <f t="shared" si="92"/>
        <v>@xsi:schemaLocation</v>
      </c>
      <c r="H5922" t="e">
        <f>VLOOKUP(F5922,elements!$F$2:$F$25,1,0)</f>
        <v>#N/A</v>
      </c>
    </row>
    <row r="5923" spans="1:8" x14ac:dyDescent="0.2">
      <c r="A5923" t="s">
        <v>4</v>
      </c>
      <c r="B5923" t="s">
        <v>6531</v>
      </c>
      <c r="C5923" t="s">
        <v>8</v>
      </c>
      <c r="D5923" t="s">
        <v>9</v>
      </c>
      <c r="F5923" t="str">
        <f t="shared" si="92"/>
        <v>dcterms:type</v>
      </c>
      <c r="H5923" t="str">
        <f>VLOOKUP(F5923,elements!$F$2:$F$25,1,0)</f>
        <v>dcterms:type</v>
      </c>
    </row>
    <row r="5924" spans="1:8" x14ac:dyDescent="0.2">
      <c r="A5924" t="s">
        <v>4</v>
      </c>
      <c r="B5924" t="s">
        <v>6531</v>
      </c>
      <c r="C5924" t="s">
        <v>10</v>
      </c>
      <c r="D5924" t="s">
        <v>437</v>
      </c>
      <c r="E5924" t="s">
        <v>6532</v>
      </c>
      <c r="F5924" t="str">
        <f t="shared" si="92"/>
        <v>dcterms:creator</v>
      </c>
      <c r="H5924" t="str">
        <f>VLOOKUP(F5924,elements!$F$2:$F$25,1,0)</f>
        <v>dcterms:creator</v>
      </c>
    </row>
    <row r="5925" spans="1:8" x14ac:dyDescent="0.2">
      <c r="A5925" t="s">
        <v>4</v>
      </c>
      <c r="B5925" t="s">
        <v>6531</v>
      </c>
      <c r="C5925" t="s">
        <v>10</v>
      </c>
      <c r="D5925" t="s">
        <v>6533</v>
      </c>
      <c r="E5925" t="s">
        <v>4290</v>
      </c>
      <c r="F5925" t="str">
        <f t="shared" si="92"/>
        <v>dcterms:creator</v>
      </c>
      <c r="H5925" t="str">
        <f>VLOOKUP(F5925,elements!$F$2:$F$25,1,0)</f>
        <v>dcterms:creator</v>
      </c>
    </row>
    <row r="5926" spans="1:8" x14ac:dyDescent="0.2">
      <c r="A5926" t="s">
        <v>4</v>
      </c>
      <c r="B5926" t="s">
        <v>6531</v>
      </c>
      <c r="C5926" t="s">
        <v>10</v>
      </c>
      <c r="D5926" t="s">
        <v>6534</v>
      </c>
      <c r="E5926" t="s">
        <v>6535</v>
      </c>
      <c r="F5926" t="str">
        <f t="shared" si="92"/>
        <v>dcterms:creator</v>
      </c>
      <c r="H5926" t="str">
        <f>VLOOKUP(F5926,elements!$F$2:$F$25,1,0)</f>
        <v>dcterms:creator</v>
      </c>
    </row>
    <row r="5927" spans="1:8" x14ac:dyDescent="0.2">
      <c r="A5927" t="s">
        <v>4</v>
      </c>
      <c r="B5927" t="s">
        <v>6531</v>
      </c>
      <c r="C5927" t="s">
        <v>10</v>
      </c>
      <c r="D5927" t="s">
        <v>2557</v>
      </c>
      <c r="E5927" t="s">
        <v>2558</v>
      </c>
      <c r="F5927" t="str">
        <f t="shared" si="92"/>
        <v>dcterms:creator</v>
      </c>
      <c r="H5927" t="str">
        <f>VLOOKUP(F5927,elements!$F$2:$F$25,1,0)</f>
        <v>dcterms:creator</v>
      </c>
    </row>
    <row r="5928" spans="1:8" x14ac:dyDescent="0.2">
      <c r="A5928" t="s">
        <v>4</v>
      </c>
      <c r="B5928" t="s">
        <v>6531</v>
      </c>
      <c r="C5928" t="s">
        <v>10</v>
      </c>
      <c r="D5928" t="s">
        <v>6536</v>
      </c>
      <c r="E5928" t="s">
        <v>6537</v>
      </c>
      <c r="F5928" t="str">
        <f t="shared" si="92"/>
        <v>dcterms:creator</v>
      </c>
      <c r="H5928" t="str">
        <f>VLOOKUP(F5928,elements!$F$2:$F$25,1,0)</f>
        <v>dcterms:creator</v>
      </c>
    </row>
    <row r="5929" spans="1:8" x14ac:dyDescent="0.2">
      <c r="A5929" t="s">
        <v>4</v>
      </c>
      <c r="B5929" t="s">
        <v>6531</v>
      </c>
      <c r="C5929" t="s">
        <v>19</v>
      </c>
      <c r="D5929" t="s">
        <v>6538</v>
      </c>
      <c r="F5929" t="str">
        <f t="shared" si="92"/>
        <v>dcterms:title</v>
      </c>
      <c r="H5929" t="str">
        <f>VLOOKUP(F5929,elements!$F$2:$F$25,1,0)</f>
        <v>dcterms:title</v>
      </c>
    </row>
    <row r="5930" spans="1:8" x14ac:dyDescent="0.2">
      <c r="A5930" t="s">
        <v>4</v>
      </c>
      <c r="B5930" t="s">
        <v>6531</v>
      </c>
      <c r="C5930" t="s">
        <v>21</v>
      </c>
      <c r="D5930" t="s">
        <v>6539</v>
      </c>
      <c r="F5930" t="str">
        <f t="shared" si="92"/>
        <v>dcterms:identifier</v>
      </c>
      <c r="H5930" t="str">
        <f>VLOOKUP(F5930,elements!$F$2:$F$25,1,0)</f>
        <v>dcterms:identifier</v>
      </c>
    </row>
    <row r="5931" spans="1:8" x14ac:dyDescent="0.2">
      <c r="A5931" t="s">
        <v>4</v>
      </c>
      <c r="B5931" t="s">
        <v>6531</v>
      </c>
      <c r="C5931" t="s">
        <v>23</v>
      </c>
      <c r="D5931" t="s">
        <v>24</v>
      </c>
      <c r="F5931" t="str">
        <f t="shared" si="92"/>
        <v>dcterms:rights</v>
      </c>
      <c r="H5931" t="str">
        <f>VLOOKUP(F5931,elements!$F$2:$F$25,1,0)</f>
        <v>dcterms:rights</v>
      </c>
    </row>
    <row r="5932" spans="1:8" x14ac:dyDescent="0.2">
      <c r="A5932" t="s">
        <v>4</v>
      </c>
      <c r="B5932" t="s">
        <v>6531</v>
      </c>
      <c r="C5932" t="s">
        <v>25</v>
      </c>
      <c r="D5932" t="s">
        <v>6540</v>
      </c>
      <c r="F5932" t="str">
        <f t="shared" si="92"/>
        <v>dcterms:description</v>
      </c>
      <c r="H5932" t="str">
        <f>VLOOKUP(F5932,elements!$F$2:$F$25,1,0)</f>
        <v>dcterms:description</v>
      </c>
    </row>
    <row r="5933" spans="1:8" x14ac:dyDescent="0.2">
      <c r="A5933" t="s">
        <v>4</v>
      </c>
      <c r="B5933" t="s">
        <v>6531</v>
      </c>
      <c r="C5933" t="s">
        <v>27</v>
      </c>
      <c r="D5933" t="s">
        <v>85</v>
      </c>
      <c r="F5933" t="str">
        <f t="shared" si="92"/>
        <v>dcterms:subject</v>
      </c>
      <c r="H5933" t="str">
        <f>VLOOKUP(F5933,elements!$F$2:$F$25,1,0)</f>
        <v>dcterms:subject</v>
      </c>
    </row>
    <row r="5934" spans="1:8" x14ac:dyDescent="0.2">
      <c r="A5934" t="s">
        <v>4</v>
      </c>
      <c r="B5934" t="s">
        <v>6531</v>
      </c>
      <c r="C5934" t="s">
        <v>27</v>
      </c>
      <c r="D5934" t="s">
        <v>6541</v>
      </c>
      <c r="F5934" t="str">
        <f t="shared" si="92"/>
        <v>dcterms:subject</v>
      </c>
      <c r="H5934" t="str">
        <f>VLOOKUP(F5934,elements!$F$2:$F$25,1,0)</f>
        <v>dcterms:subject</v>
      </c>
    </row>
    <row r="5935" spans="1:8" x14ac:dyDescent="0.2">
      <c r="A5935" t="s">
        <v>4</v>
      </c>
      <c r="B5935" t="s">
        <v>6531</v>
      </c>
      <c r="C5935" t="s">
        <v>27</v>
      </c>
      <c r="D5935" t="s">
        <v>968</v>
      </c>
      <c r="F5935" t="str">
        <f t="shared" si="92"/>
        <v>dcterms:subject</v>
      </c>
      <c r="H5935" t="str">
        <f>VLOOKUP(F5935,elements!$F$2:$F$25,1,0)</f>
        <v>dcterms:subject</v>
      </c>
    </row>
    <row r="5936" spans="1:8" x14ac:dyDescent="0.2">
      <c r="A5936" t="s">
        <v>4</v>
      </c>
      <c r="B5936" t="s">
        <v>6531</v>
      </c>
      <c r="C5936" t="s">
        <v>35</v>
      </c>
      <c r="D5936" t="s">
        <v>2572</v>
      </c>
      <c r="F5936" t="str">
        <f t="shared" si="92"/>
        <v>dwc:scientificName</v>
      </c>
      <c r="H5936" t="str">
        <f>VLOOKUP(F5936,elements!$F$2:$F$25,1,0)</f>
        <v>dwc:scientificName</v>
      </c>
    </row>
    <row r="5937" spans="1:8" x14ac:dyDescent="0.2">
      <c r="A5937" t="s">
        <v>4</v>
      </c>
      <c r="B5937" t="s">
        <v>6531</v>
      </c>
      <c r="C5937" t="s">
        <v>37</v>
      </c>
      <c r="D5937" t="s">
        <v>3646</v>
      </c>
      <c r="F5937" t="str">
        <f t="shared" si="92"/>
        <v>dcterms:spatial</v>
      </c>
      <c r="H5937" t="str">
        <f>VLOOKUP(F5937,elements!$F$2:$F$25,1,0)</f>
        <v>dcterms:spatial</v>
      </c>
    </row>
    <row r="5938" spans="1:8" x14ac:dyDescent="0.2">
      <c r="A5938" t="s">
        <v>4</v>
      </c>
      <c r="B5938" t="s">
        <v>6531</v>
      </c>
      <c r="C5938" t="s">
        <v>42</v>
      </c>
      <c r="D5938" t="s">
        <v>6542</v>
      </c>
      <c r="F5938" t="str">
        <f t="shared" si="92"/>
        <v>dcterms:dateSubmitted</v>
      </c>
      <c r="H5938" t="str">
        <f>VLOOKUP(F5938,elements!$F$2:$F$25,1,0)</f>
        <v>dcterms:dateSubmitted</v>
      </c>
    </row>
    <row r="5939" spans="1:8" x14ac:dyDescent="0.2">
      <c r="A5939" t="s">
        <v>4</v>
      </c>
      <c r="B5939" t="s">
        <v>6531</v>
      </c>
      <c r="C5939" t="s">
        <v>44</v>
      </c>
      <c r="D5939" t="s">
        <v>6543</v>
      </c>
      <c r="F5939" t="str">
        <f t="shared" si="92"/>
        <v>dcterms:available</v>
      </c>
      <c r="H5939" t="str">
        <f>VLOOKUP(F5939,elements!$F$2:$F$25,1,0)</f>
        <v>dcterms:available</v>
      </c>
    </row>
    <row r="5940" spans="1:8" x14ac:dyDescent="0.2">
      <c r="A5940" t="s">
        <v>4</v>
      </c>
      <c r="B5940" t="s">
        <v>6531</v>
      </c>
      <c r="C5940" t="s">
        <v>45</v>
      </c>
      <c r="D5940" t="s">
        <v>6544</v>
      </c>
      <c r="E5940" t="s">
        <v>6545</v>
      </c>
      <c r="F5940" t="str">
        <f t="shared" si="92"/>
        <v>dcterms:provenance</v>
      </c>
      <c r="H5940" t="e">
        <f>VLOOKUP(F5940,elements!$F$2:$F$25,1,0)</f>
        <v>#N/A</v>
      </c>
    </row>
    <row r="5941" spans="1:8" x14ac:dyDescent="0.2">
      <c r="A5941" t="s">
        <v>4</v>
      </c>
      <c r="B5941" t="s">
        <v>6531</v>
      </c>
      <c r="C5941" t="s">
        <v>49</v>
      </c>
      <c r="D5941" t="s">
        <v>6546</v>
      </c>
      <c r="F5941" t="str">
        <f t="shared" si="92"/>
        <v>dcterms:isPartOf</v>
      </c>
      <c r="H5941" t="str">
        <f>VLOOKUP(F5941,elements!$F$2:$F$25,1,0)</f>
        <v>dcterms:isPartOf</v>
      </c>
    </row>
    <row r="5942" spans="1:8" x14ac:dyDescent="0.2">
      <c r="A5942" t="s">
        <v>4</v>
      </c>
      <c r="B5942" t="s">
        <v>6547</v>
      </c>
      <c r="C5942" t="s">
        <v>6</v>
      </c>
      <c r="D5942" t="s">
        <v>7</v>
      </c>
      <c r="F5942" t="str">
        <f t="shared" si="92"/>
        <v>@xsi:schemaLocation</v>
      </c>
      <c r="H5942" t="e">
        <f>VLOOKUP(F5942,elements!$F$2:$F$25,1,0)</f>
        <v>#N/A</v>
      </c>
    </row>
    <row r="5943" spans="1:8" x14ac:dyDescent="0.2">
      <c r="A5943" t="s">
        <v>4</v>
      </c>
      <c r="B5943" t="s">
        <v>6547</v>
      </c>
      <c r="C5943" t="s">
        <v>8</v>
      </c>
      <c r="D5943" t="s">
        <v>9</v>
      </c>
      <c r="F5943" t="str">
        <f t="shared" si="92"/>
        <v>dcterms:type</v>
      </c>
      <c r="H5943" t="str">
        <f>VLOOKUP(F5943,elements!$F$2:$F$25,1,0)</f>
        <v>dcterms:type</v>
      </c>
    </row>
    <row r="5944" spans="1:8" x14ac:dyDescent="0.2">
      <c r="A5944" t="s">
        <v>4</v>
      </c>
      <c r="B5944" t="s">
        <v>6547</v>
      </c>
      <c r="C5944" t="s">
        <v>10</v>
      </c>
      <c r="D5944" t="s">
        <v>6548</v>
      </c>
      <c r="E5944" t="s">
        <v>6549</v>
      </c>
      <c r="F5944" t="str">
        <f t="shared" si="92"/>
        <v>dcterms:creator</v>
      </c>
      <c r="H5944" t="str">
        <f>VLOOKUP(F5944,elements!$F$2:$F$25,1,0)</f>
        <v>dcterms:creator</v>
      </c>
    </row>
    <row r="5945" spans="1:8" x14ac:dyDescent="0.2">
      <c r="A5945" t="s">
        <v>4</v>
      </c>
      <c r="B5945" t="s">
        <v>6547</v>
      </c>
      <c r="C5945" t="s">
        <v>10</v>
      </c>
      <c r="D5945" t="s">
        <v>6550</v>
      </c>
      <c r="E5945" t="s">
        <v>6551</v>
      </c>
      <c r="F5945" t="str">
        <f t="shared" si="92"/>
        <v>dcterms:creator</v>
      </c>
      <c r="H5945" t="str">
        <f>VLOOKUP(F5945,elements!$F$2:$F$25,1,0)</f>
        <v>dcterms:creator</v>
      </c>
    </row>
    <row r="5946" spans="1:8" x14ac:dyDescent="0.2">
      <c r="A5946" t="s">
        <v>4</v>
      </c>
      <c r="B5946" t="s">
        <v>6547</v>
      </c>
      <c r="C5946" t="s">
        <v>19</v>
      </c>
      <c r="D5946" t="s">
        <v>6552</v>
      </c>
      <c r="F5946" t="str">
        <f t="shared" si="92"/>
        <v>dcterms:title</v>
      </c>
      <c r="H5946" t="str">
        <f>VLOOKUP(F5946,elements!$F$2:$F$25,1,0)</f>
        <v>dcterms:title</v>
      </c>
    </row>
    <row r="5947" spans="1:8" x14ac:dyDescent="0.2">
      <c r="A5947" t="s">
        <v>4</v>
      </c>
      <c r="B5947" t="s">
        <v>6547</v>
      </c>
      <c r="C5947" t="s">
        <v>21</v>
      </c>
      <c r="D5947" t="s">
        <v>6553</v>
      </c>
      <c r="F5947" t="str">
        <f t="shared" si="92"/>
        <v>dcterms:identifier</v>
      </c>
      <c r="H5947" t="str">
        <f>VLOOKUP(F5947,elements!$F$2:$F$25,1,0)</f>
        <v>dcterms:identifier</v>
      </c>
    </row>
    <row r="5948" spans="1:8" x14ac:dyDescent="0.2">
      <c r="A5948" t="s">
        <v>4</v>
      </c>
      <c r="B5948" t="s">
        <v>6547</v>
      </c>
      <c r="C5948" t="s">
        <v>23</v>
      </c>
      <c r="D5948" t="s">
        <v>24</v>
      </c>
      <c r="F5948" t="str">
        <f t="shared" si="92"/>
        <v>dcterms:rights</v>
      </c>
      <c r="H5948" t="str">
        <f>VLOOKUP(F5948,elements!$F$2:$F$25,1,0)</f>
        <v>dcterms:rights</v>
      </c>
    </row>
    <row r="5949" spans="1:8" x14ac:dyDescent="0.2">
      <c r="A5949" t="s">
        <v>4</v>
      </c>
      <c r="B5949" t="s">
        <v>6547</v>
      </c>
      <c r="C5949" t="s">
        <v>27</v>
      </c>
      <c r="D5949" t="s">
        <v>6554</v>
      </c>
      <c r="F5949" t="str">
        <f t="shared" si="92"/>
        <v>dcterms:subject</v>
      </c>
      <c r="H5949" t="str">
        <f>VLOOKUP(F5949,elements!$F$2:$F$25,1,0)</f>
        <v>dcterms:subject</v>
      </c>
    </row>
    <row r="5950" spans="1:8" x14ac:dyDescent="0.2">
      <c r="A5950" t="s">
        <v>4</v>
      </c>
      <c r="B5950" t="s">
        <v>6547</v>
      </c>
      <c r="C5950" t="s">
        <v>27</v>
      </c>
      <c r="D5950" t="s">
        <v>6555</v>
      </c>
      <c r="F5950" t="str">
        <f t="shared" si="92"/>
        <v>dcterms:subject</v>
      </c>
      <c r="H5950" t="str">
        <f>VLOOKUP(F5950,elements!$F$2:$F$25,1,0)</f>
        <v>dcterms:subject</v>
      </c>
    </row>
    <row r="5951" spans="1:8" x14ac:dyDescent="0.2">
      <c r="A5951" t="s">
        <v>4</v>
      </c>
      <c r="B5951" t="s">
        <v>6547</v>
      </c>
      <c r="C5951" t="s">
        <v>27</v>
      </c>
      <c r="D5951" t="s">
        <v>6556</v>
      </c>
      <c r="F5951" t="str">
        <f t="shared" si="92"/>
        <v>dcterms:subject</v>
      </c>
      <c r="H5951" t="str">
        <f>VLOOKUP(F5951,elements!$F$2:$F$25,1,0)</f>
        <v>dcterms:subject</v>
      </c>
    </row>
    <row r="5952" spans="1:8" x14ac:dyDescent="0.2">
      <c r="A5952" t="s">
        <v>4</v>
      </c>
      <c r="B5952" t="s">
        <v>6547</v>
      </c>
      <c r="C5952" t="s">
        <v>27</v>
      </c>
      <c r="D5952" t="s">
        <v>3182</v>
      </c>
      <c r="F5952" t="str">
        <f t="shared" si="92"/>
        <v>dcterms:subject</v>
      </c>
      <c r="H5952" t="str">
        <f>VLOOKUP(F5952,elements!$F$2:$F$25,1,0)</f>
        <v>dcterms:subject</v>
      </c>
    </row>
    <row r="5953" spans="1:8" x14ac:dyDescent="0.2">
      <c r="A5953" t="s">
        <v>4</v>
      </c>
      <c r="B5953" t="s">
        <v>6547</v>
      </c>
      <c r="C5953" t="s">
        <v>27</v>
      </c>
      <c r="D5953" t="s">
        <v>6557</v>
      </c>
      <c r="F5953" t="str">
        <f t="shared" si="92"/>
        <v>dcterms:subject</v>
      </c>
      <c r="H5953" t="str">
        <f>VLOOKUP(F5953,elements!$F$2:$F$25,1,0)</f>
        <v>dcterms:subject</v>
      </c>
    </row>
    <row r="5954" spans="1:8" x14ac:dyDescent="0.2">
      <c r="A5954" t="s">
        <v>4</v>
      </c>
      <c r="B5954" t="s">
        <v>6547</v>
      </c>
      <c r="C5954" t="s">
        <v>27</v>
      </c>
      <c r="D5954" t="s">
        <v>6558</v>
      </c>
      <c r="F5954" t="str">
        <f t="shared" si="92"/>
        <v>dcterms:subject</v>
      </c>
      <c r="H5954" t="str">
        <f>VLOOKUP(F5954,elements!$F$2:$F$25,1,0)</f>
        <v>dcterms:subject</v>
      </c>
    </row>
    <row r="5955" spans="1:8" x14ac:dyDescent="0.2">
      <c r="A5955" t="s">
        <v>4</v>
      </c>
      <c r="B5955" t="s">
        <v>6547</v>
      </c>
      <c r="C5955" t="s">
        <v>27</v>
      </c>
      <c r="D5955" t="s">
        <v>6559</v>
      </c>
      <c r="F5955" t="str">
        <f t="shared" si="92"/>
        <v>dcterms:subject</v>
      </c>
      <c r="H5955" t="str">
        <f>VLOOKUP(F5955,elements!$F$2:$F$25,1,0)</f>
        <v>dcterms:subject</v>
      </c>
    </row>
    <row r="5956" spans="1:8" x14ac:dyDescent="0.2">
      <c r="A5956" t="s">
        <v>4</v>
      </c>
      <c r="B5956" t="s">
        <v>6547</v>
      </c>
      <c r="C5956" t="s">
        <v>42</v>
      </c>
      <c r="D5956" t="s">
        <v>6560</v>
      </c>
      <c r="F5956" t="str">
        <f t="shared" ref="F5956:F6019" si="93">IFERROR(RIGHT(C5956,LEN(C5956)-SEARCH("/dc",C5956)),IFERROR(RIGHT(C5956,LEN(C5956)-SEARCH("/dw",C5956)),RIGHT(C5956,LEN(C5956)-SEARCH("/@",C5956))))</f>
        <v>dcterms:dateSubmitted</v>
      </c>
      <c r="H5956" t="str">
        <f>VLOOKUP(F5956,elements!$F$2:$F$25,1,0)</f>
        <v>dcterms:dateSubmitted</v>
      </c>
    </row>
    <row r="5957" spans="1:8" x14ac:dyDescent="0.2">
      <c r="A5957" t="s">
        <v>4</v>
      </c>
      <c r="B5957" t="s">
        <v>6547</v>
      </c>
      <c r="C5957" t="s">
        <v>44</v>
      </c>
      <c r="D5957" t="s">
        <v>6560</v>
      </c>
      <c r="F5957" t="str">
        <f t="shared" si="93"/>
        <v>dcterms:available</v>
      </c>
      <c r="H5957" t="str">
        <f>VLOOKUP(F5957,elements!$F$2:$F$25,1,0)</f>
        <v>dcterms:available</v>
      </c>
    </row>
    <row r="5958" spans="1:8" x14ac:dyDescent="0.2">
      <c r="A5958" t="s">
        <v>4</v>
      </c>
      <c r="B5958" t="s">
        <v>6547</v>
      </c>
      <c r="C5958" t="s">
        <v>45</v>
      </c>
      <c r="D5958" t="s">
        <v>6561</v>
      </c>
      <c r="E5958" t="s">
        <v>6562</v>
      </c>
      <c r="F5958" t="str">
        <f t="shared" si="93"/>
        <v>dcterms:provenance</v>
      </c>
      <c r="H5958" t="e">
        <f>VLOOKUP(F5958,elements!$F$2:$F$25,1,0)</f>
        <v>#N/A</v>
      </c>
    </row>
    <row r="5959" spans="1:8" x14ac:dyDescent="0.2">
      <c r="A5959" t="s">
        <v>4</v>
      </c>
      <c r="B5959" t="s">
        <v>6547</v>
      </c>
      <c r="C5959" t="s">
        <v>49</v>
      </c>
      <c r="D5959" t="s">
        <v>6563</v>
      </c>
      <c r="F5959" t="str">
        <f t="shared" si="93"/>
        <v>dcterms:isPartOf</v>
      </c>
      <c r="H5959" t="str">
        <f>VLOOKUP(F5959,elements!$F$2:$F$25,1,0)</f>
        <v>dcterms:isPartOf</v>
      </c>
    </row>
    <row r="5960" spans="1:8" x14ac:dyDescent="0.2">
      <c r="A5960" t="s">
        <v>4</v>
      </c>
      <c r="B5960" t="s">
        <v>6564</v>
      </c>
      <c r="C5960" t="s">
        <v>6</v>
      </c>
      <c r="D5960" t="s">
        <v>7</v>
      </c>
      <c r="F5960" t="str">
        <f t="shared" si="93"/>
        <v>@xsi:schemaLocation</v>
      </c>
      <c r="H5960" t="e">
        <f>VLOOKUP(F5960,elements!$F$2:$F$25,1,0)</f>
        <v>#N/A</v>
      </c>
    </row>
    <row r="5961" spans="1:8" x14ac:dyDescent="0.2">
      <c r="A5961" t="s">
        <v>4</v>
      </c>
      <c r="B5961" t="s">
        <v>6564</v>
      </c>
      <c r="C5961" t="s">
        <v>8</v>
      </c>
      <c r="D5961" t="s">
        <v>9</v>
      </c>
      <c r="F5961" t="str">
        <f t="shared" si="93"/>
        <v>dcterms:type</v>
      </c>
      <c r="H5961" t="str">
        <f>VLOOKUP(F5961,elements!$F$2:$F$25,1,0)</f>
        <v>dcterms:type</v>
      </c>
    </row>
    <row r="5962" spans="1:8" x14ac:dyDescent="0.2">
      <c r="A5962" t="s">
        <v>4</v>
      </c>
      <c r="B5962" t="s">
        <v>6564</v>
      </c>
      <c r="C5962" t="s">
        <v>10</v>
      </c>
      <c r="D5962" t="s">
        <v>6565</v>
      </c>
      <c r="E5962" t="s">
        <v>6566</v>
      </c>
      <c r="F5962" t="str">
        <f t="shared" si="93"/>
        <v>dcterms:creator</v>
      </c>
      <c r="H5962" t="str">
        <f>VLOOKUP(F5962,elements!$F$2:$F$25,1,0)</f>
        <v>dcterms:creator</v>
      </c>
    </row>
    <row r="5963" spans="1:8" x14ac:dyDescent="0.2">
      <c r="A5963" t="s">
        <v>4</v>
      </c>
      <c r="B5963" t="s">
        <v>6564</v>
      </c>
      <c r="C5963" t="s">
        <v>10</v>
      </c>
      <c r="D5963" t="s">
        <v>6567</v>
      </c>
      <c r="E5963" t="s">
        <v>1663</v>
      </c>
      <c r="F5963" t="str">
        <f t="shared" si="93"/>
        <v>dcterms:creator</v>
      </c>
      <c r="H5963" t="str">
        <f>VLOOKUP(F5963,elements!$F$2:$F$25,1,0)</f>
        <v>dcterms:creator</v>
      </c>
    </row>
    <row r="5964" spans="1:8" x14ac:dyDescent="0.2">
      <c r="A5964" t="s">
        <v>4</v>
      </c>
      <c r="B5964" t="s">
        <v>6564</v>
      </c>
      <c r="C5964" t="s">
        <v>10</v>
      </c>
      <c r="D5964" t="s">
        <v>1480</v>
      </c>
      <c r="E5964" t="s">
        <v>6568</v>
      </c>
      <c r="F5964" t="str">
        <f t="shared" si="93"/>
        <v>dcterms:creator</v>
      </c>
      <c r="H5964" t="str">
        <f>VLOOKUP(F5964,elements!$F$2:$F$25,1,0)</f>
        <v>dcterms:creator</v>
      </c>
    </row>
    <row r="5965" spans="1:8" x14ac:dyDescent="0.2">
      <c r="A5965" t="s">
        <v>4</v>
      </c>
      <c r="B5965" t="s">
        <v>6564</v>
      </c>
      <c r="C5965" t="s">
        <v>10</v>
      </c>
      <c r="D5965" t="s">
        <v>6569</v>
      </c>
      <c r="E5965" t="s">
        <v>6570</v>
      </c>
      <c r="F5965" t="str">
        <f t="shared" si="93"/>
        <v>dcterms:creator</v>
      </c>
      <c r="H5965" t="str">
        <f>VLOOKUP(F5965,elements!$F$2:$F$25,1,0)</f>
        <v>dcterms:creator</v>
      </c>
    </row>
    <row r="5966" spans="1:8" x14ac:dyDescent="0.2">
      <c r="A5966" t="s">
        <v>4</v>
      </c>
      <c r="B5966" t="s">
        <v>6564</v>
      </c>
      <c r="C5966" t="s">
        <v>19</v>
      </c>
      <c r="D5966" t="s">
        <v>6571</v>
      </c>
      <c r="F5966" t="str">
        <f t="shared" si="93"/>
        <v>dcterms:title</v>
      </c>
      <c r="H5966" t="str">
        <f>VLOOKUP(F5966,elements!$F$2:$F$25,1,0)</f>
        <v>dcterms:title</v>
      </c>
    </row>
    <row r="5967" spans="1:8" x14ac:dyDescent="0.2">
      <c r="A5967" t="s">
        <v>4</v>
      </c>
      <c r="B5967" t="s">
        <v>6564</v>
      </c>
      <c r="C5967" t="s">
        <v>21</v>
      </c>
      <c r="D5967" t="s">
        <v>6572</v>
      </c>
      <c r="F5967" t="str">
        <f t="shared" si="93"/>
        <v>dcterms:identifier</v>
      </c>
      <c r="H5967" t="str">
        <f>VLOOKUP(F5967,elements!$F$2:$F$25,1,0)</f>
        <v>dcterms:identifier</v>
      </c>
    </row>
    <row r="5968" spans="1:8" x14ac:dyDescent="0.2">
      <c r="A5968" t="s">
        <v>4</v>
      </c>
      <c r="B5968" t="s">
        <v>6564</v>
      </c>
      <c r="C5968" t="s">
        <v>23</v>
      </c>
      <c r="D5968" t="s">
        <v>24</v>
      </c>
      <c r="F5968" t="str">
        <f t="shared" si="93"/>
        <v>dcterms:rights</v>
      </c>
      <c r="H5968" t="str">
        <f>VLOOKUP(F5968,elements!$F$2:$F$25,1,0)</f>
        <v>dcterms:rights</v>
      </c>
    </row>
    <row r="5969" spans="1:8" x14ac:dyDescent="0.2">
      <c r="A5969" t="s">
        <v>4</v>
      </c>
      <c r="B5969" t="s">
        <v>6564</v>
      </c>
      <c r="C5969" t="s">
        <v>25</v>
      </c>
      <c r="D5969" t="s">
        <v>6573</v>
      </c>
      <c r="F5969" t="str">
        <f t="shared" si="93"/>
        <v>dcterms:description</v>
      </c>
      <c r="H5969" t="str">
        <f>VLOOKUP(F5969,elements!$F$2:$F$25,1,0)</f>
        <v>dcterms:description</v>
      </c>
    </row>
    <row r="5970" spans="1:8" x14ac:dyDescent="0.2">
      <c r="A5970" t="s">
        <v>4</v>
      </c>
      <c r="B5970" t="s">
        <v>6564</v>
      </c>
      <c r="C5970" t="s">
        <v>27</v>
      </c>
      <c r="D5970" t="s">
        <v>6574</v>
      </c>
      <c r="F5970" t="str">
        <f t="shared" si="93"/>
        <v>dcterms:subject</v>
      </c>
      <c r="H5970" t="str">
        <f>VLOOKUP(F5970,elements!$F$2:$F$25,1,0)</f>
        <v>dcterms:subject</v>
      </c>
    </row>
    <row r="5971" spans="1:8" x14ac:dyDescent="0.2">
      <c r="A5971" t="s">
        <v>4</v>
      </c>
      <c r="B5971" t="s">
        <v>6564</v>
      </c>
      <c r="C5971" t="s">
        <v>27</v>
      </c>
      <c r="D5971" t="s">
        <v>6575</v>
      </c>
      <c r="F5971" t="str">
        <f t="shared" si="93"/>
        <v>dcterms:subject</v>
      </c>
      <c r="H5971" t="str">
        <f>VLOOKUP(F5971,elements!$F$2:$F$25,1,0)</f>
        <v>dcterms:subject</v>
      </c>
    </row>
    <row r="5972" spans="1:8" x14ac:dyDescent="0.2">
      <c r="A5972" t="s">
        <v>4</v>
      </c>
      <c r="B5972" t="s">
        <v>6564</v>
      </c>
      <c r="C5972" t="s">
        <v>27</v>
      </c>
      <c r="D5972" t="s">
        <v>6576</v>
      </c>
      <c r="F5972" t="str">
        <f t="shared" si="93"/>
        <v>dcterms:subject</v>
      </c>
      <c r="H5972" t="str">
        <f>VLOOKUP(F5972,elements!$F$2:$F$25,1,0)</f>
        <v>dcterms:subject</v>
      </c>
    </row>
    <row r="5973" spans="1:8" x14ac:dyDescent="0.2">
      <c r="A5973" t="s">
        <v>4</v>
      </c>
      <c r="B5973" t="s">
        <v>6564</v>
      </c>
      <c r="C5973" t="s">
        <v>27</v>
      </c>
      <c r="D5973" t="s">
        <v>6577</v>
      </c>
      <c r="F5973" t="str">
        <f t="shared" si="93"/>
        <v>dcterms:subject</v>
      </c>
      <c r="H5973" t="str">
        <f>VLOOKUP(F5973,elements!$F$2:$F$25,1,0)</f>
        <v>dcterms:subject</v>
      </c>
    </row>
    <row r="5974" spans="1:8" x14ac:dyDescent="0.2">
      <c r="A5974" t="s">
        <v>4</v>
      </c>
      <c r="B5974" t="s">
        <v>6564</v>
      </c>
      <c r="C5974" t="s">
        <v>27</v>
      </c>
      <c r="D5974" t="s">
        <v>5020</v>
      </c>
      <c r="F5974" t="str">
        <f t="shared" si="93"/>
        <v>dcterms:subject</v>
      </c>
      <c r="H5974" t="str">
        <f>VLOOKUP(F5974,elements!$F$2:$F$25,1,0)</f>
        <v>dcterms:subject</v>
      </c>
    </row>
    <row r="5975" spans="1:8" x14ac:dyDescent="0.2">
      <c r="A5975" t="s">
        <v>4</v>
      </c>
      <c r="B5975" t="s">
        <v>6564</v>
      </c>
      <c r="C5975" t="s">
        <v>27</v>
      </c>
      <c r="D5975" t="s">
        <v>2759</v>
      </c>
      <c r="F5975" t="str">
        <f t="shared" si="93"/>
        <v>dcterms:subject</v>
      </c>
      <c r="H5975" t="str">
        <f>VLOOKUP(F5975,elements!$F$2:$F$25,1,0)</f>
        <v>dcterms:subject</v>
      </c>
    </row>
    <row r="5976" spans="1:8" x14ac:dyDescent="0.2">
      <c r="A5976" t="s">
        <v>4</v>
      </c>
      <c r="B5976" t="s">
        <v>6564</v>
      </c>
      <c r="C5976" t="s">
        <v>35</v>
      </c>
      <c r="D5976" t="s">
        <v>6578</v>
      </c>
      <c r="F5976" t="str">
        <f t="shared" si="93"/>
        <v>dwc:scientificName</v>
      </c>
      <c r="H5976" t="str">
        <f>VLOOKUP(F5976,elements!$F$2:$F$25,1,0)</f>
        <v>dwc:scientificName</v>
      </c>
    </row>
    <row r="5977" spans="1:8" x14ac:dyDescent="0.2">
      <c r="A5977" t="s">
        <v>4</v>
      </c>
      <c r="B5977" t="s">
        <v>6564</v>
      </c>
      <c r="C5977" t="s">
        <v>37</v>
      </c>
      <c r="D5977" t="s">
        <v>6579</v>
      </c>
      <c r="F5977" t="str">
        <f t="shared" si="93"/>
        <v>dcterms:spatial</v>
      </c>
      <c r="H5977" t="str">
        <f>VLOOKUP(F5977,elements!$F$2:$F$25,1,0)</f>
        <v>dcterms:spatial</v>
      </c>
    </row>
    <row r="5978" spans="1:8" x14ac:dyDescent="0.2">
      <c r="A5978" t="s">
        <v>4</v>
      </c>
      <c r="B5978" t="s">
        <v>6564</v>
      </c>
      <c r="C5978" t="s">
        <v>42</v>
      </c>
      <c r="D5978" t="s">
        <v>6580</v>
      </c>
      <c r="F5978" t="str">
        <f t="shared" si="93"/>
        <v>dcterms:dateSubmitted</v>
      </c>
      <c r="H5978" t="str">
        <f>VLOOKUP(F5978,elements!$F$2:$F$25,1,0)</f>
        <v>dcterms:dateSubmitted</v>
      </c>
    </row>
    <row r="5979" spans="1:8" x14ac:dyDescent="0.2">
      <c r="A5979" t="s">
        <v>4</v>
      </c>
      <c r="B5979" t="s">
        <v>6564</v>
      </c>
      <c r="C5979" t="s">
        <v>44</v>
      </c>
      <c r="D5979" t="s">
        <v>6581</v>
      </c>
      <c r="F5979" t="str">
        <f t="shared" si="93"/>
        <v>dcterms:available</v>
      </c>
      <c r="H5979" t="str">
        <f>VLOOKUP(F5979,elements!$F$2:$F$25,1,0)</f>
        <v>dcterms:available</v>
      </c>
    </row>
    <row r="5980" spans="1:8" x14ac:dyDescent="0.2">
      <c r="A5980" t="s">
        <v>4</v>
      </c>
      <c r="B5980" t="s">
        <v>6564</v>
      </c>
      <c r="C5980" t="s">
        <v>45</v>
      </c>
      <c r="D5980" t="s">
        <v>6582</v>
      </c>
      <c r="E5980" t="s">
        <v>6583</v>
      </c>
      <c r="F5980" t="str">
        <f t="shared" si="93"/>
        <v>dcterms:provenance</v>
      </c>
      <c r="H5980" t="e">
        <f>VLOOKUP(F5980,elements!$F$2:$F$25,1,0)</f>
        <v>#N/A</v>
      </c>
    </row>
    <row r="5981" spans="1:8" x14ac:dyDescent="0.2">
      <c r="A5981" t="s">
        <v>4</v>
      </c>
      <c r="B5981" t="s">
        <v>6564</v>
      </c>
      <c r="C5981" t="s">
        <v>49</v>
      </c>
      <c r="D5981" t="s">
        <v>6584</v>
      </c>
      <c r="F5981" t="str">
        <f t="shared" si="93"/>
        <v>dcterms:isPartOf</v>
      </c>
      <c r="H5981" t="str">
        <f>VLOOKUP(F5981,elements!$F$2:$F$25,1,0)</f>
        <v>dcterms:isPartOf</v>
      </c>
    </row>
    <row r="5982" spans="1:8" x14ac:dyDescent="0.2">
      <c r="A5982" t="s">
        <v>4</v>
      </c>
      <c r="B5982" t="s">
        <v>6585</v>
      </c>
      <c r="C5982" t="s">
        <v>6</v>
      </c>
      <c r="D5982" t="s">
        <v>7</v>
      </c>
      <c r="F5982" t="str">
        <f t="shared" si="93"/>
        <v>@xsi:schemaLocation</v>
      </c>
      <c r="H5982" t="e">
        <f>VLOOKUP(F5982,elements!$F$2:$F$25,1,0)</f>
        <v>#N/A</v>
      </c>
    </row>
    <row r="5983" spans="1:8" x14ac:dyDescent="0.2">
      <c r="A5983" t="s">
        <v>4</v>
      </c>
      <c r="B5983" t="s">
        <v>6585</v>
      </c>
      <c r="C5983" t="s">
        <v>8</v>
      </c>
      <c r="D5983" t="s">
        <v>9</v>
      </c>
      <c r="F5983" t="str">
        <f t="shared" si="93"/>
        <v>dcterms:type</v>
      </c>
      <c r="H5983" t="str">
        <f>VLOOKUP(F5983,elements!$F$2:$F$25,1,0)</f>
        <v>dcterms:type</v>
      </c>
    </row>
    <row r="5984" spans="1:8" x14ac:dyDescent="0.2">
      <c r="A5984" t="s">
        <v>4</v>
      </c>
      <c r="B5984" t="s">
        <v>6585</v>
      </c>
      <c r="C5984" t="s">
        <v>10</v>
      </c>
      <c r="D5984" t="s">
        <v>6586</v>
      </c>
      <c r="E5984" t="s">
        <v>4753</v>
      </c>
      <c r="F5984" t="str">
        <f t="shared" si="93"/>
        <v>dcterms:creator</v>
      </c>
      <c r="H5984" t="str">
        <f>VLOOKUP(F5984,elements!$F$2:$F$25,1,0)</f>
        <v>dcterms:creator</v>
      </c>
    </row>
    <row r="5985" spans="1:11" x14ac:dyDescent="0.2">
      <c r="A5985" t="s">
        <v>4</v>
      </c>
      <c r="B5985" t="s">
        <v>6585</v>
      </c>
      <c r="C5985" t="s">
        <v>10</v>
      </c>
      <c r="D5985" t="s">
        <v>5213</v>
      </c>
      <c r="E5985" t="s">
        <v>6587</v>
      </c>
      <c r="F5985" t="str">
        <f t="shared" si="93"/>
        <v>dcterms:creator</v>
      </c>
      <c r="H5985" t="str">
        <f>VLOOKUP(F5985,elements!$F$2:$F$25,1,0)</f>
        <v>dcterms:creator</v>
      </c>
    </row>
    <row r="5986" spans="1:11" x14ac:dyDescent="0.2">
      <c r="A5986" t="s">
        <v>4</v>
      </c>
      <c r="B5986" t="s">
        <v>6585</v>
      </c>
      <c r="C5986" t="s">
        <v>10</v>
      </c>
      <c r="D5986" t="s">
        <v>6588</v>
      </c>
      <c r="E5986" t="s">
        <v>6589</v>
      </c>
      <c r="F5986" t="str">
        <f t="shared" si="93"/>
        <v>dcterms:creator</v>
      </c>
      <c r="H5986" t="str">
        <f>VLOOKUP(F5986,elements!$F$2:$F$25,1,0)</f>
        <v>dcterms:creator</v>
      </c>
    </row>
    <row r="5987" spans="1:11" x14ac:dyDescent="0.2">
      <c r="A5987" t="s">
        <v>4</v>
      </c>
      <c r="B5987" t="s">
        <v>6585</v>
      </c>
      <c r="C5987" t="s">
        <v>10</v>
      </c>
      <c r="D5987" t="s">
        <v>6590</v>
      </c>
      <c r="E5987" t="s">
        <v>2724</v>
      </c>
      <c r="F5987" t="str">
        <f t="shared" si="93"/>
        <v>dcterms:creator</v>
      </c>
      <c r="H5987" t="str">
        <f>VLOOKUP(F5987,elements!$F$2:$F$25,1,0)</f>
        <v>dcterms:creator</v>
      </c>
    </row>
    <row r="5988" spans="1:11" x14ac:dyDescent="0.2">
      <c r="A5988" t="s">
        <v>4</v>
      </c>
      <c r="B5988" t="s">
        <v>6585</v>
      </c>
      <c r="C5988" t="s">
        <v>19</v>
      </c>
      <c r="D5988" t="s">
        <v>6591</v>
      </c>
      <c r="F5988" t="str">
        <f t="shared" si="93"/>
        <v>dcterms:title</v>
      </c>
      <c r="H5988" t="str">
        <f>VLOOKUP(F5988,elements!$F$2:$F$25,1,0)</f>
        <v>dcterms:title</v>
      </c>
    </row>
    <row r="5989" spans="1:11" x14ac:dyDescent="0.2">
      <c r="A5989" t="s">
        <v>4</v>
      </c>
      <c r="B5989" t="s">
        <v>6585</v>
      </c>
      <c r="C5989" t="s">
        <v>21</v>
      </c>
      <c r="D5989" t="s">
        <v>6592</v>
      </c>
      <c r="F5989" t="str">
        <f t="shared" si="93"/>
        <v>dcterms:identifier</v>
      </c>
      <c r="H5989" t="str">
        <f>VLOOKUP(F5989,elements!$F$2:$F$25,1,0)</f>
        <v>dcterms:identifier</v>
      </c>
    </row>
    <row r="5990" spans="1:11" x14ac:dyDescent="0.2">
      <c r="A5990" t="s">
        <v>4</v>
      </c>
      <c r="B5990" t="s">
        <v>6585</v>
      </c>
      <c r="C5990" t="s">
        <v>23</v>
      </c>
      <c r="D5990" t="s">
        <v>24</v>
      </c>
      <c r="F5990" t="str">
        <f t="shared" si="93"/>
        <v>dcterms:rights</v>
      </c>
      <c r="H5990" t="str">
        <f>VLOOKUP(F5990,elements!$F$2:$F$25,1,0)</f>
        <v>dcterms:rights</v>
      </c>
    </row>
    <row r="5991" spans="1:11" x14ac:dyDescent="0.2">
      <c r="A5991" t="s">
        <v>4</v>
      </c>
      <c r="B5991" t="s">
        <v>6585</v>
      </c>
      <c r="C5991" t="s">
        <v>25</v>
      </c>
      <c r="D5991" t="s">
        <v>6593</v>
      </c>
      <c r="E5991" t="s">
        <v>6594</v>
      </c>
      <c r="F5991" t="str">
        <f t="shared" si="93"/>
        <v>dcterms:description</v>
      </c>
      <c r="G5991" t="s">
        <v>6595</v>
      </c>
      <c r="H5991" t="str">
        <f>VLOOKUP(F5991,elements!$F$2:$F$25,1,0)</f>
        <v>dcterms:description</v>
      </c>
      <c r="I5991" t="s">
        <v>6596</v>
      </c>
      <c r="J5991">
        <v>16</v>
      </c>
      <c r="K5991" t="s">
        <v>6597</v>
      </c>
    </row>
    <row r="5992" spans="1:11" x14ac:dyDescent="0.2">
      <c r="A5992" t="s">
        <v>4</v>
      </c>
      <c r="B5992" t="s">
        <v>6585</v>
      </c>
      <c r="C5992" t="s">
        <v>27</v>
      </c>
      <c r="D5992" t="s">
        <v>6598</v>
      </c>
      <c r="F5992" t="str">
        <f t="shared" si="93"/>
        <v>dcterms:subject</v>
      </c>
      <c r="H5992" t="str">
        <f>VLOOKUP(F5992,elements!$F$2:$F$25,1,0)</f>
        <v>dcterms:subject</v>
      </c>
    </row>
    <row r="5993" spans="1:11" x14ac:dyDescent="0.2">
      <c r="A5993" t="s">
        <v>4</v>
      </c>
      <c r="B5993" t="s">
        <v>6585</v>
      </c>
      <c r="C5993" t="s">
        <v>27</v>
      </c>
      <c r="D5993" t="s">
        <v>6599</v>
      </c>
      <c r="F5993" t="str">
        <f t="shared" si="93"/>
        <v>dcterms:subject</v>
      </c>
      <c r="H5993" t="str">
        <f>VLOOKUP(F5993,elements!$F$2:$F$25,1,0)</f>
        <v>dcterms:subject</v>
      </c>
    </row>
    <row r="5994" spans="1:11" x14ac:dyDescent="0.2">
      <c r="A5994" t="s">
        <v>4</v>
      </c>
      <c r="B5994" t="s">
        <v>6585</v>
      </c>
      <c r="C5994" t="s">
        <v>27</v>
      </c>
      <c r="D5994" t="s">
        <v>6600</v>
      </c>
      <c r="F5994" t="str">
        <f t="shared" si="93"/>
        <v>dcterms:subject</v>
      </c>
      <c r="H5994" t="str">
        <f>VLOOKUP(F5994,elements!$F$2:$F$25,1,0)</f>
        <v>dcterms:subject</v>
      </c>
    </row>
    <row r="5995" spans="1:11" x14ac:dyDescent="0.2">
      <c r="A5995" t="s">
        <v>4</v>
      </c>
      <c r="B5995" t="s">
        <v>6585</v>
      </c>
      <c r="C5995" t="s">
        <v>27</v>
      </c>
      <c r="D5995" t="s">
        <v>6601</v>
      </c>
      <c r="F5995" t="str">
        <f t="shared" si="93"/>
        <v>dcterms:subject</v>
      </c>
      <c r="H5995" t="str">
        <f>VLOOKUP(F5995,elements!$F$2:$F$25,1,0)</f>
        <v>dcterms:subject</v>
      </c>
    </row>
    <row r="5996" spans="1:11" x14ac:dyDescent="0.2">
      <c r="A5996" t="s">
        <v>4</v>
      </c>
      <c r="B5996" t="s">
        <v>6585</v>
      </c>
      <c r="C5996" t="s">
        <v>27</v>
      </c>
      <c r="D5996" t="s">
        <v>6602</v>
      </c>
      <c r="F5996" t="str">
        <f t="shared" si="93"/>
        <v>dcterms:subject</v>
      </c>
      <c r="H5996" t="str">
        <f>VLOOKUP(F5996,elements!$F$2:$F$25,1,0)</f>
        <v>dcterms:subject</v>
      </c>
    </row>
    <row r="5997" spans="1:11" x14ac:dyDescent="0.2">
      <c r="A5997" t="s">
        <v>4</v>
      </c>
      <c r="B5997" t="s">
        <v>6585</v>
      </c>
      <c r="C5997" t="s">
        <v>27</v>
      </c>
      <c r="D5997" t="s">
        <v>6603</v>
      </c>
      <c r="F5997" t="str">
        <f t="shared" si="93"/>
        <v>dcterms:subject</v>
      </c>
      <c r="H5997" t="str">
        <f>VLOOKUP(F5997,elements!$F$2:$F$25,1,0)</f>
        <v>dcterms:subject</v>
      </c>
    </row>
    <row r="5998" spans="1:11" x14ac:dyDescent="0.2">
      <c r="A5998" t="s">
        <v>4</v>
      </c>
      <c r="B5998" t="s">
        <v>6585</v>
      </c>
      <c r="C5998" t="s">
        <v>27</v>
      </c>
      <c r="D5998" t="s">
        <v>6604</v>
      </c>
      <c r="F5998" t="str">
        <f t="shared" si="93"/>
        <v>dcterms:subject</v>
      </c>
      <c r="H5998" t="str">
        <f>VLOOKUP(F5998,elements!$F$2:$F$25,1,0)</f>
        <v>dcterms:subject</v>
      </c>
    </row>
    <row r="5999" spans="1:11" x14ac:dyDescent="0.2">
      <c r="A5999" t="s">
        <v>4</v>
      </c>
      <c r="B5999" t="s">
        <v>6585</v>
      </c>
      <c r="C5999" t="s">
        <v>42</v>
      </c>
      <c r="D5999" t="s">
        <v>6605</v>
      </c>
      <c r="F5999" t="str">
        <f t="shared" si="93"/>
        <v>dcterms:dateSubmitted</v>
      </c>
      <c r="H5999" t="str">
        <f>VLOOKUP(F5999,elements!$F$2:$F$25,1,0)</f>
        <v>dcterms:dateSubmitted</v>
      </c>
    </row>
    <row r="6000" spans="1:11" x14ac:dyDescent="0.2">
      <c r="A6000" t="s">
        <v>4</v>
      </c>
      <c r="B6000" t="s">
        <v>6585</v>
      </c>
      <c r="C6000" t="s">
        <v>44</v>
      </c>
      <c r="D6000" t="s">
        <v>6605</v>
      </c>
      <c r="F6000" t="str">
        <f t="shared" si="93"/>
        <v>dcterms:available</v>
      </c>
      <c r="H6000" t="str">
        <f>VLOOKUP(F6000,elements!$F$2:$F$25,1,0)</f>
        <v>dcterms:available</v>
      </c>
    </row>
    <row r="6001" spans="1:11" x14ac:dyDescent="0.2">
      <c r="A6001" t="s">
        <v>4</v>
      </c>
      <c r="B6001" t="s">
        <v>6585</v>
      </c>
      <c r="C6001" t="s">
        <v>67</v>
      </c>
      <c r="D6001">
        <v>144724</v>
      </c>
      <c r="F6001" t="str">
        <f t="shared" si="93"/>
        <v>dcterms:format</v>
      </c>
      <c r="H6001" t="str">
        <f>VLOOKUP(F6001,elements!$F$2:$F$25,1,0)</f>
        <v>dcterms:format</v>
      </c>
    </row>
    <row r="6002" spans="1:11" x14ac:dyDescent="0.2">
      <c r="A6002" t="s">
        <v>4</v>
      </c>
      <c r="B6002" t="s">
        <v>6585</v>
      </c>
      <c r="C6002" t="s">
        <v>45</v>
      </c>
      <c r="D6002" t="s">
        <v>6606</v>
      </c>
      <c r="F6002" t="str">
        <f t="shared" si="93"/>
        <v>dcterms:provenance</v>
      </c>
      <c r="H6002" t="e">
        <f>VLOOKUP(F6002,elements!$F$2:$F$25,1,0)</f>
        <v>#N/A</v>
      </c>
    </row>
    <row r="6003" spans="1:11" x14ac:dyDescent="0.2">
      <c r="A6003" t="s">
        <v>4</v>
      </c>
      <c r="B6003" t="s">
        <v>6585</v>
      </c>
      <c r="C6003" t="s">
        <v>45</v>
      </c>
      <c r="D6003" t="s">
        <v>6607</v>
      </c>
      <c r="E6003" t="s">
        <v>6608</v>
      </c>
      <c r="F6003" t="str">
        <f t="shared" si="93"/>
        <v>dcterms:provenance</v>
      </c>
      <c r="H6003" t="e">
        <f>VLOOKUP(F6003,elements!$F$2:$F$25,1,0)</f>
        <v>#N/A</v>
      </c>
    </row>
    <row r="6004" spans="1:11" x14ac:dyDescent="0.2">
      <c r="A6004" t="s">
        <v>4</v>
      </c>
      <c r="B6004" t="s">
        <v>6585</v>
      </c>
      <c r="C6004" t="s">
        <v>49</v>
      </c>
      <c r="D6004" t="s">
        <v>6609</v>
      </c>
      <c r="F6004" t="str">
        <f t="shared" si="93"/>
        <v>dcterms:isPartOf</v>
      </c>
      <c r="H6004" t="str">
        <f>VLOOKUP(F6004,elements!$F$2:$F$25,1,0)</f>
        <v>dcterms:isPartOf</v>
      </c>
    </row>
    <row r="6005" spans="1:11" x14ac:dyDescent="0.2">
      <c r="A6005" t="s">
        <v>4</v>
      </c>
      <c r="B6005" t="s">
        <v>6610</v>
      </c>
      <c r="C6005" t="s">
        <v>123</v>
      </c>
      <c r="D6005" t="s">
        <v>7</v>
      </c>
      <c r="F6005" t="str">
        <f t="shared" si="93"/>
        <v>@xsi:schemaLocation</v>
      </c>
      <c r="H6005" t="e">
        <f>VLOOKUP(F6005,elements!$F$2:$F$25,1,0)</f>
        <v>#N/A</v>
      </c>
    </row>
    <row r="6006" spans="1:11" x14ac:dyDescent="0.2">
      <c r="A6006" t="s">
        <v>4</v>
      </c>
      <c r="B6006" t="s">
        <v>6610</v>
      </c>
      <c r="C6006" t="s">
        <v>124</v>
      </c>
      <c r="D6006" t="s">
        <v>125</v>
      </c>
      <c r="F6006" t="str">
        <f t="shared" si="93"/>
        <v>dcterms:type</v>
      </c>
      <c r="H6006" t="str">
        <f>VLOOKUP(F6006,elements!$F$2:$F$25,1,0)</f>
        <v>dcterms:type</v>
      </c>
    </row>
    <row r="6007" spans="1:11" x14ac:dyDescent="0.2">
      <c r="A6007" t="s">
        <v>4</v>
      </c>
      <c r="B6007" t="s">
        <v>6610</v>
      </c>
      <c r="C6007" t="s">
        <v>126</v>
      </c>
      <c r="D6007" t="s">
        <v>6611</v>
      </c>
      <c r="E6007" t="s">
        <v>6612</v>
      </c>
      <c r="F6007" t="str">
        <f t="shared" si="93"/>
        <v>dcterms:creator</v>
      </c>
      <c r="H6007" t="str">
        <f>VLOOKUP(F6007,elements!$F$2:$F$25,1,0)</f>
        <v>dcterms:creator</v>
      </c>
    </row>
    <row r="6008" spans="1:11" x14ac:dyDescent="0.2">
      <c r="A6008" t="s">
        <v>4</v>
      </c>
      <c r="B6008" t="s">
        <v>6610</v>
      </c>
      <c r="C6008" t="s">
        <v>126</v>
      </c>
      <c r="D6008" t="s">
        <v>6613</v>
      </c>
      <c r="E6008" t="s">
        <v>6614</v>
      </c>
      <c r="F6008" t="str">
        <f t="shared" si="93"/>
        <v>dcterms:creator</v>
      </c>
      <c r="H6008" t="str">
        <f>VLOOKUP(F6008,elements!$F$2:$F$25,1,0)</f>
        <v>dcterms:creator</v>
      </c>
    </row>
    <row r="6009" spans="1:11" x14ac:dyDescent="0.2">
      <c r="A6009" t="s">
        <v>4</v>
      </c>
      <c r="B6009" t="s">
        <v>6610</v>
      </c>
      <c r="C6009" t="s">
        <v>126</v>
      </c>
      <c r="D6009" t="s">
        <v>6615</v>
      </c>
      <c r="E6009" t="s">
        <v>6616</v>
      </c>
      <c r="F6009" t="str">
        <f t="shared" si="93"/>
        <v>dcterms:creator</v>
      </c>
      <c r="H6009" t="str">
        <f>VLOOKUP(F6009,elements!$F$2:$F$25,1,0)</f>
        <v>dcterms:creator</v>
      </c>
    </row>
    <row r="6010" spans="1:11" x14ac:dyDescent="0.2">
      <c r="A6010" t="s">
        <v>4</v>
      </c>
      <c r="B6010" t="s">
        <v>6610</v>
      </c>
      <c r="C6010" t="s">
        <v>139</v>
      </c>
      <c r="D6010" t="s">
        <v>6617</v>
      </c>
      <c r="F6010" t="str">
        <f t="shared" si="93"/>
        <v>dcterms:dateSubmitted</v>
      </c>
      <c r="H6010" t="str">
        <f>VLOOKUP(F6010,elements!$F$2:$F$25,1,0)</f>
        <v>dcterms:dateSubmitted</v>
      </c>
    </row>
    <row r="6011" spans="1:11" x14ac:dyDescent="0.2">
      <c r="A6011" t="s">
        <v>4</v>
      </c>
      <c r="B6011" t="s">
        <v>6610</v>
      </c>
      <c r="C6011" t="s">
        <v>141</v>
      </c>
      <c r="D6011" t="s">
        <v>6617</v>
      </c>
      <c r="F6011" t="str">
        <f t="shared" si="93"/>
        <v>dcterms:available</v>
      </c>
      <c r="H6011" t="str">
        <f>VLOOKUP(F6011,elements!$F$2:$F$25,1,0)</f>
        <v>dcterms:available</v>
      </c>
    </row>
    <row r="6012" spans="1:11" x14ac:dyDescent="0.2">
      <c r="A6012" t="s">
        <v>4</v>
      </c>
      <c r="B6012" t="s">
        <v>6610</v>
      </c>
      <c r="C6012" t="s">
        <v>142</v>
      </c>
      <c r="D6012" t="s">
        <v>6618</v>
      </c>
      <c r="F6012" t="str">
        <f t="shared" si="93"/>
        <v>dcterms:title</v>
      </c>
      <c r="H6012" t="str">
        <f>VLOOKUP(F6012,elements!$F$2:$F$25,1,0)</f>
        <v>dcterms:title</v>
      </c>
    </row>
    <row r="6013" spans="1:11" x14ac:dyDescent="0.2">
      <c r="A6013" t="s">
        <v>4</v>
      </c>
      <c r="B6013" t="s">
        <v>6610</v>
      </c>
      <c r="C6013" t="s">
        <v>144</v>
      </c>
      <c r="D6013" t="s">
        <v>6619</v>
      </c>
      <c r="F6013" t="str">
        <f t="shared" si="93"/>
        <v>dcterms:identifier</v>
      </c>
      <c r="H6013" t="str">
        <f>VLOOKUP(F6013,elements!$F$2:$F$25,1,0)</f>
        <v>dcterms:identifier</v>
      </c>
    </row>
    <row r="6014" spans="1:11" x14ac:dyDescent="0.2">
      <c r="A6014" t="s">
        <v>4</v>
      </c>
      <c r="B6014" t="s">
        <v>6610</v>
      </c>
      <c r="C6014" t="s">
        <v>146</v>
      </c>
      <c r="D6014" t="s">
        <v>6620</v>
      </c>
      <c r="E6014" t="s">
        <v>6621</v>
      </c>
      <c r="F6014" t="str">
        <f t="shared" si="93"/>
        <v>dcterms:description</v>
      </c>
      <c r="G6014" t="s">
        <v>6622</v>
      </c>
      <c r="H6014" t="str">
        <f>VLOOKUP(F6014,elements!$F$2:$F$25,1,0)</f>
        <v>dcterms:description</v>
      </c>
      <c r="I6014" t="s">
        <v>6623</v>
      </c>
      <c r="J6014" t="s">
        <v>6624</v>
      </c>
      <c r="K6014" t="s">
        <v>6625</v>
      </c>
    </row>
    <row r="6015" spans="1:11" x14ac:dyDescent="0.2">
      <c r="A6015" t="s">
        <v>4</v>
      </c>
      <c r="B6015" t="s">
        <v>6610</v>
      </c>
      <c r="C6015" t="s">
        <v>150</v>
      </c>
      <c r="D6015" t="s">
        <v>6626</v>
      </c>
      <c r="F6015" t="str">
        <f t="shared" si="93"/>
        <v>dcterms:subject</v>
      </c>
      <c r="H6015" t="str">
        <f>VLOOKUP(F6015,elements!$F$2:$F$25,1,0)</f>
        <v>dcterms:subject</v>
      </c>
    </row>
    <row r="6016" spans="1:11" x14ac:dyDescent="0.2">
      <c r="A6016" t="s">
        <v>4</v>
      </c>
      <c r="B6016" t="s">
        <v>6610</v>
      </c>
      <c r="C6016" t="s">
        <v>150</v>
      </c>
      <c r="D6016" t="s">
        <v>6627</v>
      </c>
      <c r="F6016" t="str">
        <f t="shared" si="93"/>
        <v>dcterms:subject</v>
      </c>
      <c r="H6016" t="str">
        <f>VLOOKUP(F6016,elements!$F$2:$F$25,1,0)</f>
        <v>dcterms:subject</v>
      </c>
    </row>
    <row r="6017" spans="1:8" x14ac:dyDescent="0.2">
      <c r="A6017" t="s">
        <v>4</v>
      </c>
      <c r="B6017" t="s">
        <v>6610</v>
      </c>
      <c r="C6017" t="s">
        <v>150</v>
      </c>
      <c r="D6017" t="s">
        <v>6628</v>
      </c>
      <c r="F6017" t="str">
        <f t="shared" si="93"/>
        <v>dcterms:subject</v>
      </c>
      <c r="H6017" t="str">
        <f>VLOOKUP(F6017,elements!$F$2:$F$25,1,0)</f>
        <v>dcterms:subject</v>
      </c>
    </row>
    <row r="6018" spans="1:8" x14ac:dyDescent="0.2">
      <c r="A6018" t="s">
        <v>4</v>
      </c>
      <c r="B6018" t="s">
        <v>6610</v>
      </c>
      <c r="C6018" t="s">
        <v>150</v>
      </c>
      <c r="D6018" t="s">
        <v>6629</v>
      </c>
      <c r="F6018" t="str">
        <f t="shared" si="93"/>
        <v>dcterms:subject</v>
      </c>
      <c r="H6018" t="str">
        <f>VLOOKUP(F6018,elements!$F$2:$F$25,1,0)</f>
        <v>dcterms:subject</v>
      </c>
    </row>
    <row r="6019" spans="1:8" x14ac:dyDescent="0.2">
      <c r="A6019" t="s">
        <v>4</v>
      </c>
      <c r="B6019" t="s">
        <v>6610</v>
      </c>
      <c r="C6019" t="s">
        <v>166</v>
      </c>
      <c r="D6019" t="s">
        <v>6630</v>
      </c>
      <c r="F6019" t="str">
        <f t="shared" si="93"/>
        <v>dcterms:references</v>
      </c>
      <c r="H6019" t="e">
        <f>VLOOKUP(F6019,elements!$F$2:$F$25,1,0)</f>
        <v>#N/A</v>
      </c>
    </row>
    <row r="6020" spans="1:8" x14ac:dyDescent="0.2">
      <c r="A6020" t="s">
        <v>4</v>
      </c>
      <c r="B6020" t="s">
        <v>6610</v>
      </c>
      <c r="C6020" t="s">
        <v>168</v>
      </c>
      <c r="D6020" t="s">
        <v>6631</v>
      </c>
      <c r="F6020" t="str">
        <f t="shared" ref="F6020:F6082" si="94">IFERROR(RIGHT(C6020,LEN(C6020)-SEARCH("/dc",C6020)),IFERROR(RIGHT(C6020,LEN(C6020)-SEARCH("/dw",C6020)),RIGHT(C6020,LEN(C6020)-SEARCH("/@",C6020))))</f>
        <v>dcterms:hasPart</v>
      </c>
      <c r="H6020" t="str">
        <f>VLOOKUP(F6020,elements!$F$2:$F$25,1,0)</f>
        <v>dcterms:hasPart</v>
      </c>
    </row>
    <row r="6021" spans="1:8" x14ac:dyDescent="0.2">
      <c r="A6021" t="s">
        <v>4</v>
      </c>
      <c r="B6021" t="s">
        <v>6610</v>
      </c>
      <c r="C6021" t="s">
        <v>168</v>
      </c>
      <c r="D6021" t="s">
        <v>6632</v>
      </c>
      <c r="F6021" t="str">
        <f t="shared" si="94"/>
        <v>dcterms:hasPart</v>
      </c>
      <c r="H6021" t="str">
        <f>VLOOKUP(F6021,elements!$F$2:$F$25,1,0)</f>
        <v>dcterms:hasPart</v>
      </c>
    </row>
    <row r="6022" spans="1:8" x14ac:dyDescent="0.2">
      <c r="A6022" t="s">
        <v>4</v>
      </c>
      <c r="B6022" t="s">
        <v>6610</v>
      </c>
      <c r="C6022" t="s">
        <v>168</v>
      </c>
      <c r="D6022" t="s">
        <v>6633</v>
      </c>
      <c r="F6022" t="str">
        <f t="shared" si="94"/>
        <v>dcterms:hasPart</v>
      </c>
      <c r="H6022" t="str">
        <f>VLOOKUP(F6022,elements!$F$2:$F$25,1,0)</f>
        <v>dcterms:hasPart</v>
      </c>
    </row>
    <row r="6023" spans="1:8" x14ac:dyDescent="0.2">
      <c r="A6023" t="s">
        <v>4</v>
      </c>
      <c r="B6023" t="s">
        <v>6634</v>
      </c>
      <c r="C6023" t="s">
        <v>6</v>
      </c>
      <c r="D6023" t="s">
        <v>7</v>
      </c>
      <c r="F6023" t="str">
        <f t="shared" si="94"/>
        <v>@xsi:schemaLocation</v>
      </c>
      <c r="H6023" t="e">
        <f>VLOOKUP(F6023,elements!$F$2:$F$25,1,0)</f>
        <v>#N/A</v>
      </c>
    </row>
    <row r="6024" spans="1:8" x14ac:dyDescent="0.2">
      <c r="A6024" t="s">
        <v>4</v>
      </c>
      <c r="B6024" t="s">
        <v>6634</v>
      </c>
      <c r="C6024" t="s">
        <v>8</v>
      </c>
      <c r="D6024" t="s">
        <v>9</v>
      </c>
      <c r="F6024" t="str">
        <f t="shared" si="94"/>
        <v>dcterms:type</v>
      </c>
      <c r="H6024" t="str">
        <f>VLOOKUP(F6024,elements!$F$2:$F$25,1,0)</f>
        <v>dcterms:type</v>
      </c>
    </row>
    <row r="6025" spans="1:8" x14ac:dyDescent="0.2">
      <c r="A6025" t="s">
        <v>4</v>
      </c>
      <c r="B6025" t="s">
        <v>6634</v>
      </c>
      <c r="C6025" t="s">
        <v>10</v>
      </c>
      <c r="D6025" t="s">
        <v>726</v>
      </c>
      <c r="E6025" t="s">
        <v>727</v>
      </c>
      <c r="F6025" t="str">
        <f t="shared" si="94"/>
        <v>dcterms:creator</v>
      </c>
      <c r="H6025" t="str">
        <f>VLOOKUP(F6025,elements!$F$2:$F$25,1,0)</f>
        <v>dcterms:creator</v>
      </c>
    </row>
    <row r="6026" spans="1:8" x14ac:dyDescent="0.2">
      <c r="A6026" t="s">
        <v>4</v>
      </c>
      <c r="B6026" t="s">
        <v>6634</v>
      </c>
      <c r="C6026" t="s">
        <v>10</v>
      </c>
      <c r="D6026" t="s">
        <v>728</v>
      </c>
      <c r="E6026" t="s">
        <v>729</v>
      </c>
      <c r="F6026" t="str">
        <f t="shared" si="94"/>
        <v>dcterms:creator</v>
      </c>
      <c r="H6026" t="str">
        <f>VLOOKUP(F6026,elements!$F$2:$F$25,1,0)</f>
        <v>dcterms:creator</v>
      </c>
    </row>
    <row r="6027" spans="1:8" x14ac:dyDescent="0.2">
      <c r="A6027" t="s">
        <v>4</v>
      </c>
      <c r="B6027" t="s">
        <v>6634</v>
      </c>
      <c r="C6027" t="s">
        <v>10</v>
      </c>
      <c r="D6027" t="s">
        <v>730</v>
      </c>
      <c r="E6027" t="s">
        <v>731</v>
      </c>
      <c r="F6027" t="str">
        <f t="shared" si="94"/>
        <v>dcterms:creator</v>
      </c>
      <c r="H6027" t="str">
        <f>VLOOKUP(F6027,elements!$F$2:$F$25,1,0)</f>
        <v>dcterms:creator</v>
      </c>
    </row>
    <row r="6028" spans="1:8" x14ac:dyDescent="0.2">
      <c r="A6028" t="s">
        <v>4</v>
      </c>
      <c r="B6028" t="s">
        <v>6634</v>
      </c>
      <c r="C6028" t="s">
        <v>10</v>
      </c>
      <c r="D6028" t="s">
        <v>732</v>
      </c>
      <c r="E6028" t="s">
        <v>733</v>
      </c>
      <c r="F6028" t="str">
        <f t="shared" si="94"/>
        <v>dcterms:creator</v>
      </c>
      <c r="H6028" t="str">
        <f>VLOOKUP(F6028,elements!$F$2:$F$25,1,0)</f>
        <v>dcterms:creator</v>
      </c>
    </row>
    <row r="6029" spans="1:8" x14ac:dyDescent="0.2">
      <c r="A6029" t="s">
        <v>4</v>
      </c>
      <c r="B6029" t="s">
        <v>6634</v>
      </c>
      <c r="C6029" t="s">
        <v>19</v>
      </c>
      <c r="D6029" t="s">
        <v>6635</v>
      </c>
      <c r="F6029" t="str">
        <f t="shared" si="94"/>
        <v>dcterms:title</v>
      </c>
      <c r="H6029" t="str">
        <f>VLOOKUP(F6029,elements!$F$2:$F$25,1,0)</f>
        <v>dcterms:title</v>
      </c>
    </row>
    <row r="6030" spans="1:8" x14ac:dyDescent="0.2">
      <c r="A6030" t="s">
        <v>4</v>
      </c>
      <c r="B6030" t="s">
        <v>6634</v>
      </c>
      <c r="C6030" t="s">
        <v>21</v>
      </c>
      <c r="D6030" t="s">
        <v>763</v>
      </c>
      <c r="F6030" t="str">
        <f t="shared" si="94"/>
        <v>dcterms:identifier</v>
      </c>
      <c r="H6030" t="str">
        <f>VLOOKUP(F6030,elements!$F$2:$F$25,1,0)</f>
        <v>dcterms:identifier</v>
      </c>
    </row>
    <row r="6031" spans="1:8" x14ac:dyDescent="0.2">
      <c r="A6031" t="s">
        <v>4</v>
      </c>
      <c r="B6031" t="s">
        <v>6634</v>
      </c>
      <c r="C6031" t="s">
        <v>23</v>
      </c>
      <c r="D6031" t="s">
        <v>24</v>
      </c>
      <c r="F6031" t="str">
        <f t="shared" si="94"/>
        <v>dcterms:rights</v>
      </c>
      <c r="H6031" t="str">
        <f>VLOOKUP(F6031,elements!$F$2:$F$25,1,0)</f>
        <v>dcterms:rights</v>
      </c>
    </row>
    <row r="6032" spans="1:8" x14ac:dyDescent="0.2">
      <c r="A6032" t="s">
        <v>4</v>
      </c>
      <c r="B6032" t="s">
        <v>6634</v>
      </c>
      <c r="C6032" t="s">
        <v>25</v>
      </c>
      <c r="D6032" t="s">
        <v>6636</v>
      </c>
      <c r="F6032" t="str">
        <f t="shared" si="94"/>
        <v>dcterms:description</v>
      </c>
      <c r="H6032" t="str">
        <f>VLOOKUP(F6032,elements!$F$2:$F$25,1,0)</f>
        <v>dcterms:description</v>
      </c>
    </row>
    <row r="6033" spans="1:8" x14ac:dyDescent="0.2">
      <c r="A6033" t="s">
        <v>4</v>
      </c>
      <c r="B6033" t="s">
        <v>6634</v>
      </c>
      <c r="C6033" t="s">
        <v>27</v>
      </c>
      <c r="D6033" t="s">
        <v>747</v>
      </c>
      <c r="F6033" t="str">
        <f t="shared" si="94"/>
        <v>dcterms:subject</v>
      </c>
      <c r="H6033" t="str">
        <f>VLOOKUP(F6033,elements!$F$2:$F$25,1,0)</f>
        <v>dcterms:subject</v>
      </c>
    </row>
    <row r="6034" spans="1:8" x14ac:dyDescent="0.2">
      <c r="A6034" t="s">
        <v>4</v>
      </c>
      <c r="B6034" t="s">
        <v>6634</v>
      </c>
      <c r="C6034" t="s">
        <v>27</v>
      </c>
      <c r="D6034" t="s">
        <v>748</v>
      </c>
      <c r="F6034" t="str">
        <f t="shared" si="94"/>
        <v>dcterms:subject</v>
      </c>
      <c r="H6034" t="str">
        <f>VLOOKUP(F6034,elements!$F$2:$F$25,1,0)</f>
        <v>dcterms:subject</v>
      </c>
    </row>
    <row r="6035" spans="1:8" x14ac:dyDescent="0.2">
      <c r="A6035" t="s">
        <v>4</v>
      </c>
      <c r="B6035" t="s">
        <v>6634</v>
      </c>
      <c r="C6035" t="s">
        <v>27</v>
      </c>
      <c r="D6035" t="s">
        <v>749</v>
      </c>
      <c r="F6035" t="str">
        <f t="shared" si="94"/>
        <v>dcterms:subject</v>
      </c>
      <c r="H6035" t="str">
        <f>VLOOKUP(F6035,elements!$F$2:$F$25,1,0)</f>
        <v>dcterms:subject</v>
      </c>
    </row>
    <row r="6036" spans="1:8" x14ac:dyDescent="0.2">
      <c r="A6036" t="s">
        <v>4</v>
      </c>
      <c r="B6036" t="s">
        <v>6634</v>
      </c>
      <c r="C6036" t="s">
        <v>27</v>
      </c>
      <c r="D6036" t="s">
        <v>750</v>
      </c>
      <c r="F6036" t="str">
        <f t="shared" si="94"/>
        <v>dcterms:subject</v>
      </c>
      <c r="H6036" t="str">
        <f>VLOOKUP(F6036,elements!$F$2:$F$25,1,0)</f>
        <v>dcterms:subject</v>
      </c>
    </row>
    <row r="6037" spans="1:8" x14ac:dyDescent="0.2">
      <c r="A6037" t="s">
        <v>4</v>
      </c>
      <c r="B6037" t="s">
        <v>6634</v>
      </c>
      <c r="C6037" t="s">
        <v>27</v>
      </c>
      <c r="D6037" t="s">
        <v>751</v>
      </c>
      <c r="F6037" t="str">
        <f t="shared" si="94"/>
        <v>dcterms:subject</v>
      </c>
      <c r="H6037" t="str">
        <f>VLOOKUP(F6037,elements!$F$2:$F$25,1,0)</f>
        <v>dcterms:subject</v>
      </c>
    </row>
    <row r="6038" spans="1:8" x14ac:dyDescent="0.2">
      <c r="A6038" t="s">
        <v>4</v>
      </c>
      <c r="B6038" t="s">
        <v>6634</v>
      </c>
      <c r="C6038" t="s">
        <v>35</v>
      </c>
      <c r="D6038" t="s">
        <v>752</v>
      </c>
      <c r="F6038" t="str">
        <f t="shared" si="94"/>
        <v>dwc:scientificName</v>
      </c>
      <c r="H6038" t="str">
        <f>VLOOKUP(F6038,elements!$F$2:$F$25,1,0)</f>
        <v>dwc:scientificName</v>
      </c>
    </row>
    <row r="6039" spans="1:8" x14ac:dyDescent="0.2">
      <c r="A6039" t="s">
        <v>4</v>
      </c>
      <c r="B6039" t="s">
        <v>6634</v>
      </c>
      <c r="C6039" t="s">
        <v>35</v>
      </c>
      <c r="D6039" t="s">
        <v>753</v>
      </c>
      <c r="F6039" t="str">
        <f t="shared" si="94"/>
        <v>dwc:scientificName</v>
      </c>
      <c r="H6039" t="str">
        <f>VLOOKUP(F6039,elements!$F$2:$F$25,1,0)</f>
        <v>dwc:scientificName</v>
      </c>
    </row>
    <row r="6040" spans="1:8" x14ac:dyDescent="0.2">
      <c r="A6040" t="s">
        <v>4</v>
      </c>
      <c r="B6040" t="s">
        <v>6634</v>
      </c>
      <c r="C6040" t="s">
        <v>35</v>
      </c>
      <c r="D6040" t="s">
        <v>754</v>
      </c>
      <c r="F6040" t="str">
        <f t="shared" si="94"/>
        <v>dwc:scientificName</v>
      </c>
      <c r="H6040" t="str">
        <f>VLOOKUP(F6040,elements!$F$2:$F$25,1,0)</f>
        <v>dwc:scientificName</v>
      </c>
    </row>
    <row r="6041" spans="1:8" x14ac:dyDescent="0.2">
      <c r="A6041" t="s">
        <v>4</v>
      </c>
      <c r="B6041" t="s">
        <v>6634</v>
      </c>
      <c r="C6041" t="s">
        <v>42</v>
      </c>
      <c r="D6041" t="s">
        <v>6637</v>
      </c>
      <c r="F6041" t="str">
        <f t="shared" si="94"/>
        <v>dcterms:dateSubmitted</v>
      </c>
      <c r="H6041" t="str">
        <f>VLOOKUP(F6041,elements!$F$2:$F$25,1,0)</f>
        <v>dcterms:dateSubmitted</v>
      </c>
    </row>
    <row r="6042" spans="1:8" x14ac:dyDescent="0.2">
      <c r="A6042" t="s">
        <v>4</v>
      </c>
      <c r="B6042" t="s">
        <v>6634</v>
      </c>
      <c r="C6042" t="s">
        <v>44</v>
      </c>
      <c r="D6042" t="s">
        <v>6638</v>
      </c>
      <c r="F6042" t="str">
        <f t="shared" si="94"/>
        <v>dcterms:available</v>
      </c>
      <c r="H6042" t="str">
        <f>VLOOKUP(F6042,elements!$F$2:$F$25,1,0)</f>
        <v>dcterms:available</v>
      </c>
    </row>
    <row r="6043" spans="1:8" x14ac:dyDescent="0.2">
      <c r="A6043" t="s">
        <v>4</v>
      </c>
      <c r="B6043" t="s">
        <v>6634</v>
      </c>
      <c r="C6043" t="s">
        <v>67</v>
      </c>
      <c r="D6043">
        <v>1439</v>
      </c>
      <c r="F6043" t="str">
        <f t="shared" si="94"/>
        <v>dcterms:format</v>
      </c>
      <c r="H6043" t="str">
        <f>VLOOKUP(F6043,elements!$F$2:$F$25,1,0)</f>
        <v>dcterms:format</v>
      </c>
    </row>
    <row r="6044" spans="1:8" x14ac:dyDescent="0.2">
      <c r="A6044" t="s">
        <v>4</v>
      </c>
      <c r="B6044" t="s">
        <v>6634</v>
      </c>
      <c r="C6044" t="s">
        <v>45</v>
      </c>
      <c r="D6044" t="s">
        <v>6639</v>
      </c>
      <c r="E6044" t="s">
        <v>6640</v>
      </c>
      <c r="F6044" t="str">
        <f t="shared" si="94"/>
        <v>dcterms:provenance</v>
      </c>
      <c r="H6044" t="e">
        <f>VLOOKUP(F6044,elements!$F$2:$F$25,1,0)</f>
        <v>#N/A</v>
      </c>
    </row>
    <row r="6045" spans="1:8" x14ac:dyDescent="0.2">
      <c r="A6045" t="s">
        <v>4</v>
      </c>
      <c r="B6045" t="s">
        <v>6634</v>
      </c>
      <c r="C6045" t="s">
        <v>49</v>
      </c>
      <c r="D6045" t="s">
        <v>736</v>
      </c>
      <c r="F6045" t="str">
        <f t="shared" si="94"/>
        <v>dcterms:isPartOf</v>
      </c>
      <c r="H6045" t="str">
        <f>VLOOKUP(F6045,elements!$F$2:$F$25,1,0)</f>
        <v>dcterms:isPartOf</v>
      </c>
    </row>
    <row r="6046" spans="1:8" x14ac:dyDescent="0.2">
      <c r="A6046" t="s">
        <v>4</v>
      </c>
      <c r="B6046" t="s">
        <v>6641</v>
      </c>
      <c r="C6046" t="s">
        <v>6</v>
      </c>
      <c r="D6046" t="s">
        <v>7</v>
      </c>
      <c r="F6046" t="str">
        <f t="shared" si="94"/>
        <v>@xsi:schemaLocation</v>
      </c>
      <c r="H6046" t="e">
        <f>VLOOKUP(F6046,elements!$F$2:$F$25,1,0)</f>
        <v>#N/A</v>
      </c>
    </row>
    <row r="6047" spans="1:8" x14ac:dyDescent="0.2">
      <c r="A6047" t="s">
        <v>4</v>
      </c>
      <c r="B6047" t="s">
        <v>6641</v>
      </c>
      <c r="C6047" t="s">
        <v>8</v>
      </c>
      <c r="D6047" t="s">
        <v>9</v>
      </c>
      <c r="F6047" t="str">
        <f t="shared" si="94"/>
        <v>dcterms:type</v>
      </c>
      <c r="H6047" t="str">
        <f>VLOOKUP(F6047,elements!$F$2:$F$25,1,0)</f>
        <v>dcterms:type</v>
      </c>
    </row>
    <row r="6048" spans="1:8" x14ac:dyDescent="0.2">
      <c r="A6048" t="s">
        <v>4</v>
      </c>
      <c r="B6048" t="s">
        <v>6641</v>
      </c>
      <c r="C6048" t="s">
        <v>10</v>
      </c>
      <c r="D6048" t="s">
        <v>2223</v>
      </c>
      <c r="E6048" t="s">
        <v>6642</v>
      </c>
      <c r="F6048" t="str">
        <f t="shared" si="94"/>
        <v>dcterms:creator</v>
      </c>
      <c r="H6048" t="str">
        <f>VLOOKUP(F6048,elements!$F$2:$F$25,1,0)</f>
        <v>dcterms:creator</v>
      </c>
    </row>
    <row r="6049" spans="1:8" x14ac:dyDescent="0.2">
      <c r="A6049" t="s">
        <v>4</v>
      </c>
      <c r="B6049" t="s">
        <v>6641</v>
      </c>
      <c r="C6049" t="s">
        <v>10</v>
      </c>
      <c r="D6049" t="s">
        <v>6643</v>
      </c>
      <c r="E6049" t="s">
        <v>3297</v>
      </c>
      <c r="F6049" t="str">
        <f t="shared" si="94"/>
        <v>dcterms:creator</v>
      </c>
      <c r="H6049" t="str">
        <f>VLOOKUP(F6049,elements!$F$2:$F$25,1,0)</f>
        <v>dcterms:creator</v>
      </c>
    </row>
    <row r="6050" spans="1:8" x14ac:dyDescent="0.2">
      <c r="A6050" t="s">
        <v>4</v>
      </c>
      <c r="B6050" t="s">
        <v>6641</v>
      </c>
      <c r="C6050" t="s">
        <v>10</v>
      </c>
      <c r="D6050" t="s">
        <v>6644</v>
      </c>
      <c r="E6050" t="s">
        <v>6645</v>
      </c>
      <c r="F6050" t="str">
        <f t="shared" si="94"/>
        <v>dcterms:creator</v>
      </c>
      <c r="H6050" t="str">
        <f>VLOOKUP(F6050,elements!$F$2:$F$25,1,0)</f>
        <v>dcterms:creator</v>
      </c>
    </row>
    <row r="6051" spans="1:8" x14ac:dyDescent="0.2">
      <c r="A6051" t="s">
        <v>4</v>
      </c>
      <c r="B6051" t="s">
        <v>6641</v>
      </c>
      <c r="C6051" t="s">
        <v>19</v>
      </c>
      <c r="D6051" t="s">
        <v>6646</v>
      </c>
      <c r="F6051" t="str">
        <f t="shared" si="94"/>
        <v>dcterms:title</v>
      </c>
      <c r="H6051" t="str">
        <f>VLOOKUP(F6051,elements!$F$2:$F$25,1,0)</f>
        <v>dcterms:title</v>
      </c>
    </row>
    <row r="6052" spans="1:8" x14ac:dyDescent="0.2">
      <c r="A6052" t="s">
        <v>4</v>
      </c>
      <c r="B6052" t="s">
        <v>6641</v>
      </c>
      <c r="C6052" t="s">
        <v>21</v>
      </c>
      <c r="D6052" t="s">
        <v>6647</v>
      </c>
      <c r="F6052" t="str">
        <f t="shared" si="94"/>
        <v>dcterms:identifier</v>
      </c>
      <c r="H6052" t="str">
        <f>VLOOKUP(F6052,elements!$F$2:$F$25,1,0)</f>
        <v>dcterms:identifier</v>
      </c>
    </row>
    <row r="6053" spans="1:8" x14ac:dyDescent="0.2">
      <c r="A6053" t="s">
        <v>4</v>
      </c>
      <c r="B6053" t="s">
        <v>6641</v>
      </c>
      <c r="C6053" t="s">
        <v>23</v>
      </c>
      <c r="D6053" t="s">
        <v>24</v>
      </c>
      <c r="F6053" t="str">
        <f t="shared" si="94"/>
        <v>dcterms:rights</v>
      </c>
      <c r="H6053" t="str">
        <f>VLOOKUP(F6053,elements!$F$2:$F$25,1,0)</f>
        <v>dcterms:rights</v>
      </c>
    </row>
    <row r="6054" spans="1:8" x14ac:dyDescent="0.2">
      <c r="A6054" t="s">
        <v>4</v>
      </c>
      <c r="B6054" t="s">
        <v>6641</v>
      </c>
      <c r="C6054" t="s">
        <v>27</v>
      </c>
      <c r="D6054" t="s">
        <v>6648</v>
      </c>
      <c r="F6054" t="str">
        <f t="shared" si="94"/>
        <v>dcterms:subject</v>
      </c>
      <c r="H6054" t="str">
        <f>VLOOKUP(F6054,elements!$F$2:$F$25,1,0)</f>
        <v>dcterms:subject</v>
      </c>
    </row>
    <row r="6055" spans="1:8" x14ac:dyDescent="0.2">
      <c r="A6055" t="s">
        <v>4</v>
      </c>
      <c r="B6055" t="s">
        <v>6641</v>
      </c>
      <c r="C6055" t="s">
        <v>27</v>
      </c>
      <c r="D6055" t="s">
        <v>2759</v>
      </c>
      <c r="F6055" t="str">
        <f t="shared" si="94"/>
        <v>dcterms:subject</v>
      </c>
      <c r="H6055" t="str">
        <f>VLOOKUP(F6055,elements!$F$2:$F$25,1,0)</f>
        <v>dcterms:subject</v>
      </c>
    </row>
    <row r="6056" spans="1:8" x14ac:dyDescent="0.2">
      <c r="A6056" t="s">
        <v>4</v>
      </c>
      <c r="B6056" t="s">
        <v>6641</v>
      </c>
      <c r="C6056" t="s">
        <v>27</v>
      </c>
      <c r="D6056" t="s">
        <v>1528</v>
      </c>
      <c r="F6056" t="str">
        <f t="shared" si="94"/>
        <v>dcterms:subject</v>
      </c>
      <c r="H6056" t="str">
        <f>VLOOKUP(F6056,elements!$F$2:$F$25,1,0)</f>
        <v>dcterms:subject</v>
      </c>
    </row>
    <row r="6057" spans="1:8" x14ac:dyDescent="0.2">
      <c r="A6057" t="s">
        <v>4</v>
      </c>
      <c r="B6057" t="s">
        <v>6641</v>
      </c>
      <c r="C6057" t="s">
        <v>27</v>
      </c>
      <c r="D6057" t="s">
        <v>2977</v>
      </c>
      <c r="F6057" t="str">
        <f t="shared" si="94"/>
        <v>dcterms:subject</v>
      </c>
      <c r="H6057" t="str">
        <f>VLOOKUP(F6057,elements!$F$2:$F$25,1,0)</f>
        <v>dcterms:subject</v>
      </c>
    </row>
    <row r="6058" spans="1:8" x14ac:dyDescent="0.2">
      <c r="A6058" t="s">
        <v>4</v>
      </c>
      <c r="B6058" t="s">
        <v>6641</v>
      </c>
      <c r="C6058" t="s">
        <v>27</v>
      </c>
      <c r="D6058" t="s">
        <v>6649</v>
      </c>
      <c r="F6058" t="str">
        <f t="shared" si="94"/>
        <v>dcterms:subject</v>
      </c>
      <c r="H6058" t="str">
        <f>VLOOKUP(F6058,elements!$F$2:$F$25,1,0)</f>
        <v>dcterms:subject</v>
      </c>
    </row>
    <row r="6059" spans="1:8" x14ac:dyDescent="0.2">
      <c r="A6059" t="s">
        <v>4</v>
      </c>
      <c r="B6059" t="s">
        <v>6641</v>
      </c>
      <c r="C6059" t="s">
        <v>35</v>
      </c>
      <c r="D6059" t="s">
        <v>6650</v>
      </c>
      <c r="F6059" t="str">
        <f t="shared" si="94"/>
        <v>dwc:scientificName</v>
      </c>
      <c r="H6059" t="str">
        <f>VLOOKUP(F6059,elements!$F$2:$F$25,1,0)</f>
        <v>dwc:scientificName</v>
      </c>
    </row>
    <row r="6060" spans="1:8" x14ac:dyDescent="0.2">
      <c r="A6060" t="s">
        <v>4</v>
      </c>
      <c r="B6060" t="s">
        <v>6641</v>
      </c>
      <c r="C6060" t="s">
        <v>35</v>
      </c>
      <c r="D6060" t="s">
        <v>6651</v>
      </c>
      <c r="F6060" t="str">
        <f t="shared" si="94"/>
        <v>dwc:scientificName</v>
      </c>
      <c r="H6060" t="str">
        <f>VLOOKUP(F6060,elements!$F$2:$F$25,1,0)</f>
        <v>dwc:scientificName</v>
      </c>
    </row>
    <row r="6061" spans="1:8" x14ac:dyDescent="0.2">
      <c r="A6061" t="s">
        <v>4</v>
      </c>
      <c r="B6061" t="s">
        <v>6641</v>
      </c>
      <c r="C6061" t="s">
        <v>35</v>
      </c>
      <c r="D6061" t="s">
        <v>6652</v>
      </c>
      <c r="F6061" t="str">
        <f t="shared" si="94"/>
        <v>dwc:scientificName</v>
      </c>
      <c r="H6061" t="str">
        <f>VLOOKUP(F6061,elements!$F$2:$F$25,1,0)</f>
        <v>dwc:scientificName</v>
      </c>
    </row>
    <row r="6062" spans="1:8" x14ac:dyDescent="0.2">
      <c r="A6062" t="s">
        <v>4</v>
      </c>
      <c r="B6062" t="s">
        <v>6641</v>
      </c>
      <c r="C6062" t="s">
        <v>42</v>
      </c>
      <c r="D6062" t="s">
        <v>6653</v>
      </c>
      <c r="F6062" t="str">
        <f t="shared" si="94"/>
        <v>dcterms:dateSubmitted</v>
      </c>
      <c r="H6062" t="str">
        <f>VLOOKUP(F6062,elements!$F$2:$F$25,1,0)</f>
        <v>dcterms:dateSubmitted</v>
      </c>
    </row>
    <row r="6063" spans="1:8" x14ac:dyDescent="0.2">
      <c r="A6063" t="s">
        <v>4</v>
      </c>
      <c r="B6063" t="s">
        <v>6641</v>
      </c>
      <c r="C6063" t="s">
        <v>44</v>
      </c>
      <c r="D6063" t="s">
        <v>6653</v>
      </c>
      <c r="F6063" t="str">
        <f t="shared" si="94"/>
        <v>dcterms:available</v>
      </c>
      <c r="H6063" t="str">
        <f>VLOOKUP(F6063,elements!$F$2:$F$25,1,0)</f>
        <v>dcterms:available</v>
      </c>
    </row>
    <row r="6064" spans="1:8" x14ac:dyDescent="0.2">
      <c r="A6064" t="s">
        <v>4</v>
      </c>
      <c r="B6064" t="s">
        <v>6641</v>
      </c>
      <c r="C6064" t="s">
        <v>67</v>
      </c>
      <c r="D6064">
        <v>3481631</v>
      </c>
      <c r="F6064" t="str">
        <f t="shared" si="94"/>
        <v>dcterms:format</v>
      </c>
      <c r="H6064" t="str">
        <f>VLOOKUP(F6064,elements!$F$2:$F$25,1,0)</f>
        <v>dcterms:format</v>
      </c>
    </row>
    <row r="6065" spans="1:8" x14ac:dyDescent="0.2">
      <c r="A6065" t="s">
        <v>4</v>
      </c>
      <c r="B6065" t="s">
        <v>6641</v>
      </c>
      <c r="C6065" t="s">
        <v>45</v>
      </c>
      <c r="D6065" t="s">
        <v>6654</v>
      </c>
      <c r="F6065" t="str">
        <f t="shared" si="94"/>
        <v>dcterms:provenance</v>
      </c>
      <c r="H6065" t="e">
        <f>VLOOKUP(F6065,elements!$F$2:$F$25,1,0)</f>
        <v>#N/A</v>
      </c>
    </row>
    <row r="6066" spans="1:8" x14ac:dyDescent="0.2">
      <c r="A6066" t="s">
        <v>4</v>
      </c>
      <c r="B6066" t="s">
        <v>6641</v>
      </c>
      <c r="C6066" t="s">
        <v>45</v>
      </c>
      <c r="D6066" t="s">
        <v>6655</v>
      </c>
      <c r="E6066" t="s">
        <v>6656</v>
      </c>
      <c r="F6066" t="str">
        <f t="shared" si="94"/>
        <v>dcterms:provenance</v>
      </c>
      <c r="H6066" t="e">
        <f>VLOOKUP(F6066,elements!$F$2:$F$25,1,0)</f>
        <v>#N/A</v>
      </c>
    </row>
    <row r="6067" spans="1:8" x14ac:dyDescent="0.2">
      <c r="A6067" t="s">
        <v>4</v>
      </c>
      <c r="B6067" t="s">
        <v>6641</v>
      </c>
      <c r="C6067" t="s">
        <v>49</v>
      </c>
      <c r="D6067" t="s">
        <v>6657</v>
      </c>
      <c r="F6067" t="str">
        <f t="shared" si="94"/>
        <v>dcterms:isPartOf</v>
      </c>
      <c r="H6067" t="str">
        <f>VLOOKUP(F6067,elements!$F$2:$F$25,1,0)</f>
        <v>dcterms:isPartOf</v>
      </c>
    </row>
    <row r="6068" spans="1:8" x14ac:dyDescent="0.2">
      <c r="A6068" t="s">
        <v>4</v>
      </c>
      <c r="B6068" t="s">
        <v>6658</v>
      </c>
      <c r="C6068" t="s">
        <v>6</v>
      </c>
      <c r="D6068" t="s">
        <v>7</v>
      </c>
      <c r="F6068" t="str">
        <f t="shared" si="94"/>
        <v>@xsi:schemaLocation</v>
      </c>
      <c r="H6068" t="e">
        <f>VLOOKUP(F6068,elements!$F$2:$F$25,1,0)</f>
        <v>#N/A</v>
      </c>
    </row>
    <row r="6069" spans="1:8" x14ac:dyDescent="0.2">
      <c r="A6069" t="s">
        <v>4</v>
      </c>
      <c r="B6069" t="s">
        <v>6658</v>
      </c>
      <c r="C6069" t="s">
        <v>8</v>
      </c>
      <c r="D6069" t="s">
        <v>9</v>
      </c>
      <c r="F6069" t="str">
        <f t="shared" si="94"/>
        <v>dcterms:type</v>
      </c>
      <c r="H6069" t="str">
        <f>VLOOKUP(F6069,elements!$F$2:$F$25,1,0)</f>
        <v>dcterms:type</v>
      </c>
    </row>
    <row r="6070" spans="1:8" x14ac:dyDescent="0.2">
      <c r="A6070" t="s">
        <v>4</v>
      </c>
      <c r="B6070" t="s">
        <v>6658</v>
      </c>
      <c r="C6070" t="s">
        <v>10</v>
      </c>
      <c r="D6070" t="s">
        <v>6659</v>
      </c>
      <c r="E6070" t="s">
        <v>6660</v>
      </c>
      <c r="F6070" t="str">
        <f t="shared" si="94"/>
        <v>dcterms:creator</v>
      </c>
      <c r="H6070" t="str">
        <f>VLOOKUP(F6070,elements!$F$2:$F$25,1,0)</f>
        <v>dcterms:creator</v>
      </c>
    </row>
    <row r="6071" spans="1:8" x14ac:dyDescent="0.2">
      <c r="A6071" t="s">
        <v>4</v>
      </c>
      <c r="B6071" t="s">
        <v>6658</v>
      </c>
      <c r="C6071" t="s">
        <v>10</v>
      </c>
      <c r="D6071" t="s">
        <v>6661</v>
      </c>
      <c r="E6071" t="s">
        <v>6662</v>
      </c>
      <c r="F6071" t="str">
        <f t="shared" si="94"/>
        <v>dcterms:creator</v>
      </c>
      <c r="H6071" t="str">
        <f>VLOOKUP(F6071,elements!$F$2:$F$25,1,0)</f>
        <v>dcterms:creator</v>
      </c>
    </row>
    <row r="6072" spans="1:8" x14ac:dyDescent="0.2">
      <c r="A6072" t="s">
        <v>4</v>
      </c>
      <c r="B6072" t="s">
        <v>6658</v>
      </c>
      <c r="C6072" t="s">
        <v>10</v>
      </c>
      <c r="D6072" t="s">
        <v>6663</v>
      </c>
      <c r="E6072" t="s">
        <v>6664</v>
      </c>
      <c r="F6072" t="str">
        <f t="shared" si="94"/>
        <v>dcterms:creator</v>
      </c>
      <c r="H6072" t="str">
        <f>VLOOKUP(F6072,elements!$F$2:$F$25,1,0)</f>
        <v>dcterms:creator</v>
      </c>
    </row>
    <row r="6073" spans="1:8" x14ac:dyDescent="0.2">
      <c r="A6073" t="s">
        <v>4</v>
      </c>
      <c r="B6073" t="s">
        <v>6658</v>
      </c>
      <c r="C6073" t="s">
        <v>19</v>
      </c>
      <c r="D6073" t="s">
        <v>4252</v>
      </c>
      <c r="F6073" t="str">
        <f t="shared" si="94"/>
        <v>dcterms:title</v>
      </c>
      <c r="H6073" t="str">
        <f>VLOOKUP(F6073,elements!$F$2:$F$25,1,0)</f>
        <v>dcterms:title</v>
      </c>
    </row>
    <row r="6074" spans="1:8" x14ac:dyDescent="0.2">
      <c r="A6074" t="s">
        <v>4</v>
      </c>
      <c r="B6074" t="s">
        <v>6658</v>
      </c>
      <c r="C6074" t="s">
        <v>21</v>
      </c>
      <c r="D6074" t="s">
        <v>6665</v>
      </c>
      <c r="F6074" t="str">
        <f t="shared" si="94"/>
        <v>dcterms:identifier</v>
      </c>
      <c r="H6074" t="str">
        <f>VLOOKUP(F6074,elements!$F$2:$F$25,1,0)</f>
        <v>dcterms:identifier</v>
      </c>
    </row>
    <row r="6075" spans="1:8" x14ac:dyDescent="0.2">
      <c r="A6075" t="s">
        <v>4</v>
      </c>
      <c r="B6075" t="s">
        <v>6658</v>
      </c>
      <c r="C6075" t="s">
        <v>21</v>
      </c>
      <c r="D6075" t="s">
        <v>6665</v>
      </c>
      <c r="F6075" t="str">
        <f t="shared" si="94"/>
        <v>dcterms:identifier</v>
      </c>
      <c r="H6075" t="str">
        <f>VLOOKUP(F6075,elements!$F$2:$F$25,1,0)</f>
        <v>dcterms:identifier</v>
      </c>
    </row>
    <row r="6076" spans="1:8" x14ac:dyDescent="0.2">
      <c r="A6076" t="s">
        <v>4</v>
      </c>
      <c r="B6076" t="s">
        <v>6658</v>
      </c>
      <c r="C6076" t="s">
        <v>23</v>
      </c>
      <c r="D6076" t="s">
        <v>24</v>
      </c>
      <c r="F6076" t="str">
        <f t="shared" si="94"/>
        <v>dcterms:rights</v>
      </c>
      <c r="H6076" t="str">
        <f>VLOOKUP(F6076,elements!$F$2:$F$25,1,0)</f>
        <v>dcterms:rights</v>
      </c>
    </row>
    <row r="6077" spans="1:8" x14ac:dyDescent="0.2">
      <c r="A6077" t="s">
        <v>4</v>
      </c>
      <c r="B6077" t="s">
        <v>6658</v>
      </c>
      <c r="C6077" t="s">
        <v>25</v>
      </c>
      <c r="D6077" t="s">
        <v>6666</v>
      </c>
      <c r="F6077" t="str">
        <f t="shared" si="94"/>
        <v>dcterms:description</v>
      </c>
      <c r="H6077" t="str">
        <f>VLOOKUP(F6077,elements!$F$2:$F$25,1,0)</f>
        <v>dcterms:description</v>
      </c>
    </row>
    <row r="6078" spans="1:8" x14ac:dyDescent="0.2">
      <c r="A6078" t="s">
        <v>4</v>
      </c>
      <c r="B6078" t="s">
        <v>6658</v>
      </c>
      <c r="C6078" t="s">
        <v>35</v>
      </c>
      <c r="D6078" t="s">
        <v>6667</v>
      </c>
      <c r="F6078" t="str">
        <f t="shared" si="94"/>
        <v>dwc:scientificName</v>
      </c>
      <c r="H6078" t="str">
        <f>VLOOKUP(F6078,elements!$F$2:$F$25,1,0)</f>
        <v>dwc:scientificName</v>
      </c>
    </row>
    <row r="6079" spans="1:8" x14ac:dyDescent="0.2">
      <c r="A6079" t="s">
        <v>4</v>
      </c>
      <c r="B6079" t="s">
        <v>6658</v>
      </c>
      <c r="C6079" t="s">
        <v>42</v>
      </c>
      <c r="D6079" t="s">
        <v>6668</v>
      </c>
      <c r="F6079" t="str">
        <f t="shared" si="94"/>
        <v>dcterms:dateSubmitted</v>
      </c>
      <c r="H6079" t="str">
        <f>VLOOKUP(F6079,elements!$F$2:$F$25,1,0)</f>
        <v>dcterms:dateSubmitted</v>
      </c>
    </row>
    <row r="6080" spans="1:8" x14ac:dyDescent="0.2">
      <c r="A6080" t="s">
        <v>4</v>
      </c>
      <c r="B6080" t="s">
        <v>6658</v>
      </c>
      <c r="C6080" t="s">
        <v>44</v>
      </c>
      <c r="D6080" t="s">
        <v>6668</v>
      </c>
      <c r="F6080" t="str">
        <f t="shared" si="94"/>
        <v>dcterms:available</v>
      </c>
      <c r="H6080" t="str">
        <f>VLOOKUP(F6080,elements!$F$2:$F$25,1,0)</f>
        <v>dcterms:available</v>
      </c>
    </row>
    <row r="6081" spans="1:8" x14ac:dyDescent="0.2">
      <c r="A6081" t="s">
        <v>4</v>
      </c>
      <c r="B6081" t="s">
        <v>6658</v>
      </c>
      <c r="C6081" t="s">
        <v>45</v>
      </c>
      <c r="D6081" t="s">
        <v>6669</v>
      </c>
      <c r="E6081" t="s">
        <v>6670</v>
      </c>
      <c r="F6081" t="str">
        <f t="shared" si="94"/>
        <v>dcterms:provenance</v>
      </c>
      <c r="H6081" t="e">
        <f>VLOOKUP(F6081,elements!$F$2:$F$25,1,0)</f>
        <v>#N/A</v>
      </c>
    </row>
    <row r="6082" spans="1:8" x14ac:dyDescent="0.2">
      <c r="A6082" t="s">
        <v>4</v>
      </c>
      <c r="B6082" t="s">
        <v>6658</v>
      </c>
      <c r="C6082" t="s">
        <v>49</v>
      </c>
      <c r="D6082" t="s">
        <v>6671</v>
      </c>
      <c r="F6082" t="str">
        <f t="shared" si="94"/>
        <v>dcterms:isPartOf</v>
      </c>
      <c r="H6082" t="str">
        <f>VLOOKUP(F6082,elements!$F$2:$F$25,1,0)</f>
        <v>dcterms:isPartOf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F6081"/>
  <sheetViews>
    <sheetView workbookViewId="0">
      <selection sqref="A1:F6081"/>
    </sheetView>
  </sheetViews>
  <sheetFormatPr baseColWidth="10" defaultRowHeight="16" x14ac:dyDescent="0.2"/>
  <sheetData>
    <row r="1" spans="1:6" x14ac:dyDescent="0.2">
      <c r="A1" t="s">
        <v>6</v>
      </c>
      <c r="B1" t="s">
        <v>7</v>
      </c>
      <c r="D1" t="s">
        <v>7085</v>
      </c>
      <c r="F1" t="e">
        <v>#N/A</v>
      </c>
    </row>
    <row r="2" spans="1:6" hidden="1" x14ac:dyDescent="0.2">
      <c r="A2" t="s">
        <v>8</v>
      </c>
      <c r="B2" t="s">
        <v>9</v>
      </c>
      <c r="D2" t="s">
        <v>7070</v>
      </c>
      <c r="F2" t="s">
        <v>7070</v>
      </c>
    </row>
    <row r="3" spans="1:6" hidden="1" x14ac:dyDescent="0.2">
      <c r="A3" t="s">
        <v>10</v>
      </c>
      <c r="B3" t="s">
        <v>11</v>
      </c>
      <c r="C3" t="s">
        <v>12</v>
      </c>
      <c r="D3" t="s">
        <v>7071</v>
      </c>
      <c r="F3" t="s">
        <v>7071</v>
      </c>
    </row>
    <row r="4" spans="1:6" hidden="1" x14ac:dyDescent="0.2">
      <c r="A4" t="s">
        <v>10</v>
      </c>
      <c r="B4" t="s">
        <v>13</v>
      </c>
      <c r="C4" t="s">
        <v>14</v>
      </c>
      <c r="D4" t="s">
        <v>7071</v>
      </c>
      <c r="F4" t="s">
        <v>7071</v>
      </c>
    </row>
    <row r="5" spans="1:6" hidden="1" x14ac:dyDescent="0.2">
      <c r="A5" t="s">
        <v>10</v>
      </c>
      <c r="B5" t="s">
        <v>15</v>
      </c>
      <c r="C5" t="s">
        <v>16</v>
      </c>
      <c r="D5" t="s">
        <v>7071</v>
      </c>
      <c r="F5" t="s">
        <v>7071</v>
      </c>
    </row>
    <row r="6" spans="1:6" hidden="1" x14ac:dyDescent="0.2">
      <c r="A6" t="s">
        <v>10</v>
      </c>
      <c r="B6" t="s">
        <v>17</v>
      </c>
      <c r="C6" t="s">
        <v>18</v>
      </c>
      <c r="D6" t="s">
        <v>7071</v>
      </c>
      <c r="F6" t="s">
        <v>7071</v>
      </c>
    </row>
    <row r="7" spans="1:6" hidden="1" x14ac:dyDescent="0.2">
      <c r="A7" t="s">
        <v>19</v>
      </c>
      <c r="B7" t="s">
        <v>20</v>
      </c>
      <c r="D7" t="s">
        <v>7072</v>
      </c>
      <c r="F7" t="s">
        <v>7072</v>
      </c>
    </row>
    <row r="8" spans="1:6" hidden="1" x14ac:dyDescent="0.2">
      <c r="A8" t="s">
        <v>21</v>
      </c>
      <c r="B8" t="s">
        <v>22</v>
      </c>
      <c r="D8" t="s">
        <v>7073</v>
      </c>
      <c r="F8" t="s">
        <v>7073</v>
      </c>
    </row>
    <row r="9" spans="1:6" hidden="1" x14ac:dyDescent="0.2">
      <c r="A9" t="s">
        <v>21</v>
      </c>
      <c r="B9" t="s">
        <v>22</v>
      </c>
      <c r="D9" t="s">
        <v>7073</v>
      </c>
      <c r="F9" t="s">
        <v>7073</v>
      </c>
    </row>
    <row r="10" spans="1:6" hidden="1" x14ac:dyDescent="0.2">
      <c r="A10" t="s">
        <v>23</v>
      </c>
      <c r="B10" t="s">
        <v>24</v>
      </c>
      <c r="D10" t="s">
        <v>7074</v>
      </c>
      <c r="F10" t="s">
        <v>7074</v>
      </c>
    </row>
    <row r="11" spans="1:6" hidden="1" x14ac:dyDescent="0.2">
      <c r="A11" t="s">
        <v>25</v>
      </c>
      <c r="B11" t="s">
        <v>26</v>
      </c>
      <c r="D11" t="s">
        <v>7075</v>
      </c>
      <c r="F11" t="s">
        <v>7075</v>
      </c>
    </row>
    <row r="12" spans="1:6" hidden="1" x14ac:dyDescent="0.2">
      <c r="A12" t="s">
        <v>27</v>
      </c>
      <c r="B12" t="s">
        <v>28</v>
      </c>
      <c r="D12" t="s">
        <v>7076</v>
      </c>
      <c r="F12" t="s">
        <v>7076</v>
      </c>
    </row>
    <row r="13" spans="1:6" hidden="1" x14ac:dyDescent="0.2">
      <c r="A13" t="s">
        <v>27</v>
      </c>
      <c r="B13" t="s">
        <v>29</v>
      </c>
      <c r="D13" t="s">
        <v>7076</v>
      </c>
      <c r="F13" t="s">
        <v>7076</v>
      </c>
    </row>
    <row r="14" spans="1:6" hidden="1" x14ac:dyDescent="0.2">
      <c r="A14" t="s">
        <v>27</v>
      </c>
      <c r="B14" t="s">
        <v>30</v>
      </c>
      <c r="D14" t="s">
        <v>7076</v>
      </c>
      <c r="F14" t="s">
        <v>7076</v>
      </c>
    </row>
    <row r="15" spans="1:6" hidden="1" x14ac:dyDescent="0.2">
      <c r="A15" t="s">
        <v>27</v>
      </c>
      <c r="B15" t="s">
        <v>31</v>
      </c>
      <c r="D15" t="s">
        <v>7076</v>
      </c>
      <c r="F15" t="s">
        <v>7076</v>
      </c>
    </row>
    <row r="16" spans="1:6" hidden="1" x14ac:dyDescent="0.2">
      <c r="A16" t="s">
        <v>27</v>
      </c>
      <c r="B16" t="s">
        <v>32</v>
      </c>
      <c r="D16" t="s">
        <v>7076</v>
      </c>
      <c r="F16" t="s">
        <v>7076</v>
      </c>
    </row>
    <row r="17" spans="1:6" hidden="1" x14ac:dyDescent="0.2">
      <c r="A17" t="s">
        <v>27</v>
      </c>
      <c r="B17" t="s">
        <v>33</v>
      </c>
      <c r="D17" t="s">
        <v>7076</v>
      </c>
      <c r="F17" t="s">
        <v>7076</v>
      </c>
    </row>
    <row r="18" spans="1:6" hidden="1" x14ac:dyDescent="0.2">
      <c r="A18" t="s">
        <v>27</v>
      </c>
      <c r="B18" t="s">
        <v>34</v>
      </c>
      <c r="D18" t="s">
        <v>7076</v>
      </c>
      <c r="F18" t="s">
        <v>7076</v>
      </c>
    </row>
    <row r="19" spans="1:6" hidden="1" x14ac:dyDescent="0.2">
      <c r="A19" t="s">
        <v>35</v>
      </c>
      <c r="B19" t="s">
        <v>36</v>
      </c>
      <c r="D19" t="s">
        <v>7077</v>
      </c>
      <c r="F19" t="s">
        <v>7077</v>
      </c>
    </row>
    <row r="20" spans="1:6" hidden="1" x14ac:dyDescent="0.2">
      <c r="A20" t="s">
        <v>37</v>
      </c>
      <c r="B20" t="s">
        <v>38</v>
      </c>
      <c r="D20" t="s">
        <v>7078</v>
      </c>
      <c r="F20" t="s">
        <v>7078</v>
      </c>
    </row>
    <row r="21" spans="1:6" hidden="1" x14ac:dyDescent="0.2">
      <c r="A21" t="s">
        <v>37</v>
      </c>
      <c r="B21" t="s">
        <v>39</v>
      </c>
      <c r="D21" t="s">
        <v>7078</v>
      </c>
      <c r="F21" t="s">
        <v>7078</v>
      </c>
    </row>
    <row r="22" spans="1:6" hidden="1" x14ac:dyDescent="0.2">
      <c r="A22" t="s">
        <v>40</v>
      </c>
      <c r="B22" t="s">
        <v>41</v>
      </c>
      <c r="D22" t="s">
        <v>7079</v>
      </c>
      <c r="F22" t="s">
        <v>7079</v>
      </c>
    </row>
    <row r="23" spans="1:6" hidden="1" x14ac:dyDescent="0.2">
      <c r="A23" t="s">
        <v>42</v>
      </c>
      <c r="B23" t="s">
        <v>43</v>
      </c>
      <c r="D23" t="s">
        <v>7080</v>
      </c>
      <c r="F23" t="s">
        <v>7080</v>
      </c>
    </row>
    <row r="24" spans="1:6" hidden="1" x14ac:dyDescent="0.2">
      <c r="A24" t="s">
        <v>44</v>
      </c>
      <c r="B24" t="s">
        <v>43</v>
      </c>
      <c r="D24" t="s">
        <v>7081</v>
      </c>
      <c r="F24" t="s">
        <v>7081</v>
      </c>
    </row>
    <row r="25" spans="1:6" x14ac:dyDescent="0.2">
      <c r="A25" t="s">
        <v>45</v>
      </c>
      <c r="B25" t="s">
        <v>46</v>
      </c>
      <c r="D25" t="s">
        <v>7086</v>
      </c>
      <c r="F25" t="e">
        <v>#N/A</v>
      </c>
    </row>
    <row r="26" spans="1:6" x14ac:dyDescent="0.2">
      <c r="A26" t="s">
        <v>45</v>
      </c>
      <c r="B26" t="s">
        <v>47</v>
      </c>
      <c r="C26" t="s">
        <v>48</v>
      </c>
      <c r="D26" t="s">
        <v>7086</v>
      </c>
      <c r="F26" t="e">
        <v>#N/A</v>
      </c>
    </row>
    <row r="27" spans="1:6" hidden="1" x14ac:dyDescent="0.2">
      <c r="A27" t="s">
        <v>49</v>
      </c>
      <c r="B27" t="s">
        <v>50</v>
      </c>
      <c r="D27" t="s">
        <v>7082</v>
      </c>
      <c r="F27" t="s">
        <v>7082</v>
      </c>
    </row>
    <row r="28" spans="1:6" x14ac:dyDescent="0.2">
      <c r="A28" t="s">
        <v>6</v>
      </c>
      <c r="B28" t="s">
        <v>7</v>
      </c>
      <c r="D28" t="s">
        <v>7085</v>
      </c>
      <c r="F28" t="e">
        <v>#N/A</v>
      </c>
    </row>
    <row r="29" spans="1:6" hidden="1" x14ac:dyDescent="0.2">
      <c r="A29" t="s">
        <v>8</v>
      </c>
      <c r="B29" t="s">
        <v>9</v>
      </c>
      <c r="D29" t="s">
        <v>7070</v>
      </c>
      <c r="F29" t="s">
        <v>7070</v>
      </c>
    </row>
    <row r="30" spans="1:6" hidden="1" x14ac:dyDescent="0.2">
      <c r="A30" t="s">
        <v>10</v>
      </c>
      <c r="B30" t="s">
        <v>52</v>
      </c>
      <c r="C30" t="s">
        <v>53</v>
      </c>
      <c r="D30" t="s">
        <v>7071</v>
      </c>
      <c r="F30" t="s">
        <v>7071</v>
      </c>
    </row>
    <row r="31" spans="1:6" hidden="1" x14ac:dyDescent="0.2">
      <c r="A31" t="s">
        <v>10</v>
      </c>
      <c r="B31" t="s">
        <v>54</v>
      </c>
      <c r="C31" t="s">
        <v>55</v>
      </c>
      <c r="D31" t="s">
        <v>7071</v>
      </c>
      <c r="F31" t="s">
        <v>7071</v>
      </c>
    </row>
    <row r="32" spans="1:6" hidden="1" x14ac:dyDescent="0.2">
      <c r="A32" t="s">
        <v>19</v>
      </c>
      <c r="B32" t="s">
        <v>56</v>
      </c>
      <c r="D32" t="s">
        <v>7072</v>
      </c>
      <c r="F32" t="s">
        <v>7072</v>
      </c>
    </row>
    <row r="33" spans="1:6" hidden="1" x14ac:dyDescent="0.2">
      <c r="A33" t="s">
        <v>21</v>
      </c>
      <c r="B33" t="s">
        <v>57</v>
      </c>
      <c r="D33" t="s">
        <v>7073</v>
      </c>
      <c r="F33" t="s">
        <v>7073</v>
      </c>
    </row>
    <row r="34" spans="1:6" hidden="1" x14ac:dyDescent="0.2">
      <c r="A34" t="s">
        <v>23</v>
      </c>
      <c r="B34" t="s">
        <v>24</v>
      </c>
      <c r="D34" t="s">
        <v>7074</v>
      </c>
      <c r="F34" t="s">
        <v>7074</v>
      </c>
    </row>
    <row r="35" spans="1:6" hidden="1" x14ac:dyDescent="0.2">
      <c r="A35" t="s">
        <v>25</v>
      </c>
      <c r="B35" t="s">
        <v>58</v>
      </c>
      <c r="D35" t="s">
        <v>7075</v>
      </c>
      <c r="F35" t="s">
        <v>7075</v>
      </c>
    </row>
    <row r="36" spans="1:6" hidden="1" x14ac:dyDescent="0.2">
      <c r="A36" t="s">
        <v>27</v>
      </c>
      <c r="B36" t="s">
        <v>59</v>
      </c>
      <c r="D36" t="s">
        <v>7076</v>
      </c>
      <c r="F36" t="s">
        <v>7076</v>
      </c>
    </row>
    <row r="37" spans="1:6" hidden="1" x14ac:dyDescent="0.2">
      <c r="A37" t="s">
        <v>27</v>
      </c>
      <c r="B37" t="s">
        <v>60</v>
      </c>
      <c r="D37" t="s">
        <v>7076</v>
      </c>
      <c r="F37" t="s">
        <v>7076</v>
      </c>
    </row>
    <row r="38" spans="1:6" hidden="1" x14ac:dyDescent="0.2">
      <c r="A38" t="s">
        <v>27</v>
      </c>
      <c r="B38" t="s">
        <v>61</v>
      </c>
      <c r="D38" t="s">
        <v>7076</v>
      </c>
      <c r="F38" t="s">
        <v>7076</v>
      </c>
    </row>
    <row r="39" spans="1:6" hidden="1" x14ac:dyDescent="0.2">
      <c r="A39" t="s">
        <v>35</v>
      </c>
      <c r="B39" t="s">
        <v>62</v>
      </c>
      <c r="D39" t="s">
        <v>7077</v>
      </c>
      <c r="F39" t="s">
        <v>7077</v>
      </c>
    </row>
    <row r="40" spans="1:6" hidden="1" x14ac:dyDescent="0.2">
      <c r="A40" t="s">
        <v>37</v>
      </c>
      <c r="B40" t="s">
        <v>63</v>
      </c>
      <c r="D40" t="s">
        <v>7078</v>
      </c>
      <c r="F40" t="s">
        <v>7078</v>
      </c>
    </row>
    <row r="41" spans="1:6" hidden="1" x14ac:dyDescent="0.2">
      <c r="A41" t="s">
        <v>37</v>
      </c>
      <c r="B41" t="s">
        <v>64</v>
      </c>
      <c r="D41" t="s">
        <v>7078</v>
      </c>
      <c r="F41" t="s">
        <v>7078</v>
      </c>
    </row>
    <row r="42" spans="1:6" hidden="1" x14ac:dyDescent="0.2">
      <c r="A42" t="s">
        <v>42</v>
      </c>
      <c r="B42" t="s">
        <v>65</v>
      </c>
      <c r="D42" t="s">
        <v>7080</v>
      </c>
      <c r="F42" t="s">
        <v>7080</v>
      </c>
    </row>
    <row r="43" spans="1:6" hidden="1" x14ac:dyDescent="0.2">
      <c r="A43" t="s">
        <v>44</v>
      </c>
      <c r="B43" t="s">
        <v>66</v>
      </c>
      <c r="D43" t="s">
        <v>7081</v>
      </c>
      <c r="F43" t="s">
        <v>7081</v>
      </c>
    </row>
    <row r="44" spans="1:6" hidden="1" x14ac:dyDescent="0.2">
      <c r="A44" t="s">
        <v>67</v>
      </c>
      <c r="B44">
        <v>100864</v>
      </c>
      <c r="D44" t="s">
        <v>7083</v>
      </c>
      <c r="F44" t="s">
        <v>7083</v>
      </c>
    </row>
    <row r="45" spans="1:6" x14ac:dyDescent="0.2">
      <c r="A45" t="s">
        <v>45</v>
      </c>
      <c r="B45" t="s">
        <v>68</v>
      </c>
      <c r="C45" t="s">
        <v>69</v>
      </c>
      <c r="D45" t="s">
        <v>7086</v>
      </c>
      <c r="F45" t="e">
        <v>#N/A</v>
      </c>
    </row>
    <row r="46" spans="1:6" hidden="1" x14ac:dyDescent="0.2">
      <c r="A46" t="s">
        <v>49</v>
      </c>
      <c r="B46" t="s">
        <v>70</v>
      </c>
      <c r="D46" t="s">
        <v>7082</v>
      </c>
      <c r="F46" t="s">
        <v>7082</v>
      </c>
    </row>
    <row r="47" spans="1:6" x14ac:dyDescent="0.2">
      <c r="A47" t="s">
        <v>6</v>
      </c>
      <c r="B47" t="s">
        <v>7</v>
      </c>
      <c r="D47" t="s">
        <v>7085</v>
      </c>
      <c r="F47" t="e">
        <v>#N/A</v>
      </c>
    </row>
    <row r="48" spans="1:6" hidden="1" x14ac:dyDescent="0.2">
      <c r="A48" t="s">
        <v>8</v>
      </c>
      <c r="B48" t="s">
        <v>9</v>
      </c>
      <c r="D48" t="s">
        <v>7070</v>
      </c>
      <c r="F48" t="s">
        <v>7070</v>
      </c>
    </row>
    <row r="49" spans="1:6" hidden="1" x14ac:dyDescent="0.2">
      <c r="A49" t="s">
        <v>10</v>
      </c>
      <c r="B49" t="s">
        <v>72</v>
      </c>
      <c r="C49" t="s">
        <v>73</v>
      </c>
      <c r="D49" t="s">
        <v>7071</v>
      </c>
      <c r="F49" t="s">
        <v>7071</v>
      </c>
    </row>
    <row r="50" spans="1:6" hidden="1" x14ac:dyDescent="0.2">
      <c r="A50" t="s">
        <v>10</v>
      </c>
      <c r="B50" t="s">
        <v>74</v>
      </c>
      <c r="C50" t="s">
        <v>75</v>
      </c>
      <c r="D50" t="s">
        <v>7071</v>
      </c>
      <c r="F50" t="s">
        <v>7071</v>
      </c>
    </row>
    <row r="51" spans="1:6" hidden="1" x14ac:dyDescent="0.2">
      <c r="A51" t="s">
        <v>10</v>
      </c>
      <c r="B51" t="s">
        <v>76</v>
      </c>
      <c r="C51" t="s">
        <v>77</v>
      </c>
      <c r="D51" t="s">
        <v>7071</v>
      </c>
      <c r="F51" t="s">
        <v>7071</v>
      </c>
    </row>
    <row r="52" spans="1:6" hidden="1" x14ac:dyDescent="0.2">
      <c r="A52" t="s">
        <v>10</v>
      </c>
      <c r="B52" t="s">
        <v>78</v>
      </c>
      <c r="C52" t="s">
        <v>79</v>
      </c>
      <c r="D52" t="s">
        <v>7071</v>
      </c>
      <c r="F52" t="s">
        <v>7071</v>
      </c>
    </row>
    <row r="53" spans="1:6" hidden="1" x14ac:dyDescent="0.2">
      <c r="A53" t="s">
        <v>19</v>
      </c>
      <c r="B53" t="s">
        <v>80</v>
      </c>
      <c r="D53" t="s">
        <v>7072</v>
      </c>
      <c r="F53" t="s">
        <v>7072</v>
      </c>
    </row>
    <row r="54" spans="1:6" hidden="1" x14ac:dyDescent="0.2">
      <c r="A54" t="s">
        <v>21</v>
      </c>
      <c r="B54" t="s">
        <v>81</v>
      </c>
      <c r="D54" t="s">
        <v>7073</v>
      </c>
      <c r="F54" t="s">
        <v>7073</v>
      </c>
    </row>
    <row r="55" spans="1:6" hidden="1" x14ac:dyDescent="0.2">
      <c r="A55" t="s">
        <v>23</v>
      </c>
      <c r="B55" t="s">
        <v>24</v>
      </c>
      <c r="D55" t="s">
        <v>7074</v>
      </c>
      <c r="F55" t="s">
        <v>7074</v>
      </c>
    </row>
    <row r="56" spans="1:6" hidden="1" x14ac:dyDescent="0.2">
      <c r="A56" t="s">
        <v>25</v>
      </c>
      <c r="B56" t="s">
        <v>82</v>
      </c>
      <c r="D56" t="s">
        <v>7075</v>
      </c>
      <c r="F56" t="s">
        <v>7075</v>
      </c>
    </row>
    <row r="57" spans="1:6" hidden="1" x14ac:dyDescent="0.2">
      <c r="A57" t="s">
        <v>27</v>
      </c>
      <c r="B57" t="s">
        <v>83</v>
      </c>
      <c r="D57" t="s">
        <v>7076</v>
      </c>
      <c r="F57" t="s">
        <v>7076</v>
      </c>
    </row>
    <row r="58" spans="1:6" hidden="1" x14ac:dyDescent="0.2">
      <c r="A58" t="s">
        <v>27</v>
      </c>
      <c r="B58" t="s">
        <v>84</v>
      </c>
      <c r="D58" t="s">
        <v>7076</v>
      </c>
      <c r="F58" t="s">
        <v>7076</v>
      </c>
    </row>
    <row r="59" spans="1:6" hidden="1" x14ac:dyDescent="0.2">
      <c r="A59" t="s">
        <v>27</v>
      </c>
      <c r="B59" t="s">
        <v>85</v>
      </c>
      <c r="D59" t="s">
        <v>7076</v>
      </c>
      <c r="F59" t="s">
        <v>7076</v>
      </c>
    </row>
    <row r="60" spans="1:6" hidden="1" x14ac:dyDescent="0.2">
      <c r="A60" t="s">
        <v>27</v>
      </c>
      <c r="B60" t="s">
        <v>86</v>
      </c>
      <c r="D60" t="s">
        <v>7076</v>
      </c>
      <c r="F60" t="s">
        <v>7076</v>
      </c>
    </row>
    <row r="61" spans="1:6" hidden="1" x14ac:dyDescent="0.2">
      <c r="A61" t="s">
        <v>27</v>
      </c>
      <c r="B61" t="s">
        <v>87</v>
      </c>
      <c r="D61" t="s">
        <v>7076</v>
      </c>
      <c r="F61" t="s">
        <v>7076</v>
      </c>
    </row>
    <row r="62" spans="1:6" hidden="1" x14ac:dyDescent="0.2">
      <c r="A62" t="s">
        <v>27</v>
      </c>
      <c r="B62" t="s">
        <v>88</v>
      </c>
      <c r="D62" t="s">
        <v>7076</v>
      </c>
      <c r="F62" t="s">
        <v>7076</v>
      </c>
    </row>
    <row r="63" spans="1:6" hidden="1" x14ac:dyDescent="0.2">
      <c r="A63" t="s">
        <v>27</v>
      </c>
      <c r="B63" t="s">
        <v>89</v>
      </c>
      <c r="D63" t="s">
        <v>7076</v>
      </c>
      <c r="F63" t="s">
        <v>7076</v>
      </c>
    </row>
    <row r="64" spans="1:6" hidden="1" x14ac:dyDescent="0.2">
      <c r="A64" t="s">
        <v>27</v>
      </c>
      <c r="B64" t="s">
        <v>90</v>
      </c>
      <c r="D64" t="s">
        <v>7076</v>
      </c>
      <c r="F64" t="s">
        <v>7076</v>
      </c>
    </row>
    <row r="65" spans="1:6" hidden="1" x14ac:dyDescent="0.2">
      <c r="A65" t="s">
        <v>27</v>
      </c>
      <c r="B65" t="s">
        <v>91</v>
      </c>
      <c r="D65" t="s">
        <v>7076</v>
      </c>
      <c r="F65" t="s">
        <v>7076</v>
      </c>
    </row>
    <row r="66" spans="1:6" hidden="1" x14ac:dyDescent="0.2">
      <c r="A66" t="s">
        <v>42</v>
      </c>
      <c r="B66" t="s">
        <v>92</v>
      </c>
      <c r="D66" t="s">
        <v>7080</v>
      </c>
      <c r="F66" t="s">
        <v>7080</v>
      </c>
    </row>
    <row r="67" spans="1:6" hidden="1" x14ac:dyDescent="0.2">
      <c r="A67" t="s">
        <v>44</v>
      </c>
      <c r="B67" t="s">
        <v>93</v>
      </c>
      <c r="D67" t="s">
        <v>7081</v>
      </c>
      <c r="F67" t="s">
        <v>7081</v>
      </c>
    </row>
    <row r="68" spans="1:6" x14ac:dyDescent="0.2">
      <c r="A68" t="s">
        <v>45</v>
      </c>
      <c r="B68" t="s">
        <v>94</v>
      </c>
      <c r="C68" t="s">
        <v>95</v>
      </c>
      <c r="D68" t="s">
        <v>7086</v>
      </c>
      <c r="F68" t="e">
        <v>#N/A</v>
      </c>
    </row>
    <row r="69" spans="1:6" hidden="1" x14ac:dyDescent="0.2">
      <c r="A69" t="s">
        <v>49</v>
      </c>
      <c r="B69" t="s">
        <v>96</v>
      </c>
      <c r="D69" t="s">
        <v>7082</v>
      </c>
      <c r="F69" t="s">
        <v>7082</v>
      </c>
    </row>
    <row r="70" spans="1:6" x14ac:dyDescent="0.2">
      <c r="A70" t="s">
        <v>6</v>
      </c>
      <c r="B70" t="s">
        <v>7</v>
      </c>
      <c r="D70" t="s">
        <v>7085</v>
      </c>
      <c r="F70" t="e">
        <v>#N/A</v>
      </c>
    </row>
    <row r="71" spans="1:6" hidden="1" x14ac:dyDescent="0.2">
      <c r="A71" t="s">
        <v>8</v>
      </c>
      <c r="B71" t="s">
        <v>9</v>
      </c>
      <c r="D71" t="s">
        <v>7070</v>
      </c>
      <c r="F71" t="s">
        <v>7070</v>
      </c>
    </row>
    <row r="72" spans="1:6" hidden="1" x14ac:dyDescent="0.2">
      <c r="A72" t="s">
        <v>10</v>
      </c>
      <c r="B72" t="s">
        <v>98</v>
      </c>
      <c r="C72" t="s">
        <v>99</v>
      </c>
      <c r="D72" t="s">
        <v>7071</v>
      </c>
      <c r="F72" t="s">
        <v>7071</v>
      </c>
    </row>
    <row r="73" spans="1:6" hidden="1" x14ac:dyDescent="0.2">
      <c r="A73" t="s">
        <v>10</v>
      </c>
      <c r="B73" t="s">
        <v>100</v>
      </c>
      <c r="C73" t="s">
        <v>101</v>
      </c>
      <c r="D73" t="s">
        <v>7071</v>
      </c>
      <c r="F73" t="s">
        <v>7071</v>
      </c>
    </row>
    <row r="74" spans="1:6" hidden="1" x14ac:dyDescent="0.2">
      <c r="A74" t="s">
        <v>10</v>
      </c>
      <c r="B74" t="s">
        <v>102</v>
      </c>
      <c r="C74" t="s">
        <v>103</v>
      </c>
      <c r="D74" t="s">
        <v>7071</v>
      </c>
      <c r="F74" t="s">
        <v>7071</v>
      </c>
    </row>
    <row r="75" spans="1:6" hidden="1" x14ac:dyDescent="0.2">
      <c r="A75" t="s">
        <v>10</v>
      </c>
      <c r="B75" t="s">
        <v>104</v>
      </c>
      <c r="C75" t="s">
        <v>105</v>
      </c>
      <c r="D75" t="s">
        <v>7071</v>
      </c>
      <c r="F75" t="s">
        <v>7071</v>
      </c>
    </row>
    <row r="76" spans="1:6" hidden="1" x14ac:dyDescent="0.2">
      <c r="A76" t="s">
        <v>10</v>
      </c>
      <c r="B76" t="s">
        <v>106</v>
      </c>
      <c r="C76" t="s">
        <v>107</v>
      </c>
      <c r="D76" t="s">
        <v>7071</v>
      </c>
      <c r="F76" t="s">
        <v>7071</v>
      </c>
    </row>
    <row r="77" spans="1:6" hidden="1" x14ac:dyDescent="0.2">
      <c r="A77" t="s">
        <v>19</v>
      </c>
      <c r="B77" t="s">
        <v>108</v>
      </c>
      <c r="D77" t="s">
        <v>7072</v>
      </c>
      <c r="F77" t="s">
        <v>7072</v>
      </c>
    </row>
    <row r="78" spans="1:6" hidden="1" x14ac:dyDescent="0.2">
      <c r="A78" t="s">
        <v>21</v>
      </c>
      <c r="B78" t="s">
        <v>109</v>
      </c>
      <c r="D78" t="s">
        <v>7073</v>
      </c>
      <c r="F78" t="s">
        <v>7073</v>
      </c>
    </row>
    <row r="79" spans="1:6" hidden="1" x14ac:dyDescent="0.2">
      <c r="A79" t="s">
        <v>23</v>
      </c>
      <c r="B79" t="s">
        <v>24</v>
      </c>
      <c r="D79" t="s">
        <v>7074</v>
      </c>
      <c r="F79" t="s">
        <v>7074</v>
      </c>
    </row>
    <row r="80" spans="1:6" hidden="1" x14ac:dyDescent="0.2">
      <c r="A80" t="s">
        <v>25</v>
      </c>
      <c r="B80" t="s">
        <v>110</v>
      </c>
      <c r="D80" t="s">
        <v>7075</v>
      </c>
      <c r="F80" t="s">
        <v>7075</v>
      </c>
    </row>
    <row r="81" spans="1:6" hidden="1" x14ac:dyDescent="0.2">
      <c r="A81" t="s">
        <v>27</v>
      </c>
      <c r="B81" t="s">
        <v>111</v>
      </c>
      <c r="D81" t="s">
        <v>7076</v>
      </c>
      <c r="F81" t="s">
        <v>7076</v>
      </c>
    </row>
    <row r="82" spans="1:6" hidden="1" x14ac:dyDescent="0.2">
      <c r="A82" t="s">
        <v>27</v>
      </c>
      <c r="B82" t="s">
        <v>112</v>
      </c>
      <c r="D82" t="s">
        <v>7076</v>
      </c>
      <c r="F82" t="s">
        <v>7076</v>
      </c>
    </row>
    <row r="83" spans="1:6" hidden="1" x14ac:dyDescent="0.2">
      <c r="A83" t="s">
        <v>27</v>
      </c>
      <c r="B83" t="s">
        <v>113</v>
      </c>
      <c r="D83" t="s">
        <v>7076</v>
      </c>
      <c r="F83" t="s">
        <v>7076</v>
      </c>
    </row>
    <row r="84" spans="1:6" hidden="1" x14ac:dyDescent="0.2">
      <c r="A84" t="s">
        <v>27</v>
      </c>
      <c r="B84" t="s">
        <v>114</v>
      </c>
      <c r="D84" t="s">
        <v>7076</v>
      </c>
      <c r="F84" t="s">
        <v>7076</v>
      </c>
    </row>
    <row r="85" spans="1:6" hidden="1" x14ac:dyDescent="0.2">
      <c r="A85" t="s">
        <v>27</v>
      </c>
      <c r="B85" t="s">
        <v>115</v>
      </c>
      <c r="D85" t="s">
        <v>7076</v>
      </c>
      <c r="F85" t="s">
        <v>7076</v>
      </c>
    </row>
    <row r="86" spans="1:6" hidden="1" x14ac:dyDescent="0.2">
      <c r="A86" t="s">
        <v>27</v>
      </c>
      <c r="B86" t="s">
        <v>116</v>
      </c>
      <c r="D86" t="s">
        <v>7076</v>
      </c>
      <c r="F86" t="s">
        <v>7076</v>
      </c>
    </row>
    <row r="87" spans="1:6" hidden="1" x14ac:dyDescent="0.2">
      <c r="A87" t="s">
        <v>27</v>
      </c>
      <c r="B87" t="s">
        <v>117</v>
      </c>
      <c r="D87" t="s">
        <v>7076</v>
      </c>
      <c r="F87" t="s">
        <v>7076</v>
      </c>
    </row>
    <row r="88" spans="1:6" hidden="1" x14ac:dyDescent="0.2">
      <c r="A88" t="s">
        <v>35</v>
      </c>
      <c r="B88" t="s">
        <v>115</v>
      </c>
      <c r="D88" t="s">
        <v>7077</v>
      </c>
      <c r="F88" t="s">
        <v>7077</v>
      </c>
    </row>
    <row r="89" spans="1:6" hidden="1" x14ac:dyDescent="0.2">
      <c r="A89" t="s">
        <v>42</v>
      </c>
      <c r="B89" t="s">
        <v>118</v>
      </c>
      <c r="D89" t="s">
        <v>7080</v>
      </c>
      <c r="F89" t="s">
        <v>7080</v>
      </c>
    </row>
    <row r="90" spans="1:6" hidden="1" x14ac:dyDescent="0.2">
      <c r="A90" t="s">
        <v>44</v>
      </c>
      <c r="B90" t="s">
        <v>118</v>
      </c>
      <c r="D90" t="s">
        <v>7081</v>
      </c>
      <c r="F90" t="s">
        <v>7081</v>
      </c>
    </row>
    <row r="91" spans="1:6" x14ac:dyDescent="0.2">
      <c r="A91" t="s">
        <v>45</v>
      </c>
      <c r="B91" t="s">
        <v>119</v>
      </c>
      <c r="C91" t="s">
        <v>120</v>
      </c>
      <c r="D91" t="s">
        <v>7086</v>
      </c>
      <c r="F91" t="e">
        <v>#N/A</v>
      </c>
    </row>
    <row r="92" spans="1:6" hidden="1" x14ac:dyDescent="0.2">
      <c r="A92" t="s">
        <v>49</v>
      </c>
      <c r="B92" t="s">
        <v>121</v>
      </c>
      <c r="D92" t="s">
        <v>7082</v>
      </c>
      <c r="F92" t="s">
        <v>7082</v>
      </c>
    </row>
    <row r="93" spans="1:6" x14ac:dyDescent="0.2">
      <c r="A93" t="s">
        <v>123</v>
      </c>
      <c r="B93" t="s">
        <v>7</v>
      </c>
      <c r="D93" t="s">
        <v>7085</v>
      </c>
      <c r="F93" t="e">
        <v>#N/A</v>
      </c>
    </row>
    <row r="94" spans="1:6" hidden="1" x14ac:dyDescent="0.2">
      <c r="A94" t="s">
        <v>124</v>
      </c>
      <c r="B94" t="s">
        <v>125</v>
      </c>
      <c r="D94" t="s">
        <v>7070</v>
      </c>
      <c r="F94" t="s">
        <v>7070</v>
      </c>
    </row>
    <row r="95" spans="1:6" hidden="1" x14ac:dyDescent="0.2">
      <c r="A95" t="s">
        <v>126</v>
      </c>
      <c r="B95" t="s">
        <v>127</v>
      </c>
      <c r="C95" t="s">
        <v>128</v>
      </c>
      <c r="D95" t="s">
        <v>7071</v>
      </c>
      <c r="F95" t="s">
        <v>7071</v>
      </c>
    </row>
    <row r="96" spans="1:6" hidden="1" x14ac:dyDescent="0.2">
      <c r="A96" t="s">
        <v>126</v>
      </c>
      <c r="B96" t="s">
        <v>129</v>
      </c>
      <c r="C96" t="s">
        <v>130</v>
      </c>
      <c r="D96" t="s">
        <v>7071</v>
      </c>
      <c r="F96" t="s">
        <v>7071</v>
      </c>
    </row>
    <row r="97" spans="1:6" hidden="1" x14ac:dyDescent="0.2">
      <c r="A97" t="s">
        <v>126</v>
      </c>
      <c r="B97" t="s">
        <v>131</v>
      </c>
      <c r="C97" t="s">
        <v>132</v>
      </c>
      <c r="D97" t="s">
        <v>7071</v>
      </c>
      <c r="F97" t="s">
        <v>7071</v>
      </c>
    </row>
    <row r="98" spans="1:6" hidden="1" x14ac:dyDescent="0.2">
      <c r="A98" t="s">
        <v>126</v>
      </c>
      <c r="B98" t="s">
        <v>133</v>
      </c>
      <c r="C98" t="s">
        <v>134</v>
      </c>
      <c r="D98" t="s">
        <v>7071</v>
      </c>
      <c r="F98" t="s">
        <v>7071</v>
      </c>
    </row>
    <row r="99" spans="1:6" hidden="1" x14ac:dyDescent="0.2">
      <c r="A99" t="s">
        <v>126</v>
      </c>
      <c r="B99" t="s">
        <v>135</v>
      </c>
      <c r="C99" t="s">
        <v>136</v>
      </c>
      <c r="D99" t="s">
        <v>7071</v>
      </c>
      <c r="F99" t="s">
        <v>7071</v>
      </c>
    </row>
    <row r="100" spans="1:6" hidden="1" x14ac:dyDescent="0.2">
      <c r="A100" t="s">
        <v>126</v>
      </c>
      <c r="B100" t="s">
        <v>137</v>
      </c>
      <c r="C100" t="s">
        <v>138</v>
      </c>
      <c r="D100" t="s">
        <v>7071</v>
      </c>
      <c r="F100" t="s">
        <v>7071</v>
      </c>
    </row>
    <row r="101" spans="1:6" hidden="1" x14ac:dyDescent="0.2">
      <c r="A101" t="s">
        <v>139</v>
      </c>
      <c r="B101" t="s">
        <v>140</v>
      </c>
      <c r="D101" t="s">
        <v>7080</v>
      </c>
      <c r="F101" t="s">
        <v>7080</v>
      </c>
    </row>
    <row r="102" spans="1:6" hidden="1" x14ac:dyDescent="0.2">
      <c r="A102" t="s">
        <v>141</v>
      </c>
      <c r="B102" t="s">
        <v>140</v>
      </c>
      <c r="D102" t="s">
        <v>7081</v>
      </c>
      <c r="F102" t="s">
        <v>7081</v>
      </c>
    </row>
    <row r="103" spans="1:6" hidden="1" x14ac:dyDescent="0.2">
      <c r="A103" t="s">
        <v>142</v>
      </c>
      <c r="B103" t="s">
        <v>143</v>
      </c>
      <c r="D103" t="s">
        <v>7072</v>
      </c>
      <c r="F103" t="s">
        <v>7072</v>
      </c>
    </row>
    <row r="104" spans="1:6" hidden="1" x14ac:dyDescent="0.2">
      <c r="A104" t="s">
        <v>144</v>
      </c>
      <c r="B104" t="s">
        <v>145</v>
      </c>
      <c r="D104" t="s">
        <v>7073</v>
      </c>
      <c r="F104" t="s">
        <v>7073</v>
      </c>
    </row>
    <row r="105" spans="1:6" hidden="1" x14ac:dyDescent="0.2">
      <c r="A105" t="s">
        <v>146</v>
      </c>
      <c r="B105" t="s">
        <v>147</v>
      </c>
      <c r="C105" t="s">
        <v>148</v>
      </c>
      <c r="D105" t="s">
        <v>7075</v>
      </c>
      <c r="E105" t="s">
        <v>149</v>
      </c>
      <c r="F105" t="s">
        <v>7075</v>
      </c>
    </row>
    <row r="106" spans="1:6" hidden="1" x14ac:dyDescent="0.2">
      <c r="A106" t="s">
        <v>150</v>
      </c>
      <c r="B106" t="s">
        <v>151</v>
      </c>
      <c r="D106" t="s">
        <v>7076</v>
      </c>
      <c r="F106" t="s">
        <v>7076</v>
      </c>
    </row>
    <row r="107" spans="1:6" hidden="1" x14ac:dyDescent="0.2">
      <c r="A107" t="s">
        <v>150</v>
      </c>
      <c r="B107" t="s">
        <v>152</v>
      </c>
      <c r="D107" t="s">
        <v>7076</v>
      </c>
      <c r="F107" t="s">
        <v>7076</v>
      </c>
    </row>
    <row r="108" spans="1:6" hidden="1" x14ac:dyDescent="0.2">
      <c r="A108" t="s">
        <v>150</v>
      </c>
      <c r="B108" t="s">
        <v>153</v>
      </c>
      <c r="D108" t="s">
        <v>7076</v>
      </c>
      <c r="F108" t="s">
        <v>7076</v>
      </c>
    </row>
    <row r="109" spans="1:6" hidden="1" x14ac:dyDescent="0.2">
      <c r="A109" t="s">
        <v>150</v>
      </c>
      <c r="B109" t="s">
        <v>154</v>
      </c>
      <c r="D109" t="s">
        <v>7076</v>
      </c>
      <c r="F109" t="s">
        <v>7076</v>
      </c>
    </row>
    <row r="110" spans="1:6" hidden="1" x14ac:dyDescent="0.2">
      <c r="A110" t="s">
        <v>155</v>
      </c>
      <c r="B110" t="s">
        <v>156</v>
      </c>
      <c r="D110" t="s">
        <v>7077</v>
      </c>
      <c r="F110" t="s">
        <v>7077</v>
      </c>
    </row>
    <row r="111" spans="1:6" hidden="1" x14ac:dyDescent="0.2">
      <c r="A111" t="s">
        <v>157</v>
      </c>
      <c r="B111" t="s">
        <v>158</v>
      </c>
      <c r="D111" t="s">
        <v>7078</v>
      </c>
      <c r="F111" t="s">
        <v>7078</v>
      </c>
    </row>
    <row r="112" spans="1:6" hidden="1" x14ac:dyDescent="0.2">
      <c r="A112" t="s">
        <v>157</v>
      </c>
      <c r="B112" t="s">
        <v>159</v>
      </c>
      <c r="D112" t="s">
        <v>7078</v>
      </c>
      <c r="F112" t="s">
        <v>7078</v>
      </c>
    </row>
    <row r="113" spans="1:6" hidden="1" x14ac:dyDescent="0.2">
      <c r="A113" t="s">
        <v>157</v>
      </c>
      <c r="B113" t="s">
        <v>160</v>
      </c>
      <c r="D113" t="s">
        <v>7078</v>
      </c>
      <c r="F113" t="s">
        <v>7078</v>
      </c>
    </row>
    <row r="114" spans="1:6" hidden="1" x14ac:dyDescent="0.2">
      <c r="A114" t="s">
        <v>157</v>
      </c>
      <c r="B114" t="s">
        <v>161</v>
      </c>
      <c r="D114" t="s">
        <v>7078</v>
      </c>
      <c r="F114" t="s">
        <v>7078</v>
      </c>
    </row>
    <row r="115" spans="1:6" hidden="1" x14ac:dyDescent="0.2">
      <c r="A115" t="s">
        <v>157</v>
      </c>
      <c r="B115" t="s">
        <v>162</v>
      </c>
      <c r="D115" t="s">
        <v>7078</v>
      </c>
      <c r="F115" t="s">
        <v>7078</v>
      </c>
    </row>
    <row r="116" spans="1:6" hidden="1" x14ac:dyDescent="0.2">
      <c r="A116" t="s">
        <v>157</v>
      </c>
      <c r="B116" t="s">
        <v>163</v>
      </c>
      <c r="D116" t="s">
        <v>7078</v>
      </c>
      <c r="F116" t="s">
        <v>7078</v>
      </c>
    </row>
    <row r="117" spans="1:6" hidden="1" x14ac:dyDescent="0.2">
      <c r="A117" t="s">
        <v>157</v>
      </c>
      <c r="B117" t="s">
        <v>164</v>
      </c>
      <c r="D117" t="s">
        <v>7078</v>
      </c>
      <c r="F117" t="s">
        <v>7078</v>
      </c>
    </row>
    <row r="118" spans="1:6" hidden="1" x14ac:dyDescent="0.2">
      <c r="A118" t="s">
        <v>157</v>
      </c>
      <c r="B118" t="s">
        <v>165</v>
      </c>
      <c r="D118" t="s">
        <v>7078</v>
      </c>
      <c r="F118" t="s">
        <v>7078</v>
      </c>
    </row>
    <row r="119" spans="1:6" x14ac:dyDescent="0.2">
      <c r="A119" t="s">
        <v>166</v>
      </c>
      <c r="B119" t="s">
        <v>167</v>
      </c>
      <c r="D119" t="s">
        <v>7087</v>
      </c>
      <c r="F119" t="e">
        <v>#N/A</v>
      </c>
    </row>
    <row r="120" spans="1:6" hidden="1" x14ac:dyDescent="0.2">
      <c r="A120" t="s">
        <v>168</v>
      </c>
      <c r="B120" t="s">
        <v>169</v>
      </c>
      <c r="D120" t="s">
        <v>7084</v>
      </c>
      <c r="F120" t="s">
        <v>7084</v>
      </c>
    </row>
    <row r="121" spans="1:6" x14ac:dyDescent="0.2">
      <c r="A121" t="s">
        <v>6</v>
      </c>
      <c r="B121" t="s">
        <v>7</v>
      </c>
      <c r="D121" t="s">
        <v>7085</v>
      </c>
      <c r="F121" t="e">
        <v>#N/A</v>
      </c>
    </row>
    <row r="122" spans="1:6" hidden="1" x14ac:dyDescent="0.2">
      <c r="A122" t="s">
        <v>8</v>
      </c>
      <c r="B122" t="s">
        <v>9</v>
      </c>
      <c r="D122" t="s">
        <v>7070</v>
      </c>
      <c r="F122" t="s">
        <v>7070</v>
      </c>
    </row>
    <row r="123" spans="1:6" hidden="1" x14ac:dyDescent="0.2">
      <c r="A123" t="s">
        <v>10</v>
      </c>
      <c r="B123" t="s">
        <v>171</v>
      </c>
      <c r="C123" t="s">
        <v>172</v>
      </c>
      <c r="D123" t="s">
        <v>7071</v>
      </c>
      <c r="F123" t="s">
        <v>7071</v>
      </c>
    </row>
    <row r="124" spans="1:6" hidden="1" x14ac:dyDescent="0.2">
      <c r="A124" t="s">
        <v>10</v>
      </c>
      <c r="B124" t="s">
        <v>173</v>
      </c>
      <c r="C124" t="s">
        <v>174</v>
      </c>
      <c r="D124" t="s">
        <v>7071</v>
      </c>
      <c r="F124" t="s">
        <v>7071</v>
      </c>
    </row>
    <row r="125" spans="1:6" hidden="1" x14ac:dyDescent="0.2">
      <c r="A125" t="s">
        <v>19</v>
      </c>
      <c r="B125" t="s">
        <v>175</v>
      </c>
      <c r="D125" t="s">
        <v>7072</v>
      </c>
      <c r="F125" t="s">
        <v>7072</v>
      </c>
    </row>
    <row r="126" spans="1:6" hidden="1" x14ac:dyDescent="0.2">
      <c r="A126" t="s">
        <v>21</v>
      </c>
      <c r="B126" t="s">
        <v>176</v>
      </c>
      <c r="D126" t="s">
        <v>7073</v>
      </c>
      <c r="F126" t="s">
        <v>7073</v>
      </c>
    </row>
    <row r="127" spans="1:6" hidden="1" x14ac:dyDescent="0.2">
      <c r="A127" t="s">
        <v>23</v>
      </c>
      <c r="B127" t="s">
        <v>24</v>
      </c>
      <c r="D127" t="s">
        <v>7074</v>
      </c>
      <c r="F127" t="s">
        <v>7074</v>
      </c>
    </row>
    <row r="128" spans="1:6" hidden="1" x14ac:dyDescent="0.2">
      <c r="A128" t="s">
        <v>27</v>
      </c>
      <c r="B128" t="s">
        <v>177</v>
      </c>
      <c r="D128" t="s">
        <v>7076</v>
      </c>
      <c r="F128" t="s">
        <v>7076</v>
      </c>
    </row>
    <row r="129" spans="1:6" hidden="1" x14ac:dyDescent="0.2">
      <c r="A129" t="s">
        <v>27</v>
      </c>
      <c r="B129" t="s">
        <v>178</v>
      </c>
      <c r="D129" t="s">
        <v>7076</v>
      </c>
      <c r="F129" t="s">
        <v>7076</v>
      </c>
    </row>
    <row r="130" spans="1:6" hidden="1" x14ac:dyDescent="0.2">
      <c r="A130" t="s">
        <v>27</v>
      </c>
      <c r="B130" t="s">
        <v>179</v>
      </c>
      <c r="D130" t="s">
        <v>7076</v>
      </c>
      <c r="F130" t="s">
        <v>7076</v>
      </c>
    </row>
    <row r="131" spans="1:6" hidden="1" x14ac:dyDescent="0.2">
      <c r="A131" t="s">
        <v>27</v>
      </c>
      <c r="B131" t="s">
        <v>180</v>
      </c>
      <c r="D131" t="s">
        <v>7076</v>
      </c>
      <c r="F131" t="s">
        <v>7076</v>
      </c>
    </row>
    <row r="132" spans="1:6" hidden="1" x14ac:dyDescent="0.2">
      <c r="A132" t="s">
        <v>27</v>
      </c>
      <c r="B132" t="s">
        <v>181</v>
      </c>
      <c r="D132" t="s">
        <v>7076</v>
      </c>
      <c r="F132" t="s">
        <v>7076</v>
      </c>
    </row>
    <row r="133" spans="1:6" hidden="1" x14ac:dyDescent="0.2">
      <c r="A133" t="s">
        <v>42</v>
      </c>
      <c r="B133" t="s">
        <v>182</v>
      </c>
      <c r="D133" t="s">
        <v>7080</v>
      </c>
      <c r="F133" t="s">
        <v>7080</v>
      </c>
    </row>
    <row r="134" spans="1:6" hidden="1" x14ac:dyDescent="0.2">
      <c r="A134" t="s">
        <v>44</v>
      </c>
      <c r="B134" t="s">
        <v>183</v>
      </c>
      <c r="D134" t="s">
        <v>7081</v>
      </c>
      <c r="F134" t="s">
        <v>7081</v>
      </c>
    </row>
    <row r="135" spans="1:6" x14ac:dyDescent="0.2">
      <c r="A135" t="s">
        <v>45</v>
      </c>
      <c r="B135" t="s">
        <v>184</v>
      </c>
      <c r="C135" t="s">
        <v>185</v>
      </c>
      <c r="D135" t="s">
        <v>7086</v>
      </c>
      <c r="F135" t="e">
        <v>#N/A</v>
      </c>
    </row>
    <row r="136" spans="1:6" hidden="1" x14ac:dyDescent="0.2">
      <c r="A136" t="s">
        <v>49</v>
      </c>
      <c r="B136" t="s">
        <v>186</v>
      </c>
      <c r="D136" t="s">
        <v>7082</v>
      </c>
      <c r="F136" t="s">
        <v>7082</v>
      </c>
    </row>
    <row r="137" spans="1:6" x14ac:dyDescent="0.2">
      <c r="A137" t="s">
        <v>6</v>
      </c>
      <c r="B137" t="s">
        <v>7</v>
      </c>
      <c r="D137" t="s">
        <v>7085</v>
      </c>
      <c r="F137" t="e">
        <v>#N/A</v>
      </c>
    </row>
    <row r="138" spans="1:6" hidden="1" x14ac:dyDescent="0.2">
      <c r="A138" t="s">
        <v>8</v>
      </c>
      <c r="B138" t="s">
        <v>9</v>
      </c>
      <c r="D138" t="s">
        <v>7070</v>
      </c>
      <c r="F138" t="s">
        <v>7070</v>
      </c>
    </row>
    <row r="139" spans="1:6" hidden="1" x14ac:dyDescent="0.2">
      <c r="A139" t="s">
        <v>10</v>
      </c>
      <c r="B139" t="s">
        <v>188</v>
      </c>
      <c r="C139" t="s">
        <v>189</v>
      </c>
      <c r="D139" t="s">
        <v>7071</v>
      </c>
      <c r="F139" t="s">
        <v>7071</v>
      </c>
    </row>
    <row r="140" spans="1:6" hidden="1" x14ac:dyDescent="0.2">
      <c r="A140" t="s">
        <v>10</v>
      </c>
      <c r="B140" t="s">
        <v>190</v>
      </c>
      <c r="C140" t="s">
        <v>191</v>
      </c>
      <c r="D140" t="s">
        <v>7071</v>
      </c>
      <c r="F140" t="s">
        <v>7071</v>
      </c>
    </row>
    <row r="141" spans="1:6" hidden="1" x14ac:dyDescent="0.2">
      <c r="A141" t="s">
        <v>10</v>
      </c>
      <c r="B141" t="s">
        <v>192</v>
      </c>
      <c r="C141" t="s">
        <v>193</v>
      </c>
      <c r="D141" t="s">
        <v>7071</v>
      </c>
      <c r="F141" t="s">
        <v>7071</v>
      </c>
    </row>
    <row r="142" spans="1:6" hidden="1" x14ac:dyDescent="0.2">
      <c r="A142" t="s">
        <v>10</v>
      </c>
      <c r="B142" t="s">
        <v>194</v>
      </c>
      <c r="C142" t="s">
        <v>195</v>
      </c>
      <c r="D142" t="s">
        <v>7071</v>
      </c>
      <c r="F142" t="s">
        <v>7071</v>
      </c>
    </row>
    <row r="143" spans="1:6" hidden="1" x14ac:dyDescent="0.2">
      <c r="A143" t="s">
        <v>10</v>
      </c>
      <c r="B143" t="s">
        <v>196</v>
      </c>
      <c r="C143" t="s">
        <v>197</v>
      </c>
      <c r="D143" t="s">
        <v>7071</v>
      </c>
      <c r="F143" t="s">
        <v>7071</v>
      </c>
    </row>
    <row r="144" spans="1:6" hidden="1" x14ac:dyDescent="0.2">
      <c r="A144" t="s">
        <v>10</v>
      </c>
      <c r="B144" t="s">
        <v>198</v>
      </c>
      <c r="C144" t="s">
        <v>199</v>
      </c>
      <c r="D144" t="s">
        <v>7071</v>
      </c>
      <c r="F144" t="s">
        <v>7071</v>
      </c>
    </row>
    <row r="145" spans="1:6" hidden="1" x14ac:dyDescent="0.2">
      <c r="A145" t="s">
        <v>10</v>
      </c>
      <c r="B145" t="s">
        <v>200</v>
      </c>
      <c r="C145" t="s">
        <v>201</v>
      </c>
      <c r="D145" t="s">
        <v>7071</v>
      </c>
      <c r="F145" t="s">
        <v>7071</v>
      </c>
    </row>
    <row r="146" spans="1:6" hidden="1" x14ac:dyDescent="0.2">
      <c r="A146" t="s">
        <v>19</v>
      </c>
      <c r="B146" t="s">
        <v>202</v>
      </c>
      <c r="D146" t="s">
        <v>7072</v>
      </c>
      <c r="F146" t="s">
        <v>7072</v>
      </c>
    </row>
    <row r="147" spans="1:6" hidden="1" x14ac:dyDescent="0.2">
      <c r="A147" t="s">
        <v>21</v>
      </c>
      <c r="B147" t="s">
        <v>203</v>
      </c>
      <c r="D147" t="s">
        <v>7073</v>
      </c>
      <c r="F147" t="s">
        <v>7073</v>
      </c>
    </row>
    <row r="148" spans="1:6" hidden="1" x14ac:dyDescent="0.2">
      <c r="A148" t="s">
        <v>23</v>
      </c>
      <c r="B148" t="s">
        <v>24</v>
      </c>
      <c r="D148" t="s">
        <v>7074</v>
      </c>
      <c r="F148" t="s">
        <v>7074</v>
      </c>
    </row>
    <row r="149" spans="1:6" hidden="1" x14ac:dyDescent="0.2">
      <c r="A149" t="s">
        <v>27</v>
      </c>
      <c r="B149" t="s">
        <v>204</v>
      </c>
      <c r="D149" t="s">
        <v>7076</v>
      </c>
      <c r="F149" t="s">
        <v>7076</v>
      </c>
    </row>
    <row r="150" spans="1:6" hidden="1" x14ac:dyDescent="0.2">
      <c r="A150" t="s">
        <v>27</v>
      </c>
      <c r="B150" t="s">
        <v>89</v>
      </c>
      <c r="D150" t="s">
        <v>7076</v>
      </c>
      <c r="F150" t="s">
        <v>7076</v>
      </c>
    </row>
    <row r="151" spans="1:6" hidden="1" x14ac:dyDescent="0.2">
      <c r="A151" t="s">
        <v>27</v>
      </c>
      <c r="B151" t="s">
        <v>205</v>
      </c>
      <c r="D151" t="s">
        <v>7076</v>
      </c>
      <c r="F151" t="s">
        <v>7076</v>
      </c>
    </row>
    <row r="152" spans="1:6" hidden="1" x14ac:dyDescent="0.2">
      <c r="A152" t="s">
        <v>27</v>
      </c>
      <c r="B152" t="s">
        <v>206</v>
      </c>
      <c r="D152" t="s">
        <v>7076</v>
      </c>
      <c r="F152" t="s">
        <v>7076</v>
      </c>
    </row>
    <row r="153" spans="1:6" hidden="1" x14ac:dyDescent="0.2">
      <c r="A153" t="s">
        <v>27</v>
      </c>
      <c r="B153" t="s">
        <v>207</v>
      </c>
      <c r="D153" t="s">
        <v>7076</v>
      </c>
      <c r="F153" t="s">
        <v>7076</v>
      </c>
    </row>
    <row r="154" spans="1:6" hidden="1" x14ac:dyDescent="0.2">
      <c r="A154" t="s">
        <v>35</v>
      </c>
      <c r="B154" t="s">
        <v>208</v>
      </c>
      <c r="D154" t="s">
        <v>7077</v>
      </c>
      <c r="F154" t="s">
        <v>7077</v>
      </c>
    </row>
    <row r="155" spans="1:6" hidden="1" x14ac:dyDescent="0.2">
      <c r="A155" t="s">
        <v>35</v>
      </c>
      <c r="B155" t="s">
        <v>209</v>
      </c>
      <c r="D155" t="s">
        <v>7077</v>
      </c>
      <c r="F155" t="s">
        <v>7077</v>
      </c>
    </row>
    <row r="156" spans="1:6" hidden="1" x14ac:dyDescent="0.2">
      <c r="A156" t="s">
        <v>35</v>
      </c>
      <c r="B156" t="s">
        <v>210</v>
      </c>
      <c r="D156" t="s">
        <v>7077</v>
      </c>
      <c r="F156" t="s">
        <v>7077</v>
      </c>
    </row>
    <row r="157" spans="1:6" hidden="1" x14ac:dyDescent="0.2">
      <c r="A157" t="s">
        <v>37</v>
      </c>
      <c r="B157" t="s">
        <v>211</v>
      </c>
      <c r="D157" t="s">
        <v>7078</v>
      </c>
      <c r="F157" t="s">
        <v>7078</v>
      </c>
    </row>
    <row r="158" spans="1:6" hidden="1" x14ac:dyDescent="0.2">
      <c r="A158" t="s">
        <v>37</v>
      </c>
      <c r="B158" t="s">
        <v>212</v>
      </c>
      <c r="D158" t="s">
        <v>7078</v>
      </c>
      <c r="F158" t="s">
        <v>7078</v>
      </c>
    </row>
    <row r="159" spans="1:6" hidden="1" x14ac:dyDescent="0.2">
      <c r="A159" t="s">
        <v>37</v>
      </c>
      <c r="B159" t="s">
        <v>213</v>
      </c>
      <c r="D159" t="s">
        <v>7078</v>
      </c>
      <c r="F159" t="s">
        <v>7078</v>
      </c>
    </row>
    <row r="160" spans="1:6" hidden="1" x14ac:dyDescent="0.2">
      <c r="A160" t="s">
        <v>37</v>
      </c>
      <c r="B160" t="s">
        <v>63</v>
      </c>
      <c r="D160" t="s">
        <v>7078</v>
      </c>
      <c r="F160" t="s">
        <v>7078</v>
      </c>
    </row>
    <row r="161" spans="1:6" hidden="1" x14ac:dyDescent="0.2">
      <c r="A161" t="s">
        <v>40</v>
      </c>
      <c r="B161" t="s">
        <v>214</v>
      </c>
      <c r="D161" t="s">
        <v>7079</v>
      </c>
      <c r="F161" t="s">
        <v>7079</v>
      </c>
    </row>
    <row r="162" spans="1:6" hidden="1" x14ac:dyDescent="0.2">
      <c r="A162" t="s">
        <v>40</v>
      </c>
      <c r="B162" t="s">
        <v>41</v>
      </c>
      <c r="D162" t="s">
        <v>7079</v>
      </c>
      <c r="F162" t="s">
        <v>7079</v>
      </c>
    </row>
    <row r="163" spans="1:6" hidden="1" x14ac:dyDescent="0.2">
      <c r="A163" t="s">
        <v>40</v>
      </c>
      <c r="B163" t="s">
        <v>215</v>
      </c>
      <c r="D163" t="s">
        <v>7079</v>
      </c>
      <c r="F163" t="s">
        <v>7079</v>
      </c>
    </row>
    <row r="164" spans="1:6" hidden="1" x14ac:dyDescent="0.2">
      <c r="A164" t="s">
        <v>40</v>
      </c>
      <c r="B164" t="s">
        <v>216</v>
      </c>
      <c r="D164" t="s">
        <v>7079</v>
      </c>
      <c r="F164" t="s">
        <v>7079</v>
      </c>
    </row>
    <row r="165" spans="1:6" hidden="1" x14ac:dyDescent="0.2">
      <c r="A165" t="s">
        <v>40</v>
      </c>
      <c r="B165" t="s">
        <v>217</v>
      </c>
      <c r="D165" t="s">
        <v>7079</v>
      </c>
      <c r="F165" t="s">
        <v>7079</v>
      </c>
    </row>
    <row r="166" spans="1:6" hidden="1" x14ac:dyDescent="0.2">
      <c r="A166" t="s">
        <v>40</v>
      </c>
      <c r="B166" t="s">
        <v>218</v>
      </c>
      <c r="D166" t="s">
        <v>7079</v>
      </c>
      <c r="F166" t="s">
        <v>7079</v>
      </c>
    </row>
    <row r="167" spans="1:6" hidden="1" x14ac:dyDescent="0.2">
      <c r="A167" t="s">
        <v>40</v>
      </c>
      <c r="B167" t="s">
        <v>219</v>
      </c>
      <c r="D167" t="s">
        <v>7079</v>
      </c>
      <c r="F167" t="s">
        <v>7079</v>
      </c>
    </row>
    <row r="168" spans="1:6" hidden="1" x14ac:dyDescent="0.2">
      <c r="A168" t="s">
        <v>42</v>
      </c>
      <c r="B168" t="s">
        <v>220</v>
      </c>
      <c r="D168" t="s">
        <v>7080</v>
      </c>
      <c r="F168" t="s">
        <v>7080</v>
      </c>
    </row>
    <row r="169" spans="1:6" hidden="1" x14ac:dyDescent="0.2">
      <c r="A169" t="s">
        <v>44</v>
      </c>
      <c r="B169" t="s">
        <v>221</v>
      </c>
      <c r="D169" t="s">
        <v>7081</v>
      </c>
      <c r="F169" t="s">
        <v>7081</v>
      </c>
    </row>
    <row r="170" spans="1:6" x14ac:dyDescent="0.2">
      <c r="A170" t="s">
        <v>45</v>
      </c>
      <c r="B170" t="s">
        <v>222</v>
      </c>
      <c r="C170" t="s">
        <v>223</v>
      </c>
      <c r="D170" t="s">
        <v>7086</v>
      </c>
      <c r="F170" t="e">
        <v>#N/A</v>
      </c>
    </row>
    <row r="171" spans="1:6" hidden="1" x14ac:dyDescent="0.2">
      <c r="A171" t="s">
        <v>49</v>
      </c>
      <c r="B171" t="s">
        <v>224</v>
      </c>
      <c r="D171" t="s">
        <v>7082</v>
      </c>
      <c r="F171" t="s">
        <v>7082</v>
      </c>
    </row>
    <row r="172" spans="1:6" x14ac:dyDescent="0.2">
      <c r="A172" t="s">
        <v>6</v>
      </c>
      <c r="B172" t="s">
        <v>7</v>
      </c>
      <c r="D172" t="s">
        <v>7085</v>
      </c>
      <c r="F172" t="e">
        <v>#N/A</v>
      </c>
    </row>
    <row r="173" spans="1:6" hidden="1" x14ac:dyDescent="0.2">
      <c r="A173" t="s">
        <v>8</v>
      </c>
      <c r="B173" t="s">
        <v>9</v>
      </c>
      <c r="D173" t="s">
        <v>7070</v>
      </c>
      <c r="F173" t="s">
        <v>7070</v>
      </c>
    </row>
    <row r="174" spans="1:6" hidden="1" x14ac:dyDescent="0.2">
      <c r="A174" t="s">
        <v>10</v>
      </c>
      <c r="B174" t="s">
        <v>226</v>
      </c>
      <c r="C174" t="s">
        <v>227</v>
      </c>
      <c r="D174" t="s">
        <v>7071</v>
      </c>
      <c r="F174" t="s">
        <v>7071</v>
      </c>
    </row>
    <row r="175" spans="1:6" hidden="1" x14ac:dyDescent="0.2">
      <c r="A175" t="s">
        <v>10</v>
      </c>
      <c r="B175" t="s">
        <v>226</v>
      </c>
      <c r="C175" t="s">
        <v>228</v>
      </c>
      <c r="D175" t="s">
        <v>7071</v>
      </c>
      <c r="F175" t="s">
        <v>7071</v>
      </c>
    </row>
    <row r="176" spans="1:6" hidden="1" x14ac:dyDescent="0.2">
      <c r="A176" t="s">
        <v>10</v>
      </c>
      <c r="B176" t="s">
        <v>229</v>
      </c>
      <c r="C176" t="s">
        <v>230</v>
      </c>
      <c r="D176" t="s">
        <v>7071</v>
      </c>
      <c r="F176" t="s">
        <v>7071</v>
      </c>
    </row>
    <row r="177" spans="1:6" hidden="1" x14ac:dyDescent="0.2">
      <c r="A177" t="s">
        <v>19</v>
      </c>
      <c r="B177" t="s">
        <v>231</v>
      </c>
      <c r="D177" t="s">
        <v>7072</v>
      </c>
      <c r="F177" t="s">
        <v>7072</v>
      </c>
    </row>
    <row r="178" spans="1:6" hidden="1" x14ac:dyDescent="0.2">
      <c r="A178" t="s">
        <v>21</v>
      </c>
      <c r="B178" t="s">
        <v>232</v>
      </c>
      <c r="D178" t="s">
        <v>7073</v>
      </c>
      <c r="F178" t="s">
        <v>7073</v>
      </c>
    </row>
    <row r="179" spans="1:6" hidden="1" x14ac:dyDescent="0.2">
      <c r="A179" t="s">
        <v>23</v>
      </c>
      <c r="B179" t="s">
        <v>24</v>
      </c>
      <c r="D179" t="s">
        <v>7074</v>
      </c>
      <c r="F179" t="s">
        <v>7074</v>
      </c>
    </row>
    <row r="180" spans="1:6" hidden="1" x14ac:dyDescent="0.2">
      <c r="A180" t="s">
        <v>25</v>
      </c>
      <c r="B180" t="s">
        <v>233</v>
      </c>
      <c r="C180" t="s">
        <v>234</v>
      </c>
      <c r="D180" t="s">
        <v>7075</v>
      </c>
      <c r="F180" t="s">
        <v>7075</v>
      </c>
    </row>
    <row r="181" spans="1:6" hidden="1" x14ac:dyDescent="0.2">
      <c r="A181" t="s">
        <v>27</v>
      </c>
      <c r="B181" t="s">
        <v>235</v>
      </c>
      <c r="D181" t="s">
        <v>7076</v>
      </c>
      <c r="F181" t="s">
        <v>7076</v>
      </c>
    </row>
    <row r="182" spans="1:6" hidden="1" x14ac:dyDescent="0.2">
      <c r="A182" t="s">
        <v>27</v>
      </c>
      <c r="B182" t="s">
        <v>236</v>
      </c>
      <c r="D182" t="s">
        <v>7076</v>
      </c>
      <c r="F182" t="s">
        <v>7076</v>
      </c>
    </row>
    <row r="183" spans="1:6" hidden="1" x14ac:dyDescent="0.2">
      <c r="A183" t="s">
        <v>27</v>
      </c>
      <c r="B183" t="s">
        <v>237</v>
      </c>
      <c r="D183" t="s">
        <v>7076</v>
      </c>
      <c r="F183" t="s">
        <v>7076</v>
      </c>
    </row>
    <row r="184" spans="1:6" hidden="1" x14ac:dyDescent="0.2">
      <c r="A184" t="s">
        <v>27</v>
      </c>
      <c r="B184" t="s">
        <v>238</v>
      </c>
      <c r="D184" t="s">
        <v>7076</v>
      </c>
      <c r="F184" t="s">
        <v>7076</v>
      </c>
    </row>
    <row r="185" spans="1:6" hidden="1" x14ac:dyDescent="0.2">
      <c r="A185" t="s">
        <v>35</v>
      </c>
      <c r="B185" t="s">
        <v>239</v>
      </c>
      <c r="D185" t="s">
        <v>7077</v>
      </c>
      <c r="F185" t="s">
        <v>7077</v>
      </c>
    </row>
    <row r="186" spans="1:6" hidden="1" x14ac:dyDescent="0.2">
      <c r="A186" t="s">
        <v>37</v>
      </c>
      <c r="B186" t="s">
        <v>240</v>
      </c>
      <c r="D186" t="s">
        <v>7078</v>
      </c>
      <c r="F186" t="s">
        <v>7078</v>
      </c>
    </row>
    <row r="187" spans="1:6" hidden="1" x14ac:dyDescent="0.2">
      <c r="A187" t="s">
        <v>42</v>
      </c>
      <c r="B187" t="s">
        <v>241</v>
      </c>
      <c r="D187" t="s">
        <v>7080</v>
      </c>
      <c r="F187" t="s">
        <v>7080</v>
      </c>
    </row>
    <row r="188" spans="1:6" hidden="1" x14ac:dyDescent="0.2">
      <c r="A188" t="s">
        <v>44</v>
      </c>
      <c r="B188" t="s">
        <v>241</v>
      </c>
      <c r="D188" t="s">
        <v>7081</v>
      </c>
      <c r="F188" t="s">
        <v>7081</v>
      </c>
    </row>
    <row r="189" spans="1:6" x14ac:dyDescent="0.2">
      <c r="A189" t="s">
        <v>45</v>
      </c>
      <c r="B189" t="s">
        <v>242</v>
      </c>
      <c r="C189" t="s">
        <v>243</v>
      </c>
      <c r="D189" t="s">
        <v>7086</v>
      </c>
      <c r="F189" t="e">
        <v>#N/A</v>
      </c>
    </row>
    <row r="190" spans="1:6" hidden="1" x14ac:dyDescent="0.2">
      <c r="A190" t="s">
        <v>49</v>
      </c>
      <c r="B190" t="s">
        <v>244</v>
      </c>
      <c r="D190" t="s">
        <v>7082</v>
      </c>
      <c r="F190" t="s">
        <v>7082</v>
      </c>
    </row>
    <row r="191" spans="1:6" x14ac:dyDescent="0.2">
      <c r="A191" t="s">
        <v>6</v>
      </c>
      <c r="B191" t="s">
        <v>7</v>
      </c>
      <c r="D191" t="s">
        <v>7085</v>
      </c>
      <c r="F191" t="e">
        <v>#N/A</v>
      </c>
    </row>
    <row r="192" spans="1:6" hidden="1" x14ac:dyDescent="0.2">
      <c r="A192" t="s">
        <v>8</v>
      </c>
      <c r="B192" t="s">
        <v>9</v>
      </c>
      <c r="D192" t="s">
        <v>7070</v>
      </c>
      <c r="F192" t="s">
        <v>7070</v>
      </c>
    </row>
    <row r="193" spans="1:6" hidden="1" x14ac:dyDescent="0.2">
      <c r="A193" t="s">
        <v>10</v>
      </c>
      <c r="B193" t="s">
        <v>246</v>
      </c>
      <c r="C193" t="s">
        <v>247</v>
      </c>
      <c r="D193" t="s">
        <v>7071</v>
      </c>
      <c r="F193" t="s">
        <v>7071</v>
      </c>
    </row>
    <row r="194" spans="1:6" hidden="1" x14ac:dyDescent="0.2">
      <c r="A194" t="s">
        <v>10</v>
      </c>
      <c r="B194" t="s">
        <v>11</v>
      </c>
      <c r="C194" t="s">
        <v>248</v>
      </c>
      <c r="D194" t="s">
        <v>7071</v>
      </c>
      <c r="F194" t="s">
        <v>7071</v>
      </c>
    </row>
    <row r="195" spans="1:6" hidden="1" x14ac:dyDescent="0.2">
      <c r="A195" t="s">
        <v>19</v>
      </c>
      <c r="B195" t="s">
        <v>249</v>
      </c>
      <c r="D195" t="s">
        <v>7072</v>
      </c>
      <c r="F195" t="s">
        <v>7072</v>
      </c>
    </row>
    <row r="196" spans="1:6" hidden="1" x14ac:dyDescent="0.2">
      <c r="A196" t="s">
        <v>21</v>
      </c>
      <c r="B196" t="s">
        <v>250</v>
      </c>
      <c r="D196" t="s">
        <v>7073</v>
      </c>
      <c r="F196" t="s">
        <v>7073</v>
      </c>
    </row>
    <row r="197" spans="1:6" hidden="1" x14ac:dyDescent="0.2">
      <c r="A197" t="s">
        <v>23</v>
      </c>
      <c r="B197" t="s">
        <v>24</v>
      </c>
      <c r="D197" t="s">
        <v>7074</v>
      </c>
      <c r="F197" t="s">
        <v>7074</v>
      </c>
    </row>
    <row r="198" spans="1:6" hidden="1" x14ac:dyDescent="0.2">
      <c r="A198" t="s">
        <v>27</v>
      </c>
      <c r="B198" t="s">
        <v>251</v>
      </c>
      <c r="D198" t="s">
        <v>7076</v>
      </c>
      <c r="F198" t="s">
        <v>7076</v>
      </c>
    </row>
    <row r="199" spans="1:6" hidden="1" x14ac:dyDescent="0.2">
      <c r="A199" t="s">
        <v>27</v>
      </c>
      <c r="B199" t="s">
        <v>252</v>
      </c>
      <c r="D199" t="s">
        <v>7076</v>
      </c>
      <c r="F199" t="s">
        <v>7076</v>
      </c>
    </row>
    <row r="200" spans="1:6" hidden="1" x14ac:dyDescent="0.2">
      <c r="A200" t="s">
        <v>27</v>
      </c>
      <c r="B200" t="s">
        <v>177</v>
      </c>
      <c r="D200" t="s">
        <v>7076</v>
      </c>
      <c r="F200" t="s">
        <v>7076</v>
      </c>
    </row>
    <row r="201" spans="1:6" hidden="1" x14ac:dyDescent="0.2">
      <c r="A201" t="s">
        <v>27</v>
      </c>
      <c r="B201" t="s">
        <v>253</v>
      </c>
      <c r="D201" t="s">
        <v>7076</v>
      </c>
      <c r="F201" t="s">
        <v>7076</v>
      </c>
    </row>
    <row r="202" spans="1:6" hidden="1" x14ac:dyDescent="0.2">
      <c r="A202" t="s">
        <v>27</v>
      </c>
      <c r="B202" t="s">
        <v>254</v>
      </c>
      <c r="D202" t="s">
        <v>7076</v>
      </c>
      <c r="F202" t="s">
        <v>7076</v>
      </c>
    </row>
    <row r="203" spans="1:6" hidden="1" x14ac:dyDescent="0.2">
      <c r="A203" t="s">
        <v>27</v>
      </c>
      <c r="B203" t="s">
        <v>255</v>
      </c>
      <c r="D203" t="s">
        <v>7076</v>
      </c>
      <c r="F203" t="s">
        <v>7076</v>
      </c>
    </row>
    <row r="204" spans="1:6" hidden="1" x14ac:dyDescent="0.2">
      <c r="A204" t="s">
        <v>42</v>
      </c>
      <c r="B204" t="s">
        <v>256</v>
      </c>
      <c r="D204" t="s">
        <v>7080</v>
      </c>
      <c r="F204" t="s">
        <v>7080</v>
      </c>
    </row>
    <row r="205" spans="1:6" hidden="1" x14ac:dyDescent="0.2">
      <c r="A205" t="s">
        <v>44</v>
      </c>
      <c r="B205" t="s">
        <v>257</v>
      </c>
      <c r="D205" t="s">
        <v>7081</v>
      </c>
      <c r="F205" t="s">
        <v>7081</v>
      </c>
    </row>
    <row r="206" spans="1:6" hidden="1" x14ac:dyDescent="0.2">
      <c r="A206" t="s">
        <v>67</v>
      </c>
      <c r="B206">
        <v>24764</v>
      </c>
      <c r="D206" t="s">
        <v>7083</v>
      </c>
      <c r="F206" t="s">
        <v>7083</v>
      </c>
    </row>
    <row r="207" spans="1:6" x14ac:dyDescent="0.2">
      <c r="A207" t="s">
        <v>45</v>
      </c>
      <c r="B207" t="s">
        <v>258</v>
      </c>
      <c r="C207" t="s">
        <v>259</v>
      </c>
      <c r="D207" t="s">
        <v>7086</v>
      </c>
      <c r="F207" t="e">
        <v>#N/A</v>
      </c>
    </row>
    <row r="208" spans="1:6" hidden="1" x14ac:dyDescent="0.2">
      <c r="A208" t="s">
        <v>49</v>
      </c>
      <c r="B208" t="s">
        <v>260</v>
      </c>
      <c r="D208" t="s">
        <v>7082</v>
      </c>
      <c r="F208" t="s">
        <v>7082</v>
      </c>
    </row>
    <row r="209" spans="1:6" x14ac:dyDescent="0.2">
      <c r="A209" t="s">
        <v>123</v>
      </c>
      <c r="B209" t="s">
        <v>7</v>
      </c>
      <c r="D209" t="s">
        <v>7085</v>
      </c>
      <c r="F209" t="e">
        <v>#N/A</v>
      </c>
    </row>
    <row r="210" spans="1:6" hidden="1" x14ac:dyDescent="0.2">
      <c r="A210" t="s">
        <v>124</v>
      </c>
      <c r="B210" t="s">
        <v>125</v>
      </c>
      <c r="D210" t="s">
        <v>7070</v>
      </c>
      <c r="F210" t="s">
        <v>7070</v>
      </c>
    </row>
    <row r="211" spans="1:6" hidden="1" x14ac:dyDescent="0.2">
      <c r="A211" t="s">
        <v>126</v>
      </c>
      <c r="B211" t="s">
        <v>262</v>
      </c>
      <c r="C211" t="s">
        <v>263</v>
      </c>
      <c r="D211" t="s">
        <v>7071</v>
      </c>
      <c r="F211" t="s">
        <v>7071</v>
      </c>
    </row>
    <row r="212" spans="1:6" hidden="1" x14ac:dyDescent="0.2">
      <c r="A212" t="s">
        <v>126</v>
      </c>
      <c r="B212" t="s">
        <v>264</v>
      </c>
      <c r="C212" t="s">
        <v>265</v>
      </c>
      <c r="D212" t="s">
        <v>7071</v>
      </c>
      <c r="F212" t="s">
        <v>7071</v>
      </c>
    </row>
    <row r="213" spans="1:6" hidden="1" x14ac:dyDescent="0.2">
      <c r="A213" t="s">
        <v>139</v>
      </c>
      <c r="B213" t="s">
        <v>266</v>
      </c>
      <c r="D213" t="s">
        <v>7080</v>
      </c>
      <c r="F213" t="s">
        <v>7080</v>
      </c>
    </row>
    <row r="214" spans="1:6" hidden="1" x14ac:dyDescent="0.2">
      <c r="A214" t="s">
        <v>141</v>
      </c>
      <c r="B214" t="s">
        <v>266</v>
      </c>
      <c r="D214" t="s">
        <v>7081</v>
      </c>
      <c r="F214" t="s">
        <v>7081</v>
      </c>
    </row>
    <row r="215" spans="1:6" hidden="1" x14ac:dyDescent="0.2">
      <c r="A215" t="s">
        <v>142</v>
      </c>
      <c r="B215" t="s">
        <v>267</v>
      </c>
      <c r="C215" t="s">
        <v>268</v>
      </c>
      <c r="D215" t="s">
        <v>7072</v>
      </c>
      <c r="F215" t="s">
        <v>7072</v>
      </c>
    </row>
    <row r="216" spans="1:6" hidden="1" x14ac:dyDescent="0.2">
      <c r="A216" t="s">
        <v>144</v>
      </c>
      <c r="B216" t="s">
        <v>269</v>
      </c>
      <c r="D216" t="s">
        <v>7073</v>
      </c>
      <c r="F216" t="s">
        <v>7073</v>
      </c>
    </row>
    <row r="217" spans="1:6" hidden="1" x14ac:dyDescent="0.2">
      <c r="A217" t="s">
        <v>146</v>
      </c>
      <c r="B217" t="s">
        <v>270</v>
      </c>
      <c r="C217" t="s">
        <v>271</v>
      </c>
      <c r="D217" t="s">
        <v>7075</v>
      </c>
      <c r="E217" t="s">
        <v>268</v>
      </c>
      <c r="F217" t="s">
        <v>7075</v>
      </c>
    </row>
    <row r="218" spans="1:6" hidden="1" x14ac:dyDescent="0.2">
      <c r="A218" t="s">
        <v>150</v>
      </c>
      <c r="B218" t="s">
        <v>273</v>
      </c>
      <c r="D218" t="s">
        <v>7076</v>
      </c>
      <c r="F218" t="s">
        <v>7076</v>
      </c>
    </row>
    <row r="219" spans="1:6" hidden="1" x14ac:dyDescent="0.2">
      <c r="A219" t="s">
        <v>150</v>
      </c>
      <c r="B219" t="s">
        <v>274</v>
      </c>
      <c r="D219" t="s">
        <v>7076</v>
      </c>
      <c r="F219" t="s">
        <v>7076</v>
      </c>
    </row>
    <row r="220" spans="1:6" hidden="1" x14ac:dyDescent="0.2">
      <c r="A220" t="s">
        <v>150</v>
      </c>
      <c r="B220" t="s">
        <v>275</v>
      </c>
      <c r="D220" t="s">
        <v>7076</v>
      </c>
      <c r="F220" t="s">
        <v>7076</v>
      </c>
    </row>
    <row r="221" spans="1:6" hidden="1" x14ac:dyDescent="0.2">
      <c r="A221" t="s">
        <v>150</v>
      </c>
      <c r="B221" t="s">
        <v>276</v>
      </c>
      <c r="D221" t="s">
        <v>7076</v>
      </c>
      <c r="F221" t="s">
        <v>7076</v>
      </c>
    </row>
    <row r="222" spans="1:6" hidden="1" x14ac:dyDescent="0.2">
      <c r="A222" t="s">
        <v>150</v>
      </c>
      <c r="B222" t="s">
        <v>277</v>
      </c>
      <c r="D222" t="s">
        <v>7076</v>
      </c>
      <c r="F222" t="s">
        <v>7076</v>
      </c>
    </row>
    <row r="223" spans="1:6" hidden="1" x14ac:dyDescent="0.2">
      <c r="A223" t="s">
        <v>150</v>
      </c>
      <c r="B223" t="s">
        <v>278</v>
      </c>
      <c r="D223" t="s">
        <v>7076</v>
      </c>
      <c r="F223" t="s">
        <v>7076</v>
      </c>
    </row>
    <row r="224" spans="1:6" hidden="1" x14ac:dyDescent="0.2">
      <c r="A224" t="s">
        <v>150</v>
      </c>
      <c r="B224" t="s">
        <v>279</v>
      </c>
      <c r="D224" t="s">
        <v>7076</v>
      </c>
      <c r="F224" t="s">
        <v>7076</v>
      </c>
    </row>
    <row r="225" spans="1:6" hidden="1" x14ac:dyDescent="0.2">
      <c r="A225" t="s">
        <v>150</v>
      </c>
      <c r="B225" t="s">
        <v>280</v>
      </c>
      <c r="D225" t="s">
        <v>7076</v>
      </c>
      <c r="F225" t="s">
        <v>7076</v>
      </c>
    </row>
    <row r="226" spans="1:6" hidden="1" x14ac:dyDescent="0.2">
      <c r="A226" t="s">
        <v>150</v>
      </c>
      <c r="B226" t="s">
        <v>281</v>
      </c>
      <c r="D226" t="s">
        <v>7076</v>
      </c>
      <c r="F226" t="s">
        <v>7076</v>
      </c>
    </row>
    <row r="227" spans="1:6" hidden="1" x14ac:dyDescent="0.2">
      <c r="A227" t="s">
        <v>150</v>
      </c>
      <c r="B227" t="s">
        <v>282</v>
      </c>
      <c r="D227" t="s">
        <v>7076</v>
      </c>
      <c r="F227" t="s">
        <v>7076</v>
      </c>
    </row>
    <row r="228" spans="1:6" hidden="1" x14ac:dyDescent="0.2">
      <c r="A228" t="s">
        <v>155</v>
      </c>
      <c r="B228" t="s">
        <v>283</v>
      </c>
      <c r="D228" t="s">
        <v>7077</v>
      </c>
      <c r="F228" t="s">
        <v>7077</v>
      </c>
    </row>
    <row r="229" spans="1:6" hidden="1" x14ac:dyDescent="0.2">
      <c r="A229" t="s">
        <v>155</v>
      </c>
      <c r="B229" t="s">
        <v>284</v>
      </c>
      <c r="D229" t="s">
        <v>7077</v>
      </c>
      <c r="F229" t="s">
        <v>7077</v>
      </c>
    </row>
    <row r="230" spans="1:6" hidden="1" x14ac:dyDescent="0.2">
      <c r="A230" t="s">
        <v>155</v>
      </c>
      <c r="B230" t="s">
        <v>285</v>
      </c>
      <c r="D230" t="s">
        <v>7077</v>
      </c>
      <c r="F230" t="s">
        <v>7077</v>
      </c>
    </row>
    <row r="231" spans="1:6" hidden="1" x14ac:dyDescent="0.2">
      <c r="A231" t="s">
        <v>157</v>
      </c>
      <c r="B231" t="s">
        <v>286</v>
      </c>
      <c r="D231" t="s">
        <v>7078</v>
      </c>
      <c r="F231" t="s">
        <v>7078</v>
      </c>
    </row>
    <row r="232" spans="1:6" hidden="1" x14ac:dyDescent="0.2">
      <c r="A232" t="s">
        <v>157</v>
      </c>
      <c r="B232" t="s">
        <v>63</v>
      </c>
      <c r="D232" t="s">
        <v>7078</v>
      </c>
      <c r="F232" t="s">
        <v>7078</v>
      </c>
    </row>
    <row r="233" spans="1:6" x14ac:dyDescent="0.2">
      <c r="A233" t="s">
        <v>166</v>
      </c>
      <c r="B233" t="s">
        <v>287</v>
      </c>
      <c r="D233" t="s">
        <v>7087</v>
      </c>
      <c r="F233" t="e">
        <v>#N/A</v>
      </c>
    </row>
    <row r="234" spans="1:6" hidden="1" x14ac:dyDescent="0.2">
      <c r="A234" t="s">
        <v>168</v>
      </c>
      <c r="B234" t="s">
        <v>288</v>
      </c>
      <c r="D234" t="s">
        <v>7084</v>
      </c>
      <c r="F234" t="s">
        <v>7084</v>
      </c>
    </row>
    <row r="235" spans="1:6" hidden="1" x14ac:dyDescent="0.2">
      <c r="A235" t="s">
        <v>168</v>
      </c>
      <c r="B235" t="s">
        <v>289</v>
      </c>
      <c r="D235" t="s">
        <v>7084</v>
      </c>
      <c r="F235" t="s">
        <v>7084</v>
      </c>
    </row>
    <row r="236" spans="1:6" hidden="1" x14ac:dyDescent="0.2">
      <c r="A236" t="s">
        <v>168</v>
      </c>
      <c r="B236" t="s">
        <v>290</v>
      </c>
      <c r="D236" t="s">
        <v>7084</v>
      </c>
      <c r="F236" t="s">
        <v>7084</v>
      </c>
    </row>
    <row r="237" spans="1:6" x14ac:dyDescent="0.2">
      <c r="A237" t="s">
        <v>123</v>
      </c>
      <c r="B237" t="s">
        <v>7</v>
      </c>
      <c r="D237" t="s">
        <v>7085</v>
      </c>
      <c r="F237" t="e">
        <v>#N/A</v>
      </c>
    </row>
    <row r="238" spans="1:6" hidden="1" x14ac:dyDescent="0.2">
      <c r="A238" t="s">
        <v>124</v>
      </c>
      <c r="B238" t="s">
        <v>125</v>
      </c>
      <c r="D238" t="s">
        <v>7070</v>
      </c>
      <c r="F238" t="s">
        <v>7070</v>
      </c>
    </row>
    <row r="239" spans="1:6" hidden="1" x14ac:dyDescent="0.2">
      <c r="A239" t="s">
        <v>126</v>
      </c>
      <c r="B239" t="s">
        <v>292</v>
      </c>
      <c r="C239" t="s">
        <v>293</v>
      </c>
      <c r="D239" t="s">
        <v>7071</v>
      </c>
      <c r="F239" t="s">
        <v>7071</v>
      </c>
    </row>
    <row r="240" spans="1:6" hidden="1" x14ac:dyDescent="0.2">
      <c r="A240" t="s">
        <v>126</v>
      </c>
      <c r="B240" t="s">
        <v>294</v>
      </c>
      <c r="C240" t="s">
        <v>295</v>
      </c>
      <c r="D240" t="s">
        <v>7071</v>
      </c>
      <c r="F240" t="s">
        <v>7071</v>
      </c>
    </row>
    <row r="241" spans="1:6" hidden="1" x14ac:dyDescent="0.2">
      <c r="A241" t="s">
        <v>126</v>
      </c>
      <c r="B241" t="s">
        <v>296</v>
      </c>
      <c r="C241" t="s">
        <v>297</v>
      </c>
      <c r="D241" t="s">
        <v>7071</v>
      </c>
      <c r="F241" t="s">
        <v>7071</v>
      </c>
    </row>
    <row r="242" spans="1:6" hidden="1" x14ac:dyDescent="0.2">
      <c r="A242" t="s">
        <v>126</v>
      </c>
      <c r="B242" t="s">
        <v>298</v>
      </c>
      <c r="C242" t="s">
        <v>299</v>
      </c>
      <c r="D242" t="s">
        <v>7071</v>
      </c>
      <c r="F242" t="s">
        <v>7071</v>
      </c>
    </row>
    <row r="243" spans="1:6" hidden="1" x14ac:dyDescent="0.2">
      <c r="A243" t="s">
        <v>126</v>
      </c>
      <c r="B243" t="s">
        <v>300</v>
      </c>
      <c r="C243" t="s">
        <v>301</v>
      </c>
      <c r="D243" t="s">
        <v>7071</v>
      </c>
      <c r="F243" t="s">
        <v>7071</v>
      </c>
    </row>
    <row r="244" spans="1:6" hidden="1" x14ac:dyDescent="0.2">
      <c r="A244" t="s">
        <v>126</v>
      </c>
      <c r="B244" t="s">
        <v>302</v>
      </c>
      <c r="C244" t="s">
        <v>303</v>
      </c>
      <c r="D244" t="s">
        <v>7071</v>
      </c>
      <c r="F244" t="s">
        <v>7071</v>
      </c>
    </row>
    <row r="245" spans="1:6" hidden="1" x14ac:dyDescent="0.2">
      <c r="A245" t="s">
        <v>139</v>
      </c>
      <c r="B245" t="s">
        <v>304</v>
      </c>
      <c r="D245" t="s">
        <v>7080</v>
      </c>
      <c r="F245" t="s">
        <v>7080</v>
      </c>
    </row>
    <row r="246" spans="1:6" hidden="1" x14ac:dyDescent="0.2">
      <c r="A246" t="s">
        <v>141</v>
      </c>
      <c r="B246" t="s">
        <v>304</v>
      </c>
      <c r="D246" t="s">
        <v>7081</v>
      </c>
      <c r="F246" t="s">
        <v>7081</v>
      </c>
    </row>
    <row r="247" spans="1:6" hidden="1" x14ac:dyDescent="0.2">
      <c r="A247" t="s">
        <v>142</v>
      </c>
      <c r="B247" t="s">
        <v>305</v>
      </c>
      <c r="D247" t="s">
        <v>7072</v>
      </c>
      <c r="F247" t="s">
        <v>7072</v>
      </c>
    </row>
    <row r="248" spans="1:6" hidden="1" x14ac:dyDescent="0.2">
      <c r="A248" t="s">
        <v>144</v>
      </c>
      <c r="B248" t="s">
        <v>306</v>
      </c>
      <c r="D248" t="s">
        <v>7073</v>
      </c>
      <c r="F248" t="s">
        <v>7073</v>
      </c>
    </row>
    <row r="249" spans="1:6" hidden="1" x14ac:dyDescent="0.2">
      <c r="A249" t="s">
        <v>146</v>
      </c>
      <c r="B249" t="s">
        <v>307</v>
      </c>
      <c r="C249" t="s">
        <v>308</v>
      </c>
      <c r="D249" t="s">
        <v>7075</v>
      </c>
      <c r="E249" t="s">
        <v>309</v>
      </c>
      <c r="F249" t="s">
        <v>7075</v>
      </c>
    </row>
    <row r="250" spans="1:6" hidden="1" x14ac:dyDescent="0.2">
      <c r="A250" t="s">
        <v>150</v>
      </c>
      <c r="B250" t="s">
        <v>312</v>
      </c>
      <c r="D250" t="s">
        <v>7076</v>
      </c>
      <c r="F250" t="s">
        <v>7076</v>
      </c>
    </row>
    <row r="251" spans="1:6" hidden="1" x14ac:dyDescent="0.2">
      <c r="A251" t="s">
        <v>150</v>
      </c>
      <c r="B251" t="s">
        <v>313</v>
      </c>
      <c r="D251" t="s">
        <v>7076</v>
      </c>
      <c r="F251" t="s">
        <v>7076</v>
      </c>
    </row>
    <row r="252" spans="1:6" hidden="1" x14ac:dyDescent="0.2">
      <c r="A252" t="s">
        <v>150</v>
      </c>
      <c r="B252" t="s">
        <v>314</v>
      </c>
      <c r="D252" t="s">
        <v>7076</v>
      </c>
      <c r="F252" t="s">
        <v>7076</v>
      </c>
    </row>
    <row r="253" spans="1:6" hidden="1" x14ac:dyDescent="0.2">
      <c r="A253" t="s">
        <v>150</v>
      </c>
      <c r="B253" t="s">
        <v>315</v>
      </c>
      <c r="D253" t="s">
        <v>7076</v>
      </c>
      <c r="F253" t="s">
        <v>7076</v>
      </c>
    </row>
    <row r="254" spans="1:6" hidden="1" x14ac:dyDescent="0.2">
      <c r="A254" t="s">
        <v>150</v>
      </c>
      <c r="B254" t="s">
        <v>316</v>
      </c>
      <c r="D254" t="s">
        <v>7076</v>
      </c>
      <c r="F254" t="s">
        <v>7076</v>
      </c>
    </row>
    <row r="255" spans="1:6" hidden="1" x14ac:dyDescent="0.2">
      <c r="A255" t="s">
        <v>150</v>
      </c>
      <c r="B255" t="s">
        <v>317</v>
      </c>
      <c r="D255" t="s">
        <v>7076</v>
      </c>
      <c r="F255" t="s">
        <v>7076</v>
      </c>
    </row>
    <row r="256" spans="1:6" hidden="1" x14ac:dyDescent="0.2">
      <c r="A256" t="s">
        <v>150</v>
      </c>
      <c r="B256" t="s">
        <v>318</v>
      </c>
      <c r="D256" t="s">
        <v>7076</v>
      </c>
      <c r="F256" t="s">
        <v>7076</v>
      </c>
    </row>
    <row r="257" spans="1:6" hidden="1" x14ac:dyDescent="0.2">
      <c r="A257" t="s">
        <v>150</v>
      </c>
      <c r="B257" t="s">
        <v>319</v>
      </c>
      <c r="D257" t="s">
        <v>7076</v>
      </c>
      <c r="F257" t="s">
        <v>7076</v>
      </c>
    </row>
    <row r="258" spans="1:6" hidden="1" x14ac:dyDescent="0.2">
      <c r="A258" t="s">
        <v>155</v>
      </c>
      <c r="B258" t="s">
        <v>320</v>
      </c>
      <c r="D258" t="s">
        <v>7077</v>
      </c>
      <c r="F258" t="s">
        <v>7077</v>
      </c>
    </row>
    <row r="259" spans="1:6" hidden="1" x14ac:dyDescent="0.2">
      <c r="A259" t="s">
        <v>157</v>
      </c>
      <c r="B259" t="s">
        <v>321</v>
      </c>
      <c r="D259" t="s">
        <v>7078</v>
      </c>
      <c r="F259" t="s">
        <v>7078</v>
      </c>
    </row>
    <row r="260" spans="1:6" hidden="1" x14ac:dyDescent="0.2">
      <c r="A260" t="s">
        <v>157</v>
      </c>
      <c r="B260" t="s">
        <v>322</v>
      </c>
      <c r="D260" t="s">
        <v>7078</v>
      </c>
      <c r="F260" t="s">
        <v>7078</v>
      </c>
    </row>
    <row r="261" spans="1:6" hidden="1" x14ac:dyDescent="0.2">
      <c r="A261" t="s">
        <v>157</v>
      </c>
      <c r="B261" t="s">
        <v>323</v>
      </c>
      <c r="D261" t="s">
        <v>7078</v>
      </c>
      <c r="F261" t="s">
        <v>7078</v>
      </c>
    </row>
    <row r="262" spans="1:6" x14ac:dyDescent="0.2">
      <c r="A262" t="s">
        <v>166</v>
      </c>
      <c r="B262" t="s">
        <v>324</v>
      </c>
      <c r="D262" t="s">
        <v>7087</v>
      </c>
      <c r="F262" t="e">
        <v>#N/A</v>
      </c>
    </row>
    <row r="263" spans="1:6" hidden="1" x14ac:dyDescent="0.2">
      <c r="A263" t="s">
        <v>168</v>
      </c>
      <c r="B263" t="s">
        <v>325</v>
      </c>
      <c r="D263" t="s">
        <v>7084</v>
      </c>
      <c r="F263" t="s">
        <v>7084</v>
      </c>
    </row>
    <row r="264" spans="1:6" x14ac:dyDescent="0.2">
      <c r="A264" t="s">
        <v>6</v>
      </c>
      <c r="B264" t="s">
        <v>7</v>
      </c>
      <c r="D264" t="s">
        <v>7085</v>
      </c>
      <c r="F264" t="e">
        <v>#N/A</v>
      </c>
    </row>
    <row r="265" spans="1:6" hidden="1" x14ac:dyDescent="0.2">
      <c r="A265" t="s">
        <v>8</v>
      </c>
      <c r="B265" t="s">
        <v>9</v>
      </c>
      <c r="D265" t="s">
        <v>7070</v>
      </c>
      <c r="F265" t="s">
        <v>7070</v>
      </c>
    </row>
    <row r="266" spans="1:6" hidden="1" x14ac:dyDescent="0.2">
      <c r="A266" t="s">
        <v>10</v>
      </c>
      <c r="B266" t="s">
        <v>327</v>
      </c>
      <c r="C266" t="s">
        <v>328</v>
      </c>
      <c r="D266" t="s">
        <v>7071</v>
      </c>
      <c r="F266" t="s">
        <v>7071</v>
      </c>
    </row>
    <row r="267" spans="1:6" hidden="1" x14ac:dyDescent="0.2">
      <c r="A267" t="s">
        <v>10</v>
      </c>
      <c r="B267" t="s">
        <v>329</v>
      </c>
      <c r="C267" t="s">
        <v>330</v>
      </c>
      <c r="D267" t="s">
        <v>7071</v>
      </c>
      <c r="F267" t="s">
        <v>7071</v>
      </c>
    </row>
    <row r="268" spans="1:6" hidden="1" x14ac:dyDescent="0.2">
      <c r="A268" t="s">
        <v>10</v>
      </c>
      <c r="B268" t="s">
        <v>331</v>
      </c>
      <c r="C268" t="s">
        <v>332</v>
      </c>
      <c r="D268" t="s">
        <v>7071</v>
      </c>
      <c r="F268" t="s">
        <v>7071</v>
      </c>
    </row>
    <row r="269" spans="1:6" hidden="1" x14ac:dyDescent="0.2">
      <c r="A269" t="s">
        <v>10</v>
      </c>
      <c r="B269" t="s">
        <v>333</v>
      </c>
      <c r="C269" t="s">
        <v>334</v>
      </c>
      <c r="D269" t="s">
        <v>7071</v>
      </c>
      <c r="F269" t="s">
        <v>7071</v>
      </c>
    </row>
    <row r="270" spans="1:6" hidden="1" x14ac:dyDescent="0.2">
      <c r="A270" t="s">
        <v>19</v>
      </c>
      <c r="B270" t="s">
        <v>335</v>
      </c>
      <c r="D270" t="s">
        <v>7072</v>
      </c>
      <c r="F270" t="s">
        <v>7072</v>
      </c>
    </row>
    <row r="271" spans="1:6" hidden="1" x14ac:dyDescent="0.2">
      <c r="A271" t="s">
        <v>21</v>
      </c>
      <c r="B271" t="s">
        <v>336</v>
      </c>
      <c r="D271" t="s">
        <v>7073</v>
      </c>
      <c r="F271" t="s">
        <v>7073</v>
      </c>
    </row>
    <row r="272" spans="1:6" hidden="1" x14ac:dyDescent="0.2">
      <c r="A272" t="s">
        <v>23</v>
      </c>
      <c r="B272" t="s">
        <v>24</v>
      </c>
      <c r="D272" t="s">
        <v>7074</v>
      </c>
      <c r="F272" t="s">
        <v>7074</v>
      </c>
    </row>
    <row r="273" spans="1:6" hidden="1" x14ac:dyDescent="0.2">
      <c r="A273" t="s">
        <v>25</v>
      </c>
      <c r="B273" t="s">
        <v>337</v>
      </c>
      <c r="D273" t="s">
        <v>7075</v>
      </c>
      <c r="F273" t="s">
        <v>7075</v>
      </c>
    </row>
    <row r="274" spans="1:6" hidden="1" x14ac:dyDescent="0.2">
      <c r="A274" t="s">
        <v>27</v>
      </c>
      <c r="B274" t="s">
        <v>338</v>
      </c>
      <c r="D274" t="s">
        <v>7076</v>
      </c>
      <c r="F274" t="s">
        <v>7076</v>
      </c>
    </row>
    <row r="275" spans="1:6" hidden="1" x14ac:dyDescent="0.2">
      <c r="A275" t="s">
        <v>27</v>
      </c>
      <c r="B275" t="s">
        <v>339</v>
      </c>
      <c r="D275" t="s">
        <v>7076</v>
      </c>
      <c r="F275" t="s">
        <v>7076</v>
      </c>
    </row>
    <row r="276" spans="1:6" hidden="1" x14ac:dyDescent="0.2">
      <c r="A276" t="s">
        <v>27</v>
      </c>
      <c r="B276" t="s">
        <v>340</v>
      </c>
      <c r="D276" t="s">
        <v>7076</v>
      </c>
      <c r="F276" t="s">
        <v>7076</v>
      </c>
    </row>
    <row r="277" spans="1:6" hidden="1" x14ac:dyDescent="0.2">
      <c r="A277" t="s">
        <v>27</v>
      </c>
      <c r="B277" t="s">
        <v>341</v>
      </c>
      <c r="D277" t="s">
        <v>7076</v>
      </c>
      <c r="F277" t="s">
        <v>7076</v>
      </c>
    </row>
    <row r="278" spans="1:6" hidden="1" x14ac:dyDescent="0.2">
      <c r="A278" t="s">
        <v>35</v>
      </c>
      <c r="B278" t="s">
        <v>342</v>
      </c>
      <c r="D278" t="s">
        <v>7077</v>
      </c>
      <c r="F278" t="s">
        <v>7077</v>
      </c>
    </row>
    <row r="279" spans="1:6" hidden="1" x14ac:dyDescent="0.2">
      <c r="A279" t="s">
        <v>35</v>
      </c>
      <c r="B279" t="s">
        <v>343</v>
      </c>
      <c r="D279" t="s">
        <v>7077</v>
      </c>
      <c r="F279" t="s">
        <v>7077</v>
      </c>
    </row>
    <row r="280" spans="1:6" hidden="1" x14ac:dyDescent="0.2">
      <c r="A280" t="s">
        <v>35</v>
      </c>
      <c r="B280" t="s">
        <v>344</v>
      </c>
      <c r="D280" t="s">
        <v>7077</v>
      </c>
      <c r="F280" t="s">
        <v>7077</v>
      </c>
    </row>
    <row r="281" spans="1:6" hidden="1" x14ac:dyDescent="0.2">
      <c r="A281" t="s">
        <v>37</v>
      </c>
      <c r="B281" t="s">
        <v>345</v>
      </c>
      <c r="D281" t="s">
        <v>7078</v>
      </c>
      <c r="F281" t="s">
        <v>7078</v>
      </c>
    </row>
    <row r="282" spans="1:6" hidden="1" x14ac:dyDescent="0.2">
      <c r="A282" t="s">
        <v>37</v>
      </c>
      <c r="B282" t="s">
        <v>346</v>
      </c>
      <c r="D282" t="s">
        <v>7078</v>
      </c>
      <c r="F282" t="s">
        <v>7078</v>
      </c>
    </row>
    <row r="283" spans="1:6" hidden="1" x14ac:dyDescent="0.2">
      <c r="A283" t="s">
        <v>37</v>
      </c>
      <c r="B283" t="s">
        <v>347</v>
      </c>
      <c r="D283" t="s">
        <v>7078</v>
      </c>
      <c r="F283" t="s">
        <v>7078</v>
      </c>
    </row>
    <row r="284" spans="1:6" hidden="1" x14ac:dyDescent="0.2">
      <c r="A284" t="s">
        <v>37</v>
      </c>
      <c r="B284" t="s">
        <v>348</v>
      </c>
      <c r="D284" t="s">
        <v>7078</v>
      </c>
      <c r="F284" t="s">
        <v>7078</v>
      </c>
    </row>
    <row r="285" spans="1:6" hidden="1" x14ac:dyDescent="0.2">
      <c r="A285" t="s">
        <v>42</v>
      </c>
      <c r="B285" t="s">
        <v>349</v>
      </c>
      <c r="D285" t="s">
        <v>7080</v>
      </c>
      <c r="F285" t="s">
        <v>7080</v>
      </c>
    </row>
    <row r="286" spans="1:6" hidden="1" x14ac:dyDescent="0.2">
      <c r="A286" t="s">
        <v>44</v>
      </c>
      <c r="B286" t="s">
        <v>349</v>
      </c>
      <c r="D286" t="s">
        <v>7081</v>
      </c>
      <c r="F286" t="s">
        <v>7081</v>
      </c>
    </row>
    <row r="287" spans="1:6" x14ac:dyDescent="0.2">
      <c r="A287" t="s">
        <v>45</v>
      </c>
      <c r="B287" t="s">
        <v>350</v>
      </c>
      <c r="D287" t="s">
        <v>7086</v>
      </c>
      <c r="F287" t="e">
        <v>#N/A</v>
      </c>
    </row>
    <row r="288" spans="1:6" x14ac:dyDescent="0.2">
      <c r="A288" t="s">
        <v>45</v>
      </c>
      <c r="B288" t="s">
        <v>351</v>
      </c>
      <c r="C288" t="s">
        <v>352</v>
      </c>
      <c r="D288" t="s">
        <v>7086</v>
      </c>
      <c r="F288" t="e">
        <v>#N/A</v>
      </c>
    </row>
    <row r="289" spans="1:6" hidden="1" x14ac:dyDescent="0.2">
      <c r="A289" t="s">
        <v>49</v>
      </c>
      <c r="B289" t="s">
        <v>353</v>
      </c>
      <c r="D289" t="s">
        <v>7082</v>
      </c>
      <c r="F289" t="s">
        <v>7082</v>
      </c>
    </row>
    <row r="290" spans="1:6" x14ac:dyDescent="0.2">
      <c r="A290" t="s">
        <v>6</v>
      </c>
      <c r="B290" t="s">
        <v>7</v>
      </c>
      <c r="D290" t="s">
        <v>7085</v>
      </c>
      <c r="F290" t="e">
        <v>#N/A</v>
      </c>
    </row>
    <row r="291" spans="1:6" hidden="1" x14ac:dyDescent="0.2">
      <c r="A291" t="s">
        <v>8</v>
      </c>
      <c r="B291" t="s">
        <v>9</v>
      </c>
      <c r="D291" t="s">
        <v>7070</v>
      </c>
      <c r="F291" t="s">
        <v>7070</v>
      </c>
    </row>
    <row r="292" spans="1:6" hidden="1" x14ac:dyDescent="0.2">
      <c r="A292" t="s">
        <v>10</v>
      </c>
      <c r="B292" t="s">
        <v>355</v>
      </c>
      <c r="C292" t="s">
        <v>356</v>
      </c>
      <c r="D292" t="s">
        <v>7071</v>
      </c>
      <c r="F292" t="s">
        <v>7071</v>
      </c>
    </row>
    <row r="293" spans="1:6" hidden="1" x14ac:dyDescent="0.2">
      <c r="A293" t="s">
        <v>10</v>
      </c>
      <c r="B293" t="s">
        <v>357</v>
      </c>
      <c r="C293" t="s">
        <v>358</v>
      </c>
      <c r="D293" t="s">
        <v>7071</v>
      </c>
      <c r="F293" t="s">
        <v>7071</v>
      </c>
    </row>
    <row r="294" spans="1:6" hidden="1" x14ac:dyDescent="0.2">
      <c r="A294" t="s">
        <v>10</v>
      </c>
      <c r="B294" t="s">
        <v>359</v>
      </c>
      <c r="C294" t="s">
        <v>360</v>
      </c>
      <c r="D294" t="s">
        <v>7071</v>
      </c>
      <c r="F294" t="s">
        <v>7071</v>
      </c>
    </row>
    <row r="295" spans="1:6" hidden="1" x14ac:dyDescent="0.2">
      <c r="A295" t="s">
        <v>19</v>
      </c>
      <c r="B295" t="s">
        <v>361</v>
      </c>
      <c r="D295" t="s">
        <v>7072</v>
      </c>
      <c r="F295" t="s">
        <v>7072</v>
      </c>
    </row>
    <row r="296" spans="1:6" hidden="1" x14ac:dyDescent="0.2">
      <c r="A296" t="s">
        <v>21</v>
      </c>
      <c r="B296" t="s">
        <v>362</v>
      </c>
      <c r="D296" t="s">
        <v>7073</v>
      </c>
      <c r="F296" t="s">
        <v>7073</v>
      </c>
    </row>
    <row r="297" spans="1:6" hidden="1" x14ac:dyDescent="0.2">
      <c r="A297" t="s">
        <v>23</v>
      </c>
      <c r="B297" t="s">
        <v>24</v>
      </c>
      <c r="D297" t="s">
        <v>7074</v>
      </c>
      <c r="F297" t="s">
        <v>7074</v>
      </c>
    </row>
    <row r="298" spans="1:6" hidden="1" x14ac:dyDescent="0.2">
      <c r="A298" t="s">
        <v>25</v>
      </c>
      <c r="B298" t="s">
        <v>363</v>
      </c>
      <c r="C298" t="s">
        <v>364</v>
      </c>
      <c r="D298" t="s">
        <v>7075</v>
      </c>
      <c r="E298" t="s">
        <v>365</v>
      </c>
      <c r="F298" t="s">
        <v>7075</v>
      </c>
    </row>
    <row r="299" spans="1:6" hidden="1" x14ac:dyDescent="0.2">
      <c r="A299" t="s">
        <v>27</v>
      </c>
      <c r="B299" t="s">
        <v>370</v>
      </c>
      <c r="D299" t="s">
        <v>7076</v>
      </c>
      <c r="F299" t="s">
        <v>7076</v>
      </c>
    </row>
    <row r="300" spans="1:6" hidden="1" x14ac:dyDescent="0.2">
      <c r="A300" t="s">
        <v>27</v>
      </c>
      <c r="B300" t="s">
        <v>117</v>
      </c>
      <c r="D300" t="s">
        <v>7076</v>
      </c>
      <c r="F300" t="s">
        <v>7076</v>
      </c>
    </row>
    <row r="301" spans="1:6" hidden="1" x14ac:dyDescent="0.2">
      <c r="A301" t="s">
        <v>35</v>
      </c>
      <c r="B301" t="s">
        <v>371</v>
      </c>
      <c r="D301" t="s">
        <v>7077</v>
      </c>
      <c r="F301" t="s">
        <v>7077</v>
      </c>
    </row>
    <row r="302" spans="1:6" hidden="1" x14ac:dyDescent="0.2">
      <c r="A302" t="s">
        <v>35</v>
      </c>
      <c r="B302" t="s">
        <v>372</v>
      </c>
      <c r="D302" t="s">
        <v>7077</v>
      </c>
      <c r="F302" t="s">
        <v>7077</v>
      </c>
    </row>
    <row r="303" spans="1:6" hidden="1" x14ac:dyDescent="0.2">
      <c r="A303" t="s">
        <v>35</v>
      </c>
      <c r="B303" t="s">
        <v>373</v>
      </c>
      <c r="D303" t="s">
        <v>7077</v>
      </c>
      <c r="F303" t="s">
        <v>7077</v>
      </c>
    </row>
    <row r="304" spans="1:6" hidden="1" x14ac:dyDescent="0.2">
      <c r="A304" t="s">
        <v>35</v>
      </c>
      <c r="B304" t="s">
        <v>374</v>
      </c>
      <c r="D304" t="s">
        <v>7077</v>
      </c>
      <c r="F304" t="s">
        <v>7077</v>
      </c>
    </row>
    <row r="305" spans="1:6" hidden="1" x14ac:dyDescent="0.2">
      <c r="A305" t="s">
        <v>35</v>
      </c>
      <c r="B305" t="s">
        <v>375</v>
      </c>
      <c r="D305" t="s">
        <v>7077</v>
      </c>
      <c r="F305" t="s">
        <v>7077</v>
      </c>
    </row>
    <row r="306" spans="1:6" hidden="1" x14ac:dyDescent="0.2">
      <c r="A306" t="s">
        <v>35</v>
      </c>
      <c r="B306" t="s">
        <v>376</v>
      </c>
      <c r="D306" t="s">
        <v>7077</v>
      </c>
      <c r="F306" t="s">
        <v>7077</v>
      </c>
    </row>
    <row r="307" spans="1:6" hidden="1" x14ac:dyDescent="0.2">
      <c r="A307" t="s">
        <v>37</v>
      </c>
      <c r="B307" t="s">
        <v>377</v>
      </c>
      <c r="D307" t="s">
        <v>7078</v>
      </c>
      <c r="F307" t="s">
        <v>7078</v>
      </c>
    </row>
    <row r="308" spans="1:6" hidden="1" x14ac:dyDescent="0.2">
      <c r="A308" t="s">
        <v>37</v>
      </c>
      <c r="B308" t="s">
        <v>378</v>
      </c>
      <c r="D308" t="s">
        <v>7078</v>
      </c>
      <c r="F308" t="s">
        <v>7078</v>
      </c>
    </row>
    <row r="309" spans="1:6" hidden="1" x14ac:dyDescent="0.2">
      <c r="A309" t="s">
        <v>37</v>
      </c>
      <c r="B309" t="s">
        <v>379</v>
      </c>
      <c r="D309" t="s">
        <v>7078</v>
      </c>
      <c r="F309" t="s">
        <v>7078</v>
      </c>
    </row>
    <row r="310" spans="1:6" hidden="1" x14ac:dyDescent="0.2">
      <c r="A310" t="s">
        <v>40</v>
      </c>
      <c r="B310" t="s">
        <v>380</v>
      </c>
      <c r="D310" t="s">
        <v>7079</v>
      </c>
      <c r="F310" t="s">
        <v>7079</v>
      </c>
    </row>
    <row r="311" spans="1:6" hidden="1" x14ac:dyDescent="0.2">
      <c r="A311" t="s">
        <v>40</v>
      </c>
      <c r="B311" t="s">
        <v>381</v>
      </c>
      <c r="D311" t="s">
        <v>7079</v>
      </c>
      <c r="F311" t="s">
        <v>7079</v>
      </c>
    </row>
    <row r="312" spans="1:6" hidden="1" x14ac:dyDescent="0.2">
      <c r="A312" t="s">
        <v>42</v>
      </c>
      <c r="B312" t="s">
        <v>382</v>
      </c>
      <c r="D312" t="s">
        <v>7080</v>
      </c>
      <c r="F312" t="s">
        <v>7080</v>
      </c>
    </row>
    <row r="313" spans="1:6" hidden="1" x14ac:dyDescent="0.2">
      <c r="A313" t="s">
        <v>44</v>
      </c>
      <c r="B313" t="s">
        <v>382</v>
      </c>
      <c r="D313" t="s">
        <v>7081</v>
      </c>
      <c r="F313" t="s">
        <v>7081</v>
      </c>
    </row>
    <row r="314" spans="1:6" x14ac:dyDescent="0.2">
      <c r="A314" t="s">
        <v>45</v>
      </c>
      <c r="B314" t="s">
        <v>383</v>
      </c>
      <c r="C314" t="s">
        <v>384</v>
      </c>
      <c r="D314" t="s">
        <v>7086</v>
      </c>
      <c r="F314" t="e">
        <v>#N/A</v>
      </c>
    </row>
    <row r="315" spans="1:6" x14ac:dyDescent="0.2">
      <c r="A315" t="s">
        <v>45</v>
      </c>
      <c r="B315" t="s">
        <v>385</v>
      </c>
      <c r="C315" t="s">
        <v>386</v>
      </c>
      <c r="D315" t="s">
        <v>7086</v>
      </c>
      <c r="F315" t="e">
        <v>#N/A</v>
      </c>
    </row>
    <row r="316" spans="1:6" hidden="1" x14ac:dyDescent="0.2">
      <c r="A316" t="s">
        <v>49</v>
      </c>
      <c r="B316" t="s">
        <v>387</v>
      </c>
      <c r="D316" t="s">
        <v>7082</v>
      </c>
      <c r="F316" t="s">
        <v>7082</v>
      </c>
    </row>
    <row r="317" spans="1:6" x14ac:dyDescent="0.2">
      <c r="A317" t="s">
        <v>6</v>
      </c>
      <c r="B317" t="s">
        <v>7</v>
      </c>
      <c r="D317" t="s">
        <v>7085</v>
      </c>
      <c r="F317" t="e">
        <v>#N/A</v>
      </c>
    </row>
    <row r="318" spans="1:6" hidden="1" x14ac:dyDescent="0.2">
      <c r="A318" t="s">
        <v>8</v>
      </c>
      <c r="B318" t="s">
        <v>9</v>
      </c>
      <c r="D318" t="s">
        <v>7070</v>
      </c>
      <c r="F318" t="s">
        <v>7070</v>
      </c>
    </row>
    <row r="319" spans="1:6" hidden="1" x14ac:dyDescent="0.2">
      <c r="A319" t="s">
        <v>10</v>
      </c>
      <c r="B319" t="s">
        <v>389</v>
      </c>
      <c r="C319" t="s">
        <v>390</v>
      </c>
      <c r="D319" t="s">
        <v>7071</v>
      </c>
      <c r="F319" t="s">
        <v>7071</v>
      </c>
    </row>
    <row r="320" spans="1:6" hidden="1" x14ac:dyDescent="0.2">
      <c r="A320" t="s">
        <v>10</v>
      </c>
      <c r="B320" t="s">
        <v>391</v>
      </c>
      <c r="C320" t="s">
        <v>392</v>
      </c>
      <c r="D320" t="s">
        <v>7071</v>
      </c>
      <c r="F320" t="s">
        <v>7071</v>
      </c>
    </row>
    <row r="321" spans="1:6" hidden="1" x14ac:dyDescent="0.2">
      <c r="A321" t="s">
        <v>10</v>
      </c>
      <c r="B321" t="s">
        <v>393</v>
      </c>
      <c r="C321" t="s">
        <v>394</v>
      </c>
      <c r="D321" t="s">
        <v>7071</v>
      </c>
      <c r="F321" t="s">
        <v>7071</v>
      </c>
    </row>
    <row r="322" spans="1:6" hidden="1" x14ac:dyDescent="0.2">
      <c r="A322" t="s">
        <v>10</v>
      </c>
      <c r="B322" t="s">
        <v>395</v>
      </c>
      <c r="C322" t="s">
        <v>396</v>
      </c>
      <c r="D322" t="s">
        <v>7071</v>
      </c>
      <c r="F322" t="s">
        <v>7071</v>
      </c>
    </row>
    <row r="323" spans="1:6" hidden="1" x14ac:dyDescent="0.2">
      <c r="A323" t="s">
        <v>10</v>
      </c>
      <c r="B323" t="s">
        <v>397</v>
      </c>
      <c r="C323" t="s">
        <v>398</v>
      </c>
      <c r="D323" t="s">
        <v>7071</v>
      </c>
      <c r="F323" t="s">
        <v>7071</v>
      </c>
    </row>
    <row r="324" spans="1:6" hidden="1" x14ac:dyDescent="0.2">
      <c r="A324" t="s">
        <v>10</v>
      </c>
      <c r="B324" t="s">
        <v>399</v>
      </c>
      <c r="C324" t="s">
        <v>400</v>
      </c>
      <c r="D324" t="s">
        <v>7071</v>
      </c>
      <c r="F324" t="s">
        <v>7071</v>
      </c>
    </row>
    <row r="325" spans="1:6" hidden="1" x14ac:dyDescent="0.2">
      <c r="A325" t="s">
        <v>10</v>
      </c>
      <c r="B325" t="s">
        <v>401</v>
      </c>
      <c r="C325" t="s">
        <v>402</v>
      </c>
      <c r="D325" t="s">
        <v>7071</v>
      </c>
      <c r="F325" t="s">
        <v>7071</v>
      </c>
    </row>
    <row r="326" spans="1:6" hidden="1" x14ac:dyDescent="0.2">
      <c r="A326" t="s">
        <v>10</v>
      </c>
      <c r="B326" t="s">
        <v>403</v>
      </c>
      <c r="C326" t="s">
        <v>404</v>
      </c>
      <c r="D326" t="s">
        <v>7071</v>
      </c>
      <c r="F326" t="s">
        <v>7071</v>
      </c>
    </row>
    <row r="327" spans="1:6" hidden="1" x14ac:dyDescent="0.2">
      <c r="A327" t="s">
        <v>10</v>
      </c>
      <c r="B327" t="s">
        <v>405</v>
      </c>
      <c r="C327" t="s">
        <v>406</v>
      </c>
      <c r="D327" t="s">
        <v>7071</v>
      </c>
      <c r="F327" t="s">
        <v>7071</v>
      </c>
    </row>
    <row r="328" spans="1:6" hidden="1" x14ac:dyDescent="0.2">
      <c r="A328" t="s">
        <v>19</v>
      </c>
      <c r="B328" t="s">
        <v>407</v>
      </c>
      <c r="D328" t="s">
        <v>7072</v>
      </c>
      <c r="F328" t="s">
        <v>7072</v>
      </c>
    </row>
    <row r="329" spans="1:6" hidden="1" x14ac:dyDescent="0.2">
      <c r="A329" t="s">
        <v>21</v>
      </c>
      <c r="B329" t="s">
        <v>408</v>
      </c>
      <c r="D329" t="s">
        <v>7073</v>
      </c>
      <c r="F329" t="s">
        <v>7073</v>
      </c>
    </row>
    <row r="330" spans="1:6" hidden="1" x14ac:dyDescent="0.2">
      <c r="A330" t="s">
        <v>23</v>
      </c>
      <c r="B330" t="s">
        <v>24</v>
      </c>
      <c r="D330" t="s">
        <v>7074</v>
      </c>
      <c r="F330" t="s">
        <v>7074</v>
      </c>
    </row>
    <row r="331" spans="1:6" hidden="1" x14ac:dyDescent="0.2">
      <c r="A331" t="s">
        <v>25</v>
      </c>
      <c r="B331" t="s">
        <v>409</v>
      </c>
      <c r="D331" t="s">
        <v>7075</v>
      </c>
      <c r="F331" t="s">
        <v>7075</v>
      </c>
    </row>
    <row r="332" spans="1:6" hidden="1" x14ac:dyDescent="0.2">
      <c r="A332" t="s">
        <v>27</v>
      </c>
      <c r="B332" t="s">
        <v>410</v>
      </c>
      <c r="D332" t="s">
        <v>7076</v>
      </c>
      <c r="F332" t="s">
        <v>7076</v>
      </c>
    </row>
    <row r="333" spans="1:6" hidden="1" x14ac:dyDescent="0.2">
      <c r="A333" t="s">
        <v>27</v>
      </c>
      <c r="B333" t="s">
        <v>411</v>
      </c>
      <c r="D333" t="s">
        <v>7076</v>
      </c>
      <c r="F333" t="s">
        <v>7076</v>
      </c>
    </row>
    <row r="334" spans="1:6" hidden="1" x14ac:dyDescent="0.2">
      <c r="A334" t="s">
        <v>27</v>
      </c>
      <c r="B334" t="s">
        <v>412</v>
      </c>
      <c r="D334" t="s">
        <v>7076</v>
      </c>
      <c r="F334" t="s">
        <v>7076</v>
      </c>
    </row>
    <row r="335" spans="1:6" hidden="1" x14ac:dyDescent="0.2">
      <c r="A335" t="s">
        <v>27</v>
      </c>
      <c r="B335" t="s">
        <v>413</v>
      </c>
      <c r="D335" t="s">
        <v>7076</v>
      </c>
      <c r="F335" t="s">
        <v>7076</v>
      </c>
    </row>
    <row r="336" spans="1:6" hidden="1" x14ac:dyDescent="0.2">
      <c r="A336" t="s">
        <v>27</v>
      </c>
      <c r="B336" t="s">
        <v>414</v>
      </c>
      <c r="D336" t="s">
        <v>7076</v>
      </c>
      <c r="F336" t="s">
        <v>7076</v>
      </c>
    </row>
    <row r="337" spans="1:6" hidden="1" x14ac:dyDescent="0.2">
      <c r="A337" t="s">
        <v>27</v>
      </c>
      <c r="B337" t="s">
        <v>415</v>
      </c>
      <c r="D337" t="s">
        <v>7076</v>
      </c>
      <c r="F337" t="s">
        <v>7076</v>
      </c>
    </row>
    <row r="338" spans="1:6" hidden="1" x14ac:dyDescent="0.2">
      <c r="A338" t="s">
        <v>35</v>
      </c>
      <c r="B338" t="s">
        <v>416</v>
      </c>
      <c r="D338" t="s">
        <v>7077</v>
      </c>
      <c r="F338" t="s">
        <v>7077</v>
      </c>
    </row>
    <row r="339" spans="1:6" hidden="1" x14ac:dyDescent="0.2">
      <c r="A339" t="s">
        <v>42</v>
      </c>
      <c r="B339" t="s">
        <v>417</v>
      </c>
      <c r="D339" t="s">
        <v>7080</v>
      </c>
      <c r="F339" t="s">
        <v>7080</v>
      </c>
    </row>
    <row r="340" spans="1:6" hidden="1" x14ac:dyDescent="0.2">
      <c r="A340" t="s">
        <v>44</v>
      </c>
      <c r="B340" t="s">
        <v>417</v>
      </c>
      <c r="D340" t="s">
        <v>7081</v>
      </c>
      <c r="F340" t="s">
        <v>7081</v>
      </c>
    </row>
    <row r="341" spans="1:6" hidden="1" x14ac:dyDescent="0.2">
      <c r="A341" t="s">
        <v>67</v>
      </c>
      <c r="B341">
        <v>16931360</v>
      </c>
      <c r="D341" t="s">
        <v>7083</v>
      </c>
      <c r="F341" t="s">
        <v>7083</v>
      </c>
    </row>
    <row r="342" spans="1:6" x14ac:dyDescent="0.2">
      <c r="A342" t="s">
        <v>45</v>
      </c>
      <c r="B342" t="s">
        <v>418</v>
      </c>
      <c r="D342" t="s">
        <v>7086</v>
      </c>
      <c r="F342" t="e">
        <v>#N/A</v>
      </c>
    </row>
    <row r="343" spans="1:6" x14ac:dyDescent="0.2">
      <c r="A343" t="s">
        <v>45</v>
      </c>
      <c r="B343" t="s">
        <v>419</v>
      </c>
      <c r="C343" t="s">
        <v>420</v>
      </c>
      <c r="D343" t="s">
        <v>7086</v>
      </c>
      <c r="F343" t="e">
        <v>#N/A</v>
      </c>
    </row>
    <row r="344" spans="1:6" hidden="1" x14ac:dyDescent="0.2">
      <c r="A344" t="s">
        <v>49</v>
      </c>
      <c r="B344" t="s">
        <v>421</v>
      </c>
      <c r="D344" t="s">
        <v>7082</v>
      </c>
      <c r="F344" t="s">
        <v>7082</v>
      </c>
    </row>
    <row r="345" spans="1:6" x14ac:dyDescent="0.2">
      <c r="A345" t="s">
        <v>6</v>
      </c>
      <c r="B345" t="s">
        <v>7</v>
      </c>
      <c r="D345" t="s">
        <v>7085</v>
      </c>
      <c r="F345" t="e">
        <v>#N/A</v>
      </c>
    </row>
    <row r="346" spans="1:6" hidden="1" x14ac:dyDescent="0.2">
      <c r="A346" t="s">
        <v>8</v>
      </c>
      <c r="B346" t="s">
        <v>9</v>
      </c>
      <c r="D346" t="s">
        <v>7070</v>
      </c>
      <c r="F346" t="s">
        <v>7070</v>
      </c>
    </row>
    <row r="347" spans="1:6" hidden="1" x14ac:dyDescent="0.2">
      <c r="A347" t="s">
        <v>10</v>
      </c>
      <c r="B347" t="s">
        <v>423</v>
      </c>
      <c r="C347" t="s">
        <v>424</v>
      </c>
      <c r="D347" t="s">
        <v>7071</v>
      </c>
      <c r="F347" t="s">
        <v>7071</v>
      </c>
    </row>
    <row r="348" spans="1:6" hidden="1" x14ac:dyDescent="0.2">
      <c r="A348" t="s">
        <v>10</v>
      </c>
      <c r="B348" t="s">
        <v>425</v>
      </c>
      <c r="C348" t="s">
        <v>426</v>
      </c>
      <c r="D348" t="s">
        <v>7071</v>
      </c>
      <c r="F348" t="s">
        <v>7071</v>
      </c>
    </row>
    <row r="349" spans="1:6" hidden="1" x14ac:dyDescent="0.2">
      <c r="A349" t="s">
        <v>10</v>
      </c>
      <c r="B349" t="s">
        <v>427</v>
      </c>
      <c r="C349" t="s">
        <v>428</v>
      </c>
      <c r="D349" t="s">
        <v>7071</v>
      </c>
      <c r="F349" t="s">
        <v>7071</v>
      </c>
    </row>
    <row r="350" spans="1:6" hidden="1" x14ac:dyDescent="0.2">
      <c r="A350" t="s">
        <v>10</v>
      </c>
      <c r="B350" t="s">
        <v>429</v>
      </c>
      <c r="C350" t="s">
        <v>430</v>
      </c>
      <c r="D350" t="s">
        <v>7071</v>
      </c>
      <c r="F350" t="s">
        <v>7071</v>
      </c>
    </row>
    <row r="351" spans="1:6" hidden="1" x14ac:dyDescent="0.2">
      <c r="A351" t="s">
        <v>10</v>
      </c>
      <c r="B351" t="s">
        <v>431</v>
      </c>
      <c r="C351" t="s">
        <v>432</v>
      </c>
      <c r="D351" t="s">
        <v>7071</v>
      </c>
      <c r="F351" t="s">
        <v>7071</v>
      </c>
    </row>
    <row r="352" spans="1:6" hidden="1" x14ac:dyDescent="0.2">
      <c r="A352" t="s">
        <v>10</v>
      </c>
      <c r="B352" t="s">
        <v>433</v>
      </c>
      <c r="C352" t="s">
        <v>434</v>
      </c>
      <c r="D352" t="s">
        <v>7071</v>
      </c>
      <c r="F352" t="s">
        <v>7071</v>
      </c>
    </row>
    <row r="353" spans="1:6" hidden="1" x14ac:dyDescent="0.2">
      <c r="A353" t="s">
        <v>10</v>
      </c>
      <c r="B353" t="s">
        <v>435</v>
      </c>
      <c r="C353" t="s">
        <v>436</v>
      </c>
      <c r="D353" t="s">
        <v>7071</v>
      </c>
      <c r="F353" t="s">
        <v>7071</v>
      </c>
    </row>
    <row r="354" spans="1:6" hidden="1" x14ac:dyDescent="0.2">
      <c r="A354" t="s">
        <v>10</v>
      </c>
      <c r="B354" t="s">
        <v>437</v>
      </c>
      <c r="C354" t="s">
        <v>438</v>
      </c>
      <c r="D354" t="s">
        <v>7071</v>
      </c>
      <c r="F354" t="s">
        <v>7071</v>
      </c>
    </row>
    <row r="355" spans="1:6" hidden="1" x14ac:dyDescent="0.2">
      <c r="A355" t="s">
        <v>19</v>
      </c>
      <c r="B355" t="s">
        <v>439</v>
      </c>
      <c r="D355" t="s">
        <v>7072</v>
      </c>
      <c r="F355" t="s">
        <v>7072</v>
      </c>
    </row>
    <row r="356" spans="1:6" hidden="1" x14ac:dyDescent="0.2">
      <c r="A356" t="s">
        <v>21</v>
      </c>
      <c r="B356" t="s">
        <v>440</v>
      </c>
      <c r="D356" t="s">
        <v>7073</v>
      </c>
      <c r="F356" t="s">
        <v>7073</v>
      </c>
    </row>
    <row r="357" spans="1:6" hidden="1" x14ac:dyDescent="0.2">
      <c r="A357" t="s">
        <v>23</v>
      </c>
      <c r="B357" t="s">
        <v>24</v>
      </c>
      <c r="D357" t="s">
        <v>7074</v>
      </c>
      <c r="F357" t="s">
        <v>7074</v>
      </c>
    </row>
    <row r="358" spans="1:6" hidden="1" x14ac:dyDescent="0.2">
      <c r="A358" t="s">
        <v>25</v>
      </c>
      <c r="B358" t="s">
        <v>439</v>
      </c>
      <c r="D358" t="s">
        <v>7075</v>
      </c>
      <c r="F358" t="s">
        <v>7075</v>
      </c>
    </row>
    <row r="359" spans="1:6" hidden="1" x14ac:dyDescent="0.2">
      <c r="A359" t="s">
        <v>27</v>
      </c>
      <c r="B359" t="s">
        <v>177</v>
      </c>
      <c r="D359" t="s">
        <v>7076</v>
      </c>
      <c r="F359" t="s">
        <v>7076</v>
      </c>
    </row>
    <row r="360" spans="1:6" hidden="1" x14ac:dyDescent="0.2">
      <c r="A360" t="s">
        <v>27</v>
      </c>
      <c r="B360" t="s">
        <v>441</v>
      </c>
      <c r="D360" t="s">
        <v>7076</v>
      </c>
      <c r="F360" t="s">
        <v>7076</v>
      </c>
    </row>
    <row r="361" spans="1:6" hidden="1" x14ac:dyDescent="0.2">
      <c r="A361" t="s">
        <v>27</v>
      </c>
      <c r="B361" t="s">
        <v>442</v>
      </c>
      <c r="D361" t="s">
        <v>7076</v>
      </c>
      <c r="F361" t="s">
        <v>7076</v>
      </c>
    </row>
    <row r="362" spans="1:6" hidden="1" x14ac:dyDescent="0.2">
      <c r="A362" t="s">
        <v>27</v>
      </c>
      <c r="B362" t="s">
        <v>443</v>
      </c>
      <c r="D362" t="s">
        <v>7076</v>
      </c>
      <c r="F362" t="s">
        <v>7076</v>
      </c>
    </row>
    <row r="363" spans="1:6" hidden="1" x14ac:dyDescent="0.2">
      <c r="A363" t="s">
        <v>27</v>
      </c>
      <c r="B363" t="s">
        <v>444</v>
      </c>
      <c r="D363" t="s">
        <v>7076</v>
      </c>
      <c r="F363" t="s">
        <v>7076</v>
      </c>
    </row>
    <row r="364" spans="1:6" hidden="1" x14ac:dyDescent="0.2">
      <c r="A364" t="s">
        <v>27</v>
      </c>
      <c r="B364" t="s">
        <v>445</v>
      </c>
      <c r="D364" t="s">
        <v>7076</v>
      </c>
      <c r="F364" t="s">
        <v>7076</v>
      </c>
    </row>
    <row r="365" spans="1:6" hidden="1" x14ac:dyDescent="0.2">
      <c r="A365" t="s">
        <v>27</v>
      </c>
      <c r="B365" t="s">
        <v>282</v>
      </c>
      <c r="D365" t="s">
        <v>7076</v>
      </c>
      <c r="F365" t="s">
        <v>7076</v>
      </c>
    </row>
    <row r="366" spans="1:6" hidden="1" x14ac:dyDescent="0.2">
      <c r="A366" t="s">
        <v>35</v>
      </c>
      <c r="B366" t="s">
        <v>446</v>
      </c>
      <c r="D366" t="s">
        <v>7077</v>
      </c>
      <c r="F366" t="s">
        <v>7077</v>
      </c>
    </row>
    <row r="367" spans="1:6" hidden="1" x14ac:dyDescent="0.2">
      <c r="A367" t="s">
        <v>37</v>
      </c>
      <c r="B367" t="s">
        <v>447</v>
      </c>
      <c r="D367" t="s">
        <v>7078</v>
      </c>
      <c r="F367" t="s">
        <v>7078</v>
      </c>
    </row>
    <row r="368" spans="1:6" hidden="1" x14ac:dyDescent="0.2">
      <c r="A368" t="s">
        <v>37</v>
      </c>
      <c r="B368" t="s">
        <v>448</v>
      </c>
      <c r="D368" t="s">
        <v>7078</v>
      </c>
      <c r="F368" t="s">
        <v>7078</v>
      </c>
    </row>
    <row r="369" spans="1:6" hidden="1" x14ac:dyDescent="0.2">
      <c r="A369" t="s">
        <v>37</v>
      </c>
      <c r="B369" t="s">
        <v>449</v>
      </c>
      <c r="D369" t="s">
        <v>7078</v>
      </c>
      <c r="F369" t="s">
        <v>7078</v>
      </c>
    </row>
    <row r="370" spans="1:6" hidden="1" x14ac:dyDescent="0.2">
      <c r="A370" t="s">
        <v>40</v>
      </c>
      <c r="B370" t="s">
        <v>380</v>
      </c>
      <c r="D370" t="s">
        <v>7079</v>
      </c>
      <c r="F370" t="s">
        <v>7079</v>
      </c>
    </row>
    <row r="371" spans="1:6" hidden="1" x14ac:dyDescent="0.2">
      <c r="A371" t="s">
        <v>40</v>
      </c>
      <c r="B371" t="s">
        <v>381</v>
      </c>
      <c r="D371" t="s">
        <v>7079</v>
      </c>
      <c r="F371" t="s">
        <v>7079</v>
      </c>
    </row>
    <row r="372" spans="1:6" hidden="1" x14ac:dyDescent="0.2">
      <c r="A372" t="s">
        <v>42</v>
      </c>
      <c r="B372" t="s">
        <v>450</v>
      </c>
      <c r="D372" t="s">
        <v>7080</v>
      </c>
      <c r="F372" t="s">
        <v>7080</v>
      </c>
    </row>
    <row r="373" spans="1:6" hidden="1" x14ac:dyDescent="0.2">
      <c r="A373" t="s">
        <v>44</v>
      </c>
      <c r="B373" t="s">
        <v>451</v>
      </c>
      <c r="D373" t="s">
        <v>7081</v>
      </c>
      <c r="F373" t="s">
        <v>7081</v>
      </c>
    </row>
    <row r="374" spans="1:6" x14ac:dyDescent="0.2">
      <c r="A374" t="s">
        <v>45</v>
      </c>
      <c r="B374" t="s">
        <v>452</v>
      </c>
      <c r="C374" t="s">
        <v>453</v>
      </c>
      <c r="D374" t="s">
        <v>7086</v>
      </c>
      <c r="F374" t="e">
        <v>#N/A</v>
      </c>
    </row>
    <row r="375" spans="1:6" hidden="1" x14ac:dyDescent="0.2">
      <c r="A375" t="s">
        <v>49</v>
      </c>
      <c r="B375" t="s">
        <v>454</v>
      </c>
      <c r="D375" t="s">
        <v>7082</v>
      </c>
      <c r="F375" t="s">
        <v>7082</v>
      </c>
    </row>
    <row r="376" spans="1:6" x14ac:dyDescent="0.2">
      <c r="A376" t="s">
        <v>6</v>
      </c>
      <c r="B376" t="s">
        <v>7</v>
      </c>
      <c r="D376" t="s">
        <v>7085</v>
      </c>
      <c r="F376" t="e">
        <v>#N/A</v>
      </c>
    </row>
    <row r="377" spans="1:6" hidden="1" x14ac:dyDescent="0.2">
      <c r="A377" t="s">
        <v>8</v>
      </c>
      <c r="B377" t="s">
        <v>9</v>
      </c>
      <c r="D377" t="s">
        <v>7070</v>
      </c>
      <c r="F377" t="s">
        <v>7070</v>
      </c>
    </row>
    <row r="378" spans="1:6" hidden="1" x14ac:dyDescent="0.2">
      <c r="A378" t="s">
        <v>10</v>
      </c>
      <c r="B378" t="s">
        <v>456</v>
      </c>
      <c r="C378" t="s">
        <v>457</v>
      </c>
      <c r="D378" t="s">
        <v>7071</v>
      </c>
      <c r="F378" t="s">
        <v>7071</v>
      </c>
    </row>
    <row r="379" spans="1:6" hidden="1" x14ac:dyDescent="0.2">
      <c r="A379" t="s">
        <v>10</v>
      </c>
      <c r="B379" t="s">
        <v>458</v>
      </c>
      <c r="C379" t="s">
        <v>459</v>
      </c>
      <c r="D379" t="s">
        <v>7071</v>
      </c>
      <c r="F379" t="s">
        <v>7071</v>
      </c>
    </row>
    <row r="380" spans="1:6" hidden="1" x14ac:dyDescent="0.2">
      <c r="A380" t="s">
        <v>19</v>
      </c>
      <c r="B380" t="s">
        <v>460</v>
      </c>
      <c r="D380" t="s">
        <v>7072</v>
      </c>
      <c r="F380" t="s">
        <v>7072</v>
      </c>
    </row>
    <row r="381" spans="1:6" hidden="1" x14ac:dyDescent="0.2">
      <c r="A381" t="s">
        <v>21</v>
      </c>
      <c r="B381" t="s">
        <v>461</v>
      </c>
      <c r="D381" t="s">
        <v>7073</v>
      </c>
      <c r="F381" t="s">
        <v>7073</v>
      </c>
    </row>
    <row r="382" spans="1:6" hidden="1" x14ac:dyDescent="0.2">
      <c r="A382" t="s">
        <v>23</v>
      </c>
      <c r="B382" t="s">
        <v>24</v>
      </c>
      <c r="D382" t="s">
        <v>7074</v>
      </c>
      <c r="F382" t="s">
        <v>7074</v>
      </c>
    </row>
    <row r="383" spans="1:6" hidden="1" x14ac:dyDescent="0.2">
      <c r="A383" t="s">
        <v>27</v>
      </c>
      <c r="B383" t="s">
        <v>462</v>
      </c>
      <c r="D383" t="s">
        <v>7076</v>
      </c>
      <c r="F383" t="s">
        <v>7076</v>
      </c>
    </row>
    <row r="384" spans="1:6" hidden="1" x14ac:dyDescent="0.2">
      <c r="A384" t="s">
        <v>27</v>
      </c>
      <c r="B384" t="s">
        <v>463</v>
      </c>
      <c r="D384" t="s">
        <v>7076</v>
      </c>
      <c r="F384" t="s">
        <v>7076</v>
      </c>
    </row>
    <row r="385" spans="1:6" hidden="1" x14ac:dyDescent="0.2">
      <c r="A385" t="s">
        <v>27</v>
      </c>
      <c r="B385" t="s">
        <v>464</v>
      </c>
      <c r="D385" t="s">
        <v>7076</v>
      </c>
      <c r="F385" t="s">
        <v>7076</v>
      </c>
    </row>
    <row r="386" spans="1:6" hidden="1" x14ac:dyDescent="0.2">
      <c r="A386" t="s">
        <v>27</v>
      </c>
      <c r="B386" t="s">
        <v>465</v>
      </c>
      <c r="D386" t="s">
        <v>7076</v>
      </c>
      <c r="F386" t="s">
        <v>7076</v>
      </c>
    </row>
    <row r="387" spans="1:6" hidden="1" x14ac:dyDescent="0.2">
      <c r="A387" t="s">
        <v>35</v>
      </c>
      <c r="B387" t="s">
        <v>466</v>
      </c>
      <c r="D387" t="s">
        <v>7077</v>
      </c>
      <c r="F387" t="s">
        <v>7077</v>
      </c>
    </row>
    <row r="388" spans="1:6" hidden="1" x14ac:dyDescent="0.2">
      <c r="A388" t="s">
        <v>35</v>
      </c>
      <c r="B388" t="s">
        <v>467</v>
      </c>
      <c r="D388" t="s">
        <v>7077</v>
      </c>
      <c r="F388" t="s">
        <v>7077</v>
      </c>
    </row>
    <row r="389" spans="1:6" hidden="1" x14ac:dyDescent="0.2">
      <c r="A389" t="s">
        <v>35</v>
      </c>
      <c r="B389" t="s">
        <v>468</v>
      </c>
      <c r="D389" t="s">
        <v>7077</v>
      </c>
      <c r="F389" t="s">
        <v>7077</v>
      </c>
    </row>
    <row r="390" spans="1:6" hidden="1" x14ac:dyDescent="0.2">
      <c r="A390" t="s">
        <v>35</v>
      </c>
      <c r="B390" t="s">
        <v>469</v>
      </c>
      <c r="D390" t="s">
        <v>7077</v>
      </c>
      <c r="F390" t="s">
        <v>7077</v>
      </c>
    </row>
    <row r="391" spans="1:6" hidden="1" x14ac:dyDescent="0.2">
      <c r="A391" t="s">
        <v>35</v>
      </c>
      <c r="B391" t="s">
        <v>470</v>
      </c>
      <c r="D391" t="s">
        <v>7077</v>
      </c>
      <c r="F391" t="s">
        <v>7077</v>
      </c>
    </row>
    <row r="392" spans="1:6" hidden="1" x14ac:dyDescent="0.2">
      <c r="A392" t="s">
        <v>35</v>
      </c>
      <c r="B392" t="s">
        <v>471</v>
      </c>
      <c r="D392" t="s">
        <v>7077</v>
      </c>
      <c r="F392" t="s">
        <v>7077</v>
      </c>
    </row>
    <row r="393" spans="1:6" hidden="1" x14ac:dyDescent="0.2">
      <c r="A393" t="s">
        <v>35</v>
      </c>
      <c r="B393" t="s">
        <v>472</v>
      </c>
      <c r="D393" t="s">
        <v>7077</v>
      </c>
      <c r="F393" t="s">
        <v>7077</v>
      </c>
    </row>
    <row r="394" spans="1:6" hidden="1" x14ac:dyDescent="0.2">
      <c r="A394" t="s">
        <v>35</v>
      </c>
      <c r="B394" t="s">
        <v>473</v>
      </c>
      <c r="D394" t="s">
        <v>7077</v>
      </c>
      <c r="F394" t="s">
        <v>7077</v>
      </c>
    </row>
    <row r="395" spans="1:6" hidden="1" x14ac:dyDescent="0.2">
      <c r="A395" t="s">
        <v>37</v>
      </c>
      <c r="B395" t="s">
        <v>474</v>
      </c>
      <c r="D395" t="s">
        <v>7078</v>
      </c>
      <c r="F395" t="s">
        <v>7078</v>
      </c>
    </row>
    <row r="396" spans="1:6" hidden="1" x14ac:dyDescent="0.2">
      <c r="A396" t="s">
        <v>42</v>
      </c>
      <c r="B396" t="s">
        <v>475</v>
      </c>
      <c r="D396" t="s">
        <v>7080</v>
      </c>
      <c r="F396" t="s">
        <v>7080</v>
      </c>
    </row>
    <row r="397" spans="1:6" hidden="1" x14ac:dyDescent="0.2">
      <c r="A397" t="s">
        <v>44</v>
      </c>
      <c r="B397" t="s">
        <v>475</v>
      </c>
      <c r="D397" t="s">
        <v>7081</v>
      </c>
      <c r="F397" t="s">
        <v>7081</v>
      </c>
    </row>
    <row r="398" spans="1:6" x14ac:dyDescent="0.2">
      <c r="A398" t="s">
        <v>45</v>
      </c>
      <c r="B398" t="s">
        <v>476</v>
      </c>
      <c r="D398" t="s">
        <v>7086</v>
      </c>
      <c r="F398" t="e">
        <v>#N/A</v>
      </c>
    </row>
    <row r="399" spans="1:6" x14ac:dyDescent="0.2">
      <c r="A399" t="s">
        <v>45</v>
      </c>
      <c r="B399" t="s">
        <v>477</v>
      </c>
      <c r="C399" t="s">
        <v>478</v>
      </c>
      <c r="D399" t="s">
        <v>7086</v>
      </c>
      <c r="F399" t="e">
        <v>#N/A</v>
      </c>
    </row>
    <row r="400" spans="1:6" hidden="1" x14ac:dyDescent="0.2">
      <c r="A400" t="s">
        <v>49</v>
      </c>
      <c r="B400" t="s">
        <v>479</v>
      </c>
      <c r="D400" t="s">
        <v>7082</v>
      </c>
      <c r="F400" t="s">
        <v>7082</v>
      </c>
    </row>
    <row r="401" spans="1:6" x14ac:dyDescent="0.2">
      <c r="A401" t="s">
        <v>123</v>
      </c>
      <c r="B401" t="s">
        <v>7</v>
      </c>
      <c r="D401" t="s">
        <v>7085</v>
      </c>
      <c r="F401" t="e">
        <v>#N/A</v>
      </c>
    </row>
    <row r="402" spans="1:6" hidden="1" x14ac:dyDescent="0.2">
      <c r="A402" t="s">
        <v>124</v>
      </c>
      <c r="B402" t="s">
        <v>125</v>
      </c>
      <c r="D402" t="s">
        <v>7070</v>
      </c>
      <c r="F402" t="s">
        <v>7070</v>
      </c>
    </row>
    <row r="403" spans="1:6" hidden="1" x14ac:dyDescent="0.2">
      <c r="A403" t="s">
        <v>126</v>
      </c>
      <c r="B403" t="s">
        <v>481</v>
      </c>
      <c r="C403" t="s">
        <v>482</v>
      </c>
      <c r="D403" t="s">
        <v>7071</v>
      </c>
      <c r="F403" t="s">
        <v>7071</v>
      </c>
    </row>
    <row r="404" spans="1:6" hidden="1" x14ac:dyDescent="0.2">
      <c r="A404" t="s">
        <v>139</v>
      </c>
      <c r="B404" t="s">
        <v>483</v>
      </c>
      <c r="D404" t="s">
        <v>7080</v>
      </c>
      <c r="F404" t="s">
        <v>7080</v>
      </c>
    </row>
    <row r="405" spans="1:6" hidden="1" x14ac:dyDescent="0.2">
      <c r="A405" t="s">
        <v>141</v>
      </c>
      <c r="B405" t="s">
        <v>483</v>
      </c>
      <c r="D405" t="s">
        <v>7081</v>
      </c>
      <c r="F405" t="s">
        <v>7081</v>
      </c>
    </row>
    <row r="406" spans="1:6" hidden="1" x14ac:dyDescent="0.2">
      <c r="A406" t="s">
        <v>142</v>
      </c>
      <c r="B406" t="s">
        <v>484</v>
      </c>
      <c r="C406" t="s">
        <v>485</v>
      </c>
      <c r="D406" t="s">
        <v>7072</v>
      </c>
      <c r="F406" t="s">
        <v>7072</v>
      </c>
    </row>
    <row r="407" spans="1:6" hidden="1" x14ac:dyDescent="0.2">
      <c r="A407" t="s">
        <v>144</v>
      </c>
      <c r="B407" t="s">
        <v>486</v>
      </c>
      <c r="D407" t="s">
        <v>7073</v>
      </c>
      <c r="F407" t="s">
        <v>7073</v>
      </c>
    </row>
    <row r="408" spans="1:6" hidden="1" x14ac:dyDescent="0.2">
      <c r="A408" t="s">
        <v>144</v>
      </c>
      <c r="B408" t="s">
        <v>486</v>
      </c>
      <c r="D408" t="s">
        <v>7073</v>
      </c>
      <c r="F408" t="s">
        <v>7073</v>
      </c>
    </row>
    <row r="409" spans="1:6" hidden="1" x14ac:dyDescent="0.2">
      <c r="A409" t="s">
        <v>146</v>
      </c>
      <c r="B409" t="s">
        <v>487</v>
      </c>
      <c r="C409" t="s">
        <v>488</v>
      </c>
      <c r="D409" t="s">
        <v>7075</v>
      </c>
      <c r="E409" t="s">
        <v>489</v>
      </c>
      <c r="F409" t="s">
        <v>7075</v>
      </c>
    </row>
    <row r="410" spans="1:6" hidden="1" x14ac:dyDescent="0.2">
      <c r="A410" t="s">
        <v>150</v>
      </c>
      <c r="B410" t="s">
        <v>490</v>
      </c>
      <c r="D410" t="s">
        <v>7076</v>
      </c>
      <c r="F410" t="s">
        <v>7076</v>
      </c>
    </row>
    <row r="411" spans="1:6" hidden="1" x14ac:dyDescent="0.2">
      <c r="A411" t="s">
        <v>150</v>
      </c>
      <c r="B411" t="s">
        <v>491</v>
      </c>
      <c r="D411" t="s">
        <v>7076</v>
      </c>
      <c r="F411" t="s">
        <v>7076</v>
      </c>
    </row>
    <row r="412" spans="1:6" hidden="1" x14ac:dyDescent="0.2">
      <c r="A412" t="s">
        <v>155</v>
      </c>
      <c r="B412" t="s">
        <v>492</v>
      </c>
      <c r="D412" t="s">
        <v>7077</v>
      </c>
      <c r="F412" t="s">
        <v>7077</v>
      </c>
    </row>
    <row r="413" spans="1:6" hidden="1" x14ac:dyDescent="0.2">
      <c r="A413" t="s">
        <v>155</v>
      </c>
      <c r="B413" t="s">
        <v>493</v>
      </c>
      <c r="D413" t="s">
        <v>7077</v>
      </c>
      <c r="F413" t="s">
        <v>7077</v>
      </c>
    </row>
    <row r="414" spans="1:6" hidden="1" x14ac:dyDescent="0.2">
      <c r="A414" t="s">
        <v>157</v>
      </c>
      <c r="B414" t="s">
        <v>63</v>
      </c>
      <c r="D414" t="s">
        <v>7078</v>
      </c>
      <c r="F414" t="s">
        <v>7078</v>
      </c>
    </row>
    <row r="415" spans="1:6" hidden="1" x14ac:dyDescent="0.2">
      <c r="A415" t="s">
        <v>157</v>
      </c>
      <c r="B415" t="s">
        <v>494</v>
      </c>
      <c r="D415" t="s">
        <v>7078</v>
      </c>
      <c r="F415" t="s">
        <v>7078</v>
      </c>
    </row>
    <row r="416" spans="1:6" hidden="1" x14ac:dyDescent="0.2">
      <c r="A416" t="s">
        <v>495</v>
      </c>
      <c r="B416" t="s">
        <v>496</v>
      </c>
      <c r="D416" t="s">
        <v>7079</v>
      </c>
      <c r="F416" t="s">
        <v>7079</v>
      </c>
    </row>
    <row r="417" spans="1:6" x14ac:dyDescent="0.2">
      <c r="A417" t="s">
        <v>166</v>
      </c>
      <c r="B417" t="s">
        <v>497</v>
      </c>
      <c r="D417" t="s">
        <v>7087</v>
      </c>
      <c r="F417" t="e">
        <v>#N/A</v>
      </c>
    </row>
    <row r="418" spans="1:6" hidden="1" x14ac:dyDescent="0.2">
      <c r="A418" t="s">
        <v>168</v>
      </c>
      <c r="B418" t="s">
        <v>498</v>
      </c>
      <c r="D418" t="s">
        <v>7084</v>
      </c>
      <c r="F418" t="s">
        <v>7084</v>
      </c>
    </row>
    <row r="419" spans="1:6" x14ac:dyDescent="0.2">
      <c r="A419" t="s">
        <v>123</v>
      </c>
      <c r="B419" t="s">
        <v>7</v>
      </c>
      <c r="D419" t="s">
        <v>7085</v>
      </c>
      <c r="F419" t="e">
        <v>#N/A</v>
      </c>
    </row>
    <row r="420" spans="1:6" hidden="1" x14ac:dyDescent="0.2">
      <c r="A420" t="s">
        <v>124</v>
      </c>
      <c r="B420" t="s">
        <v>125</v>
      </c>
      <c r="D420" t="s">
        <v>7070</v>
      </c>
      <c r="F420" t="s">
        <v>7070</v>
      </c>
    </row>
    <row r="421" spans="1:6" hidden="1" x14ac:dyDescent="0.2">
      <c r="A421" t="s">
        <v>126</v>
      </c>
      <c r="B421" t="s">
        <v>500</v>
      </c>
      <c r="C421" t="s">
        <v>501</v>
      </c>
      <c r="D421" t="s">
        <v>7071</v>
      </c>
      <c r="F421" t="s">
        <v>7071</v>
      </c>
    </row>
    <row r="422" spans="1:6" hidden="1" x14ac:dyDescent="0.2">
      <c r="A422" t="s">
        <v>126</v>
      </c>
      <c r="B422" t="s">
        <v>502</v>
      </c>
      <c r="C422" t="s">
        <v>503</v>
      </c>
      <c r="D422" t="s">
        <v>7071</v>
      </c>
      <c r="F422" t="s">
        <v>7071</v>
      </c>
    </row>
    <row r="423" spans="1:6" hidden="1" x14ac:dyDescent="0.2">
      <c r="A423" t="s">
        <v>126</v>
      </c>
      <c r="B423" t="s">
        <v>504</v>
      </c>
      <c r="C423" t="s">
        <v>505</v>
      </c>
      <c r="D423" t="s">
        <v>7071</v>
      </c>
      <c r="F423" t="s">
        <v>7071</v>
      </c>
    </row>
    <row r="424" spans="1:6" hidden="1" x14ac:dyDescent="0.2">
      <c r="A424" t="s">
        <v>126</v>
      </c>
      <c r="B424" t="s">
        <v>506</v>
      </c>
      <c r="C424" t="s">
        <v>507</v>
      </c>
      <c r="D424" t="s">
        <v>7071</v>
      </c>
      <c r="F424" t="s">
        <v>7071</v>
      </c>
    </row>
    <row r="425" spans="1:6" hidden="1" x14ac:dyDescent="0.2">
      <c r="A425" t="s">
        <v>139</v>
      </c>
      <c r="B425" t="s">
        <v>508</v>
      </c>
      <c r="D425" t="s">
        <v>7080</v>
      </c>
      <c r="F425" t="s">
        <v>7080</v>
      </c>
    </row>
    <row r="426" spans="1:6" hidden="1" x14ac:dyDescent="0.2">
      <c r="A426" t="s">
        <v>141</v>
      </c>
      <c r="B426" t="s">
        <v>508</v>
      </c>
      <c r="D426" t="s">
        <v>7081</v>
      </c>
      <c r="F426" t="s">
        <v>7081</v>
      </c>
    </row>
    <row r="427" spans="1:6" hidden="1" x14ac:dyDescent="0.2">
      <c r="A427" t="s">
        <v>142</v>
      </c>
      <c r="B427" t="s">
        <v>509</v>
      </c>
      <c r="D427" t="s">
        <v>7072</v>
      </c>
      <c r="F427" t="s">
        <v>7072</v>
      </c>
    </row>
    <row r="428" spans="1:6" hidden="1" x14ac:dyDescent="0.2">
      <c r="A428" t="s">
        <v>144</v>
      </c>
      <c r="B428" t="s">
        <v>510</v>
      </c>
      <c r="D428" t="s">
        <v>7073</v>
      </c>
      <c r="F428" t="s">
        <v>7073</v>
      </c>
    </row>
    <row r="429" spans="1:6" hidden="1" x14ac:dyDescent="0.2">
      <c r="A429" t="s">
        <v>146</v>
      </c>
      <c r="B429" t="s">
        <v>511</v>
      </c>
      <c r="C429" t="s">
        <v>512</v>
      </c>
      <c r="D429" t="s">
        <v>7075</v>
      </c>
      <c r="E429" t="s">
        <v>513</v>
      </c>
      <c r="F429" t="s">
        <v>7075</v>
      </c>
    </row>
    <row r="430" spans="1:6" hidden="1" x14ac:dyDescent="0.2">
      <c r="A430" t="s">
        <v>150</v>
      </c>
      <c r="B430" t="s">
        <v>522</v>
      </c>
      <c r="D430" t="s">
        <v>7076</v>
      </c>
      <c r="F430" t="s">
        <v>7076</v>
      </c>
    </row>
    <row r="431" spans="1:6" hidden="1" x14ac:dyDescent="0.2">
      <c r="A431" t="s">
        <v>150</v>
      </c>
      <c r="B431" t="s">
        <v>523</v>
      </c>
      <c r="D431" t="s">
        <v>7076</v>
      </c>
      <c r="F431" t="s">
        <v>7076</v>
      </c>
    </row>
    <row r="432" spans="1:6" hidden="1" x14ac:dyDescent="0.2">
      <c r="A432" t="s">
        <v>150</v>
      </c>
      <c r="B432" t="s">
        <v>524</v>
      </c>
      <c r="D432" t="s">
        <v>7076</v>
      </c>
      <c r="F432" t="s">
        <v>7076</v>
      </c>
    </row>
    <row r="433" spans="1:6" hidden="1" x14ac:dyDescent="0.2">
      <c r="A433" t="s">
        <v>150</v>
      </c>
      <c r="B433" t="s">
        <v>525</v>
      </c>
      <c r="D433" t="s">
        <v>7076</v>
      </c>
      <c r="F433" t="s">
        <v>7076</v>
      </c>
    </row>
    <row r="434" spans="1:6" hidden="1" x14ac:dyDescent="0.2">
      <c r="A434" t="s">
        <v>150</v>
      </c>
      <c r="B434" t="s">
        <v>526</v>
      </c>
      <c r="D434" t="s">
        <v>7076</v>
      </c>
      <c r="F434" t="s">
        <v>7076</v>
      </c>
    </row>
    <row r="435" spans="1:6" hidden="1" x14ac:dyDescent="0.2">
      <c r="A435" t="s">
        <v>155</v>
      </c>
      <c r="B435" t="s">
        <v>527</v>
      </c>
      <c r="D435" t="s">
        <v>7077</v>
      </c>
      <c r="F435" t="s">
        <v>7077</v>
      </c>
    </row>
    <row r="436" spans="1:6" hidden="1" x14ac:dyDescent="0.2">
      <c r="A436" t="s">
        <v>155</v>
      </c>
      <c r="B436" t="s">
        <v>528</v>
      </c>
      <c r="D436" t="s">
        <v>7077</v>
      </c>
      <c r="F436" t="s">
        <v>7077</v>
      </c>
    </row>
    <row r="437" spans="1:6" hidden="1" x14ac:dyDescent="0.2">
      <c r="A437" t="s">
        <v>155</v>
      </c>
      <c r="B437" t="s">
        <v>529</v>
      </c>
      <c r="D437" t="s">
        <v>7077</v>
      </c>
      <c r="F437" t="s">
        <v>7077</v>
      </c>
    </row>
    <row r="438" spans="1:6" hidden="1" x14ac:dyDescent="0.2">
      <c r="A438" t="s">
        <v>155</v>
      </c>
      <c r="B438" t="s">
        <v>530</v>
      </c>
      <c r="D438" t="s">
        <v>7077</v>
      </c>
      <c r="F438" t="s">
        <v>7077</v>
      </c>
    </row>
    <row r="439" spans="1:6" hidden="1" x14ac:dyDescent="0.2">
      <c r="A439" t="s">
        <v>155</v>
      </c>
      <c r="B439" t="s">
        <v>531</v>
      </c>
      <c r="D439" t="s">
        <v>7077</v>
      </c>
      <c r="F439" t="s">
        <v>7077</v>
      </c>
    </row>
    <row r="440" spans="1:6" hidden="1" x14ac:dyDescent="0.2">
      <c r="A440" t="s">
        <v>155</v>
      </c>
      <c r="B440" t="s">
        <v>532</v>
      </c>
      <c r="D440" t="s">
        <v>7077</v>
      </c>
      <c r="F440" t="s">
        <v>7077</v>
      </c>
    </row>
    <row r="441" spans="1:6" hidden="1" x14ac:dyDescent="0.2">
      <c r="A441" t="s">
        <v>155</v>
      </c>
      <c r="B441" t="s">
        <v>533</v>
      </c>
      <c r="D441" t="s">
        <v>7077</v>
      </c>
      <c r="F441" t="s">
        <v>7077</v>
      </c>
    </row>
    <row r="442" spans="1:6" hidden="1" x14ac:dyDescent="0.2">
      <c r="A442" t="s">
        <v>155</v>
      </c>
      <c r="B442" t="s">
        <v>534</v>
      </c>
      <c r="D442" t="s">
        <v>7077</v>
      </c>
      <c r="F442" t="s">
        <v>7077</v>
      </c>
    </row>
    <row r="443" spans="1:6" hidden="1" x14ac:dyDescent="0.2">
      <c r="A443" t="s">
        <v>155</v>
      </c>
      <c r="B443" t="s">
        <v>535</v>
      </c>
      <c r="D443" t="s">
        <v>7077</v>
      </c>
      <c r="F443" t="s">
        <v>7077</v>
      </c>
    </row>
    <row r="444" spans="1:6" x14ac:dyDescent="0.2">
      <c r="A444" t="s">
        <v>166</v>
      </c>
      <c r="B444" t="s">
        <v>536</v>
      </c>
      <c r="D444" t="s">
        <v>7087</v>
      </c>
      <c r="F444" t="e">
        <v>#N/A</v>
      </c>
    </row>
    <row r="445" spans="1:6" hidden="1" x14ac:dyDescent="0.2">
      <c r="A445" t="s">
        <v>168</v>
      </c>
      <c r="B445" t="s">
        <v>537</v>
      </c>
      <c r="D445" t="s">
        <v>7084</v>
      </c>
      <c r="F445" t="s">
        <v>7084</v>
      </c>
    </row>
    <row r="446" spans="1:6" hidden="1" x14ac:dyDescent="0.2">
      <c r="A446" t="s">
        <v>168</v>
      </c>
      <c r="B446" t="s">
        <v>538</v>
      </c>
      <c r="D446" t="s">
        <v>7084</v>
      </c>
      <c r="F446" t="s">
        <v>7084</v>
      </c>
    </row>
    <row r="447" spans="1:6" x14ac:dyDescent="0.2">
      <c r="A447" t="s">
        <v>6</v>
      </c>
      <c r="B447" t="s">
        <v>7</v>
      </c>
      <c r="D447" t="s">
        <v>7085</v>
      </c>
      <c r="F447" t="e">
        <v>#N/A</v>
      </c>
    </row>
    <row r="448" spans="1:6" hidden="1" x14ac:dyDescent="0.2">
      <c r="A448" t="s">
        <v>8</v>
      </c>
      <c r="B448" t="s">
        <v>9</v>
      </c>
      <c r="D448" t="s">
        <v>7070</v>
      </c>
      <c r="F448" t="s">
        <v>7070</v>
      </c>
    </row>
    <row r="449" spans="1:6" hidden="1" x14ac:dyDescent="0.2">
      <c r="A449" t="s">
        <v>10</v>
      </c>
      <c r="B449" t="s">
        <v>540</v>
      </c>
      <c r="C449" t="s">
        <v>541</v>
      </c>
      <c r="D449" t="s">
        <v>7071</v>
      </c>
      <c r="F449" t="s">
        <v>7071</v>
      </c>
    </row>
    <row r="450" spans="1:6" hidden="1" x14ac:dyDescent="0.2">
      <c r="A450" t="s">
        <v>10</v>
      </c>
      <c r="B450" t="s">
        <v>542</v>
      </c>
      <c r="C450" t="s">
        <v>543</v>
      </c>
      <c r="D450" t="s">
        <v>7071</v>
      </c>
      <c r="F450" t="s">
        <v>7071</v>
      </c>
    </row>
    <row r="451" spans="1:6" hidden="1" x14ac:dyDescent="0.2">
      <c r="A451" t="s">
        <v>10</v>
      </c>
      <c r="B451" t="s">
        <v>544</v>
      </c>
      <c r="C451" t="s">
        <v>545</v>
      </c>
      <c r="D451" t="s">
        <v>7071</v>
      </c>
      <c r="F451" t="s">
        <v>7071</v>
      </c>
    </row>
    <row r="452" spans="1:6" hidden="1" x14ac:dyDescent="0.2">
      <c r="A452" t="s">
        <v>10</v>
      </c>
      <c r="B452" t="s">
        <v>546</v>
      </c>
      <c r="C452" t="s">
        <v>547</v>
      </c>
      <c r="D452" t="s">
        <v>7071</v>
      </c>
      <c r="F452" t="s">
        <v>7071</v>
      </c>
    </row>
    <row r="453" spans="1:6" hidden="1" x14ac:dyDescent="0.2">
      <c r="A453" t="s">
        <v>10</v>
      </c>
      <c r="B453" t="s">
        <v>548</v>
      </c>
      <c r="C453" t="s">
        <v>549</v>
      </c>
      <c r="D453" t="s">
        <v>7071</v>
      </c>
      <c r="F453" t="s">
        <v>7071</v>
      </c>
    </row>
    <row r="454" spans="1:6" hidden="1" x14ac:dyDescent="0.2">
      <c r="A454" t="s">
        <v>19</v>
      </c>
      <c r="B454" t="s">
        <v>550</v>
      </c>
      <c r="D454" t="s">
        <v>7072</v>
      </c>
      <c r="F454" t="s">
        <v>7072</v>
      </c>
    </row>
    <row r="455" spans="1:6" hidden="1" x14ac:dyDescent="0.2">
      <c r="A455" t="s">
        <v>21</v>
      </c>
      <c r="B455" t="s">
        <v>551</v>
      </c>
      <c r="D455" t="s">
        <v>7073</v>
      </c>
      <c r="F455" t="s">
        <v>7073</v>
      </c>
    </row>
    <row r="456" spans="1:6" hidden="1" x14ac:dyDescent="0.2">
      <c r="A456" t="s">
        <v>21</v>
      </c>
      <c r="B456" t="s">
        <v>551</v>
      </c>
      <c r="D456" t="s">
        <v>7073</v>
      </c>
      <c r="F456" t="s">
        <v>7073</v>
      </c>
    </row>
    <row r="457" spans="1:6" hidden="1" x14ac:dyDescent="0.2">
      <c r="A457" t="s">
        <v>23</v>
      </c>
      <c r="B457" t="s">
        <v>24</v>
      </c>
      <c r="D457" t="s">
        <v>7074</v>
      </c>
      <c r="F457" t="s">
        <v>7074</v>
      </c>
    </row>
    <row r="458" spans="1:6" hidden="1" x14ac:dyDescent="0.2">
      <c r="A458" t="s">
        <v>25</v>
      </c>
      <c r="B458" t="s">
        <v>552</v>
      </c>
      <c r="C458" t="s">
        <v>553</v>
      </c>
      <c r="D458" t="s">
        <v>7075</v>
      </c>
      <c r="E458" t="s">
        <v>554</v>
      </c>
      <c r="F458" t="s">
        <v>7075</v>
      </c>
    </row>
    <row r="459" spans="1:6" hidden="1" x14ac:dyDescent="0.2">
      <c r="A459" t="s">
        <v>27</v>
      </c>
      <c r="B459" t="s">
        <v>559</v>
      </c>
      <c r="D459" t="s">
        <v>7076</v>
      </c>
      <c r="F459" t="s">
        <v>7076</v>
      </c>
    </row>
    <row r="460" spans="1:6" hidden="1" x14ac:dyDescent="0.2">
      <c r="A460" t="s">
        <v>35</v>
      </c>
      <c r="B460" t="s">
        <v>560</v>
      </c>
      <c r="D460" t="s">
        <v>7077</v>
      </c>
      <c r="F460" t="s">
        <v>7077</v>
      </c>
    </row>
    <row r="461" spans="1:6" hidden="1" x14ac:dyDescent="0.2">
      <c r="A461" t="s">
        <v>37</v>
      </c>
      <c r="B461" t="s">
        <v>321</v>
      </c>
      <c r="D461" t="s">
        <v>7078</v>
      </c>
      <c r="F461" t="s">
        <v>7078</v>
      </c>
    </row>
    <row r="462" spans="1:6" hidden="1" x14ac:dyDescent="0.2">
      <c r="A462" t="s">
        <v>42</v>
      </c>
      <c r="B462" t="s">
        <v>561</v>
      </c>
      <c r="D462" t="s">
        <v>7080</v>
      </c>
      <c r="F462" t="s">
        <v>7080</v>
      </c>
    </row>
    <row r="463" spans="1:6" hidden="1" x14ac:dyDescent="0.2">
      <c r="A463" t="s">
        <v>44</v>
      </c>
      <c r="B463" t="s">
        <v>561</v>
      </c>
      <c r="D463" t="s">
        <v>7081</v>
      </c>
      <c r="F463" t="s">
        <v>7081</v>
      </c>
    </row>
    <row r="464" spans="1:6" x14ac:dyDescent="0.2">
      <c r="A464" t="s">
        <v>45</v>
      </c>
      <c r="B464" t="s">
        <v>562</v>
      </c>
      <c r="C464" t="s">
        <v>563</v>
      </c>
      <c r="D464" t="s">
        <v>7086</v>
      </c>
      <c r="F464" t="e">
        <v>#N/A</v>
      </c>
    </row>
    <row r="465" spans="1:6" hidden="1" x14ac:dyDescent="0.2">
      <c r="A465" t="s">
        <v>49</v>
      </c>
      <c r="B465" t="s">
        <v>564</v>
      </c>
      <c r="D465" t="s">
        <v>7082</v>
      </c>
      <c r="F465" t="s">
        <v>7082</v>
      </c>
    </row>
    <row r="466" spans="1:6" x14ac:dyDescent="0.2">
      <c r="A466" t="s">
        <v>6</v>
      </c>
      <c r="B466" t="s">
        <v>7</v>
      </c>
      <c r="D466" t="s">
        <v>7085</v>
      </c>
      <c r="F466" t="e">
        <v>#N/A</v>
      </c>
    </row>
    <row r="467" spans="1:6" hidden="1" x14ac:dyDescent="0.2">
      <c r="A467" t="s">
        <v>8</v>
      </c>
      <c r="B467" t="s">
        <v>9</v>
      </c>
      <c r="D467" t="s">
        <v>7070</v>
      </c>
      <c r="F467" t="s">
        <v>7070</v>
      </c>
    </row>
    <row r="468" spans="1:6" hidden="1" x14ac:dyDescent="0.2">
      <c r="A468" t="s">
        <v>10</v>
      </c>
      <c r="B468" t="s">
        <v>566</v>
      </c>
      <c r="C468" t="s">
        <v>567</v>
      </c>
      <c r="D468" t="s">
        <v>7071</v>
      </c>
      <c r="F468" t="s">
        <v>7071</v>
      </c>
    </row>
    <row r="469" spans="1:6" hidden="1" x14ac:dyDescent="0.2">
      <c r="A469" t="s">
        <v>10</v>
      </c>
      <c r="B469" t="s">
        <v>568</v>
      </c>
      <c r="C469" t="s">
        <v>569</v>
      </c>
      <c r="D469" t="s">
        <v>7071</v>
      </c>
      <c r="F469" t="s">
        <v>7071</v>
      </c>
    </row>
    <row r="470" spans="1:6" hidden="1" x14ac:dyDescent="0.2">
      <c r="A470" t="s">
        <v>10</v>
      </c>
      <c r="B470" t="s">
        <v>570</v>
      </c>
      <c r="C470" t="s">
        <v>571</v>
      </c>
      <c r="D470" t="s">
        <v>7071</v>
      </c>
      <c r="F470" t="s">
        <v>7071</v>
      </c>
    </row>
    <row r="471" spans="1:6" hidden="1" x14ac:dyDescent="0.2">
      <c r="A471" t="s">
        <v>10</v>
      </c>
      <c r="B471" t="s">
        <v>572</v>
      </c>
      <c r="C471" t="s">
        <v>573</v>
      </c>
      <c r="D471" t="s">
        <v>7071</v>
      </c>
      <c r="F471" t="s">
        <v>7071</v>
      </c>
    </row>
    <row r="472" spans="1:6" hidden="1" x14ac:dyDescent="0.2">
      <c r="A472" t="s">
        <v>19</v>
      </c>
      <c r="B472" t="s">
        <v>574</v>
      </c>
      <c r="C472" t="s">
        <v>575</v>
      </c>
      <c r="D472" t="s">
        <v>7072</v>
      </c>
      <c r="F472" t="s">
        <v>7072</v>
      </c>
    </row>
    <row r="473" spans="1:6" hidden="1" x14ac:dyDescent="0.2">
      <c r="A473" t="s">
        <v>21</v>
      </c>
      <c r="B473" t="s">
        <v>576</v>
      </c>
      <c r="D473" t="s">
        <v>7073</v>
      </c>
      <c r="F473" t="s">
        <v>7073</v>
      </c>
    </row>
    <row r="474" spans="1:6" hidden="1" x14ac:dyDescent="0.2">
      <c r="A474" t="s">
        <v>21</v>
      </c>
      <c r="B474" t="s">
        <v>576</v>
      </c>
      <c r="D474" t="s">
        <v>7073</v>
      </c>
      <c r="F474" t="s">
        <v>7073</v>
      </c>
    </row>
    <row r="475" spans="1:6" hidden="1" x14ac:dyDescent="0.2">
      <c r="A475" t="s">
        <v>23</v>
      </c>
      <c r="B475" t="s">
        <v>24</v>
      </c>
      <c r="D475" t="s">
        <v>7074</v>
      </c>
      <c r="F475" t="s">
        <v>7074</v>
      </c>
    </row>
    <row r="476" spans="1:6" hidden="1" x14ac:dyDescent="0.2">
      <c r="A476" t="s">
        <v>25</v>
      </c>
      <c r="B476" t="s">
        <v>577</v>
      </c>
      <c r="D476" t="s">
        <v>7075</v>
      </c>
      <c r="F476" t="s">
        <v>7075</v>
      </c>
    </row>
    <row r="477" spans="1:6" hidden="1" x14ac:dyDescent="0.2">
      <c r="A477" t="s">
        <v>27</v>
      </c>
      <c r="B477" t="s">
        <v>578</v>
      </c>
      <c r="D477" t="s">
        <v>7076</v>
      </c>
      <c r="F477" t="s">
        <v>7076</v>
      </c>
    </row>
    <row r="478" spans="1:6" hidden="1" x14ac:dyDescent="0.2">
      <c r="A478" t="s">
        <v>27</v>
      </c>
      <c r="B478" t="s">
        <v>579</v>
      </c>
      <c r="D478" t="s">
        <v>7076</v>
      </c>
      <c r="F478" t="s">
        <v>7076</v>
      </c>
    </row>
    <row r="479" spans="1:6" hidden="1" x14ac:dyDescent="0.2">
      <c r="A479" t="s">
        <v>35</v>
      </c>
      <c r="B479" t="s">
        <v>580</v>
      </c>
      <c r="D479" t="s">
        <v>7077</v>
      </c>
      <c r="F479" t="s">
        <v>7077</v>
      </c>
    </row>
    <row r="480" spans="1:6" hidden="1" x14ac:dyDescent="0.2">
      <c r="A480" t="s">
        <v>37</v>
      </c>
      <c r="B480" t="s">
        <v>581</v>
      </c>
      <c r="D480" t="s">
        <v>7078</v>
      </c>
      <c r="F480" t="s">
        <v>7078</v>
      </c>
    </row>
    <row r="481" spans="1:6" hidden="1" x14ac:dyDescent="0.2">
      <c r="A481" t="s">
        <v>42</v>
      </c>
      <c r="B481" t="s">
        <v>582</v>
      </c>
      <c r="D481" t="s">
        <v>7080</v>
      </c>
      <c r="F481" t="s">
        <v>7080</v>
      </c>
    </row>
    <row r="482" spans="1:6" hidden="1" x14ac:dyDescent="0.2">
      <c r="A482" t="s">
        <v>44</v>
      </c>
      <c r="B482" t="s">
        <v>583</v>
      </c>
      <c r="D482" t="s">
        <v>7081</v>
      </c>
      <c r="F482" t="s">
        <v>7081</v>
      </c>
    </row>
    <row r="483" spans="1:6" x14ac:dyDescent="0.2">
      <c r="A483" t="s">
        <v>45</v>
      </c>
      <c r="B483" t="s">
        <v>584</v>
      </c>
      <c r="C483" t="s">
        <v>585</v>
      </c>
      <c r="D483" t="s">
        <v>7086</v>
      </c>
      <c r="F483" t="e">
        <v>#N/A</v>
      </c>
    </row>
    <row r="484" spans="1:6" x14ac:dyDescent="0.2">
      <c r="A484" t="s">
        <v>45</v>
      </c>
      <c r="B484" t="s">
        <v>586</v>
      </c>
      <c r="C484" t="s">
        <v>587</v>
      </c>
      <c r="D484" t="s">
        <v>7086</v>
      </c>
      <c r="F484" t="e">
        <v>#N/A</v>
      </c>
    </row>
    <row r="485" spans="1:6" hidden="1" x14ac:dyDescent="0.2">
      <c r="A485" t="s">
        <v>49</v>
      </c>
      <c r="B485" t="s">
        <v>588</v>
      </c>
      <c r="D485" t="s">
        <v>7082</v>
      </c>
      <c r="F485" t="s">
        <v>7082</v>
      </c>
    </row>
    <row r="486" spans="1:6" x14ac:dyDescent="0.2">
      <c r="A486" t="s">
        <v>123</v>
      </c>
      <c r="B486" t="s">
        <v>7</v>
      </c>
      <c r="D486" t="s">
        <v>7085</v>
      </c>
      <c r="F486" t="e">
        <v>#N/A</v>
      </c>
    </row>
    <row r="487" spans="1:6" hidden="1" x14ac:dyDescent="0.2">
      <c r="A487" t="s">
        <v>124</v>
      </c>
      <c r="B487" t="s">
        <v>125</v>
      </c>
      <c r="D487" t="s">
        <v>7070</v>
      </c>
      <c r="F487" t="s">
        <v>7070</v>
      </c>
    </row>
    <row r="488" spans="1:6" hidden="1" x14ac:dyDescent="0.2">
      <c r="A488" t="s">
        <v>126</v>
      </c>
      <c r="B488" t="s">
        <v>590</v>
      </c>
      <c r="C488" t="s">
        <v>591</v>
      </c>
      <c r="D488" t="s">
        <v>7071</v>
      </c>
      <c r="F488" t="s">
        <v>7071</v>
      </c>
    </row>
    <row r="489" spans="1:6" hidden="1" x14ac:dyDescent="0.2">
      <c r="A489" t="s">
        <v>126</v>
      </c>
      <c r="B489" t="s">
        <v>592</v>
      </c>
      <c r="C489" t="s">
        <v>593</v>
      </c>
      <c r="D489" t="s">
        <v>7071</v>
      </c>
      <c r="F489" t="s">
        <v>7071</v>
      </c>
    </row>
    <row r="490" spans="1:6" hidden="1" x14ac:dyDescent="0.2">
      <c r="A490" t="s">
        <v>139</v>
      </c>
      <c r="B490" t="s">
        <v>594</v>
      </c>
      <c r="D490" t="s">
        <v>7080</v>
      </c>
      <c r="F490" t="s">
        <v>7080</v>
      </c>
    </row>
    <row r="491" spans="1:6" hidden="1" x14ac:dyDescent="0.2">
      <c r="A491" t="s">
        <v>141</v>
      </c>
      <c r="B491" t="s">
        <v>594</v>
      </c>
      <c r="D491" t="s">
        <v>7081</v>
      </c>
      <c r="F491" t="s">
        <v>7081</v>
      </c>
    </row>
    <row r="492" spans="1:6" hidden="1" x14ac:dyDescent="0.2">
      <c r="A492" t="s">
        <v>142</v>
      </c>
      <c r="B492" t="s">
        <v>595</v>
      </c>
      <c r="D492" t="s">
        <v>7072</v>
      </c>
      <c r="F492" t="s">
        <v>7072</v>
      </c>
    </row>
    <row r="493" spans="1:6" hidden="1" x14ac:dyDescent="0.2">
      <c r="A493" t="s">
        <v>144</v>
      </c>
      <c r="B493" t="s">
        <v>596</v>
      </c>
      <c r="D493" t="s">
        <v>7073</v>
      </c>
      <c r="F493" t="s">
        <v>7073</v>
      </c>
    </row>
    <row r="494" spans="1:6" hidden="1" x14ac:dyDescent="0.2">
      <c r="A494" t="s">
        <v>146</v>
      </c>
      <c r="B494" t="s">
        <v>597</v>
      </c>
      <c r="C494" t="s">
        <v>598</v>
      </c>
      <c r="D494" t="s">
        <v>7075</v>
      </c>
      <c r="E494" t="s">
        <v>599</v>
      </c>
      <c r="F494" t="s">
        <v>7075</v>
      </c>
    </row>
    <row r="495" spans="1:6" hidden="1" x14ac:dyDescent="0.2">
      <c r="A495" t="s">
        <v>150</v>
      </c>
      <c r="B495" t="s">
        <v>177</v>
      </c>
      <c r="D495" t="s">
        <v>7076</v>
      </c>
      <c r="F495" t="s">
        <v>7076</v>
      </c>
    </row>
    <row r="496" spans="1:6" hidden="1" x14ac:dyDescent="0.2">
      <c r="A496" t="s">
        <v>150</v>
      </c>
      <c r="B496" t="s">
        <v>606</v>
      </c>
      <c r="D496" t="s">
        <v>7076</v>
      </c>
      <c r="F496" t="s">
        <v>7076</v>
      </c>
    </row>
    <row r="497" spans="1:6" hidden="1" x14ac:dyDescent="0.2">
      <c r="A497" t="s">
        <v>150</v>
      </c>
      <c r="B497" t="s">
        <v>607</v>
      </c>
      <c r="D497" t="s">
        <v>7076</v>
      </c>
      <c r="F497" t="s">
        <v>7076</v>
      </c>
    </row>
    <row r="498" spans="1:6" hidden="1" x14ac:dyDescent="0.2">
      <c r="A498" t="s">
        <v>150</v>
      </c>
      <c r="B498" t="s">
        <v>85</v>
      </c>
      <c r="D498" t="s">
        <v>7076</v>
      </c>
      <c r="F498" t="s">
        <v>7076</v>
      </c>
    </row>
    <row r="499" spans="1:6" hidden="1" x14ac:dyDescent="0.2">
      <c r="A499" t="s">
        <v>150</v>
      </c>
      <c r="B499" t="s">
        <v>608</v>
      </c>
      <c r="D499" t="s">
        <v>7076</v>
      </c>
      <c r="F499" t="s">
        <v>7076</v>
      </c>
    </row>
    <row r="500" spans="1:6" hidden="1" x14ac:dyDescent="0.2">
      <c r="A500" t="s">
        <v>150</v>
      </c>
      <c r="B500" t="s">
        <v>609</v>
      </c>
      <c r="D500" t="s">
        <v>7076</v>
      </c>
      <c r="F500" t="s">
        <v>7076</v>
      </c>
    </row>
    <row r="501" spans="1:6" hidden="1" x14ac:dyDescent="0.2">
      <c r="A501" t="s">
        <v>150</v>
      </c>
      <c r="B501" t="s">
        <v>610</v>
      </c>
      <c r="D501" t="s">
        <v>7076</v>
      </c>
      <c r="F501" t="s">
        <v>7076</v>
      </c>
    </row>
    <row r="502" spans="1:6" hidden="1" x14ac:dyDescent="0.2">
      <c r="A502" t="s">
        <v>150</v>
      </c>
      <c r="B502" t="s">
        <v>611</v>
      </c>
      <c r="D502" t="s">
        <v>7076</v>
      </c>
      <c r="F502" t="s">
        <v>7076</v>
      </c>
    </row>
    <row r="503" spans="1:6" hidden="1" x14ac:dyDescent="0.2">
      <c r="A503" t="s">
        <v>150</v>
      </c>
      <c r="B503" t="s">
        <v>612</v>
      </c>
      <c r="D503" t="s">
        <v>7076</v>
      </c>
      <c r="F503" t="s">
        <v>7076</v>
      </c>
    </row>
    <row r="504" spans="1:6" hidden="1" x14ac:dyDescent="0.2">
      <c r="A504" t="s">
        <v>155</v>
      </c>
      <c r="B504" t="s">
        <v>613</v>
      </c>
      <c r="D504" t="s">
        <v>7077</v>
      </c>
      <c r="F504" t="s">
        <v>7077</v>
      </c>
    </row>
    <row r="505" spans="1:6" hidden="1" x14ac:dyDescent="0.2">
      <c r="A505" t="s">
        <v>155</v>
      </c>
      <c r="B505" t="s">
        <v>614</v>
      </c>
      <c r="D505" t="s">
        <v>7077</v>
      </c>
      <c r="F505" t="s">
        <v>7077</v>
      </c>
    </row>
    <row r="506" spans="1:6" hidden="1" x14ac:dyDescent="0.2">
      <c r="A506" t="s">
        <v>157</v>
      </c>
      <c r="B506" t="s">
        <v>615</v>
      </c>
      <c r="D506" t="s">
        <v>7078</v>
      </c>
      <c r="F506" t="s">
        <v>7078</v>
      </c>
    </row>
    <row r="507" spans="1:6" x14ac:dyDescent="0.2">
      <c r="A507" t="s">
        <v>166</v>
      </c>
      <c r="B507" t="s">
        <v>616</v>
      </c>
      <c r="D507" t="s">
        <v>7087</v>
      </c>
      <c r="F507" t="e">
        <v>#N/A</v>
      </c>
    </row>
    <row r="508" spans="1:6" hidden="1" x14ac:dyDescent="0.2">
      <c r="A508" t="s">
        <v>168</v>
      </c>
      <c r="B508" t="s">
        <v>617</v>
      </c>
      <c r="D508" t="s">
        <v>7084</v>
      </c>
      <c r="F508" t="s">
        <v>7084</v>
      </c>
    </row>
    <row r="509" spans="1:6" hidden="1" x14ac:dyDescent="0.2">
      <c r="A509" t="s">
        <v>168</v>
      </c>
      <c r="B509" t="s">
        <v>618</v>
      </c>
      <c r="D509" t="s">
        <v>7084</v>
      </c>
      <c r="F509" t="s">
        <v>7084</v>
      </c>
    </row>
    <row r="510" spans="1:6" hidden="1" x14ac:dyDescent="0.2">
      <c r="A510" t="s">
        <v>168</v>
      </c>
      <c r="B510" t="s">
        <v>619</v>
      </c>
      <c r="D510" t="s">
        <v>7084</v>
      </c>
      <c r="F510" t="s">
        <v>7084</v>
      </c>
    </row>
    <row r="511" spans="1:6" hidden="1" x14ac:dyDescent="0.2">
      <c r="A511" t="s">
        <v>168</v>
      </c>
      <c r="B511" t="s">
        <v>620</v>
      </c>
      <c r="D511" t="s">
        <v>7084</v>
      </c>
      <c r="F511" t="s">
        <v>7084</v>
      </c>
    </row>
    <row r="512" spans="1:6" hidden="1" x14ac:dyDescent="0.2">
      <c r="A512" t="s">
        <v>168</v>
      </c>
      <c r="B512" t="s">
        <v>621</v>
      </c>
      <c r="D512" t="s">
        <v>7084</v>
      </c>
      <c r="F512" t="s">
        <v>7084</v>
      </c>
    </row>
    <row r="513" spans="1:6" hidden="1" x14ac:dyDescent="0.2">
      <c r="A513" t="s">
        <v>168</v>
      </c>
      <c r="B513" t="s">
        <v>622</v>
      </c>
      <c r="D513" t="s">
        <v>7084</v>
      </c>
      <c r="F513" t="s">
        <v>7084</v>
      </c>
    </row>
    <row r="514" spans="1:6" hidden="1" x14ac:dyDescent="0.2">
      <c r="A514" t="s">
        <v>168</v>
      </c>
      <c r="B514" t="s">
        <v>623</v>
      </c>
      <c r="D514" t="s">
        <v>7084</v>
      </c>
      <c r="F514" t="s">
        <v>7084</v>
      </c>
    </row>
    <row r="515" spans="1:6" hidden="1" x14ac:dyDescent="0.2">
      <c r="A515" t="s">
        <v>168</v>
      </c>
      <c r="B515" t="s">
        <v>624</v>
      </c>
      <c r="D515" t="s">
        <v>7084</v>
      </c>
      <c r="F515" t="s">
        <v>7084</v>
      </c>
    </row>
    <row r="516" spans="1:6" x14ac:dyDescent="0.2">
      <c r="A516" t="s">
        <v>123</v>
      </c>
      <c r="B516" t="s">
        <v>7</v>
      </c>
      <c r="D516" t="s">
        <v>7085</v>
      </c>
      <c r="F516" t="e">
        <v>#N/A</v>
      </c>
    </row>
    <row r="517" spans="1:6" hidden="1" x14ac:dyDescent="0.2">
      <c r="A517" t="s">
        <v>124</v>
      </c>
      <c r="B517" t="s">
        <v>125</v>
      </c>
      <c r="D517" t="s">
        <v>7070</v>
      </c>
      <c r="F517" t="s">
        <v>7070</v>
      </c>
    </row>
    <row r="518" spans="1:6" hidden="1" x14ac:dyDescent="0.2">
      <c r="A518" t="s">
        <v>126</v>
      </c>
      <c r="B518" t="s">
        <v>626</v>
      </c>
      <c r="C518" t="s">
        <v>627</v>
      </c>
      <c r="D518" t="s">
        <v>7071</v>
      </c>
      <c r="F518" t="s">
        <v>7071</v>
      </c>
    </row>
    <row r="519" spans="1:6" hidden="1" x14ac:dyDescent="0.2">
      <c r="A519" t="s">
        <v>126</v>
      </c>
      <c r="B519" t="s">
        <v>628</v>
      </c>
      <c r="C519" t="s">
        <v>629</v>
      </c>
      <c r="D519" t="s">
        <v>7071</v>
      </c>
      <c r="F519" t="s">
        <v>7071</v>
      </c>
    </row>
    <row r="520" spans="1:6" hidden="1" x14ac:dyDescent="0.2">
      <c r="A520" t="s">
        <v>139</v>
      </c>
      <c r="B520" t="s">
        <v>630</v>
      </c>
      <c r="D520" t="s">
        <v>7080</v>
      </c>
      <c r="F520" t="s">
        <v>7080</v>
      </c>
    </row>
    <row r="521" spans="1:6" hidden="1" x14ac:dyDescent="0.2">
      <c r="A521" t="s">
        <v>141</v>
      </c>
      <c r="B521" t="s">
        <v>630</v>
      </c>
      <c r="D521" t="s">
        <v>7081</v>
      </c>
      <c r="F521" t="s">
        <v>7081</v>
      </c>
    </row>
    <row r="522" spans="1:6" hidden="1" x14ac:dyDescent="0.2">
      <c r="A522" t="s">
        <v>142</v>
      </c>
      <c r="B522" t="s">
        <v>631</v>
      </c>
      <c r="D522" t="s">
        <v>7072</v>
      </c>
      <c r="F522" t="s">
        <v>7072</v>
      </c>
    </row>
    <row r="523" spans="1:6" hidden="1" x14ac:dyDescent="0.2">
      <c r="A523" t="s">
        <v>144</v>
      </c>
      <c r="B523" t="s">
        <v>632</v>
      </c>
      <c r="D523" t="s">
        <v>7073</v>
      </c>
      <c r="F523" t="s">
        <v>7073</v>
      </c>
    </row>
    <row r="524" spans="1:6" hidden="1" x14ac:dyDescent="0.2">
      <c r="A524" t="s">
        <v>146</v>
      </c>
      <c r="B524" t="s">
        <v>633</v>
      </c>
      <c r="C524" t="s">
        <v>634</v>
      </c>
      <c r="D524" t="s">
        <v>7075</v>
      </c>
      <c r="E524" t="s">
        <v>635</v>
      </c>
      <c r="F524" t="s">
        <v>7075</v>
      </c>
    </row>
    <row r="525" spans="1:6" hidden="1" x14ac:dyDescent="0.2">
      <c r="A525" t="s">
        <v>150</v>
      </c>
      <c r="B525" t="s">
        <v>639</v>
      </c>
      <c r="D525" t="s">
        <v>7076</v>
      </c>
      <c r="F525" t="s">
        <v>7076</v>
      </c>
    </row>
    <row r="526" spans="1:6" hidden="1" x14ac:dyDescent="0.2">
      <c r="A526" t="s">
        <v>150</v>
      </c>
      <c r="B526" t="s">
        <v>640</v>
      </c>
      <c r="D526" t="s">
        <v>7076</v>
      </c>
      <c r="F526" t="s">
        <v>7076</v>
      </c>
    </row>
    <row r="527" spans="1:6" hidden="1" x14ac:dyDescent="0.2">
      <c r="A527" t="s">
        <v>150</v>
      </c>
      <c r="B527" t="s">
        <v>641</v>
      </c>
      <c r="D527" t="s">
        <v>7076</v>
      </c>
      <c r="F527" t="s">
        <v>7076</v>
      </c>
    </row>
    <row r="528" spans="1:6" x14ac:dyDescent="0.2">
      <c r="A528" t="s">
        <v>166</v>
      </c>
      <c r="B528" t="s">
        <v>642</v>
      </c>
      <c r="D528" t="s">
        <v>7087</v>
      </c>
      <c r="F528" t="e">
        <v>#N/A</v>
      </c>
    </row>
    <row r="529" spans="1:6" hidden="1" x14ac:dyDescent="0.2">
      <c r="A529" t="s">
        <v>168</v>
      </c>
      <c r="B529" t="s">
        <v>643</v>
      </c>
      <c r="D529" t="s">
        <v>7084</v>
      </c>
      <c r="F529" t="s">
        <v>7084</v>
      </c>
    </row>
    <row r="530" spans="1:6" x14ac:dyDescent="0.2">
      <c r="A530" t="s">
        <v>123</v>
      </c>
      <c r="B530" t="s">
        <v>7</v>
      </c>
      <c r="D530" t="s">
        <v>7085</v>
      </c>
      <c r="F530" t="e">
        <v>#N/A</v>
      </c>
    </row>
    <row r="531" spans="1:6" hidden="1" x14ac:dyDescent="0.2">
      <c r="A531" t="s">
        <v>124</v>
      </c>
      <c r="B531" t="s">
        <v>125</v>
      </c>
      <c r="D531" t="s">
        <v>7070</v>
      </c>
      <c r="F531" t="s">
        <v>7070</v>
      </c>
    </row>
    <row r="532" spans="1:6" hidden="1" x14ac:dyDescent="0.2">
      <c r="A532" t="s">
        <v>126</v>
      </c>
      <c r="B532" t="s">
        <v>645</v>
      </c>
      <c r="C532" t="s">
        <v>646</v>
      </c>
      <c r="D532" t="s">
        <v>7071</v>
      </c>
      <c r="F532" t="s">
        <v>7071</v>
      </c>
    </row>
    <row r="533" spans="1:6" hidden="1" x14ac:dyDescent="0.2">
      <c r="A533" t="s">
        <v>126</v>
      </c>
      <c r="B533" t="s">
        <v>647</v>
      </c>
      <c r="C533" t="s">
        <v>648</v>
      </c>
      <c r="D533" t="s">
        <v>7071</v>
      </c>
      <c r="F533" t="s">
        <v>7071</v>
      </c>
    </row>
    <row r="534" spans="1:6" hidden="1" x14ac:dyDescent="0.2">
      <c r="A534" t="s">
        <v>126</v>
      </c>
      <c r="B534" t="s">
        <v>649</v>
      </c>
      <c r="C534" t="s">
        <v>650</v>
      </c>
      <c r="D534" t="s">
        <v>7071</v>
      </c>
      <c r="F534" t="s">
        <v>7071</v>
      </c>
    </row>
    <row r="535" spans="1:6" hidden="1" x14ac:dyDescent="0.2">
      <c r="A535" t="s">
        <v>139</v>
      </c>
      <c r="B535" t="s">
        <v>651</v>
      </c>
      <c r="D535" t="s">
        <v>7080</v>
      </c>
      <c r="F535" t="s">
        <v>7080</v>
      </c>
    </row>
    <row r="536" spans="1:6" hidden="1" x14ac:dyDescent="0.2">
      <c r="A536" t="s">
        <v>141</v>
      </c>
      <c r="B536" t="s">
        <v>651</v>
      </c>
      <c r="D536" t="s">
        <v>7081</v>
      </c>
      <c r="F536" t="s">
        <v>7081</v>
      </c>
    </row>
    <row r="537" spans="1:6" hidden="1" x14ac:dyDescent="0.2">
      <c r="A537" t="s">
        <v>142</v>
      </c>
      <c r="B537" t="s">
        <v>652</v>
      </c>
      <c r="D537" t="s">
        <v>7072</v>
      </c>
      <c r="F537" t="s">
        <v>7072</v>
      </c>
    </row>
    <row r="538" spans="1:6" hidden="1" x14ac:dyDescent="0.2">
      <c r="A538" t="s">
        <v>144</v>
      </c>
      <c r="B538" t="s">
        <v>653</v>
      </c>
      <c r="D538" t="s">
        <v>7073</v>
      </c>
      <c r="F538" t="s">
        <v>7073</v>
      </c>
    </row>
    <row r="539" spans="1:6" hidden="1" x14ac:dyDescent="0.2">
      <c r="A539" t="s">
        <v>146</v>
      </c>
      <c r="B539" t="s">
        <v>654</v>
      </c>
      <c r="C539" t="s">
        <v>655</v>
      </c>
      <c r="D539" t="s">
        <v>7075</v>
      </c>
      <c r="E539" t="s">
        <v>656</v>
      </c>
      <c r="F539" t="s">
        <v>7075</v>
      </c>
    </row>
    <row r="540" spans="1:6" hidden="1" x14ac:dyDescent="0.2">
      <c r="A540" t="s">
        <v>150</v>
      </c>
      <c r="B540" t="s">
        <v>664</v>
      </c>
      <c r="D540" t="s">
        <v>7076</v>
      </c>
      <c r="F540" t="s">
        <v>7076</v>
      </c>
    </row>
    <row r="541" spans="1:6" hidden="1" x14ac:dyDescent="0.2">
      <c r="A541" t="s">
        <v>150</v>
      </c>
      <c r="B541" t="s">
        <v>665</v>
      </c>
      <c r="D541" t="s">
        <v>7076</v>
      </c>
      <c r="F541" t="s">
        <v>7076</v>
      </c>
    </row>
    <row r="542" spans="1:6" hidden="1" x14ac:dyDescent="0.2">
      <c r="A542" t="s">
        <v>150</v>
      </c>
      <c r="B542" t="s">
        <v>666</v>
      </c>
      <c r="D542" t="s">
        <v>7076</v>
      </c>
      <c r="F542" t="s">
        <v>7076</v>
      </c>
    </row>
    <row r="543" spans="1:6" hidden="1" x14ac:dyDescent="0.2">
      <c r="A543" t="s">
        <v>150</v>
      </c>
      <c r="B543" t="s">
        <v>667</v>
      </c>
      <c r="D543" t="s">
        <v>7076</v>
      </c>
      <c r="F543" t="s">
        <v>7076</v>
      </c>
    </row>
    <row r="544" spans="1:6" hidden="1" x14ac:dyDescent="0.2">
      <c r="A544" t="s">
        <v>150</v>
      </c>
      <c r="B544" t="s">
        <v>668</v>
      </c>
      <c r="D544" t="s">
        <v>7076</v>
      </c>
      <c r="F544" t="s">
        <v>7076</v>
      </c>
    </row>
    <row r="545" spans="1:6" hidden="1" x14ac:dyDescent="0.2">
      <c r="A545" t="s">
        <v>155</v>
      </c>
      <c r="B545" t="s">
        <v>669</v>
      </c>
      <c r="D545" t="s">
        <v>7077</v>
      </c>
      <c r="F545" t="s">
        <v>7077</v>
      </c>
    </row>
    <row r="546" spans="1:6" hidden="1" x14ac:dyDescent="0.2">
      <c r="A546" t="s">
        <v>157</v>
      </c>
      <c r="B546" t="s">
        <v>670</v>
      </c>
      <c r="D546" t="s">
        <v>7078</v>
      </c>
      <c r="F546" t="s">
        <v>7078</v>
      </c>
    </row>
    <row r="547" spans="1:6" hidden="1" x14ac:dyDescent="0.2">
      <c r="A547" t="s">
        <v>157</v>
      </c>
      <c r="B547" t="s">
        <v>671</v>
      </c>
      <c r="D547" t="s">
        <v>7078</v>
      </c>
      <c r="F547" t="s">
        <v>7078</v>
      </c>
    </row>
    <row r="548" spans="1:6" x14ac:dyDescent="0.2">
      <c r="A548" t="s">
        <v>166</v>
      </c>
      <c r="B548" t="s">
        <v>672</v>
      </c>
      <c r="D548" t="s">
        <v>7087</v>
      </c>
      <c r="F548" t="e">
        <v>#N/A</v>
      </c>
    </row>
    <row r="549" spans="1:6" hidden="1" x14ac:dyDescent="0.2">
      <c r="A549" t="s">
        <v>168</v>
      </c>
      <c r="B549" t="s">
        <v>673</v>
      </c>
      <c r="D549" t="s">
        <v>7084</v>
      </c>
      <c r="F549" t="s">
        <v>7084</v>
      </c>
    </row>
    <row r="550" spans="1:6" x14ac:dyDescent="0.2">
      <c r="A550" t="s">
        <v>123</v>
      </c>
      <c r="B550" t="s">
        <v>7</v>
      </c>
      <c r="D550" t="s">
        <v>7085</v>
      </c>
      <c r="F550" t="e">
        <v>#N/A</v>
      </c>
    </row>
    <row r="551" spans="1:6" hidden="1" x14ac:dyDescent="0.2">
      <c r="A551" t="s">
        <v>124</v>
      </c>
      <c r="B551" t="s">
        <v>125</v>
      </c>
      <c r="D551" t="s">
        <v>7070</v>
      </c>
      <c r="F551" t="s">
        <v>7070</v>
      </c>
    </row>
    <row r="552" spans="1:6" hidden="1" x14ac:dyDescent="0.2">
      <c r="A552" t="s">
        <v>126</v>
      </c>
      <c r="B552" t="s">
        <v>675</v>
      </c>
      <c r="C552" t="s">
        <v>676</v>
      </c>
      <c r="D552" t="s">
        <v>7071</v>
      </c>
      <c r="F552" t="s">
        <v>7071</v>
      </c>
    </row>
    <row r="553" spans="1:6" hidden="1" x14ac:dyDescent="0.2">
      <c r="A553" t="s">
        <v>126</v>
      </c>
      <c r="B553" t="s">
        <v>677</v>
      </c>
      <c r="C553" t="s">
        <v>390</v>
      </c>
      <c r="D553" t="s">
        <v>7071</v>
      </c>
      <c r="F553" t="s">
        <v>7071</v>
      </c>
    </row>
    <row r="554" spans="1:6" hidden="1" x14ac:dyDescent="0.2">
      <c r="A554" t="s">
        <v>126</v>
      </c>
      <c r="B554" t="s">
        <v>678</v>
      </c>
      <c r="C554" t="s">
        <v>390</v>
      </c>
      <c r="D554" t="s">
        <v>7071</v>
      </c>
      <c r="F554" t="s">
        <v>7071</v>
      </c>
    </row>
    <row r="555" spans="1:6" hidden="1" x14ac:dyDescent="0.2">
      <c r="A555" t="s">
        <v>139</v>
      </c>
      <c r="B555" t="s">
        <v>679</v>
      </c>
      <c r="D555" t="s">
        <v>7080</v>
      </c>
      <c r="F555" t="s">
        <v>7080</v>
      </c>
    </row>
    <row r="556" spans="1:6" hidden="1" x14ac:dyDescent="0.2">
      <c r="A556" t="s">
        <v>141</v>
      </c>
      <c r="B556" t="s">
        <v>679</v>
      </c>
      <c r="D556" t="s">
        <v>7081</v>
      </c>
      <c r="F556" t="s">
        <v>7081</v>
      </c>
    </row>
    <row r="557" spans="1:6" hidden="1" x14ac:dyDescent="0.2">
      <c r="A557" t="s">
        <v>142</v>
      </c>
      <c r="B557" t="s">
        <v>680</v>
      </c>
      <c r="D557" t="s">
        <v>7072</v>
      </c>
      <c r="F557" t="s">
        <v>7072</v>
      </c>
    </row>
    <row r="558" spans="1:6" hidden="1" x14ac:dyDescent="0.2">
      <c r="A558" t="s">
        <v>144</v>
      </c>
      <c r="B558" t="s">
        <v>681</v>
      </c>
      <c r="D558" t="s">
        <v>7073</v>
      </c>
      <c r="F558" t="s">
        <v>7073</v>
      </c>
    </row>
    <row r="559" spans="1:6" hidden="1" x14ac:dyDescent="0.2">
      <c r="A559" t="s">
        <v>146</v>
      </c>
      <c r="B559" t="s">
        <v>682</v>
      </c>
      <c r="C559" t="s">
        <v>683</v>
      </c>
      <c r="D559" t="s">
        <v>7075</v>
      </c>
      <c r="E559" t="s">
        <v>684</v>
      </c>
      <c r="F559" t="s">
        <v>7075</v>
      </c>
    </row>
    <row r="560" spans="1:6" hidden="1" x14ac:dyDescent="0.2">
      <c r="A560" t="s">
        <v>150</v>
      </c>
      <c r="B560" t="s">
        <v>692</v>
      </c>
      <c r="D560" t="s">
        <v>7076</v>
      </c>
      <c r="F560" t="s">
        <v>7076</v>
      </c>
    </row>
    <row r="561" spans="1:6" hidden="1" x14ac:dyDescent="0.2">
      <c r="A561" t="s">
        <v>150</v>
      </c>
      <c r="B561" t="s">
        <v>693</v>
      </c>
      <c r="D561" t="s">
        <v>7076</v>
      </c>
      <c r="F561" t="s">
        <v>7076</v>
      </c>
    </row>
    <row r="562" spans="1:6" hidden="1" x14ac:dyDescent="0.2">
      <c r="A562" t="s">
        <v>150</v>
      </c>
      <c r="B562" t="s">
        <v>694</v>
      </c>
      <c r="D562" t="s">
        <v>7076</v>
      </c>
      <c r="F562" t="s">
        <v>7076</v>
      </c>
    </row>
    <row r="563" spans="1:6" hidden="1" x14ac:dyDescent="0.2">
      <c r="A563" t="s">
        <v>150</v>
      </c>
      <c r="B563" t="s">
        <v>695</v>
      </c>
      <c r="D563" t="s">
        <v>7076</v>
      </c>
      <c r="F563" t="s">
        <v>7076</v>
      </c>
    </row>
    <row r="564" spans="1:6" hidden="1" x14ac:dyDescent="0.2">
      <c r="A564" t="s">
        <v>150</v>
      </c>
      <c r="B564" t="s">
        <v>696</v>
      </c>
      <c r="D564" t="s">
        <v>7076</v>
      </c>
      <c r="F564" t="s">
        <v>7076</v>
      </c>
    </row>
    <row r="565" spans="1:6" hidden="1" x14ac:dyDescent="0.2">
      <c r="A565" t="s">
        <v>150</v>
      </c>
      <c r="B565" t="s">
        <v>697</v>
      </c>
      <c r="D565" t="s">
        <v>7076</v>
      </c>
      <c r="F565" t="s">
        <v>7076</v>
      </c>
    </row>
    <row r="566" spans="1:6" hidden="1" x14ac:dyDescent="0.2">
      <c r="A566" t="s">
        <v>155</v>
      </c>
      <c r="B566" t="s">
        <v>698</v>
      </c>
      <c r="D566" t="s">
        <v>7077</v>
      </c>
      <c r="F566" t="s">
        <v>7077</v>
      </c>
    </row>
    <row r="567" spans="1:6" hidden="1" x14ac:dyDescent="0.2">
      <c r="A567" t="s">
        <v>157</v>
      </c>
      <c r="B567" t="s">
        <v>699</v>
      </c>
      <c r="D567" t="s">
        <v>7078</v>
      </c>
      <c r="F567" t="s">
        <v>7078</v>
      </c>
    </row>
    <row r="568" spans="1:6" hidden="1" x14ac:dyDescent="0.2">
      <c r="A568" t="s">
        <v>157</v>
      </c>
      <c r="B568" t="s">
        <v>700</v>
      </c>
      <c r="D568" t="s">
        <v>7078</v>
      </c>
      <c r="F568" t="s">
        <v>7078</v>
      </c>
    </row>
    <row r="569" spans="1:6" hidden="1" x14ac:dyDescent="0.2">
      <c r="A569" t="s">
        <v>157</v>
      </c>
      <c r="B569" t="s">
        <v>701</v>
      </c>
      <c r="D569" t="s">
        <v>7078</v>
      </c>
      <c r="F569" t="s">
        <v>7078</v>
      </c>
    </row>
    <row r="570" spans="1:6" x14ac:dyDescent="0.2">
      <c r="A570" t="s">
        <v>166</v>
      </c>
      <c r="B570" t="s">
        <v>702</v>
      </c>
      <c r="D570" t="s">
        <v>7087</v>
      </c>
      <c r="F570" t="e">
        <v>#N/A</v>
      </c>
    </row>
    <row r="571" spans="1:6" hidden="1" x14ac:dyDescent="0.2">
      <c r="A571" t="s">
        <v>168</v>
      </c>
      <c r="B571" t="s">
        <v>703</v>
      </c>
      <c r="D571" t="s">
        <v>7084</v>
      </c>
      <c r="F571" t="s">
        <v>7084</v>
      </c>
    </row>
    <row r="572" spans="1:6" hidden="1" x14ac:dyDescent="0.2">
      <c r="A572" t="s">
        <v>168</v>
      </c>
      <c r="B572" t="s">
        <v>704</v>
      </c>
      <c r="D572" t="s">
        <v>7084</v>
      </c>
      <c r="F572" t="s">
        <v>7084</v>
      </c>
    </row>
    <row r="573" spans="1:6" x14ac:dyDescent="0.2">
      <c r="A573" t="s">
        <v>6</v>
      </c>
      <c r="B573" t="s">
        <v>7</v>
      </c>
      <c r="D573" t="s">
        <v>7085</v>
      </c>
      <c r="F573" t="e">
        <v>#N/A</v>
      </c>
    </row>
    <row r="574" spans="1:6" hidden="1" x14ac:dyDescent="0.2">
      <c r="A574" t="s">
        <v>8</v>
      </c>
      <c r="B574" t="s">
        <v>9</v>
      </c>
      <c r="D574" t="s">
        <v>7070</v>
      </c>
      <c r="F574" t="s">
        <v>7070</v>
      </c>
    </row>
    <row r="575" spans="1:6" hidden="1" x14ac:dyDescent="0.2">
      <c r="A575" t="s">
        <v>10</v>
      </c>
      <c r="B575" t="s">
        <v>706</v>
      </c>
      <c r="C575" t="s">
        <v>707</v>
      </c>
      <c r="D575" t="s">
        <v>7071</v>
      </c>
      <c r="F575" t="s">
        <v>7071</v>
      </c>
    </row>
    <row r="576" spans="1:6" hidden="1" x14ac:dyDescent="0.2">
      <c r="A576" t="s">
        <v>10</v>
      </c>
      <c r="B576" t="s">
        <v>708</v>
      </c>
      <c r="C576" t="s">
        <v>709</v>
      </c>
      <c r="D576" t="s">
        <v>7071</v>
      </c>
      <c r="F576" t="s">
        <v>7071</v>
      </c>
    </row>
    <row r="577" spans="1:6" hidden="1" x14ac:dyDescent="0.2">
      <c r="A577" t="s">
        <v>19</v>
      </c>
      <c r="B577" t="s">
        <v>710</v>
      </c>
      <c r="D577" t="s">
        <v>7072</v>
      </c>
      <c r="F577" t="s">
        <v>7072</v>
      </c>
    </row>
    <row r="578" spans="1:6" hidden="1" x14ac:dyDescent="0.2">
      <c r="A578" t="s">
        <v>21</v>
      </c>
      <c r="B578" t="s">
        <v>711</v>
      </c>
      <c r="D578" t="s">
        <v>7073</v>
      </c>
      <c r="F578" t="s">
        <v>7073</v>
      </c>
    </row>
    <row r="579" spans="1:6" hidden="1" x14ac:dyDescent="0.2">
      <c r="A579" t="s">
        <v>23</v>
      </c>
      <c r="B579" t="s">
        <v>24</v>
      </c>
      <c r="D579" t="s">
        <v>7074</v>
      </c>
      <c r="F579" t="s">
        <v>7074</v>
      </c>
    </row>
    <row r="580" spans="1:6" hidden="1" x14ac:dyDescent="0.2">
      <c r="A580" t="s">
        <v>25</v>
      </c>
      <c r="B580" t="s">
        <v>712</v>
      </c>
      <c r="C580" t="s">
        <v>713</v>
      </c>
      <c r="D580" t="s">
        <v>7075</v>
      </c>
      <c r="F580" t="s">
        <v>7075</v>
      </c>
    </row>
    <row r="581" spans="1:6" hidden="1" x14ac:dyDescent="0.2">
      <c r="A581" t="s">
        <v>27</v>
      </c>
      <c r="B581" t="s">
        <v>714</v>
      </c>
      <c r="D581" t="s">
        <v>7076</v>
      </c>
      <c r="F581" t="s">
        <v>7076</v>
      </c>
    </row>
    <row r="582" spans="1:6" hidden="1" x14ac:dyDescent="0.2">
      <c r="A582" t="s">
        <v>27</v>
      </c>
      <c r="B582" t="s">
        <v>715</v>
      </c>
      <c r="D582" t="s">
        <v>7076</v>
      </c>
      <c r="F582" t="s">
        <v>7076</v>
      </c>
    </row>
    <row r="583" spans="1:6" hidden="1" x14ac:dyDescent="0.2">
      <c r="A583" t="s">
        <v>27</v>
      </c>
      <c r="B583" t="s">
        <v>716</v>
      </c>
      <c r="D583" t="s">
        <v>7076</v>
      </c>
      <c r="F583" t="s">
        <v>7076</v>
      </c>
    </row>
    <row r="584" spans="1:6" hidden="1" x14ac:dyDescent="0.2">
      <c r="A584" t="s">
        <v>27</v>
      </c>
      <c r="B584" t="s">
        <v>117</v>
      </c>
      <c r="D584" t="s">
        <v>7076</v>
      </c>
      <c r="F584" t="s">
        <v>7076</v>
      </c>
    </row>
    <row r="585" spans="1:6" hidden="1" x14ac:dyDescent="0.2">
      <c r="A585" t="s">
        <v>35</v>
      </c>
      <c r="B585" t="s">
        <v>717</v>
      </c>
      <c r="D585" t="s">
        <v>7077</v>
      </c>
      <c r="F585" t="s">
        <v>7077</v>
      </c>
    </row>
    <row r="586" spans="1:6" hidden="1" x14ac:dyDescent="0.2">
      <c r="A586" t="s">
        <v>40</v>
      </c>
      <c r="B586" t="s">
        <v>718</v>
      </c>
      <c r="D586" t="s">
        <v>7079</v>
      </c>
      <c r="F586" t="s">
        <v>7079</v>
      </c>
    </row>
    <row r="587" spans="1:6" hidden="1" x14ac:dyDescent="0.2">
      <c r="A587" t="s">
        <v>40</v>
      </c>
      <c r="B587" t="s">
        <v>719</v>
      </c>
      <c r="D587" t="s">
        <v>7079</v>
      </c>
      <c r="F587" t="s">
        <v>7079</v>
      </c>
    </row>
    <row r="588" spans="1:6" hidden="1" x14ac:dyDescent="0.2">
      <c r="A588" t="s">
        <v>42</v>
      </c>
      <c r="B588" t="s">
        <v>720</v>
      </c>
      <c r="D588" t="s">
        <v>7080</v>
      </c>
      <c r="F588" t="s">
        <v>7080</v>
      </c>
    </row>
    <row r="589" spans="1:6" hidden="1" x14ac:dyDescent="0.2">
      <c r="A589" t="s">
        <v>44</v>
      </c>
      <c r="B589" t="s">
        <v>720</v>
      </c>
      <c r="D589" t="s">
        <v>7081</v>
      </c>
      <c r="F589" t="s">
        <v>7081</v>
      </c>
    </row>
    <row r="590" spans="1:6" hidden="1" x14ac:dyDescent="0.2">
      <c r="A590" t="s">
        <v>67</v>
      </c>
      <c r="B590">
        <v>74472</v>
      </c>
      <c r="D590" t="s">
        <v>7083</v>
      </c>
      <c r="F590" t="s">
        <v>7083</v>
      </c>
    </row>
    <row r="591" spans="1:6" x14ac:dyDescent="0.2">
      <c r="A591" t="s">
        <v>45</v>
      </c>
      <c r="B591" t="s">
        <v>721</v>
      </c>
      <c r="D591" t="s">
        <v>7086</v>
      </c>
      <c r="F591" t="e">
        <v>#N/A</v>
      </c>
    </row>
    <row r="592" spans="1:6" x14ac:dyDescent="0.2">
      <c r="A592" t="s">
        <v>45</v>
      </c>
      <c r="B592" t="s">
        <v>722</v>
      </c>
      <c r="C592" t="s">
        <v>723</v>
      </c>
      <c r="D592" t="s">
        <v>7086</v>
      </c>
      <c r="F592" t="e">
        <v>#N/A</v>
      </c>
    </row>
    <row r="593" spans="1:6" hidden="1" x14ac:dyDescent="0.2">
      <c r="A593" t="s">
        <v>49</v>
      </c>
      <c r="B593" t="s">
        <v>724</v>
      </c>
      <c r="D593" t="s">
        <v>7082</v>
      </c>
      <c r="F593" t="s">
        <v>7082</v>
      </c>
    </row>
    <row r="594" spans="1:6" x14ac:dyDescent="0.2">
      <c r="A594" t="s">
        <v>123</v>
      </c>
      <c r="B594" t="s">
        <v>7</v>
      </c>
      <c r="D594" t="s">
        <v>7085</v>
      </c>
      <c r="F594" t="e">
        <v>#N/A</v>
      </c>
    </row>
    <row r="595" spans="1:6" hidden="1" x14ac:dyDescent="0.2">
      <c r="A595" t="s">
        <v>124</v>
      </c>
      <c r="B595" t="s">
        <v>125</v>
      </c>
      <c r="D595" t="s">
        <v>7070</v>
      </c>
      <c r="F595" t="s">
        <v>7070</v>
      </c>
    </row>
    <row r="596" spans="1:6" hidden="1" x14ac:dyDescent="0.2">
      <c r="A596" t="s">
        <v>126</v>
      </c>
      <c r="B596" t="s">
        <v>726</v>
      </c>
      <c r="C596" t="s">
        <v>727</v>
      </c>
      <c r="D596" t="s">
        <v>7071</v>
      </c>
      <c r="F596" t="s">
        <v>7071</v>
      </c>
    </row>
    <row r="597" spans="1:6" hidden="1" x14ac:dyDescent="0.2">
      <c r="A597" t="s">
        <v>126</v>
      </c>
      <c r="B597" t="s">
        <v>728</v>
      </c>
      <c r="C597" t="s">
        <v>729</v>
      </c>
      <c r="D597" t="s">
        <v>7071</v>
      </c>
      <c r="F597" t="s">
        <v>7071</v>
      </c>
    </row>
    <row r="598" spans="1:6" hidden="1" x14ac:dyDescent="0.2">
      <c r="A598" t="s">
        <v>126</v>
      </c>
      <c r="B598" t="s">
        <v>730</v>
      </c>
      <c r="C598" t="s">
        <v>731</v>
      </c>
      <c r="D598" t="s">
        <v>7071</v>
      </c>
      <c r="F598" t="s">
        <v>7071</v>
      </c>
    </row>
    <row r="599" spans="1:6" hidden="1" x14ac:dyDescent="0.2">
      <c r="A599" t="s">
        <v>126</v>
      </c>
      <c r="B599" t="s">
        <v>732</v>
      </c>
      <c r="C599" t="s">
        <v>733</v>
      </c>
      <c r="D599" t="s">
        <v>7071</v>
      </c>
      <c r="F599" t="s">
        <v>7071</v>
      </c>
    </row>
    <row r="600" spans="1:6" hidden="1" x14ac:dyDescent="0.2">
      <c r="A600" t="s">
        <v>139</v>
      </c>
      <c r="B600" t="s">
        <v>734</v>
      </c>
      <c r="D600" t="s">
        <v>7080</v>
      </c>
      <c r="F600" t="s">
        <v>7080</v>
      </c>
    </row>
    <row r="601" spans="1:6" hidden="1" x14ac:dyDescent="0.2">
      <c r="A601" t="s">
        <v>141</v>
      </c>
      <c r="B601" t="s">
        <v>734</v>
      </c>
      <c r="D601" t="s">
        <v>7081</v>
      </c>
      <c r="F601" t="s">
        <v>7081</v>
      </c>
    </row>
    <row r="602" spans="1:6" hidden="1" x14ac:dyDescent="0.2">
      <c r="A602" t="s">
        <v>142</v>
      </c>
      <c r="B602" t="s">
        <v>735</v>
      </c>
      <c r="D602" t="s">
        <v>7072</v>
      </c>
      <c r="F602" t="s">
        <v>7072</v>
      </c>
    </row>
    <row r="603" spans="1:6" hidden="1" x14ac:dyDescent="0.2">
      <c r="A603" t="s">
        <v>144</v>
      </c>
      <c r="B603" t="s">
        <v>736</v>
      </c>
      <c r="D603" t="s">
        <v>7073</v>
      </c>
      <c r="F603" t="s">
        <v>7073</v>
      </c>
    </row>
    <row r="604" spans="1:6" hidden="1" x14ac:dyDescent="0.2">
      <c r="A604" t="s">
        <v>146</v>
      </c>
      <c r="B604" t="s">
        <v>737</v>
      </c>
      <c r="C604" t="s">
        <v>738</v>
      </c>
      <c r="D604" t="s">
        <v>7075</v>
      </c>
      <c r="E604" t="s">
        <v>739</v>
      </c>
      <c r="F604" t="s">
        <v>7075</v>
      </c>
    </row>
    <row r="605" spans="1:6" hidden="1" x14ac:dyDescent="0.2">
      <c r="A605" t="s">
        <v>150</v>
      </c>
      <c r="B605" t="s">
        <v>747</v>
      </c>
      <c r="D605" t="s">
        <v>7076</v>
      </c>
      <c r="F605" t="s">
        <v>7076</v>
      </c>
    </row>
    <row r="606" spans="1:6" hidden="1" x14ac:dyDescent="0.2">
      <c r="A606" t="s">
        <v>150</v>
      </c>
      <c r="B606" t="s">
        <v>748</v>
      </c>
      <c r="D606" t="s">
        <v>7076</v>
      </c>
      <c r="F606" t="s">
        <v>7076</v>
      </c>
    </row>
    <row r="607" spans="1:6" hidden="1" x14ac:dyDescent="0.2">
      <c r="A607" t="s">
        <v>150</v>
      </c>
      <c r="B607" t="s">
        <v>749</v>
      </c>
      <c r="D607" t="s">
        <v>7076</v>
      </c>
      <c r="F607" t="s">
        <v>7076</v>
      </c>
    </row>
    <row r="608" spans="1:6" hidden="1" x14ac:dyDescent="0.2">
      <c r="A608" t="s">
        <v>150</v>
      </c>
      <c r="B608" t="s">
        <v>750</v>
      </c>
      <c r="D608" t="s">
        <v>7076</v>
      </c>
      <c r="F608" t="s">
        <v>7076</v>
      </c>
    </row>
    <row r="609" spans="1:6" hidden="1" x14ac:dyDescent="0.2">
      <c r="A609" t="s">
        <v>150</v>
      </c>
      <c r="B609" t="s">
        <v>751</v>
      </c>
      <c r="D609" t="s">
        <v>7076</v>
      </c>
      <c r="F609" t="s">
        <v>7076</v>
      </c>
    </row>
    <row r="610" spans="1:6" hidden="1" x14ac:dyDescent="0.2">
      <c r="A610" t="s">
        <v>155</v>
      </c>
      <c r="B610" t="s">
        <v>752</v>
      </c>
      <c r="D610" t="s">
        <v>7077</v>
      </c>
      <c r="F610" t="s">
        <v>7077</v>
      </c>
    </row>
    <row r="611" spans="1:6" hidden="1" x14ac:dyDescent="0.2">
      <c r="A611" t="s">
        <v>155</v>
      </c>
      <c r="B611" t="s">
        <v>753</v>
      </c>
      <c r="D611" t="s">
        <v>7077</v>
      </c>
      <c r="F611" t="s">
        <v>7077</v>
      </c>
    </row>
    <row r="612" spans="1:6" hidden="1" x14ac:dyDescent="0.2">
      <c r="A612" t="s">
        <v>155</v>
      </c>
      <c r="B612" t="s">
        <v>754</v>
      </c>
      <c r="D612" t="s">
        <v>7077</v>
      </c>
      <c r="F612" t="s">
        <v>7077</v>
      </c>
    </row>
    <row r="613" spans="1:6" x14ac:dyDescent="0.2">
      <c r="A613" t="s">
        <v>166</v>
      </c>
      <c r="B613" t="s">
        <v>755</v>
      </c>
      <c r="D613" t="s">
        <v>7087</v>
      </c>
      <c r="F613" t="e">
        <v>#N/A</v>
      </c>
    </row>
    <row r="614" spans="1:6" hidden="1" x14ac:dyDescent="0.2">
      <c r="A614" t="s">
        <v>168</v>
      </c>
      <c r="B614" t="s">
        <v>756</v>
      </c>
      <c r="D614" t="s">
        <v>7084</v>
      </c>
      <c r="F614" t="s">
        <v>7084</v>
      </c>
    </row>
    <row r="615" spans="1:6" hidden="1" x14ac:dyDescent="0.2">
      <c r="A615" t="s">
        <v>168</v>
      </c>
      <c r="B615" t="s">
        <v>757</v>
      </c>
      <c r="D615" t="s">
        <v>7084</v>
      </c>
      <c r="F615" t="s">
        <v>7084</v>
      </c>
    </row>
    <row r="616" spans="1:6" hidden="1" x14ac:dyDescent="0.2">
      <c r="A616" t="s">
        <v>168</v>
      </c>
      <c r="B616" t="s">
        <v>758</v>
      </c>
      <c r="D616" t="s">
        <v>7084</v>
      </c>
      <c r="F616" t="s">
        <v>7084</v>
      </c>
    </row>
    <row r="617" spans="1:6" hidden="1" x14ac:dyDescent="0.2">
      <c r="A617" t="s">
        <v>168</v>
      </c>
      <c r="B617" t="s">
        <v>759</v>
      </c>
      <c r="D617" t="s">
        <v>7084</v>
      </c>
      <c r="F617" t="s">
        <v>7084</v>
      </c>
    </row>
    <row r="618" spans="1:6" hidden="1" x14ac:dyDescent="0.2">
      <c r="A618" t="s">
        <v>168</v>
      </c>
      <c r="B618" t="s">
        <v>760</v>
      </c>
      <c r="D618" t="s">
        <v>7084</v>
      </c>
      <c r="F618" t="s">
        <v>7084</v>
      </c>
    </row>
    <row r="619" spans="1:6" hidden="1" x14ac:dyDescent="0.2">
      <c r="A619" t="s">
        <v>168</v>
      </c>
      <c r="B619" t="s">
        <v>761</v>
      </c>
      <c r="D619" t="s">
        <v>7084</v>
      </c>
      <c r="F619" t="s">
        <v>7084</v>
      </c>
    </row>
    <row r="620" spans="1:6" hidden="1" x14ac:dyDescent="0.2">
      <c r="A620" t="s">
        <v>168</v>
      </c>
      <c r="B620" t="s">
        <v>762</v>
      </c>
      <c r="D620" t="s">
        <v>7084</v>
      </c>
      <c r="F620" t="s">
        <v>7084</v>
      </c>
    </row>
    <row r="621" spans="1:6" hidden="1" x14ac:dyDescent="0.2">
      <c r="A621" t="s">
        <v>168</v>
      </c>
      <c r="B621" t="s">
        <v>763</v>
      </c>
      <c r="D621" t="s">
        <v>7084</v>
      </c>
      <c r="F621" t="s">
        <v>7084</v>
      </c>
    </row>
    <row r="622" spans="1:6" x14ac:dyDescent="0.2">
      <c r="A622" t="s">
        <v>123</v>
      </c>
      <c r="B622" t="s">
        <v>7</v>
      </c>
      <c r="D622" t="s">
        <v>7085</v>
      </c>
      <c r="F622" t="e">
        <v>#N/A</v>
      </c>
    </row>
    <row r="623" spans="1:6" hidden="1" x14ac:dyDescent="0.2">
      <c r="A623" t="s">
        <v>124</v>
      </c>
      <c r="B623" t="s">
        <v>125</v>
      </c>
      <c r="D623" t="s">
        <v>7070</v>
      </c>
      <c r="F623" t="s">
        <v>7070</v>
      </c>
    </row>
    <row r="624" spans="1:6" hidden="1" x14ac:dyDescent="0.2">
      <c r="A624" t="s">
        <v>126</v>
      </c>
      <c r="B624" t="s">
        <v>765</v>
      </c>
      <c r="C624" t="s">
        <v>766</v>
      </c>
      <c r="D624" t="s">
        <v>7071</v>
      </c>
      <c r="F624" t="s">
        <v>7071</v>
      </c>
    </row>
    <row r="625" spans="1:6" hidden="1" x14ac:dyDescent="0.2">
      <c r="A625" t="s">
        <v>126</v>
      </c>
      <c r="B625" t="s">
        <v>767</v>
      </c>
      <c r="C625" t="s">
        <v>768</v>
      </c>
      <c r="D625" t="s">
        <v>7071</v>
      </c>
      <c r="F625" t="s">
        <v>7071</v>
      </c>
    </row>
    <row r="626" spans="1:6" hidden="1" x14ac:dyDescent="0.2">
      <c r="A626" t="s">
        <v>126</v>
      </c>
      <c r="B626" t="s">
        <v>769</v>
      </c>
      <c r="C626" t="s">
        <v>770</v>
      </c>
      <c r="D626" t="s">
        <v>7071</v>
      </c>
      <c r="F626" t="s">
        <v>7071</v>
      </c>
    </row>
    <row r="627" spans="1:6" hidden="1" x14ac:dyDescent="0.2">
      <c r="A627" t="s">
        <v>139</v>
      </c>
      <c r="B627" t="s">
        <v>771</v>
      </c>
      <c r="D627" t="s">
        <v>7080</v>
      </c>
      <c r="F627" t="s">
        <v>7080</v>
      </c>
    </row>
    <row r="628" spans="1:6" hidden="1" x14ac:dyDescent="0.2">
      <c r="A628" t="s">
        <v>141</v>
      </c>
      <c r="B628" t="s">
        <v>771</v>
      </c>
      <c r="D628" t="s">
        <v>7081</v>
      </c>
      <c r="F628" t="s">
        <v>7081</v>
      </c>
    </row>
    <row r="629" spans="1:6" hidden="1" x14ac:dyDescent="0.2">
      <c r="A629" t="s">
        <v>142</v>
      </c>
      <c r="B629" t="s">
        <v>772</v>
      </c>
      <c r="D629" t="s">
        <v>7072</v>
      </c>
      <c r="F629" t="s">
        <v>7072</v>
      </c>
    </row>
    <row r="630" spans="1:6" hidden="1" x14ac:dyDescent="0.2">
      <c r="A630" t="s">
        <v>144</v>
      </c>
      <c r="B630" t="s">
        <v>773</v>
      </c>
      <c r="D630" t="s">
        <v>7073</v>
      </c>
      <c r="F630" t="s">
        <v>7073</v>
      </c>
    </row>
    <row r="631" spans="1:6" hidden="1" x14ac:dyDescent="0.2">
      <c r="A631" t="s">
        <v>146</v>
      </c>
      <c r="B631" t="s">
        <v>774</v>
      </c>
      <c r="C631" t="s">
        <v>775</v>
      </c>
      <c r="D631" t="s">
        <v>7075</v>
      </c>
      <c r="E631" t="s">
        <v>776</v>
      </c>
      <c r="F631" t="s">
        <v>7075</v>
      </c>
    </row>
    <row r="632" spans="1:6" hidden="1" x14ac:dyDescent="0.2">
      <c r="A632" t="s">
        <v>150</v>
      </c>
      <c r="B632" t="s">
        <v>784</v>
      </c>
      <c r="D632" t="s">
        <v>7076</v>
      </c>
      <c r="F632" t="s">
        <v>7076</v>
      </c>
    </row>
    <row r="633" spans="1:6" hidden="1" x14ac:dyDescent="0.2">
      <c r="A633" t="s">
        <v>150</v>
      </c>
      <c r="B633" t="s">
        <v>785</v>
      </c>
      <c r="D633" t="s">
        <v>7076</v>
      </c>
      <c r="F633" t="s">
        <v>7076</v>
      </c>
    </row>
    <row r="634" spans="1:6" hidden="1" x14ac:dyDescent="0.2">
      <c r="A634" t="s">
        <v>150</v>
      </c>
      <c r="B634" t="s">
        <v>786</v>
      </c>
      <c r="D634" t="s">
        <v>7076</v>
      </c>
      <c r="F634" t="s">
        <v>7076</v>
      </c>
    </row>
    <row r="635" spans="1:6" hidden="1" x14ac:dyDescent="0.2">
      <c r="A635" t="s">
        <v>150</v>
      </c>
      <c r="B635" t="s">
        <v>787</v>
      </c>
      <c r="D635" t="s">
        <v>7076</v>
      </c>
      <c r="F635" t="s">
        <v>7076</v>
      </c>
    </row>
    <row r="636" spans="1:6" hidden="1" x14ac:dyDescent="0.2">
      <c r="A636" t="s">
        <v>150</v>
      </c>
      <c r="B636" t="s">
        <v>788</v>
      </c>
      <c r="D636" t="s">
        <v>7076</v>
      </c>
      <c r="F636" t="s">
        <v>7076</v>
      </c>
    </row>
    <row r="637" spans="1:6" hidden="1" x14ac:dyDescent="0.2">
      <c r="A637" t="s">
        <v>150</v>
      </c>
      <c r="B637" t="s">
        <v>789</v>
      </c>
      <c r="D637" t="s">
        <v>7076</v>
      </c>
      <c r="F637" t="s">
        <v>7076</v>
      </c>
    </row>
    <row r="638" spans="1:6" hidden="1" x14ac:dyDescent="0.2">
      <c r="A638" t="s">
        <v>150</v>
      </c>
      <c r="B638" t="s">
        <v>790</v>
      </c>
      <c r="D638" t="s">
        <v>7076</v>
      </c>
      <c r="F638" t="s">
        <v>7076</v>
      </c>
    </row>
    <row r="639" spans="1:6" hidden="1" x14ac:dyDescent="0.2">
      <c r="A639" t="s">
        <v>155</v>
      </c>
      <c r="B639" t="s">
        <v>791</v>
      </c>
      <c r="D639" t="s">
        <v>7077</v>
      </c>
      <c r="F639" t="s">
        <v>7077</v>
      </c>
    </row>
    <row r="640" spans="1:6" x14ac:dyDescent="0.2">
      <c r="A640" t="s">
        <v>166</v>
      </c>
      <c r="B640" t="s">
        <v>792</v>
      </c>
      <c r="D640" t="s">
        <v>7087</v>
      </c>
      <c r="F640" t="e">
        <v>#N/A</v>
      </c>
    </row>
    <row r="641" spans="1:6" hidden="1" x14ac:dyDescent="0.2">
      <c r="A641" t="s">
        <v>168</v>
      </c>
      <c r="B641" t="s">
        <v>793</v>
      </c>
      <c r="D641" t="s">
        <v>7084</v>
      </c>
      <c r="F641" t="s">
        <v>7084</v>
      </c>
    </row>
    <row r="642" spans="1:6" x14ac:dyDescent="0.2">
      <c r="A642" t="s">
        <v>6</v>
      </c>
      <c r="B642" t="s">
        <v>7</v>
      </c>
      <c r="D642" t="s">
        <v>7085</v>
      </c>
      <c r="F642" t="e">
        <v>#N/A</v>
      </c>
    </row>
    <row r="643" spans="1:6" hidden="1" x14ac:dyDescent="0.2">
      <c r="A643" t="s">
        <v>8</v>
      </c>
      <c r="B643" t="s">
        <v>9</v>
      </c>
      <c r="D643" t="s">
        <v>7070</v>
      </c>
      <c r="F643" t="s">
        <v>7070</v>
      </c>
    </row>
    <row r="644" spans="1:6" hidden="1" x14ac:dyDescent="0.2">
      <c r="A644" t="s">
        <v>10</v>
      </c>
      <c r="B644" t="s">
        <v>795</v>
      </c>
      <c r="C644" t="s">
        <v>796</v>
      </c>
      <c r="D644" t="s">
        <v>7071</v>
      </c>
      <c r="F644" t="s">
        <v>7071</v>
      </c>
    </row>
    <row r="645" spans="1:6" hidden="1" x14ac:dyDescent="0.2">
      <c r="A645" t="s">
        <v>10</v>
      </c>
      <c r="B645" t="s">
        <v>797</v>
      </c>
      <c r="C645" t="s">
        <v>798</v>
      </c>
      <c r="D645" t="s">
        <v>7071</v>
      </c>
      <c r="F645" t="s">
        <v>7071</v>
      </c>
    </row>
    <row r="646" spans="1:6" hidden="1" x14ac:dyDescent="0.2">
      <c r="A646" t="s">
        <v>10</v>
      </c>
      <c r="B646" t="s">
        <v>799</v>
      </c>
      <c r="C646" t="s">
        <v>800</v>
      </c>
      <c r="D646" t="s">
        <v>7071</v>
      </c>
      <c r="F646" t="s">
        <v>7071</v>
      </c>
    </row>
    <row r="647" spans="1:6" hidden="1" x14ac:dyDescent="0.2">
      <c r="A647" t="s">
        <v>10</v>
      </c>
      <c r="B647" t="s">
        <v>801</v>
      </c>
      <c r="C647" t="s">
        <v>802</v>
      </c>
      <c r="D647" t="s">
        <v>7071</v>
      </c>
      <c r="F647" t="s">
        <v>7071</v>
      </c>
    </row>
    <row r="648" spans="1:6" hidden="1" x14ac:dyDescent="0.2">
      <c r="A648" t="s">
        <v>19</v>
      </c>
      <c r="B648" t="s">
        <v>803</v>
      </c>
      <c r="D648" t="s">
        <v>7072</v>
      </c>
      <c r="F648" t="s">
        <v>7072</v>
      </c>
    </row>
    <row r="649" spans="1:6" hidden="1" x14ac:dyDescent="0.2">
      <c r="A649" t="s">
        <v>21</v>
      </c>
      <c r="B649" t="s">
        <v>804</v>
      </c>
      <c r="D649" t="s">
        <v>7073</v>
      </c>
      <c r="F649" t="s">
        <v>7073</v>
      </c>
    </row>
    <row r="650" spans="1:6" hidden="1" x14ac:dyDescent="0.2">
      <c r="A650" t="s">
        <v>23</v>
      </c>
      <c r="B650" t="s">
        <v>24</v>
      </c>
      <c r="D650" t="s">
        <v>7074</v>
      </c>
      <c r="F650" t="s">
        <v>7074</v>
      </c>
    </row>
    <row r="651" spans="1:6" hidden="1" x14ac:dyDescent="0.2">
      <c r="A651" t="s">
        <v>27</v>
      </c>
      <c r="B651" t="s">
        <v>805</v>
      </c>
      <c r="D651" t="s">
        <v>7076</v>
      </c>
      <c r="F651" t="s">
        <v>7076</v>
      </c>
    </row>
    <row r="652" spans="1:6" hidden="1" x14ac:dyDescent="0.2">
      <c r="A652" t="s">
        <v>27</v>
      </c>
      <c r="B652" t="s">
        <v>806</v>
      </c>
      <c r="D652" t="s">
        <v>7076</v>
      </c>
      <c r="F652" t="s">
        <v>7076</v>
      </c>
    </row>
    <row r="653" spans="1:6" hidden="1" x14ac:dyDescent="0.2">
      <c r="A653" t="s">
        <v>27</v>
      </c>
      <c r="B653" t="s">
        <v>807</v>
      </c>
      <c r="D653" t="s">
        <v>7076</v>
      </c>
      <c r="F653" t="s">
        <v>7076</v>
      </c>
    </row>
    <row r="654" spans="1:6" hidden="1" x14ac:dyDescent="0.2">
      <c r="A654" t="s">
        <v>27</v>
      </c>
      <c r="B654" t="s">
        <v>808</v>
      </c>
      <c r="D654" t="s">
        <v>7076</v>
      </c>
      <c r="F654" t="s">
        <v>7076</v>
      </c>
    </row>
    <row r="655" spans="1:6" hidden="1" x14ac:dyDescent="0.2">
      <c r="A655" t="s">
        <v>27</v>
      </c>
      <c r="B655" t="s">
        <v>809</v>
      </c>
      <c r="D655" t="s">
        <v>7076</v>
      </c>
      <c r="F655" t="s">
        <v>7076</v>
      </c>
    </row>
    <row r="656" spans="1:6" hidden="1" x14ac:dyDescent="0.2">
      <c r="A656" t="s">
        <v>35</v>
      </c>
      <c r="B656" t="s">
        <v>810</v>
      </c>
      <c r="D656" t="s">
        <v>7077</v>
      </c>
      <c r="F656" t="s">
        <v>7077</v>
      </c>
    </row>
    <row r="657" spans="1:6" hidden="1" x14ac:dyDescent="0.2">
      <c r="A657" t="s">
        <v>37</v>
      </c>
      <c r="B657" t="s">
        <v>811</v>
      </c>
      <c r="D657" t="s">
        <v>7078</v>
      </c>
      <c r="F657" t="s">
        <v>7078</v>
      </c>
    </row>
    <row r="658" spans="1:6" hidden="1" x14ac:dyDescent="0.2">
      <c r="A658" t="s">
        <v>37</v>
      </c>
      <c r="B658" t="s">
        <v>812</v>
      </c>
      <c r="D658" t="s">
        <v>7078</v>
      </c>
      <c r="F658" t="s">
        <v>7078</v>
      </c>
    </row>
    <row r="659" spans="1:6" hidden="1" x14ac:dyDescent="0.2">
      <c r="A659" t="s">
        <v>42</v>
      </c>
      <c r="B659" t="s">
        <v>813</v>
      </c>
      <c r="D659" t="s">
        <v>7080</v>
      </c>
      <c r="F659" t="s">
        <v>7080</v>
      </c>
    </row>
    <row r="660" spans="1:6" hidden="1" x14ac:dyDescent="0.2">
      <c r="A660" t="s">
        <v>44</v>
      </c>
      <c r="B660" t="s">
        <v>814</v>
      </c>
      <c r="D660" t="s">
        <v>7081</v>
      </c>
      <c r="F660" t="s">
        <v>7081</v>
      </c>
    </row>
    <row r="661" spans="1:6" hidden="1" x14ac:dyDescent="0.2">
      <c r="A661" t="s">
        <v>67</v>
      </c>
      <c r="B661">
        <v>2419</v>
      </c>
      <c r="D661" t="s">
        <v>7083</v>
      </c>
      <c r="F661" t="s">
        <v>7083</v>
      </c>
    </row>
    <row r="662" spans="1:6" x14ac:dyDescent="0.2">
      <c r="A662" t="s">
        <v>45</v>
      </c>
      <c r="B662" t="s">
        <v>815</v>
      </c>
      <c r="C662" t="s">
        <v>816</v>
      </c>
      <c r="D662" t="s">
        <v>7086</v>
      </c>
      <c r="F662" t="e">
        <v>#N/A</v>
      </c>
    </row>
    <row r="663" spans="1:6" hidden="1" x14ac:dyDescent="0.2">
      <c r="A663" t="s">
        <v>49</v>
      </c>
      <c r="B663" t="s">
        <v>817</v>
      </c>
      <c r="D663" t="s">
        <v>7082</v>
      </c>
      <c r="F663" t="s">
        <v>7082</v>
      </c>
    </row>
    <row r="664" spans="1:6" x14ac:dyDescent="0.2">
      <c r="A664" t="s">
        <v>6</v>
      </c>
      <c r="B664" t="s">
        <v>7</v>
      </c>
      <c r="D664" t="s">
        <v>7085</v>
      </c>
      <c r="F664" t="e">
        <v>#N/A</v>
      </c>
    </row>
    <row r="665" spans="1:6" hidden="1" x14ac:dyDescent="0.2">
      <c r="A665" t="s">
        <v>8</v>
      </c>
      <c r="B665" t="s">
        <v>9</v>
      </c>
      <c r="D665" t="s">
        <v>7070</v>
      </c>
      <c r="F665" t="s">
        <v>7070</v>
      </c>
    </row>
    <row r="666" spans="1:6" hidden="1" x14ac:dyDescent="0.2">
      <c r="A666" t="s">
        <v>10</v>
      </c>
      <c r="B666" t="s">
        <v>819</v>
      </c>
      <c r="C666" t="s">
        <v>820</v>
      </c>
      <c r="D666" t="s">
        <v>7071</v>
      </c>
      <c r="F666" t="s">
        <v>7071</v>
      </c>
    </row>
    <row r="667" spans="1:6" hidden="1" x14ac:dyDescent="0.2">
      <c r="A667" t="s">
        <v>10</v>
      </c>
      <c r="B667" t="s">
        <v>821</v>
      </c>
      <c r="C667" t="s">
        <v>822</v>
      </c>
      <c r="D667" t="s">
        <v>7071</v>
      </c>
      <c r="F667" t="s">
        <v>7071</v>
      </c>
    </row>
    <row r="668" spans="1:6" hidden="1" x14ac:dyDescent="0.2">
      <c r="A668" t="s">
        <v>10</v>
      </c>
      <c r="B668" t="s">
        <v>823</v>
      </c>
      <c r="C668" t="s">
        <v>824</v>
      </c>
      <c r="D668" t="s">
        <v>7071</v>
      </c>
      <c r="F668" t="s">
        <v>7071</v>
      </c>
    </row>
    <row r="669" spans="1:6" hidden="1" x14ac:dyDescent="0.2">
      <c r="A669" t="s">
        <v>10</v>
      </c>
      <c r="B669" t="s">
        <v>825</v>
      </c>
      <c r="C669" t="s">
        <v>826</v>
      </c>
      <c r="D669" t="s">
        <v>7071</v>
      </c>
      <c r="F669" t="s">
        <v>7071</v>
      </c>
    </row>
    <row r="670" spans="1:6" hidden="1" x14ac:dyDescent="0.2">
      <c r="A670" t="s">
        <v>10</v>
      </c>
      <c r="B670" t="s">
        <v>827</v>
      </c>
      <c r="C670" t="s">
        <v>828</v>
      </c>
      <c r="D670" t="s">
        <v>7071</v>
      </c>
      <c r="F670" t="s">
        <v>7071</v>
      </c>
    </row>
    <row r="671" spans="1:6" hidden="1" x14ac:dyDescent="0.2">
      <c r="A671" t="s">
        <v>19</v>
      </c>
      <c r="B671" t="s">
        <v>829</v>
      </c>
      <c r="D671" t="s">
        <v>7072</v>
      </c>
      <c r="F671" t="s">
        <v>7072</v>
      </c>
    </row>
    <row r="672" spans="1:6" hidden="1" x14ac:dyDescent="0.2">
      <c r="A672" t="s">
        <v>21</v>
      </c>
      <c r="B672" t="s">
        <v>830</v>
      </c>
      <c r="D672" t="s">
        <v>7073</v>
      </c>
      <c r="F672" t="s">
        <v>7073</v>
      </c>
    </row>
    <row r="673" spans="1:6" hidden="1" x14ac:dyDescent="0.2">
      <c r="A673" t="s">
        <v>23</v>
      </c>
      <c r="B673" t="s">
        <v>24</v>
      </c>
      <c r="D673" t="s">
        <v>7074</v>
      </c>
      <c r="F673" t="s">
        <v>7074</v>
      </c>
    </row>
    <row r="674" spans="1:6" hidden="1" x14ac:dyDescent="0.2">
      <c r="A674" t="s">
        <v>25</v>
      </c>
      <c r="B674" t="s">
        <v>831</v>
      </c>
      <c r="C674" t="s">
        <v>832</v>
      </c>
      <c r="D674" t="s">
        <v>7075</v>
      </c>
      <c r="F674" t="s">
        <v>7075</v>
      </c>
    </row>
    <row r="675" spans="1:6" hidden="1" x14ac:dyDescent="0.2">
      <c r="A675" t="s">
        <v>42</v>
      </c>
      <c r="B675" t="s">
        <v>833</v>
      </c>
      <c r="D675" t="s">
        <v>7080</v>
      </c>
      <c r="F675" t="s">
        <v>7080</v>
      </c>
    </row>
    <row r="676" spans="1:6" hidden="1" x14ac:dyDescent="0.2">
      <c r="A676" t="s">
        <v>44</v>
      </c>
      <c r="B676" t="s">
        <v>834</v>
      </c>
      <c r="D676" t="s">
        <v>7081</v>
      </c>
      <c r="F676" t="s">
        <v>7081</v>
      </c>
    </row>
    <row r="677" spans="1:6" hidden="1" x14ac:dyDescent="0.2">
      <c r="A677" t="s">
        <v>67</v>
      </c>
      <c r="B677">
        <v>914</v>
      </c>
      <c r="D677" t="s">
        <v>7083</v>
      </c>
      <c r="F677" t="s">
        <v>7083</v>
      </c>
    </row>
    <row r="678" spans="1:6" x14ac:dyDescent="0.2">
      <c r="A678" t="s">
        <v>45</v>
      </c>
      <c r="B678" t="s">
        <v>835</v>
      </c>
      <c r="C678" t="s">
        <v>836</v>
      </c>
      <c r="D678" t="s">
        <v>7086</v>
      </c>
      <c r="F678" t="e">
        <v>#N/A</v>
      </c>
    </row>
    <row r="679" spans="1:6" hidden="1" x14ac:dyDescent="0.2">
      <c r="A679" t="s">
        <v>49</v>
      </c>
      <c r="B679" t="s">
        <v>837</v>
      </c>
      <c r="D679" t="s">
        <v>7082</v>
      </c>
      <c r="F679" t="s">
        <v>7082</v>
      </c>
    </row>
    <row r="680" spans="1:6" x14ac:dyDescent="0.2">
      <c r="A680" t="s">
        <v>6</v>
      </c>
      <c r="B680" t="s">
        <v>7</v>
      </c>
      <c r="D680" t="s">
        <v>7085</v>
      </c>
      <c r="F680" t="e">
        <v>#N/A</v>
      </c>
    </row>
    <row r="681" spans="1:6" hidden="1" x14ac:dyDescent="0.2">
      <c r="A681" t="s">
        <v>8</v>
      </c>
      <c r="B681" t="s">
        <v>9</v>
      </c>
      <c r="D681" t="s">
        <v>7070</v>
      </c>
      <c r="F681" t="s">
        <v>7070</v>
      </c>
    </row>
    <row r="682" spans="1:6" hidden="1" x14ac:dyDescent="0.2">
      <c r="A682" t="s">
        <v>10</v>
      </c>
      <c r="B682" t="s">
        <v>839</v>
      </c>
      <c r="C682" t="s">
        <v>840</v>
      </c>
      <c r="D682" t="s">
        <v>7071</v>
      </c>
      <c r="F682" t="s">
        <v>7071</v>
      </c>
    </row>
    <row r="683" spans="1:6" hidden="1" x14ac:dyDescent="0.2">
      <c r="A683" t="s">
        <v>10</v>
      </c>
      <c r="B683" t="s">
        <v>841</v>
      </c>
      <c r="C683" t="s">
        <v>842</v>
      </c>
      <c r="D683" t="s">
        <v>7071</v>
      </c>
      <c r="F683" t="s">
        <v>7071</v>
      </c>
    </row>
    <row r="684" spans="1:6" hidden="1" x14ac:dyDescent="0.2">
      <c r="A684" t="s">
        <v>10</v>
      </c>
      <c r="B684" t="s">
        <v>843</v>
      </c>
      <c r="C684" t="s">
        <v>844</v>
      </c>
      <c r="D684" t="s">
        <v>7071</v>
      </c>
      <c r="F684" t="s">
        <v>7071</v>
      </c>
    </row>
    <row r="685" spans="1:6" hidden="1" x14ac:dyDescent="0.2">
      <c r="A685" t="s">
        <v>10</v>
      </c>
      <c r="B685" t="s">
        <v>845</v>
      </c>
      <c r="C685" t="s">
        <v>846</v>
      </c>
      <c r="D685" t="s">
        <v>7071</v>
      </c>
      <c r="F685" t="s">
        <v>7071</v>
      </c>
    </row>
    <row r="686" spans="1:6" hidden="1" x14ac:dyDescent="0.2">
      <c r="A686" t="s">
        <v>10</v>
      </c>
      <c r="B686" t="s">
        <v>847</v>
      </c>
      <c r="C686" t="s">
        <v>848</v>
      </c>
      <c r="D686" t="s">
        <v>7071</v>
      </c>
      <c r="F686" t="s">
        <v>7071</v>
      </c>
    </row>
    <row r="687" spans="1:6" hidden="1" x14ac:dyDescent="0.2">
      <c r="A687" t="s">
        <v>10</v>
      </c>
      <c r="B687" t="s">
        <v>849</v>
      </c>
      <c r="C687" t="s">
        <v>850</v>
      </c>
      <c r="D687" t="s">
        <v>7071</v>
      </c>
      <c r="F687" t="s">
        <v>7071</v>
      </c>
    </row>
    <row r="688" spans="1:6" hidden="1" x14ac:dyDescent="0.2">
      <c r="A688" t="s">
        <v>10</v>
      </c>
      <c r="B688" t="s">
        <v>851</v>
      </c>
      <c r="C688" t="s">
        <v>852</v>
      </c>
      <c r="D688" t="s">
        <v>7071</v>
      </c>
      <c r="F688" t="s">
        <v>7071</v>
      </c>
    </row>
    <row r="689" spans="1:6" hidden="1" x14ac:dyDescent="0.2">
      <c r="A689" t="s">
        <v>10</v>
      </c>
      <c r="B689" t="s">
        <v>500</v>
      </c>
      <c r="C689" t="s">
        <v>853</v>
      </c>
      <c r="D689" t="s">
        <v>7071</v>
      </c>
      <c r="F689" t="s">
        <v>7071</v>
      </c>
    </row>
    <row r="690" spans="1:6" hidden="1" x14ac:dyDescent="0.2">
      <c r="A690" t="s">
        <v>10</v>
      </c>
      <c r="B690" t="s">
        <v>854</v>
      </c>
      <c r="C690" t="s">
        <v>855</v>
      </c>
      <c r="D690" t="s">
        <v>7071</v>
      </c>
      <c r="F690" t="s">
        <v>7071</v>
      </c>
    </row>
    <row r="691" spans="1:6" hidden="1" x14ac:dyDescent="0.2">
      <c r="A691" t="s">
        <v>10</v>
      </c>
      <c r="B691" t="s">
        <v>856</v>
      </c>
      <c r="C691" t="s">
        <v>848</v>
      </c>
      <c r="D691" t="s">
        <v>7071</v>
      </c>
      <c r="F691" t="s">
        <v>7071</v>
      </c>
    </row>
    <row r="692" spans="1:6" hidden="1" x14ac:dyDescent="0.2">
      <c r="A692" t="s">
        <v>10</v>
      </c>
      <c r="B692" t="s">
        <v>857</v>
      </c>
      <c r="C692" t="s">
        <v>858</v>
      </c>
      <c r="D692" t="s">
        <v>7071</v>
      </c>
      <c r="F692" t="s">
        <v>7071</v>
      </c>
    </row>
    <row r="693" spans="1:6" hidden="1" x14ac:dyDescent="0.2">
      <c r="A693" t="s">
        <v>10</v>
      </c>
      <c r="B693" t="s">
        <v>859</v>
      </c>
      <c r="C693" t="s">
        <v>860</v>
      </c>
      <c r="D693" t="s">
        <v>7071</v>
      </c>
      <c r="F693" t="s">
        <v>7071</v>
      </c>
    </row>
    <row r="694" spans="1:6" hidden="1" x14ac:dyDescent="0.2">
      <c r="A694" t="s">
        <v>10</v>
      </c>
      <c r="B694" t="s">
        <v>861</v>
      </c>
      <c r="C694" t="s">
        <v>862</v>
      </c>
      <c r="D694" t="s">
        <v>7071</v>
      </c>
      <c r="F694" t="s">
        <v>7071</v>
      </c>
    </row>
    <row r="695" spans="1:6" hidden="1" x14ac:dyDescent="0.2">
      <c r="A695" t="s">
        <v>10</v>
      </c>
      <c r="B695" t="s">
        <v>863</v>
      </c>
      <c r="C695" t="s">
        <v>864</v>
      </c>
      <c r="D695" t="s">
        <v>7071</v>
      </c>
      <c r="F695" t="s">
        <v>7071</v>
      </c>
    </row>
    <row r="696" spans="1:6" hidden="1" x14ac:dyDescent="0.2">
      <c r="A696" t="s">
        <v>10</v>
      </c>
      <c r="B696" t="s">
        <v>865</v>
      </c>
      <c r="C696" t="s">
        <v>866</v>
      </c>
      <c r="D696" t="s">
        <v>7071</v>
      </c>
      <c r="F696" t="s">
        <v>7071</v>
      </c>
    </row>
    <row r="697" spans="1:6" hidden="1" x14ac:dyDescent="0.2">
      <c r="A697" t="s">
        <v>19</v>
      </c>
      <c r="B697" t="s">
        <v>867</v>
      </c>
      <c r="D697" t="s">
        <v>7072</v>
      </c>
      <c r="F697" t="s">
        <v>7072</v>
      </c>
    </row>
    <row r="698" spans="1:6" hidden="1" x14ac:dyDescent="0.2">
      <c r="A698" t="s">
        <v>21</v>
      </c>
      <c r="B698" t="s">
        <v>868</v>
      </c>
      <c r="D698" t="s">
        <v>7073</v>
      </c>
      <c r="F698" t="s">
        <v>7073</v>
      </c>
    </row>
    <row r="699" spans="1:6" hidden="1" x14ac:dyDescent="0.2">
      <c r="A699" t="s">
        <v>23</v>
      </c>
      <c r="B699" t="s">
        <v>24</v>
      </c>
      <c r="D699" t="s">
        <v>7074</v>
      </c>
      <c r="F699" t="s">
        <v>7074</v>
      </c>
    </row>
    <row r="700" spans="1:6" hidden="1" x14ac:dyDescent="0.2">
      <c r="A700" t="s">
        <v>25</v>
      </c>
      <c r="B700" t="s">
        <v>869</v>
      </c>
      <c r="C700" t="s">
        <v>870</v>
      </c>
      <c r="D700" t="s">
        <v>7075</v>
      </c>
      <c r="F700" t="s">
        <v>7075</v>
      </c>
    </row>
    <row r="701" spans="1:6" hidden="1" x14ac:dyDescent="0.2">
      <c r="A701" t="s">
        <v>27</v>
      </c>
      <c r="B701" t="s">
        <v>871</v>
      </c>
      <c r="D701" t="s">
        <v>7076</v>
      </c>
      <c r="F701" t="s">
        <v>7076</v>
      </c>
    </row>
    <row r="702" spans="1:6" hidden="1" x14ac:dyDescent="0.2">
      <c r="A702" t="s">
        <v>27</v>
      </c>
      <c r="B702" t="s">
        <v>872</v>
      </c>
      <c r="D702" t="s">
        <v>7076</v>
      </c>
      <c r="F702" t="s">
        <v>7076</v>
      </c>
    </row>
    <row r="703" spans="1:6" hidden="1" x14ac:dyDescent="0.2">
      <c r="A703" t="s">
        <v>27</v>
      </c>
      <c r="B703" t="s">
        <v>873</v>
      </c>
      <c r="D703" t="s">
        <v>7076</v>
      </c>
      <c r="F703" t="s">
        <v>7076</v>
      </c>
    </row>
    <row r="704" spans="1:6" hidden="1" x14ac:dyDescent="0.2">
      <c r="A704" t="s">
        <v>27</v>
      </c>
      <c r="B704" t="s">
        <v>874</v>
      </c>
      <c r="D704" t="s">
        <v>7076</v>
      </c>
      <c r="F704" t="s">
        <v>7076</v>
      </c>
    </row>
    <row r="705" spans="1:6" hidden="1" x14ac:dyDescent="0.2">
      <c r="A705" t="s">
        <v>27</v>
      </c>
      <c r="B705" t="s">
        <v>875</v>
      </c>
      <c r="D705" t="s">
        <v>7076</v>
      </c>
      <c r="F705" t="s">
        <v>7076</v>
      </c>
    </row>
    <row r="706" spans="1:6" hidden="1" x14ac:dyDescent="0.2">
      <c r="A706" t="s">
        <v>27</v>
      </c>
      <c r="B706" t="s">
        <v>876</v>
      </c>
      <c r="D706" t="s">
        <v>7076</v>
      </c>
      <c r="F706" t="s">
        <v>7076</v>
      </c>
    </row>
    <row r="707" spans="1:6" hidden="1" x14ac:dyDescent="0.2">
      <c r="A707" t="s">
        <v>27</v>
      </c>
      <c r="B707" t="s">
        <v>877</v>
      </c>
      <c r="D707" t="s">
        <v>7076</v>
      </c>
      <c r="F707" t="s">
        <v>7076</v>
      </c>
    </row>
    <row r="708" spans="1:6" hidden="1" x14ac:dyDescent="0.2">
      <c r="A708" t="s">
        <v>27</v>
      </c>
      <c r="B708" t="s">
        <v>878</v>
      </c>
      <c r="D708" t="s">
        <v>7076</v>
      </c>
      <c r="F708" t="s">
        <v>7076</v>
      </c>
    </row>
    <row r="709" spans="1:6" hidden="1" x14ac:dyDescent="0.2">
      <c r="A709" t="s">
        <v>35</v>
      </c>
      <c r="B709" t="s">
        <v>879</v>
      </c>
      <c r="D709" t="s">
        <v>7077</v>
      </c>
      <c r="F709" t="s">
        <v>7077</v>
      </c>
    </row>
    <row r="710" spans="1:6" hidden="1" x14ac:dyDescent="0.2">
      <c r="A710" t="s">
        <v>37</v>
      </c>
      <c r="B710" t="s">
        <v>474</v>
      </c>
      <c r="D710" t="s">
        <v>7078</v>
      </c>
      <c r="F710" t="s">
        <v>7078</v>
      </c>
    </row>
    <row r="711" spans="1:6" hidden="1" x14ac:dyDescent="0.2">
      <c r="A711" t="s">
        <v>40</v>
      </c>
      <c r="B711" t="s">
        <v>41</v>
      </c>
      <c r="D711" t="s">
        <v>7079</v>
      </c>
      <c r="F711" t="s">
        <v>7079</v>
      </c>
    </row>
    <row r="712" spans="1:6" hidden="1" x14ac:dyDescent="0.2">
      <c r="A712" t="s">
        <v>42</v>
      </c>
      <c r="B712" t="s">
        <v>880</v>
      </c>
      <c r="D712" t="s">
        <v>7080</v>
      </c>
      <c r="F712" t="s">
        <v>7080</v>
      </c>
    </row>
    <row r="713" spans="1:6" hidden="1" x14ac:dyDescent="0.2">
      <c r="A713" t="s">
        <v>44</v>
      </c>
      <c r="B713" t="s">
        <v>880</v>
      </c>
      <c r="D713" t="s">
        <v>7081</v>
      </c>
      <c r="F713" t="s">
        <v>7081</v>
      </c>
    </row>
    <row r="714" spans="1:6" x14ac:dyDescent="0.2">
      <c r="A714" t="s">
        <v>45</v>
      </c>
      <c r="B714" t="s">
        <v>881</v>
      </c>
      <c r="D714" t="s">
        <v>7086</v>
      </c>
      <c r="F714" t="e">
        <v>#N/A</v>
      </c>
    </row>
    <row r="715" spans="1:6" x14ac:dyDescent="0.2">
      <c r="A715" t="s">
        <v>45</v>
      </c>
      <c r="B715" t="s">
        <v>882</v>
      </c>
      <c r="C715" t="s">
        <v>883</v>
      </c>
      <c r="D715" t="s">
        <v>7086</v>
      </c>
      <c r="F715" t="e">
        <v>#N/A</v>
      </c>
    </row>
    <row r="716" spans="1:6" hidden="1" x14ac:dyDescent="0.2">
      <c r="A716" t="s">
        <v>49</v>
      </c>
      <c r="B716" t="s">
        <v>884</v>
      </c>
      <c r="D716" t="s">
        <v>7082</v>
      </c>
      <c r="F716" t="s">
        <v>7082</v>
      </c>
    </row>
    <row r="717" spans="1:6" x14ac:dyDescent="0.2">
      <c r="A717" t="s">
        <v>123</v>
      </c>
      <c r="B717" t="s">
        <v>7</v>
      </c>
      <c r="D717" t="s">
        <v>7085</v>
      </c>
      <c r="F717" t="e">
        <v>#N/A</v>
      </c>
    </row>
    <row r="718" spans="1:6" hidden="1" x14ac:dyDescent="0.2">
      <c r="A718" t="s">
        <v>124</v>
      </c>
      <c r="B718" t="s">
        <v>125</v>
      </c>
      <c r="D718" t="s">
        <v>7070</v>
      </c>
      <c r="F718" t="s">
        <v>7070</v>
      </c>
    </row>
    <row r="719" spans="1:6" hidden="1" x14ac:dyDescent="0.2">
      <c r="A719" t="s">
        <v>126</v>
      </c>
      <c r="B719" t="s">
        <v>886</v>
      </c>
      <c r="C719" t="s">
        <v>295</v>
      </c>
      <c r="D719" t="s">
        <v>7071</v>
      </c>
      <c r="F719" t="s">
        <v>7071</v>
      </c>
    </row>
    <row r="720" spans="1:6" hidden="1" x14ac:dyDescent="0.2">
      <c r="A720" t="s">
        <v>126</v>
      </c>
      <c r="B720" t="s">
        <v>887</v>
      </c>
      <c r="C720" t="s">
        <v>888</v>
      </c>
      <c r="D720" t="s">
        <v>7071</v>
      </c>
      <c r="F720" t="s">
        <v>7071</v>
      </c>
    </row>
    <row r="721" spans="1:6" hidden="1" x14ac:dyDescent="0.2">
      <c r="A721" t="s">
        <v>126</v>
      </c>
      <c r="B721" t="s">
        <v>889</v>
      </c>
      <c r="C721" t="s">
        <v>890</v>
      </c>
      <c r="D721" t="s">
        <v>7071</v>
      </c>
      <c r="F721" t="s">
        <v>7071</v>
      </c>
    </row>
    <row r="722" spans="1:6" hidden="1" x14ac:dyDescent="0.2">
      <c r="A722" t="s">
        <v>139</v>
      </c>
      <c r="B722" t="s">
        <v>891</v>
      </c>
      <c r="D722" t="s">
        <v>7080</v>
      </c>
      <c r="F722" t="s">
        <v>7080</v>
      </c>
    </row>
    <row r="723" spans="1:6" hidden="1" x14ac:dyDescent="0.2">
      <c r="A723" t="s">
        <v>141</v>
      </c>
      <c r="B723" t="s">
        <v>891</v>
      </c>
      <c r="D723" t="s">
        <v>7081</v>
      </c>
      <c r="F723" t="s">
        <v>7081</v>
      </c>
    </row>
    <row r="724" spans="1:6" hidden="1" x14ac:dyDescent="0.2">
      <c r="A724" t="s">
        <v>142</v>
      </c>
      <c r="B724" t="s">
        <v>892</v>
      </c>
      <c r="D724" t="s">
        <v>7072</v>
      </c>
      <c r="F724" t="s">
        <v>7072</v>
      </c>
    </row>
    <row r="725" spans="1:6" hidden="1" x14ac:dyDescent="0.2">
      <c r="A725" t="s">
        <v>144</v>
      </c>
      <c r="B725" t="s">
        <v>893</v>
      </c>
      <c r="D725" t="s">
        <v>7073</v>
      </c>
      <c r="F725" t="s">
        <v>7073</v>
      </c>
    </row>
    <row r="726" spans="1:6" hidden="1" x14ac:dyDescent="0.2">
      <c r="A726" t="s">
        <v>146</v>
      </c>
      <c r="B726" t="s">
        <v>894</v>
      </c>
      <c r="C726" t="s">
        <v>895</v>
      </c>
      <c r="D726" t="s">
        <v>7075</v>
      </c>
      <c r="E726" t="s">
        <v>896</v>
      </c>
      <c r="F726" t="s">
        <v>7075</v>
      </c>
    </row>
    <row r="727" spans="1:6" hidden="1" x14ac:dyDescent="0.2">
      <c r="A727" t="s">
        <v>150</v>
      </c>
      <c r="B727" t="s">
        <v>904</v>
      </c>
      <c r="D727" t="s">
        <v>7076</v>
      </c>
      <c r="F727" t="s">
        <v>7076</v>
      </c>
    </row>
    <row r="728" spans="1:6" hidden="1" x14ac:dyDescent="0.2">
      <c r="A728" t="s">
        <v>150</v>
      </c>
      <c r="B728" t="s">
        <v>905</v>
      </c>
      <c r="D728" t="s">
        <v>7076</v>
      </c>
      <c r="F728" t="s">
        <v>7076</v>
      </c>
    </row>
    <row r="729" spans="1:6" hidden="1" x14ac:dyDescent="0.2">
      <c r="A729" t="s">
        <v>150</v>
      </c>
      <c r="B729" t="s">
        <v>906</v>
      </c>
      <c r="D729" t="s">
        <v>7076</v>
      </c>
      <c r="F729" t="s">
        <v>7076</v>
      </c>
    </row>
    <row r="730" spans="1:6" hidden="1" x14ac:dyDescent="0.2">
      <c r="A730" t="s">
        <v>155</v>
      </c>
      <c r="B730" t="s">
        <v>907</v>
      </c>
      <c r="D730" t="s">
        <v>7077</v>
      </c>
      <c r="F730" t="s">
        <v>7077</v>
      </c>
    </row>
    <row r="731" spans="1:6" hidden="1" x14ac:dyDescent="0.2">
      <c r="A731" t="s">
        <v>157</v>
      </c>
      <c r="B731" t="s">
        <v>908</v>
      </c>
      <c r="D731" t="s">
        <v>7078</v>
      </c>
      <c r="F731" t="s">
        <v>7078</v>
      </c>
    </row>
    <row r="732" spans="1:6" x14ac:dyDescent="0.2">
      <c r="A732" t="s">
        <v>166</v>
      </c>
      <c r="B732" t="s">
        <v>909</v>
      </c>
      <c r="D732" t="s">
        <v>7087</v>
      </c>
      <c r="F732" t="e">
        <v>#N/A</v>
      </c>
    </row>
    <row r="733" spans="1:6" hidden="1" x14ac:dyDescent="0.2">
      <c r="A733" t="s">
        <v>168</v>
      </c>
      <c r="B733" t="s">
        <v>910</v>
      </c>
      <c r="D733" t="s">
        <v>7084</v>
      </c>
      <c r="F733" t="s">
        <v>7084</v>
      </c>
    </row>
    <row r="734" spans="1:6" x14ac:dyDescent="0.2">
      <c r="A734" t="s">
        <v>123</v>
      </c>
      <c r="B734" t="s">
        <v>7</v>
      </c>
      <c r="D734" t="s">
        <v>7085</v>
      </c>
      <c r="F734" t="e">
        <v>#N/A</v>
      </c>
    </row>
    <row r="735" spans="1:6" hidden="1" x14ac:dyDescent="0.2">
      <c r="A735" t="s">
        <v>124</v>
      </c>
      <c r="B735" t="s">
        <v>125</v>
      </c>
      <c r="D735" t="s">
        <v>7070</v>
      </c>
      <c r="F735" t="s">
        <v>7070</v>
      </c>
    </row>
    <row r="736" spans="1:6" hidden="1" x14ac:dyDescent="0.2">
      <c r="A736" t="s">
        <v>126</v>
      </c>
      <c r="B736" t="s">
        <v>912</v>
      </c>
      <c r="C736" t="s">
        <v>913</v>
      </c>
      <c r="D736" t="s">
        <v>7071</v>
      </c>
      <c r="F736" t="s">
        <v>7071</v>
      </c>
    </row>
    <row r="737" spans="1:6" hidden="1" x14ac:dyDescent="0.2">
      <c r="A737" t="s">
        <v>126</v>
      </c>
      <c r="B737" t="s">
        <v>914</v>
      </c>
      <c r="C737" t="s">
        <v>915</v>
      </c>
      <c r="D737" t="s">
        <v>7071</v>
      </c>
      <c r="F737" t="s">
        <v>7071</v>
      </c>
    </row>
    <row r="738" spans="1:6" hidden="1" x14ac:dyDescent="0.2">
      <c r="A738" t="s">
        <v>126</v>
      </c>
      <c r="B738" t="s">
        <v>916</v>
      </c>
      <c r="C738" t="s">
        <v>917</v>
      </c>
      <c r="D738" t="s">
        <v>7071</v>
      </c>
      <c r="F738" t="s">
        <v>7071</v>
      </c>
    </row>
    <row r="739" spans="1:6" hidden="1" x14ac:dyDescent="0.2">
      <c r="A739" t="s">
        <v>126</v>
      </c>
      <c r="B739" t="s">
        <v>918</v>
      </c>
      <c r="C739" t="s">
        <v>919</v>
      </c>
      <c r="D739" t="s">
        <v>7071</v>
      </c>
      <c r="F739" t="s">
        <v>7071</v>
      </c>
    </row>
    <row r="740" spans="1:6" hidden="1" x14ac:dyDescent="0.2">
      <c r="A740" t="s">
        <v>126</v>
      </c>
      <c r="B740" t="s">
        <v>920</v>
      </c>
      <c r="C740" t="s">
        <v>921</v>
      </c>
      <c r="D740" t="s">
        <v>7071</v>
      </c>
      <c r="F740" t="s">
        <v>7071</v>
      </c>
    </row>
    <row r="741" spans="1:6" hidden="1" x14ac:dyDescent="0.2">
      <c r="A741" t="s">
        <v>126</v>
      </c>
      <c r="B741" t="s">
        <v>922</v>
      </c>
      <c r="C741" t="s">
        <v>923</v>
      </c>
      <c r="D741" t="s">
        <v>7071</v>
      </c>
      <c r="F741" t="s">
        <v>7071</v>
      </c>
    </row>
    <row r="742" spans="1:6" hidden="1" x14ac:dyDescent="0.2">
      <c r="A742" t="s">
        <v>126</v>
      </c>
      <c r="B742" t="s">
        <v>924</v>
      </c>
      <c r="C742" t="s">
        <v>925</v>
      </c>
      <c r="D742" t="s">
        <v>7071</v>
      </c>
      <c r="F742" t="s">
        <v>7071</v>
      </c>
    </row>
    <row r="743" spans="1:6" hidden="1" x14ac:dyDescent="0.2">
      <c r="A743" t="s">
        <v>139</v>
      </c>
      <c r="B743" t="s">
        <v>926</v>
      </c>
      <c r="D743" t="s">
        <v>7080</v>
      </c>
      <c r="F743" t="s">
        <v>7080</v>
      </c>
    </row>
    <row r="744" spans="1:6" hidden="1" x14ac:dyDescent="0.2">
      <c r="A744" t="s">
        <v>141</v>
      </c>
      <c r="B744" t="s">
        <v>926</v>
      </c>
      <c r="D744" t="s">
        <v>7081</v>
      </c>
      <c r="F744" t="s">
        <v>7081</v>
      </c>
    </row>
    <row r="745" spans="1:6" hidden="1" x14ac:dyDescent="0.2">
      <c r="A745" t="s">
        <v>142</v>
      </c>
      <c r="B745" t="s">
        <v>927</v>
      </c>
      <c r="C745" t="s">
        <v>928</v>
      </c>
      <c r="D745" t="s">
        <v>7072</v>
      </c>
      <c r="F745" t="s">
        <v>7072</v>
      </c>
    </row>
    <row r="746" spans="1:6" hidden="1" x14ac:dyDescent="0.2">
      <c r="A746" t="s">
        <v>144</v>
      </c>
      <c r="B746" t="s">
        <v>929</v>
      </c>
      <c r="D746" t="s">
        <v>7073</v>
      </c>
      <c r="F746" t="s">
        <v>7073</v>
      </c>
    </row>
    <row r="747" spans="1:6" hidden="1" x14ac:dyDescent="0.2">
      <c r="A747" t="s">
        <v>146</v>
      </c>
      <c r="B747" t="s">
        <v>930</v>
      </c>
      <c r="C747" t="s">
        <v>931</v>
      </c>
      <c r="D747" t="s">
        <v>7075</v>
      </c>
      <c r="E747" t="s">
        <v>932</v>
      </c>
      <c r="F747" t="s">
        <v>7075</v>
      </c>
    </row>
    <row r="748" spans="1:6" hidden="1" x14ac:dyDescent="0.2">
      <c r="A748" t="s">
        <v>150</v>
      </c>
      <c r="B748" t="s">
        <v>274</v>
      </c>
      <c r="D748" t="s">
        <v>7076</v>
      </c>
      <c r="F748" t="s">
        <v>7076</v>
      </c>
    </row>
    <row r="749" spans="1:6" hidden="1" x14ac:dyDescent="0.2">
      <c r="A749" t="s">
        <v>150</v>
      </c>
      <c r="B749" t="s">
        <v>939</v>
      </c>
      <c r="D749" t="s">
        <v>7076</v>
      </c>
      <c r="F749" t="s">
        <v>7076</v>
      </c>
    </row>
    <row r="750" spans="1:6" hidden="1" x14ac:dyDescent="0.2">
      <c r="A750" t="s">
        <v>150</v>
      </c>
      <c r="B750" t="s">
        <v>940</v>
      </c>
      <c r="D750" t="s">
        <v>7076</v>
      </c>
      <c r="F750" t="s">
        <v>7076</v>
      </c>
    </row>
    <row r="751" spans="1:6" hidden="1" x14ac:dyDescent="0.2">
      <c r="A751" t="s">
        <v>150</v>
      </c>
      <c r="B751" t="s">
        <v>941</v>
      </c>
      <c r="D751" t="s">
        <v>7076</v>
      </c>
      <c r="F751" t="s">
        <v>7076</v>
      </c>
    </row>
    <row r="752" spans="1:6" hidden="1" x14ac:dyDescent="0.2">
      <c r="A752" t="s">
        <v>150</v>
      </c>
      <c r="B752" t="s">
        <v>942</v>
      </c>
      <c r="D752" t="s">
        <v>7076</v>
      </c>
      <c r="F752" t="s">
        <v>7076</v>
      </c>
    </row>
    <row r="753" spans="1:6" hidden="1" x14ac:dyDescent="0.2">
      <c r="A753" t="s">
        <v>150</v>
      </c>
      <c r="B753" t="s">
        <v>943</v>
      </c>
      <c r="D753" t="s">
        <v>7076</v>
      </c>
      <c r="F753" t="s">
        <v>7076</v>
      </c>
    </row>
    <row r="754" spans="1:6" hidden="1" x14ac:dyDescent="0.2">
      <c r="A754" t="s">
        <v>155</v>
      </c>
      <c r="B754" t="s">
        <v>944</v>
      </c>
      <c r="D754" t="s">
        <v>7077</v>
      </c>
      <c r="F754" t="s">
        <v>7077</v>
      </c>
    </row>
    <row r="755" spans="1:6" x14ac:dyDescent="0.2">
      <c r="A755" t="s">
        <v>166</v>
      </c>
      <c r="B755" t="s">
        <v>945</v>
      </c>
      <c r="D755" t="s">
        <v>7087</v>
      </c>
      <c r="F755" t="e">
        <v>#N/A</v>
      </c>
    </row>
    <row r="756" spans="1:6" hidden="1" x14ac:dyDescent="0.2">
      <c r="A756" t="s">
        <v>168</v>
      </c>
      <c r="B756" t="s">
        <v>946</v>
      </c>
      <c r="D756" t="s">
        <v>7084</v>
      </c>
      <c r="F756" t="s">
        <v>7084</v>
      </c>
    </row>
    <row r="757" spans="1:6" hidden="1" x14ac:dyDescent="0.2">
      <c r="A757" t="s">
        <v>168</v>
      </c>
      <c r="B757" t="s">
        <v>947</v>
      </c>
      <c r="D757" t="s">
        <v>7084</v>
      </c>
      <c r="F757" t="s">
        <v>7084</v>
      </c>
    </row>
    <row r="758" spans="1:6" hidden="1" x14ac:dyDescent="0.2">
      <c r="A758" t="s">
        <v>168</v>
      </c>
      <c r="B758" t="s">
        <v>948</v>
      </c>
      <c r="D758" t="s">
        <v>7084</v>
      </c>
      <c r="F758" t="s">
        <v>7084</v>
      </c>
    </row>
    <row r="759" spans="1:6" hidden="1" x14ac:dyDescent="0.2">
      <c r="A759" t="s">
        <v>168</v>
      </c>
      <c r="B759" t="s">
        <v>949</v>
      </c>
      <c r="D759" t="s">
        <v>7084</v>
      </c>
      <c r="F759" t="s">
        <v>7084</v>
      </c>
    </row>
    <row r="760" spans="1:6" hidden="1" x14ac:dyDescent="0.2">
      <c r="A760" t="s">
        <v>168</v>
      </c>
      <c r="B760" t="s">
        <v>950</v>
      </c>
      <c r="D760" t="s">
        <v>7084</v>
      </c>
      <c r="F760" t="s">
        <v>7084</v>
      </c>
    </row>
    <row r="761" spans="1:6" hidden="1" x14ac:dyDescent="0.2">
      <c r="A761" t="s">
        <v>168</v>
      </c>
      <c r="B761" t="s">
        <v>951</v>
      </c>
      <c r="D761" t="s">
        <v>7084</v>
      </c>
      <c r="F761" t="s">
        <v>7084</v>
      </c>
    </row>
    <row r="762" spans="1:6" x14ac:dyDescent="0.2">
      <c r="A762" t="s">
        <v>6</v>
      </c>
      <c r="B762" t="s">
        <v>7</v>
      </c>
      <c r="D762" t="s">
        <v>7085</v>
      </c>
      <c r="F762" t="e">
        <v>#N/A</v>
      </c>
    </row>
    <row r="763" spans="1:6" hidden="1" x14ac:dyDescent="0.2">
      <c r="A763" t="s">
        <v>8</v>
      </c>
      <c r="B763" t="s">
        <v>9</v>
      </c>
      <c r="D763" t="s">
        <v>7070</v>
      </c>
      <c r="F763" t="s">
        <v>7070</v>
      </c>
    </row>
    <row r="764" spans="1:6" hidden="1" x14ac:dyDescent="0.2">
      <c r="A764" t="s">
        <v>10</v>
      </c>
      <c r="B764" t="s">
        <v>953</v>
      </c>
      <c r="C764" t="s">
        <v>954</v>
      </c>
      <c r="D764" t="s">
        <v>7071</v>
      </c>
      <c r="F764" t="s">
        <v>7071</v>
      </c>
    </row>
    <row r="765" spans="1:6" hidden="1" x14ac:dyDescent="0.2">
      <c r="A765" t="s">
        <v>10</v>
      </c>
      <c r="B765" t="s">
        <v>955</v>
      </c>
      <c r="C765" t="s">
        <v>956</v>
      </c>
      <c r="D765" t="s">
        <v>7071</v>
      </c>
      <c r="F765" t="s">
        <v>7071</v>
      </c>
    </row>
    <row r="766" spans="1:6" hidden="1" x14ac:dyDescent="0.2">
      <c r="A766" t="s">
        <v>10</v>
      </c>
      <c r="B766" t="s">
        <v>127</v>
      </c>
      <c r="C766" t="s">
        <v>957</v>
      </c>
      <c r="D766" t="s">
        <v>7071</v>
      </c>
      <c r="F766" t="s">
        <v>7071</v>
      </c>
    </row>
    <row r="767" spans="1:6" hidden="1" x14ac:dyDescent="0.2">
      <c r="A767" t="s">
        <v>19</v>
      </c>
      <c r="B767" t="s">
        <v>958</v>
      </c>
      <c r="D767" t="s">
        <v>7072</v>
      </c>
      <c r="F767" t="s">
        <v>7072</v>
      </c>
    </row>
    <row r="768" spans="1:6" hidden="1" x14ac:dyDescent="0.2">
      <c r="A768" t="s">
        <v>21</v>
      </c>
      <c r="B768" t="s">
        <v>959</v>
      </c>
      <c r="D768" t="s">
        <v>7073</v>
      </c>
      <c r="F768" t="s">
        <v>7073</v>
      </c>
    </row>
    <row r="769" spans="1:6" hidden="1" x14ac:dyDescent="0.2">
      <c r="A769" t="s">
        <v>23</v>
      </c>
      <c r="B769" t="s">
        <v>24</v>
      </c>
      <c r="D769" t="s">
        <v>7074</v>
      </c>
      <c r="F769" t="s">
        <v>7074</v>
      </c>
    </row>
    <row r="770" spans="1:6" hidden="1" x14ac:dyDescent="0.2">
      <c r="A770" t="s">
        <v>25</v>
      </c>
      <c r="B770" t="s">
        <v>960</v>
      </c>
      <c r="D770" t="s">
        <v>7075</v>
      </c>
      <c r="F770" t="s">
        <v>7075</v>
      </c>
    </row>
    <row r="771" spans="1:6" hidden="1" x14ac:dyDescent="0.2">
      <c r="A771" t="s">
        <v>27</v>
      </c>
      <c r="B771" t="s">
        <v>273</v>
      </c>
      <c r="D771" t="s">
        <v>7076</v>
      </c>
      <c r="F771" t="s">
        <v>7076</v>
      </c>
    </row>
    <row r="772" spans="1:6" hidden="1" x14ac:dyDescent="0.2">
      <c r="A772" t="s">
        <v>27</v>
      </c>
      <c r="B772" t="s">
        <v>961</v>
      </c>
      <c r="D772" t="s">
        <v>7076</v>
      </c>
      <c r="F772" t="s">
        <v>7076</v>
      </c>
    </row>
    <row r="773" spans="1:6" hidden="1" x14ac:dyDescent="0.2">
      <c r="A773" t="s">
        <v>27</v>
      </c>
      <c r="B773" t="s">
        <v>962</v>
      </c>
      <c r="D773" t="s">
        <v>7076</v>
      </c>
      <c r="F773" t="s">
        <v>7076</v>
      </c>
    </row>
    <row r="774" spans="1:6" hidden="1" x14ac:dyDescent="0.2">
      <c r="A774" t="s">
        <v>27</v>
      </c>
      <c r="B774" t="s">
        <v>85</v>
      </c>
      <c r="D774" t="s">
        <v>7076</v>
      </c>
      <c r="F774" t="s">
        <v>7076</v>
      </c>
    </row>
    <row r="775" spans="1:6" hidden="1" x14ac:dyDescent="0.2">
      <c r="A775" t="s">
        <v>27</v>
      </c>
      <c r="B775" t="s">
        <v>963</v>
      </c>
      <c r="D775" t="s">
        <v>7076</v>
      </c>
      <c r="F775" t="s">
        <v>7076</v>
      </c>
    </row>
    <row r="776" spans="1:6" hidden="1" x14ac:dyDescent="0.2">
      <c r="A776" t="s">
        <v>27</v>
      </c>
      <c r="B776" t="s">
        <v>964</v>
      </c>
      <c r="D776" t="s">
        <v>7076</v>
      </c>
      <c r="F776" t="s">
        <v>7076</v>
      </c>
    </row>
    <row r="777" spans="1:6" hidden="1" x14ac:dyDescent="0.2">
      <c r="A777" t="s">
        <v>27</v>
      </c>
      <c r="B777" t="s">
        <v>965</v>
      </c>
      <c r="D777" t="s">
        <v>7076</v>
      </c>
      <c r="F777" t="s">
        <v>7076</v>
      </c>
    </row>
    <row r="778" spans="1:6" hidden="1" x14ac:dyDescent="0.2">
      <c r="A778" t="s">
        <v>27</v>
      </c>
      <c r="B778" t="s">
        <v>966</v>
      </c>
      <c r="D778" t="s">
        <v>7076</v>
      </c>
      <c r="F778" t="s">
        <v>7076</v>
      </c>
    </row>
    <row r="779" spans="1:6" hidden="1" x14ac:dyDescent="0.2">
      <c r="A779" t="s">
        <v>27</v>
      </c>
      <c r="B779" t="s">
        <v>967</v>
      </c>
      <c r="D779" t="s">
        <v>7076</v>
      </c>
      <c r="F779" t="s">
        <v>7076</v>
      </c>
    </row>
    <row r="780" spans="1:6" hidden="1" x14ac:dyDescent="0.2">
      <c r="A780" t="s">
        <v>27</v>
      </c>
      <c r="B780" t="s">
        <v>968</v>
      </c>
      <c r="D780" t="s">
        <v>7076</v>
      </c>
      <c r="F780" t="s">
        <v>7076</v>
      </c>
    </row>
    <row r="781" spans="1:6" hidden="1" x14ac:dyDescent="0.2">
      <c r="A781" t="s">
        <v>35</v>
      </c>
      <c r="B781" t="s">
        <v>969</v>
      </c>
      <c r="D781" t="s">
        <v>7077</v>
      </c>
      <c r="F781" t="s">
        <v>7077</v>
      </c>
    </row>
    <row r="782" spans="1:6" hidden="1" x14ac:dyDescent="0.2">
      <c r="A782" t="s">
        <v>37</v>
      </c>
      <c r="B782" t="s">
        <v>970</v>
      </c>
      <c r="D782" t="s">
        <v>7078</v>
      </c>
      <c r="F782" t="s">
        <v>7078</v>
      </c>
    </row>
    <row r="783" spans="1:6" hidden="1" x14ac:dyDescent="0.2">
      <c r="A783" t="s">
        <v>37</v>
      </c>
      <c r="B783" t="s">
        <v>971</v>
      </c>
      <c r="D783" t="s">
        <v>7078</v>
      </c>
      <c r="F783" t="s">
        <v>7078</v>
      </c>
    </row>
    <row r="784" spans="1:6" hidden="1" x14ac:dyDescent="0.2">
      <c r="A784" t="s">
        <v>42</v>
      </c>
      <c r="B784" t="s">
        <v>972</v>
      </c>
      <c r="D784" t="s">
        <v>7080</v>
      </c>
      <c r="F784" t="s">
        <v>7080</v>
      </c>
    </row>
    <row r="785" spans="1:6" hidden="1" x14ac:dyDescent="0.2">
      <c r="A785" t="s">
        <v>44</v>
      </c>
      <c r="B785" t="s">
        <v>973</v>
      </c>
      <c r="D785" t="s">
        <v>7081</v>
      </c>
      <c r="F785" t="s">
        <v>7081</v>
      </c>
    </row>
    <row r="786" spans="1:6" x14ac:dyDescent="0.2">
      <c r="A786" t="s">
        <v>45</v>
      </c>
      <c r="B786" t="s">
        <v>974</v>
      </c>
      <c r="C786" t="s">
        <v>975</v>
      </c>
      <c r="D786" t="s">
        <v>7086</v>
      </c>
      <c r="E786" t="s">
        <v>976</v>
      </c>
      <c r="F786" t="e">
        <v>#N/A</v>
      </c>
    </row>
    <row r="787" spans="1:6" hidden="1" x14ac:dyDescent="0.2">
      <c r="A787" t="s">
        <v>49</v>
      </c>
      <c r="B787" t="s">
        <v>977</v>
      </c>
      <c r="D787" t="s">
        <v>7082</v>
      </c>
      <c r="F787" t="s">
        <v>7082</v>
      </c>
    </row>
    <row r="788" spans="1:6" x14ac:dyDescent="0.2">
      <c r="A788" t="s">
        <v>123</v>
      </c>
      <c r="B788" t="s">
        <v>7</v>
      </c>
      <c r="D788" t="s">
        <v>7085</v>
      </c>
      <c r="F788" t="e">
        <v>#N/A</v>
      </c>
    </row>
    <row r="789" spans="1:6" hidden="1" x14ac:dyDescent="0.2">
      <c r="A789" t="s">
        <v>124</v>
      </c>
      <c r="B789" t="s">
        <v>125</v>
      </c>
      <c r="D789" t="s">
        <v>7070</v>
      </c>
      <c r="F789" t="s">
        <v>7070</v>
      </c>
    </row>
    <row r="790" spans="1:6" hidden="1" x14ac:dyDescent="0.2">
      <c r="A790" t="s">
        <v>126</v>
      </c>
      <c r="B790" t="s">
        <v>979</v>
      </c>
      <c r="C790" t="s">
        <v>980</v>
      </c>
      <c r="D790" t="s">
        <v>7071</v>
      </c>
      <c r="F790" t="s">
        <v>7071</v>
      </c>
    </row>
    <row r="791" spans="1:6" hidden="1" x14ac:dyDescent="0.2">
      <c r="A791" t="s">
        <v>126</v>
      </c>
      <c r="B791" t="s">
        <v>981</v>
      </c>
      <c r="C791" t="s">
        <v>982</v>
      </c>
      <c r="D791" t="s">
        <v>7071</v>
      </c>
      <c r="F791" t="s">
        <v>7071</v>
      </c>
    </row>
    <row r="792" spans="1:6" hidden="1" x14ac:dyDescent="0.2">
      <c r="A792" t="s">
        <v>126</v>
      </c>
      <c r="B792" t="s">
        <v>983</v>
      </c>
      <c r="C792" t="s">
        <v>984</v>
      </c>
      <c r="D792" t="s">
        <v>7071</v>
      </c>
      <c r="F792" t="s">
        <v>7071</v>
      </c>
    </row>
    <row r="793" spans="1:6" hidden="1" x14ac:dyDescent="0.2">
      <c r="A793" t="s">
        <v>126</v>
      </c>
      <c r="B793" t="s">
        <v>985</v>
      </c>
      <c r="C793" t="s">
        <v>986</v>
      </c>
      <c r="D793" t="s">
        <v>7071</v>
      </c>
      <c r="F793" t="s">
        <v>7071</v>
      </c>
    </row>
    <row r="794" spans="1:6" hidden="1" x14ac:dyDescent="0.2">
      <c r="A794" t="s">
        <v>139</v>
      </c>
      <c r="B794" t="s">
        <v>987</v>
      </c>
      <c r="D794" t="s">
        <v>7080</v>
      </c>
      <c r="F794" t="s">
        <v>7080</v>
      </c>
    </row>
    <row r="795" spans="1:6" hidden="1" x14ac:dyDescent="0.2">
      <c r="A795" t="s">
        <v>141</v>
      </c>
      <c r="B795" t="s">
        <v>987</v>
      </c>
      <c r="D795" t="s">
        <v>7081</v>
      </c>
      <c r="F795" t="s">
        <v>7081</v>
      </c>
    </row>
    <row r="796" spans="1:6" hidden="1" x14ac:dyDescent="0.2">
      <c r="A796" t="s">
        <v>142</v>
      </c>
      <c r="B796" t="s">
        <v>988</v>
      </c>
      <c r="D796" t="s">
        <v>7072</v>
      </c>
      <c r="F796" t="s">
        <v>7072</v>
      </c>
    </row>
    <row r="797" spans="1:6" hidden="1" x14ac:dyDescent="0.2">
      <c r="A797" t="s">
        <v>144</v>
      </c>
      <c r="B797" t="s">
        <v>989</v>
      </c>
      <c r="D797" t="s">
        <v>7073</v>
      </c>
      <c r="F797" t="s">
        <v>7073</v>
      </c>
    </row>
    <row r="798" spans="1:6" hidden="1" x14ac:dyDescent="0.2">
      <c r="A798" t="s">
        <v>146</v>
      </c>
      <c r="B798" t="s">
        <v>990</v>
      </c>
      <c r="C798" t="s">
        <v>991</v>
      </c>
      <c r="D798" t="s">
        <v>7075</v>
      </c>
      <c r="E798" t="s">
        <v>992</v>
      </c>
      <c r="F798" t="s">
        <v>7075</v>
      </c>
    </row>
    <row r="799" spans="1:6" hidden="1" x14ac:dyDescent="0.2">
      <c r="A799" t="s">
        <v>150</v>
      </c>
      <c r="B799" t="s">
        <v>994</v>
      </c>
      <c r="D799" t="s">
        <v>7076</v>
      </c>
      <c r="F799" t="s">
        <v>7076</v>
      </c>
    </row>
    <row r="800" spans="1:6" hidden="1" x14ac:dyDescent="0.2">
      <c r="A800" t="s">
        <v>150</v>
      </c>
      <c r="B800" t="s">
        <v>995</v>
      </c>
      <c r="D800" t="s">
        <v>7076</v>
      </c>
      <c r="F800" t="s">
        <v>7076</v>
      </c>
    </row>
    <row r="801" spans="1:6" hidden="1" x14ac:dyDescent="0.2">
      <c r="A801" t="s">
        <v>150</v>
      </c>
      <c r="B801" t="s">
        <v>996</v>
      </c>
      <c r="D801" t="s">
        <v>7076</v>
      </c>
      <c r="F801" t="s">
        <v>7076</v>
      </c>
    </row>
    <row r="802" spans="1:6" hidden="1" x14ac:dyDescent="0.2">
      <c r="A802" t="s">
        <v>150</v>
      </c>
      <c r="B802" t="s">
        <v>997</v>
      </c>
      <c r="D802" t="s">
        <v>7076</v>
      </c>
      <c r="F802" t="s">
        <v>7076</v>
      </c>
    </row>
    <row r="803" spans="1:6" hidden="1" x14ac:dyDescent="0.2">
      <c r="A803" t="s">
        <v>155</v>
      </c>
      <c r="B803" t="s">
        <v>998</v>
      </c>
      <c r="D803" t="s">
        <v>7077</v>
      </c>
      <c r="F803" t="s">
        <v>7077</v>
      </c>
    </row>
    <row r="804" spans="1:6" hidden="1" x14ac:dyDescent="0.2">
      <c r="A804" t="s">
        <v>155</v>
      </c>
      <c r="B804" t="s">
        <v>999</v>
      </c>
      <c r="D804" t="s">
        <v>7077</v>
      </c>
      <c r="F804" t="s">
        <v>7077</v>
      </c>
    </row>
    <row r="805" spans="1:6" hidden="1" x14ac:dyDescent="0.2">
      <c r="A805" t="s">
        <v>157</v>
      </c>
      <c r="B805" t="s">
        <v>474</v>
      </c>
      <c r="D805" t="s">
        <v>7078</v>
      </c>
      <c r="F805" t="s">
        <v>7078</v>
      </c>
    </row>
    <row r="806" spans="1:6" hidden="1" x14ac:dyDescent="0.2">
      <c r="A806" t="s">
        <v>157</v>
      </c>
      <c r="B806" t="s">
        <v>63</v>
      </c>
      <c r="D806" t="s">
        <v>7078</v>
      </c>
      <c r="F806" t="s">
        <v>7078</v>
      </c>
    </row>
    <row r="807" spans="1:6" x14ac:dyDescent="0.2">
      <c r="A807" t="s">
        <v>166</v>
      </c>
      <c r="B807" t="s">
        <v>1000</v>
      </c>
      <c r="D807" t="s">
        <v>7087</v>
      </c>
      <c r="F807" t="e">
        <v>#N/A</v>
      </c>
    </row>
    <row r="808" spans="1:6" hidden="1" x14ac:dyDescent="0.2">
      <c r="A808" t="s">
        <v>168</v>
      </c>
      <c r="B808" t="s">
        <v>1001</v>
      </c>
      <c r="D808" t="s">
        <v>7084</v>
      </c>
      <c r="F808" t="s">
        <v>7084</v>
      </c>
    </row>
    <row r="809" spans="1:6" x14ac:dyDescent="0.2">
      <c r="A809" t="s">
        <v>6</v>
      </c>
      <c r="B809" t="s">
        <v>7</v>
      </c>
      <c r="D809" t="s">
        <v>7085</v>
      </c>
      <c r="F809" t="e">
        <v>#N/A</v>
      </c>
    </row>
    <row r="810" spans="1:6" hidden="1" x14ac:dyDescent="0.2">
      <c r="A810" t="s">
        <v>8</v>
      </c>
      <c r="B810" t="s">
        <v>9</v>
      </c>
      <c r="D810" t="s">
        <v>7070</v>
      </c>
      <c r="F810" t="s">
        <v>7070</v>
      </c>
    </row>
    <row r="811" spans="1:6" hidden="1" x14ac:dyDescent="0.2">
      <c r="A811" t="s">
        <v>10</v>
      </c>
      <c r="B811" t="s">
        <v>1003</v>
      </c>
      <c r="C811" t="s">
        <v>1004</v>
      </c>
      <c r="D811" t="s">
        <v>7071</v>
      </c>
      <c r="F811" t="s">
        <v>7071</v>
      </c>
    </row>
    <row r="812" spans="1:6" hidden="1" x14ac:dyDescent="0.2">
      <c r="A812" t="s">
        <v>10</v>
      </c>
      <c r="B812" t="s">
        <v>1005</v>
      </c>
      <c r="C812" t="s">
        <v>1006</v>
      </c>
      <c r="D812" t="s">
        <v>7071</v>
      </c>
      <c r="F812" t="s">
        <v>7071</v>
      </c>
    </row>
    <row r="813" spans="1:6" hidden="1" x14ac:dyDescent="0.2">
      <c r="A813" t="s">
        <v>10</v>
      </c>
      <c r="B813" t="s">
        <v>1007</v>
      </c>
      <c r="C813" t="s">
        <v>1008</v>
      </c>
      <c r="D813" t="s">
        <v>7071</v>
      </c>
      <c r="F813" t="s">
        <v>7071</v>
      </c>
    </row>
    <row r="814" spans="1:6" hidden="1" x14ac:dyDescent="0.2">
      <c r="A814" t="s">
        <v>10</v>
      </c>
      <c r="B814" t="s">
        <v>1009</v>
      </c>
      <c r="C814" t="s">
        <v>1010</v>
      </c>
      <c r="D814" t="s">
        <v>7071</v>
      </c>
      <c r="F814" t="s">
        <v>7071</v>
      </c>
    </row>
    <row r="815" spans="1:6" hidden="1" x14ac:dyDescent="0.2">
      <c r="A815" t="s">
        <v>19</v>
      </c>
      <c r="B815" t="s">
        <v>1011</v>
      </c>
      <c r="D815" t="s">
        <v>7072</v>
      </c>
      <c r="F815" t="s">
        <v>7072</v>
      </c>
    </row>
    <row r="816" spans="1:6" hidden="1" x14ac:dyDescent="0.2">
      <c r="A816" t="s">
        <v>21</v>
      </c>
      <c r="B816" t="s">
        <v>1012</v>
      </c>
      <c r="D816" t="s">
        <v>7073</v>
      </c>
      <c r="F816" t="s">
        <v>7073</v>
      </c>
    </row>
    <row r="817" spans="1:6" hidden="1" x14ac:dyDescent="0.2">
      <c r="A817" t="s">
        <v>23</v>
      </c>
      <c r="B817" t="s">
        <v>24</v>
      </c>
      <c r="D817" t="s">
        <v>7074</v>
      </c>
      <c r="F817" t="s">
        <v>7074</v>
      </c>
    </row>
    <row r="818" spans="1:6" hidden="1" x14ac:dyDescent="0.2">
      <c r="A818" t="s">
        <v>25</v>
      </c>
      <c r="B818" t="s">
        <v>1013</v>
      </c>
      <c r="D818" t="s">
        <v>7075</v>
      </c>
      <c r="F818" t="s">
        <v>7075</v>
      </c>
    </row>
    <row r="819" spans="1:6" hidden="1" x14ac:dyDescent="0.2">
      <c r="A819" t="s">
        <v>27</v>
      </c>
      <c r="B819" t="s">
        <v>1014</v>
      </c>
      <c r="D819" t="s">
        <v>7076</v>
      </c>
      <c r="F819" t="s">
        <v>7076</v>
      </c>
    </row>
    <row r="820" spans="1:6" hidden="1" x14ac:dyDescent="0.2">
      <c r="A820" t="s">
        <v>27</v>
      </c>
      <c r="B820" t="s">
        <v>1015</v>
      </c>
      <c r="D820" t="s">
        <v>7076</v>
      </c>
      <c r="F820" t="s">
        <v>7076</v>
      </c>
    </row>
    <row r="821" spans="1:6" hidden="1" x14ac:dyDescent="0.2">
      <c r="A821" t="s">
        <v>27</v>
      </c>
      <c r="B821" t="s">
        <v>1016</v>
      </c>
      <c r="D821" t="s">
        <v>7076</v>
      </c>
      <c r="F821" t="s">
        <v>7076</v>
      </c>
    </row>
    <row r="822" spans="1:6" hidden="1" x14ac:dyDescent="0.2">
      <c r="A822" t="s">
        <v>27</v>
      </c>
      <c r="B822" t="s">
        <v>1017</v>
      </c>
      <c r="D822" t="s">
        <v>7076</v>
      </c>
      <c r="F822" t="s">
        <v>7076</v>
      </c>
    </row>
    <row r="823" spans="1:6" hidden="1" x14ac:dyDescent="0.2">
      <c r="A823" t="s">
        <v>27</v>
      </c>
      <c r="B823" t="s">
        <v>1018</v>
      </c>
      <c r="D823" t="s">
        <v>7076</v>
      </c>
      <c r="F823" t="s">
        <v>7076</v>
      </c>
    </row>
    <row r="824" spans="1:6" hidden="1" x14ac:dyDescent="0.2">
      <c r="A824" t="s">
        <v>27</v>
      </c>
      <c r="B824" t="s">
        <v>1019</v>
      </c>
      <c r="D824" t="s">
        <v>7076</v>
      </c>
      <c r="F824" t="s">
        <v>7076</v>
      </c>
    </row>
    <row r="825" spans="1:6" hidden="1" x14ac:dyDescent="0.2">
      <c r="A825" t="s">
        <v>42</v>
      </c>
      <c r="B825" t="s">
        <v>1020</v>
      </c>
      <c r="D825" t="s">
        <v>7080</v>
      </c>
      <c r="F825" t="s">
        <v>7080</v>
      </c>
    </row>
    <row r="826" spans="1:6" hidden="1" x14ac:dyDescent="0.2">
      <c r="A826" t="s">
        <v>44</v>
      </c>
      <c r="B826" t="s">
        <v>1021</v>
      </c>
      <c r="D826" t="s">
        <v>7081</v>
      </c>
      <c r="F826" t="s">
        <v>7081</v>
      </c>
    </row>
    <row r="827" spans="1:6" x14ac:dyDescent="0.2">
      <c r="A827" t="s">
        <v>45</v>
      </c>
      <c r="B827" t="s">
        <v>1022</v>
      </c>
      <c r="C827" t="s">
        <v>1023</v>
      </c>
      <c r="D827" t="s">
        <v>7086</v>
      </c>
      <c r="F827" t="e">
        <v>#N/A</v>
      </c>
    </row>
    <row r="828" spans="1:6" hidden="1" x14ac:dyDescent="0.2">
      <c r="A828" t="s">
        <v>49</v>
      </c>
      <c r="B828" t="s">
        <v>1024</v>
      </c>
      <c r="D828" t="s">
        <v>7082</v>
      </c>
      <c r="F828" t="s">
        <v>7082</v>
      </c>
    </row>
    <row r="829" spans="1:6" x14ac:dyDescent="0.2">
      <c r="A829" t="s">
        <v>123</v>
      </c>
      <c r="B829" t="s">
        <v>7</v>
      </c>
      <c r="D829" t="s">
        <v>7085</v>
      </c>
      <c r="F829" t="e">
        <v>#N/A</v>
      </c>
    </row>
    <row r="830" spans="1:6" hidden="1" x14ac:dyDescent="0.2">
      <c r="A830" t="s">
        <v>124</v>
      </c>
      <c r="B830" t="s">
        <v>125</v>
      </c>
      <c r="D830" t="s">
        <v>7070</v>
      </c>
      <c r="F830" t="s">
        <v>7070</v>
      </c>
    </row>
    <row r="831" spans="1:6" hidden="1" x14ac:dyDescent="0.2">
      <c r="A831" t="s">
        <v>126</v>
      </c>
      <c r="B831" t="s">
        <v>1026</v>
      </c>
      <c r="C831" t="s">
        <v>1027</v>
      </c>
      <c r="D831" t="s">
        <v>7071</v>
      </c>
      <c r="F831" t="s">
        <v>7071</v>
      </c>
    </row>
    <row r="832" spans="1:6" hidden="1" x14ac:dyDescent="0.2">
      <c r="A832" t="s">
        <v>126</v>
      </c>
      <c r="B832" t="s">
        <v>500</v>
      </c>
      <c r="C832" t="s">
        <v>1028</v>
      </c>
      <c r="D832" t="s">
        <v>7071</v>
      </c>
      <c r="F832" t="s">
        <v>7071</v>
      </c>
    </row>
    <row r="833" spans="1:6" hidden="1" x14ac:dyDescent="0.2">
      <c r="A833" t="s">
        <v>126</v>
      </c>
      <c r="B833" t="s">
        <v>1029</v>
      </c>
      <c r="C833" t="s">
        <v>1030</v>
      </c>
      <c r="D833" t="s">
        <v>7071</v>
      </c>
      <c r="F833" t="s">
        <v>7071</v>
      </c>
    </row>
    <row r="834" spans="1:6" hidden="1" x14ac:dyDescent="0.2">
      <c r="A834" t="s">
        <v>139</v>
      </c>
      <c r="B834" t="s">
        <v>1031</v>
      </c>
      <c r="D834" t="s">
        <v>7080</v>
      </c>
      <c r="F834" t="s">
        <v>7080</v>
      </c>
    </row>
    <row r="835" spans="1:6" hidden="1" x14ac:dyDescent="0.2">
      <c r="A835" t="s">
        <v>141</v>
      </c>
      <c r="B835" t="s">
        <v>1031</v>
      </c>
      <c r="D835" t="s">
        <v>7081</v>
      </c>
      <c r="F835" t="s">
        <v>7081</v>
      </c>
    </row>
    <row r="836" spans="1:6" hidden="1" x14ac:dyDescent="0.2">
      <c r="A836" t="s">
        <v>142</v>
      </c>
      <c r="B836" t="s">
        <v>1032</v>
      </c>
      <c r="D836" t="s">
        <v>7072</v>
      </c>
      <c r="F836" t="s">
        <v>7072</v>
      </c>
    </row>
    <row r="837" spans="1:6" hidden="1" x14ac:dyDescent="0.2">
      <c r="A837" t="s">
        <v>144</v>
      </c>
      <c r="B837" t="s">
        <v>1033</v>
      </c>
      <c r="D837" t="s">
        <v>7073</v>
      </c>
      <c r="F837" t="s">
        <v>7073</v>
      </c>
    </row>
    <row r="838" spans="1:6" hidden="1" x14ac:dyDescent="0.2">
      <c r="A838" t="s">
        <v>146</v>
      </c>
      <c r="B838" t="s">
        <v>1034</v>
      </c>
      <c r="C838" t="s">
        <v>1035</v>
      </c>
      <c r="D838" t="s">
        <v>7075</v>
      </c>
      <c r="E838" t="s">
        <v>1036</v>
      </c>
      <c r="F838" t="s">
        <v>7075</v>
      </c>
    </row>
    <row r="839" spans="1:6" hidden="1" x14ac:dyDescent="0.2">
      <c r="A839" t="s">
        <v>150</v>
      </c>
      <c r="B839" t="s">
        <v>1043</v>
      </c>
      <c r="D839" t="s">
        <v>7076</v>
      </c>
      <c r="F839" t="s">
        <v>7076</v>
      </c>
    </row>
    <row r="840" spans="1:6" hidden="1" x14ac:dyDescent="0.2">
      <c r="A840" t="s">
        <v>150</v>
      </c>
      <c r="B840" t="s">
        <v>1044</v>
      </c>
      <c r="D840" t="s">
        <v>7076</v>
      </c>
      <c r="F840" t="s">
        <v>7076</v>
      </c>
    </row>
    <row r="841" spans="1:6" hidden="1" x14ac:dyDescent="0.2">
      <c r="A841" t="s">
        <v>150</v>
      </c>
      <c r="B841" t="s">
        <v>1045</v>
      </c>
      <c r="D841" t="s">
        <v>7076</v>
      </c>
      <c r="F841" t="s">
        <v>7076</v>
      </c>
    </row>
    <row r="842" spans="1:6" hidden="1" x14ac:dyDescent="0.2">
      <c r="A842" t="s">
        <v>150</v>
      </c>
      <c r="B842" t="s">
        <v>1046</v>
      </c>
      <c r="D842" t="s">
        <v>7076</v>
      </c>
      <c r="F842" t="s">
        <v>7076</v>
      </c>
    </row>
    <row r="843" spans="1:6" hidden="1" x14ac:dyDescent="0.2">
      <c r="A843" t="s">
        <v>150</v>
      </c>
      <c r="B843" t="s">
        <v>1047</v>
      </c>
      <c r="D843" t="s">
        <v>7076</v>
      </c>
      <c r="F843" t="s">
        <v>7076</v>
      </c>
    </row>
    <row r="844" spans="1:6" hidden="1" x14ac:dyDescent="0.2">
      <c r="A844" t="s">
        <v>150</v>
      </c>
      <c r="B844" t="s">
        <v>1048</v>
      </c>
      <c r="D844" t="s">
        <v>7076</v>
      </c>
      <c r="F844" t="s">
        <v>7076</v>
      </c>
    </row>
    <row r="845" spans="1:6" hidden="1" x14ac:dyDescent="0.2">
      <c r="A845" t="s">
        <v>150</v>
      </c>
      <c r="B845" t="s">
        <v>1049</v>
      </c>
      <c r="D845" t="s">
        <v>7076</v>
      </c>
      <c r="F845" t="s">
        <v>7076</v>
      </c>
    </row>
    <row r="846" spans="1:6" hidden="1" x14ac:dyDescent="0.2">
      <c r="A846" t="s">
        <v>155</v>
      </c>
      <c r="B846" t="s">
        <v>1050</v>
      </c>
      <c r="D846" t="s">
        <v>7077</v>
      </c>
      <c r="F846" t="s">
        <v>7077</v>
      </c>
    </row>
    <row r="847" spans="1:6" hidden="1" x14ac:dyDescent="0.2">
      <c r="A847" t="s">
        <v>155</v>
      </c>
      <c r="B847" t="s">
        <v>1051</v>
      </c>
      <c r="D847" t="s">
        <v>7077</v>
      </c>
      <c r="F847" t="s">
        <v>7077</v>
      </c>
    </row>
    <row r="848" spans="1:6" hidden="1" x14ac:dyDescent="0.2">
      <c r="A848" t="s">
        <v>155</v>
      </c>
      <c r="B848" t="s">
        <v>1052</v>
      </c>
      <c r="D848" t="s">
        <v>7077</v>
      </c>
      <c r="F848" t="s">
        <v>7077</v>
      </c>
    </row>
    <row r="849" spans="1:6" hidden="1" x14ac:dyDescent="0.2">
      <c r="A849" t="s">
        <v>155</v>
      </c>
      <c r="B849" t="s">
        <v>1053</v>
      </c>
      <c r="D849" t="s">
        <v>7077</v>
      </c>
      <c r="F849" t="s">
        <v>7077</v>
      </c>
    </row>
    <row r="850" spans="1:6" hidden="1" x14ac:dyDescent="0.2">
      <c r="A850" t="s">
        <v>155</v>
      </c>
      <c r="B850" t="s">
        <v>1054</v>
      </c>
      <c r="D850" t="s">
        <v>7077</v>
      </c>
      <c r="F850" t="s">
        <v>7077</v>
      </c>
    </row>
    <row r="851" spans="1:6" hidden="1" x14ac:dyDescent="0.2">
      <c r="A851" t="s">
        <v>155</v>
      </c>
      <c r="B851" t="s">
        <v>1055</v>
      </c>
      <c r="D851" t="s">
        <v>7077</v>
      </c>
      <c r="F851" t="s">
        <v>7077</v>
      </c>
    </row>
    <row r="852" spans="1:6" hidden="1" x14ac:dyDescent="0.2">
      <c r="A852" t="s">
        <v>157</v>
      </c>
      <c r="B852" t="s">
        <v>1056</v>
      </c>
      <c r="D852" t="s">
        <v>7078</v>
      </c>
      <c r="F852" t="s">
        <v>7078</v>
      </c>
    </row>
    <row r="853" spans="1:6" hidden="1" x14ac:dyDescent="0.2">
      <c r="A853" t="s">
        <v>157</v>
      </c>
      <c r="B853" t="s">
        <v>1057</v>
      </c>
      <c r="D853" t="s">
        <v>7078</v>
      </c>
      <c r="F853" t="s">
        <v>7078</v>
      </c>
    </row>
    <row r="854" spans="1:6" hidden="1" x14ac:dyDescent="0.2">
      <c r="A854" t="s">
        <v>157</v>
      </c>
      <c r="B854" t="s">
        <v>1058</v>
      </c>
      <c r="D854" t="s">
        <v>7078</v>
      </c>
      <c r="F854" t="s">
        <v>7078</v>
      </c>
    </row>
    <row r="855" spans="1:6" hidden="1" x14ac:dyDescent="0.2">
      <c r="A855" t="s">
        <v>157</v>
      </c>
      <c r="B855" t="s">
        <v>1059</v>
      </c>
      <c r="D855" t="s">
        <v>7078</v>
      </c>
      <c r="F855" t="s">
        <v>7078</v>
      </c>
    </row>
    <row r="856" spans="1:6" hidden="1" x14ac:dyDescent="0.2">
      <c r="A856" t="s">
        <v>495</v>
      </c>
      <c r="B856" t="s">
        <v>1060</v>
      </c>
      <c r="D856" t="s">
        <v>7079</v>
      </c>
      <c r="F856" t="s">
        <v>7079</v>
      </c>
    </row>
    <row r="857" spans="1:6" x14ac:dyDescent="0.2">
      <c r="A857" t="s">
        <v>166</v>
      </c>
      <c r="B857" t="s">
        <v>1061</v>
      </c>
      <c r="D857" t="s">
        <v>7087</v>
      </c>
      <c r="F857" t="e">
        <v>#N/A</v>
      </c>
    </row>
    <row r="858" spans="1:6" hidden="1" x14ac:dyDescent="0.2">
      <c r="A858" t="s">
        <v>168</v>
      </c>
      <c r="B858" t="s">
        <v>1062</v>
      </c>
      <c r="D858" t="s">
        <v>7084</v>
      </c>
      <c r="F858" t="s">
        <v>7084</v>
      </c>
    </row>
    <row r="859" spans="1:6" hidden="1" x14ac:dyDescent="0.2">
      <c r="A859" t="s">
        <v>168</v>
      </c>
      <c r="B859" t="s">
        <v>1063</v>
      </c>
      <c r="D859" t="s">
        <v>7084</v>
      </c>
      <c r="F859" t="s">
        <v>7084</v>
      </c>
    </row>
    <row r="860" spans="1:6" hidden="1" x14ac:dyDescent="0.2">
      <c r="A860" t="s">
        <v>168</v>
      </c>
      <c r="B860" t="s">
        <v>1064</v>
      </c>
      <c r="D860" t="s">
        <v>7084</v>
      </c>
      <c r="F860" t="s">
        <v>7084</v>
      </c>
    </row>
    <row r="861" spans="1:6" x14ac:dyDescent="0.2">
      <c r="A861" t="s">
        <v>123</v>
      </c>
      <c r="B861" t="s">
        <v>7</v>
      </c>
      <c r="D861" t="s">
        <v>7085</v>
      </c>
      <c r="F861" t="e">
        <v>#N/A</v>
      </c>
    </row>
    <row r="862" spans="1:6" hidden="1" x14ac:dyDescent="0.2">
      <c r="A862" t="s">
        <v>124</v>
      </c>
      <c r="B862" t="s">
        <v>125</v>
      </c>
      <c r="D862" t="s">
        <v>7070</v>
      </c>
      <c r="F862" t="s">
        <v>7070</v>
      </c>
    </row>
    <row r="863" spans="1:6" hidden="1" x14ac:dyDescent="0.2">
      <c r="A863" t="s">
        <v>126</v>
      </c>
      <c r="B863" t="s">
        <v>1066</v>
      </c>
      <c r="C863" t="s">
        <v>1067</v>
      </c>
      <c r="D863" t="s">
        <v>7071</v>
      </c>
      <c r="F863" t="s">
        <v>7071</v>
      </c>
    </row>
    <row r="864" spans="1:6" hidden="1" x14ac:dyDescent="0.2">
      <c r="A864" t="s">
        <v>126</v>
      </c>
      <c r="B864" t="s">
        <v>1068</v>
      </c>
      <c r="C864" t="s">
        <v>1069</v>
      </c>
      <c r="D864" t="s">
        <v>7071</v>
      </c>
      <c r="F864" t="s">
        <v>7071</v>
      </c>
    </row>
    <row r="865" spans="1:6" hidden="1" x14ac:dyDescent="0.2">
      <c r="A865" t="s">
        <v>139</v>
      </c>
      <c r="B865" t="s">
        <v>1070</v>
      </c>
      <c r="D865" t="s">
        <v>7080</v>
      </c>
      <c r="F865" t="s">
        <v>7080</v>
      </c>
    </row>
    <row r="866" spans="1:6" hidden="1" x14ac:dyDescent="0.2">
      <c r="A866" t="s">
        <v>141</v>
      </c>
      <c r="B866" t="s">
        <v>1070</v>
      </c>
      <c r="D866" t="s">
        <v>7081</v>
      </c>
      <c r="F866" t="s">
        <v>7081</v>
      </c>
    </row>
    <row r="867" spans="1:6" hidden="1" x14ac:dyDescent="0.2">
      <c r="A867" t="s">
        <v>142</v>
      </c>
      <c r="B867" t="s">
        <v>1071</v>
      </c>
      <c r="D867" t="s">
        <v>7072</v>
      </c>
      <c r="F867" t="s">
        <v>7072</v>
      </c>
    </row>
    <row r="868" spans="1:6" hidden="1" x14ac:dyDescent="0.2">
      <c r="A868" t="s">
        <v>144</v>
      </c>
      <c r="B868" t="s">
        <v>1072</v>
      </c>
      <c r="D868" t="s">
        <v>7073</v>
      </c>
      <c r="F868" t="s">
        <v>7073</v>
      </c>
    </row>
    <row r="869" spans="1:6" hidden="1" x14ac:dyDescent="0.2">
      <c r="A869" t="s">
        <v>146</v>
      </c>
      <c r="B869" t="s">
        <v>1073</v>
      </c>
      <c r="C869" t="s">
        <v>1074</v>
      </c>
      <c r="D869" t="s">
        <v>7075</v>
      </c>
      <c r="E869" t="s">
        <v>1075</v>
      </c>
      <c r="F869" t="s">
        <v>7075</v>
      </c>
    </row>
    <row r="870" spans="1:6" x14ac:dyDescent="0.2">
      <c r="A870" t="s">
        <v>166</v>
      </c>
      <c r="B870" t="s">
        <v>1078</v>
      </c>
      <c r="D870" t="s">
        <v>7087</v>
      </c>
      <c r="F870" t="e">
        <v>#N/A</v>
      </c>
    </row>
    <row r="871" spans="1:6" hidden="1" x14ac:dyDescent="0.2">
      <c r="A871" t="s">
        <v>168</v>
      </c>
      <c r="B871" t="s">
        <v>1079</v>
      </c>
      <c r="D871" t="s">
        <v>7084</v>
      </c>
      <c r="F871" t="s">
        <v>7084</v>
      </c>
    </row>
    <row r="872" spans="1:6" x14ac:dyDescent="0.2">
      <c r="A872" t="s">
        <v>6</v>
      </c>
      <c r="B872" t="s">
        <v>7</v>
      </c>
      <c r="D872" t="s">
        <v>7085</v>
      </c>
      <c r="F872" t="e">
        <v>#N/A</v>
      </c>
    </row>
    <row r="873" spans="1:6" hidden="1" x14ac:dyDescent="0.2">
      <c r="A873" t="s">
        <v>8</v>
      </c>
      <c r="B873" t="s">
        <v>9</v>
      </c>
      <c r="D873" t="s">
        <v>7070</v>
      </c>
      <c r="F873" t="s">
        <v>7070</v>
      </c>
    </row>
    <row r="874" spans="1:6" hidden="1" x14ac:dyDescent="0.2">
      <c r="A874" t="s">
        <v>10</v>
      </c>
      <c r="B874" t="s">
        <v>1081</v>
      </c>
      <c r="C874" t="s">
        <v>396</v>
      </c>
      <c r="D874" t="s">
        <v>7071</v>
      </c>
      <c r="F874" t="s">
        <v>7071</v>
      </c>
    </row>
    <row r="875" spans="1:6" hidden="1" x14ac:dyDescent="0.2">
      <c r="A875" t="s">
        <v>10</v>
      </c>
      <c r="B875" t="s">
        <v>1082</v>
      </c>
      <c r="C875" t="s">
        <v>1083</v>
      </c>
      <c r="D875" t="s">
        <v>7071</v>
      </c>
      <c r="F875" t="s">
        <v>7071</v>
      </c>
    </row>
    <row r="876" spans="1:6" hidden="1" x14ac:dyDescent="0.2">
      <c r="A876" t="s">
        <v>10</v>
      </c>
      <c r="B876" t="s">
        <v>1084</v>
      </c>
      <c r="C876" t="s">
        <v>1085</v>
      </c>
      <c r="D876" t="s">
        <v>7071</v>
      </c>
      <c r="F876" t="s">
        <v>7071</v>
      </c>
    </row>
    <row r="877" spans="1:6" hidden="1" x14ac:dyDescent="0.2">
      <c r="A877" t="s">
        <v>10</v>
      </c>
      <c r="B877" t="s">
        <v>1086</v>
      </c>
      <c r="C877" t="s">
        <v>77</v>
      </c>
      <c r="D877" t="s">
        <v>7071</v>
      </c>
      <c r="F877" t="s">
        <v>7071</v>
      </c>
    </row>
    <row r="878" spans="1:6" hidden="1" x14ac:dyDescent="0.2">
      <c r="A878" t="s">
        <v>10</v>
      </c>
      <c r="B878" t="s">
        <v>1087</v>
      </c>
      <c r="C878" t="s">
        <v>1088</v>
      </c>
      <c r="D878" t="s">
        <v>7071</v>
      </c>
      <c r="F878" t="s">
        <v>7071</v>
      </c>
    </row>
    <row r="879" spans="1:6" hidden="1" x14ac:dyDescent="0.2">
      <c r="A879" t="s">
        <v>10</v>
      </c>
      <c r="B879" t="s">
        <v>1089</v>
      </c>
      <c r="C879" t="s">
        <v>1090</v>
      </c>
      <c r="D879" t="s">
        <v>7071</v>
      </c>
      <c r="F879" t="s">
        <v>7071</v>
      </c>
    </row>
    <row r="880" spans="1:6" hidden="1" x14ac:dyDescent="0.2">
      <c r="A880" t="s">
        <v>10</v>
      </c>
      <c r="B880" t="s">
        <v>1091</v>
      </c>
      <c r="C880" t="s">
        <v>1092</v>
      </c>
      <c r="D880" t="s">
        <v>7071</v>
      </c>
      <c r="F880" t="s">
        <v>7071</v>
      </c>
    </row>
    <row r="881" spans="1:6" hidden="1" x14ac:dyDescent="0.2">
      <c r="A881" t="s">
        <v>19</v>
      </c>
      <c r="B881" t="s">
        <v>1093</v>
      </c>
      <c r="D881" t="s">
        <v>7072</v>
      </c>
      <c r="F881" t="s">
        <v>7072</v>
      </c>
    </row>
    <row r="882" spans="1:6" hidden="1" x14ac:dyDescent="0.2">
      <c r="A882" t="s">
        <v>21</v>
      </c>
      <c r="B882" t="s">
        <v>1094</v>
      </c>
      <c r="D882" t="s">
        <v>7073</v>
      </c>
      <c r="F882" t="s">
        <v>7073</v>
      </c>
    </row>
    <row r="883" spans="1:6" hidden="1" x14ac:dyDescent="0.2">
      <c r="A883" t="s">
        <v>21</v>
      </c>
      <c r="B883" t="s">
        <v>1094</v>
      </c>
      <c r="D883" t="s">
        <v>7073</v>
      </c>
      <c r="F883" t="s">
        <v>7073</v>
      </c>
    </row>
    <row r="884" spans="1:6" hidden="1" x14ac:dyDescent="0.2">
      <c r="A884" t="s">
        <v>23</v>
      </c>
      <c r="B884" t="s">
        <v>24</v>
      </c>
      <c r="D884" t="s">
        <v>7074</v>
      </c>
      <c r="F884" t="s">
        <v>7074</v>
      </c>
    </row>
    <row r="885" spans="1:6" hidden="1" x14ac:dyDescent="0.2">
      <c r="A885" t="s">
        <v>27</v>
      </c>
      <c r="B885" t="s">
        <v>177</v>
      </c>
      <c r="D885" t="s">
        <v>7076</v>
      </c>
      <c r="F885" t="s">
        <v>7076</v>
      </c>
    </row>
    <row r="886" spans="1:6" hidden="1" x14ac:dyDescent="0.2">
      <c r="A886" t="s">
        <v>27</v>
      </c>
      <c r="B886" t="s">
        <v>1095</v>
      </c>
      <c r="D886" t="s">
        <v>7076</v>
      </c>
      <c r="F886" t="s">
        <v>7076</v>
      </c>
    </row>
    <row r="887" spans="1:6" hidden="1" x14ac:dyDescent="0.2">
      <c r="A887" t="s">
        <v>27</v>
      </c>
      <c r="B887" t="s">
        <v>1096</v>
      </c>
      <c r="D887" t="s">
        <v>7076</v>
      </c>
      <c r="F887" t="s">
        <v>7076</v>
      </c>
    </row>
    <row r="888" spans="1:6" hidden="1" x14ac:dyDescent="0.2">
      <c r="A888" t="s">
        <v>27</v>
      </c>
      <c r="B888" t="s">
        <v>1016</v>
      </c>
      <c r="D888" t="s">
        <v>7076</v>
      </c>
      <c r="F888" t="s">
        <v>7076</v>
      </c>
    </row>
    <row r="889" spans="1:6" hidden="1" x14ac:dyDescent="0.2">
      <c r="A889" t="s">
        <v>27</v>
      </c>
      <c r="B889" t="s">
        <v>1097</v>
      </c>
      <c r="D889" t="s">
        <v>7076</v>
      </c>
      <c r="F889" t="s">
        <v>7076</v>
      </c>
    </row>
    <row r="890" spans="1:6" hidden="1" x14ac:dyDescent="0.2">
      <c r="A890" t="s">
        <v>27</v>
      </c>
      <c r="B890" t="s">
        <v>237</v>
      </c>
      <c r="D890" t="s">
        <v>7076</v>
      </c>
      <c r="F890" t="s">
        <v>7076</v>
      </c>
    </row>
    <row r="891" spans="1:6" hidden="1" x14ac:dyDescent="0.2">
      <c r="A891" t="s">
        <v>35</v>
      </c>
      <c r="B891" t="s">
        <v>1098</v>
      </c>
      <c r="D891" t="s">
        <v>7077</v>
      </c>
      <c r="F891" t="s">
        <v>7077</v>
      </c>
    </row>
    <row r="892" spans="1:6" hidden="1" x14ac:dyDescent="0.2">
      <c r="A892" t="s">
        <v>37</v>
      </c>
      <c r="B892" t="s">
        <v>1099</v>
      </c>
      <c r="D892" t="s">
        <v>7078</v>
      </c>
      <c r="F892" t="s">
        <v>7078</v>
      </c>
    </row>
    <row r="893" spans="1:6" hidden="1" x14ac:dyDescent="0.2">
      <c r="A893" t="s">
        <v>37</v>
      </c>
      <c r="B893" t="s">
        <v>347</v>
      </c>
      <c r="D893" t="s">
        <v>7078</v>
      </c>
      <c r="F893" t="s">
        <v>7078</v>
      </c>
    </row>
    <row r="894" spans="1:6" hidden="1" x14ac:dyDescent="0.2">
      <c r="A894" t="s">
        <v>37</v>
      </c>
      <c r="B894" t="s">
        <v>1100</v>
      </c>
      <c r="D894" t="s">
        <v>7078</v>
      </c>
      <c r="F894" t="s">
        <v>7078</v>
      </c>
    </row>
    <row r="895" spans="1:6" hidden="1" x14ac:dyDescent="0.2">
      <c r="A895" t="s">
        <v>40</v>
      </c>
      <c r="B895" t="s">
        <v>41</v>
      </c>
      <c r="D895" t="s">
        <v>7079</v>
      </c>
      <c r="F895" t="s">
        <v>7079</v>
      </c>
    </row>
    <row r="896" spans="1:6" hidden="1" x14ac:dyDescent="0.2">
      <c r="A896" t="s">
        <v>42</v>
      </c>
      <c r="B896" t="s">
        <v>1101</v>
      </c>
      <c r="D896" t="s">
        <v>7080</v>
      </c>
      <c r="F896" t="s">
        <v>7080</v>
      </c>
    </row>
    <row r="897" spans="1:6" hidden="1" x14ac:dyDescent="0.2">
      <c r="A897" t="s">
        <v>44</v>
      </c>
      <c r="B897" t="s">
        <v>1102</v>
      </c>
      <c r="D897" t="s">
        <v>7081</v>
      </c>
      <c r="F897" t="s">
        <v>7081</v>
      </c>
    </row>
    <row r="898" spans="1:6" x14ac:dyDescent="0.2">
      <c r="A898" t="s">
        <v>45</v>
      </c>
      <c r="B898" t="s">
        <v>1103</v>
      </c>
      <c r="C898" t="s">
        <v>1104</v>
      </c>
      <c r="D898" t="s">
        <v>7086</v>
      </c>
      <c r="F898" t="e">
        <v>#N/A</v>
      </c>
    </row>
    <row r="899" spans="1:6" hidden="1" x14ac:dyDescent="0.2">
      <c r="A899" t="s">
        <v>49</v>
      </c>
      <c r="B899" t="s">
        <v>1105</v>
      </c>
      <c r="D899" t="s">
        <v>7082</v>
      </c>
      <c r="F899" t="s">
        <v>7082</v>
      </c>
    </row>
    <row r="900" spans="1:6" x14ac:dyDescent="0.2">
      <c r="A900" t="s">
        <v>6</v>
      </c>
      <c r="B900" t="s">
        <v>7</v>
      </c>
      <c r="D900" t="s">
        <v>7085</v>
      </c>
      <c r="F900" t="e">
        <v>#N/A</v>
      </c>
    </row>
    <row r="901" spans="1:6" hidden="1" x14ac:dyDescent="0.2">
      <c r="A901" t="s">
        <v>8</v>
      </c>
      <c r="B901" t="s">
        <v>9</v>
      </c>
      <c r="D901" t="s">
        <v>7070</v>
      </c>
      <c r="F901" t="s">
        <v>7070</v>
      </c>
    </row>
    <row r="902" spans="1:6" hidden="1" x14ac:dyDescent="0.2">
      <c r="A902" t="s">
        <v>10</v>
      </c>
      <c r="B902" t="s">
        <v>1107</v>
      </c>
      <c r="C902" t="s">
        <v>1108</v>
      </c>
      <c r="D902" t="s">
        <v>7071</v>
      </c>
      <c r="F902" t="s">
        <v>7071</v>
      </c>
    </row>
    <row r="903" spans="1:6" hidden="1" x14ac:dyDescent="0.2">
      <c r="A903" t="s">
        <v>19</v>
      </c>
      <c r="B903" t="s">
        <v>1109</v>
      </c>
      <c r="D903" t="s">
        <v>7072</v>
      </c>
      <c r="F903" t="s">
        <v>7072</v>
      </c>
    </row>
    <row r="904" spans="1:6" hidden="1" x14ac:dyDescent="0.2">
      <c r="A904" t="s">
        <v>21</v>
      </c>
      <c r="B904" t="s">
        <v>1110</v>
      </c>
      <c r="D904" t="s">
        <v>7073</v>
      </c>
      <c r="F904" t="s">
        <v>7073</v>
      </c>
    </row>
    <row r="905" spans="1:6" hidden="1" x14ac:dyDescent="0.2">
      <c r="A905" t="s">
        <v>23</v>
      </c>
      <c r="B905" t="s">
        <v>24</v>
      </c>
      <c r="D905" t="s">
        <v>7074</v>
      </c>
      <c r="F905" t="s">
        <v>7074</v>
      </c>
    </row>
    <row r="906" spans="1:6" hidden="1" x14ac:dyDescent="0.2">
      <c r="A906" t="s">
        <v>27</v>
      </c>
      <c r="B906" t="s">
        <v>1111</v>
      </c>
      <c r="D906" t="s">
        <v>7076</v>
      </c>
      <c r="F906" t="s">
        <v>7076</v>
      </c>
    </row>
    <row r="907" spans="1:6" hidden="1" x14ac:dyDescent="0.2">
      <c r="A907" t="s">
        <v>27</v>
      </c>
      <c r="B907" t="s">
        <v>238</v>
      </c>
      <c r="D907" t="s">
        <v>7076</v>
      </c>
      <c r="F907" t="s">
        <v>7076</v>
      </c>
    </row>
    <row r="908" spans="1:6" hidden="1" x14ac:dyDescent="0.2">
      <c r="A908" t="s">
        <v>27</v>
      </c>
      <c r="B908" t="s">
        <v>785</v>
      </c>
      <c r="D908" t="s">
        <v>7076</v>
      </c>
      <c r="F908" t="s">
        <v>7076</v>
      </c>
    </row>
    <row r="909" spans="1:6" hidden="1" x14ac:dyDescent="0.2">
      <c r="A909" t="s">
        <v>27</v>
      </c>
      <c r="B909" t="s">
        <v>1112</v>
      </c>
      <c r="D909" t="s">
        <v>7076</v>
      </c>
      <c r="F909" t="s">
        <v>7076</v>
      </c>
    </row>
    <row r="910" spans="1:6" hidden="1" x14ac:dyDescent="0.2">
      <c r="A910" t="s">
        <v>35</v>
      </c>
      <c r="B910" t="s">
        <v>1113</v>
      </c>
      <c r="D910" t="s">
        <v>7077</v>
      </c>
      <c r="F910" t="s">
        <v>7077</v>
      </c>
    </row>
    <row r="911" spans="1:6" hidden="1" x14ac:dyDescent="0.2">
      <c r="A911" t="s">
        <v>42</v>
      </c>
      <c r="B911" t="s">
        <v>1114</v>
      </c>
      <c r="D911" t="s">
        <v>7080</v>
      </c>
      <c r="F911" t="s">
        <v>7080</v>
      </c>
    </row>
    <row r="912" spans="1:6" hidden="1" x14ac:dyDescent="0.2">
      <c r="A912" t="s">
        <v>44</v>
      </c>
      <c r="B912" t="s">
        <v>1115</v>
      </c>
      <c r="D912" t="s">
        <v>7081</v>
      </c>
      <c r="F912" t="s">
        <v>7081</v>
      </c>
    </row>
    <row r="913" spans="1:6" x14ac:dyDescent="0.2">
      <c r="A913" t="s">
        <v>45</v>
      </c>
      <c r="B913" t="s">
        <v>1116</v>
      </c>
      <c r="C913" t="s">
        <v>1117</v>
      </c>
      <c r="D913" t="s">
        <v>7086</v>
      </c>
      <c r="F913" t="e">
        <v>#N/A</v>
      </c>
    </row>
    <row r="914" spans="1:6" hidden="1" x14ac:dyDescent="0.2">
      <c r="A914" t="s">
        <v>49</v>
      </c>
      <c r="B914" t="s">
        <v>1118</v>
      </c>
      <c r="D914" t="s">
        <v>7082</v>
      </c>
      <c r="F914" t="s">
        <v>7082</v>
      </c>
    </row>
    <row r="915" spans="1:6" x14ac:dyDescent="0.2">
      <c r="A915" t="s">
        <v>6</v>
      </c>
      <c r="B915" t="s">
        <v>7</v>
      </c>
      <c r="D915" t="s">
        <v>7085</v>
      </c>
      <c r="F915" t="e">
        <v>#N/A</v>
      </c>
    </row>
    <row r="916" spans="1:6" hidden="1" x14ac:dyDescent="0.2">
      <c r="A916" t="s">
        <v>8</v>
      </c>
      <c r="B916" t="s">
        <v>9</v>
      </c>
      <c r="D916" t="s">
        <v>7070</v>
      </c>
      <c r="F916" t="s">
        <v>7070</v>
      </c>
    </row>
    <row r="917" spans="1:6" hidden="1" x14ac:dyDescent="0.2">
      <c r="A917" t="s">
        <v>10</v>
      </c>
      <c r="B917" t="s">
        <v>1120</v>
      </c>
      <c r="C917" t="s">
        <v>1121</v>
      </c>
      <c r="D917" t="s">
        <v>7071</v>
      </c>
      <c r="F917" t="s">
        <v>7071</v>
      </c>
    </row>
    <row r="918" spans="1:6" hidden="1" x14ac:dyDescent="0.2">
      <c r="A918" t="s">
        <v>10</v>
      </c>
      <c r="B918" t="s">
        <v>1122</v>
      </c>
      <c r="C918" t="s">
        <v>1123</v>
      </c>
      <c r="D918" t="s">
        <v>7071</v>
      </c>
      <c r="F918" t="s">
        <v>7071</v>
      </c>
    </row>
    <row r="919" spans="1:6" hidden="1" x14ac:dyDescent="0.2">
      <c r="A919" t="s">
        <v>19</v>
      </c>
      <c r="B919" t="s">
        <v>1124</v>
      </c>
      <c r="D919" t="s">
        <v>7072</v>
      </c>
      <c r="F919" t="s">
        <v>7072</v>
      </c>
    </row>
    <row r="920" spans="1:6" hidden="1" x14ac:dyDescent="0.2">
      <c r="A920" t="s">
        <v>21</v>
      </c>
      <c r="B920" t="s">
        <v>1125</v>
      </c>
      <c r="D920" t="s">
        <v>7073</v>
      </c>
      <c r="F920" t="s">
        <v>7073</v>
      </c>
    </row>
    <row r="921" spans="1:6" hidden="1" x14ac:dyDescent="0.2">
      <c r="A921" t="s">
        <v>23</v>
      </c>
      <c r="B921" t="s">
        <v>24</v>
      </c>
      <c r="D921" t="s">
        <v>7074</v>
      </c>
      <c r="F921" t="s">
        <v>7074</v>
      </c>
    </row>
    <row r="922" spans="1:6" hidden="1" x14ac:dyDescent="0.2">
      <c r="A922" t="s">
        <v>25</v>
      </c>
      <c r="B922" t="s">
        <v>1126</v>
      </c>
      <c r="C922" t="s">
        <v>1127</v>
      </c>
      <c r="D922" t="s">
        <v>7075</v>
      </c>
      <c r="F922" t="s">
        <v>7075</v>
      </c>
    </row>
    <row r="923" spans="1:6" hidden="1" x14ac:dyDescent="0.2">
      <c r="A923" t="s">
        <v>27</v>
      </c>
      <c r="B923" t="s">
        <v>1128</v>
      </c>
      <c r="D923" t="s">
        <v>7076</v>
      </c>
      <c r="F923" t="s">
        <v>7076</v>
      </c>
    </row>
    <row r="924" spans="1:6" hidden="1" x14ac:dyDescent="0.2">
      <c r="A924" t="s">
        <v>27</v>
      </c>
      <c r="B924" t="s">
        <v>1016</v>
      </c>
      <c r="D924" t="s">
        <v>7076</v>
      </c>
      <c r="F924" t="s">
        <v>7076</v>
      </c>
    </row>
    <row r="925" spans="1:6" hidden="1" x14ac:dyDescent="0.2">
      <c r="A925" t="s">
        <v>27</v>
      </c>
      <c r="B925" t="s">
        <v>1129</v>
      </c>
      <c r="D925" t="s">
        <v>7076</v>
      </c>
      <c r="F925" t="s">
        <v>7076</v>
      </c>
    </row>
    <row r="926" spans="1:6" hidden="1" x14ac:dyDescent="0.2">
      <c r="A926" t="s">
        <v>27</v>
      </c>
      <c r="B926" t="s">
        <v>1015</v>
      </c>
      <c r="D926" t="s">
        <v>7076</v>
      </c>
      <c r="F926" t="s">
        <v>7076</v>
      </c>
    </row>
    <row r="927" spans="1:6" hidden="1" x14ac:dyDescent="0.2">
      <c r="A927" t="s">
        <v>35</v>
      </c>
      <c r="B927" t="s">
        <v>1130</v>
      </c>
      <c r="D927" t="s">
        <v>7077</v>
      </c>
      <c r="F927" t="s">
        <v>7077</v>
      </c>
    </row>
    <row r="928" spans="1:6" hidden="1" x14ac:dyDescent="0.2">
      <c r="A928" t="s">
        <v>37</v>
      </c>
      <c r="B928" t="s">
        <v>1131</v>
      </c>
      <c r="D928" t="s">
        <v>7078</v>
      </c>
      <c r="F928" t="s">
        <v>7078</v>
      </c>
    </row>
    <row r="929" spans="1:6" hidden="1" x14ac:dyDescent="0.2">
      <c r="A929" t="s">
        <v>37</v>
      </c>
      <c r="B929" t="s">
        <v>1132</v>
      </c>
      <c r="D929" t="s">
        <v>7078</v>
      </c>
      <c r="F929" t="s">
        <v>7078</v>
      </c>
    </row>
    <row r="930" spans="1:6" hidden="1" x14ac:dyDescent="0.2">
      <c r="A930" t="s">
        <v>42</v>
      </c>
      <c r="B930" t="s">
        <v>1133</v>
      </c>
      <c r="D930" t="s">
        <v>7080</v>
      </c>
      <c r="F930" t="s">
        <v>7080</v>
      </c>
    </row>
    <row r="931" spans="1:6" hidden="1" x14ac:dyDescent="0.2">
      <c r="A931" t="s">
        <v>44</v>
      </c>
      <c r="B931" t="s">
        <v>1133</v>
      </c>
      <c r="D931" t="s">
        <v>7081</v>
      </c>
      <c r="F931" t="s">
        <v>7081</v>
      </c>
    </row>
    <row r="932" spans="1:6" hidden="1" x14ac:dyDescent="0.2">
      <c r="A932" t="s">
        <v>67</v>
      </c>
      <c r="B932">
        <v>593077749</v>
      </c>
      <c r="D932" t="s">
        <v>7083</v>
      </c>
      <c r="F932" t="s">
        <v>7083</v>
      </c>
    </row>
    <row r="933" spans="1:6" x14ac:dyDescent="0.2">
      <c r="A933" t="s">
        <v>45</v>
      </c>
      <c r="B933" t="s">
        <v>1134</v>
      </c>
      <c r="C933" t="s">
        <v>1135</v>
      </c>
      <c r="D933" t="s">
        <v>7086</v>
      </c>
      <c r="F933" t="e">
        <v>#N/A</v>
      </c>
    </row>
    <row r="934" spans="1:6" hidden="1" x14ac:dyDescent="0.2">
      <c r="A934" t="s">
        <v>49</v>
      </c>
      <c r="B934" t="s">
        <v>1136</v>
      </c>
      <c r="D934" t="s">
        <v>7082</v>
      </c>
      <c r="F934" t="s">
        <v>7082</v>
      </c>
    </row>
    <row r="935" spans="1:6" x14ac:dyDescent="0.2">
      <c r="A935" t="s">
        <v>6</v>
      </c>
      <c r="B935" t="s">
        <v>7</v>
      </c>
      <c r="D935" t="s">
        <v>7085</v>
      </c>
      <c r="F935" t="e">
        <v>#N/A</v>
      </c>
    </row>
    <row r="936" spans="1:6" hidden="1" x14ac:dyDescent="0.2">
      <c r="A936" t="s">
        <v>8</v>
      </c>
      <c r="B936" t="s">
        <v>9</v>
      </c>
      <c r="D936" t="s">
        <v>7070</v>
      </c>
      <c r="F936" t="s">
        <v>7070</v>
      </c>
    </row>
    <row r="937" spans="1:6" hidden="1" x14ac:dyDescent="0.2">
      <c r="A937" t="s">
        <v>10</v>
      </c>
      <c r="B937" t="s">
        <v>1138</v>
      </c>
      <c r="C937" t="s">
        <v>1139</v>
      </c>
      <c r="D937" t="s">
        <v>7071</v>
      </c>
      <c r="F937" t="s">
        <v>7071</v>
      </c>
    </row>
    <row r="938" spans="1:6" hidden="1" x14ac:dyDescent="0.2">
      <c r="A938" t="s">
        <v>10</v>
      </c>
      <c r="B938" t="s">
        <v>1140</v>
      </c>
      <c r="C938" t="s">
        <v>1141</v>
      </c>
      <c r="D938" t="s">
        <v>7071</v>
      </c>
      <c r="F938" t="s">
        <v>7071</v>
      </c>
    </row>
    <row r="939" spans="1:6" hidden="1" x14ac:dyDescent="0.2">
      <c r="A939" t="s">
        <v>10</v>
      </c>
      <c r="B939" t="s">
        <v>1142</v>
      </c>
      <c r="C939" t="s">
        <v>1143</v>
      </c>
      <c r="D939" t="s">
        <v>7071</v>
      </c>
      <c r="F939" t="s">
        <v>7071</v>
      </c>
    </row>
    <row r="940" spans="1:6" hidden="1" x14ac:dyDescent="0.2">
      <c r="A940" t="s">
        <v>10</v>
      </c>
      <c r="B940" t="s">
        <v>1144</v>
      </c>
      <c r="C940" t="s">
        <v>1145</v>
      </c>
      <c r="D940" t="s">
        <v>7071</v>
      </c>
      <c r="F940" t="s">
        <v>7071</v>
      </c>
    </row>
    <row r="941" spans="1:6" hidden="1" x14ac:dyDescent="0.2">
      <c r="A941" t="s">
        <v>19</v>
      </c>
      <c r="B941" t="s">
        <v>1146</v>
      </c>
      <c r="D941" t="s">
        <v>7072</v>
      </c>
      <c r="F941" t="s">
        <v>7072</v>
      </c>
    </row>
    <row r="942" spans="1:6" hidden="1" x14ac:dyDescent="0.2">
      <c r="A942" t="s">
        <v>21</v>
      </c>
      <c r="B942" t="s">
        <v>1147</v>
      </c>
      <c r="D942" t="s">
        <v>7073</v>
      </c>
      <c r="F942" t="s">
        <v>7073</v>
      </c>
    </row>
    <row r="943" spans="1:6" hidden="1" x14ac:dyDescent="0.2">
      <c r="A943" t="s">
        <v>23</v>
      </c>
      <c r="B943" t="s">
        <v>24</v>
      </c>
      <c r="D943" t="s">
        <v>7074</v>
      </c>
      <c r="F943" t="s">
        <v>7074</v>
      </c>
    </row>
    <row r="944" spans="1:6" hidden="1" x14ac:dyDescent="0.2">
      <c r="A944" t="s">
        <v>25</v>
      </c>
      <c r="B944" t="s">
        <v>1148</v>
      </c>
      <c r="C944" t="s">
        <v>1149</v>
      </c>
      <c r="D944" t="s">
        <v>7075</v>
      </c>
      <c r="F944" t="s">
        <v>7075</v>
      </c>
    </row>
    <row r="945" spans="1:6" hidden="1" x14ac:dyDescent="0.2">
      <c r="A945" t="s">
        <v>27</v>
      </c>
      <c r="B945" t="s">
        <v>1150</v>
      </c>
      <c r="D945" t="s">
        <v>7076</v>
      </c>
      <c r="F945" t="s">
        <v>7076</v>
      </c>
    </row>
    <row r="946" spans="1:6" hidden="1" x14ac:dyDescent="0.2">
      <c r="A946" t="s">
        <v>27</v>
      </c>
      <c r="B946" t="s">
        <v>1151</v>
      </c>
      <c r="D946" t="s">
        <v>7076</v>
      </c>
      <c r="F946" t="s">
        <v>7076</v>
      </c>
    </row>
    <row r="947" spans="1:6" hidden="1" x14ac:dyDescent="0.2">
      <c r="A947" t="s">
        <v>27</v>
      </c>
      <c r="B947" t="s">
        <v>1152</v>
      </c>
      <c r="D947" t="s">
        <v>7076</v>
      </c>
      <c r="F947" t="s">
        <v>7076</v>
      </c>
    </row>
    <row r="948" spans="1:6" hidden="1" x14ac:dyDescent="0.2">
      <c r="A948" t="s">
        <v>27</v>
      </c>
      <c r="B948" t="s">
        <v>1153</v>
      </c>
      <c r="D948" t="s">
        <v>7076</v>
      </c>
      <c r="F948" t="s">
        <v>7076</v>
      </c>
    </row>
    <row r="949" spans="1:6" hidden="1" x14ac:dyDescent="0.2">
      <c r="A949" t="s">
        <v>27</v>
      </c>
      <c r="B949" t="s">
        <v>1154</v>
      </c>
      <c r="D949" t="s">
        <v>7076</v>
      </c>
      <c r="F949" t="s">
        <v>7076</v>
      </c>
    </row>
    <row r="950" spans="1:6" hidden="1" x14ac:dyDescent="0.2">
      <c r="A950" t="s">
        <v>27</v>
      </c>
      <c r="B950" t="s">
        <v>1155</v>
      </c>
      <c r="D950" t="s">
        <v>7076</v>
      </c>
      <c r="F950" t="s">
        <v>7076</v>
      </c>
    </row>
    <row r="951" spans="1:6" hidden="1" x14ac:dyDescent="0.2">
      <c r="A951" t="s">
        <v>35</v>
      </c>
      <c r="B951" t="s">
        <v>1156</v>
      </c>
      <c r="D951" t="s">
        <v>7077</v>
      </c>
      <c r="F951" t="s">
        <v>7077</v>
      </c>
    </row>
    <row r="952" spans="1:6" hidden="1" x14ac:dyDescent="0.2">
      <c r="A952" t="s">
        <v>35</v>
      </c>
      <c r="B952" t="s">
        <v>1157</v>
      </c>
      <c r="D952" t="s">
        <v>7077</v>
      </c>
      <c r="F952" t="s">
        <v>7077</v>
      </c>
    </row>
    <row r="953" spans="1:6" hidden="1" x14ac:dyDescent="0.2">
      <c r="A953" t="s">
        <v>35</v>
      </c>
      <c r="B953" t="s">
        <v>1158</v>
      </c>
      <c r="D953" t="s">
        <v>7077</v>
      </c>
      <c r="F953" t="s">
        <v>7077</v>
      </c>
    </row>
    <row r="954" spans="1:6" hidden="1" x14ac:dyDescent="0.2">
      <c r="A954" t="s">
        <v>37</v>
      </c>
      <c r="B954" t="s">
        <v>474</v>
      </c>
      <c r="D954" t="s">
        <v>7078</v>
      </c>
      <c r="F954" t="s">
        <v>7078</v>
      </c>
    </row>
    <row r="955" spans="1:6" hidden="1" x14ac:dyDescent="0.2">
      <c r="A955" t="s">
        <v>37</v>
      </c>
      <c r="B955" t="s">
        <v>1159</v>
      </c>
      <c r="D955" t="s">
        <v>7078</v>
      </c>
      <c r="F955" t="s">
        <v>7078</v>
      </c>
    </row>
    <row r="956" spans="1:6" hidden="1" x14ac:dyDescent="0.2">
      <c r="A956" t="s">
        <v>37</v>
      </c>
      <c r="B956" t="s">
        <v>1160</v>
      </c>
      <c r="D956" t="s">
        <v>7078</v>
      </c>
      <c r="F956" t="s">
        <v>7078</v>
      </c>
    </row>
    <row r="957" spans="1:6" hidden="1" x14ac:dyDescent="0.2">
      <c r="A957" t="s">
        <v>40</v>
      </c>
      <c r="B957" t="s">
        <v>41</v>
      </c>
      <c r="D957" t="s">
        <v>7079</v>
      </c>
      <c r="F957" t="s">
        <v>7079</v>
      </c>
    </row>
    <row r="958" spans="1:6" hidden="1" x14ac:dyDescent="0.2">
      <c r="A958" t="s">
        <v>42</v>
      </c>
      <c r="B958" t="s">
        <v>1161</v>
      </c>
      <c r="D958" t="s">
        <v>7080</v>
      </c>
      <c r="F958" t="s">
        <v>7080</v>
      </c>
    </row>
    <row r="959" spans="1:6" hidden="1" x14ac:dyDescent="0.2">
      <c r="A959" t="s">
        <v>44</v>
      </c>
      <c r="B959" t="s">
        <v>1162</v>
      </c>
      <c r="D959" t="s">
        <v>7081</v>
      </c>
      <c r="F959" t="s">
        <v>7081</v>
      </c>
    </row>
    <row r="960" spans="1:6" hidden="1" x14ac:dyDescent="0.2">
      <c r="A960" t="s">
        <v>67</v>
      </c>
      <c r="B960">
        <v>1083904</v>
      </c>
      <c r="D960" t="s">
        <v>7083</v>
      </c>
      <c r="F960" t="s">
        <v>7083</v>
      </c>
    </row>
    <row r="961" spans="1:6" x14ac:dyDescent="0.2">
      <c r="A961" t="s">
        <v>45</v>
      </c>
      <c r="B961" t="s">
        <v>1163</v>
      </c>
      <c r="C961" t="s">
        <v>1164</v>
      </c>
      <c r="D961" t="s">
        <v>7086</v>
      </c>
      <c r="F961" t="e">
        <v>#N/A</v>
      </c>
    </row>
    <row r="962" spans="1:6" hidden="1" x14ac:dyDescent="0.2">
      <c r="A962" t="s">
        <v>49</v>
      </c>
      <c r="B962" t="s">
        <v>1165</v>
      </c>
      <c r="D962" t="s">
        <v>7082</v>
      </c>
      <c r="F962" t="s">
        <v>7082</v>
      </c>
    </row>
    <row r="963" spans="1:6" x14ac:dyDescent="0.2">
      <c r="A963" t="s">
        <v>6</v>
      </c>
      <c r="B963" t="s">
        <v>7</v>
      </c>
      <c r="D963" t="s">
        <v>7085</v>
      </c>
      <c r="F963" t="e">
        <v>#N/A</v>
      </c>
    </row>
    <row r="964" spans="1:6" hidden="1" x14ac:dyDescent="0.2">
      <c r="A964" t="s">
        <v>8</v>
      </c>
      <c r="B964" t="s">
        <v>9</v>
      </c>
      <c r="D964" t="s">
        <v>7070</v>
      </c>
      <c r="F964" t="s">
        <v>7070</v>
      </c>
    </row>
    <row r="965" spans="1:6" hidden="1" x14ac:dyDescent="0.2">
      <c r="A965" t="s">
        <v>10</v>
      </c>
      <c r="B965" t="s">
        <v>1167</v>
      </c>
      <c r="C965" t="s">
        <v>1168</v>
      </c>
      <c r="D965" t="s">
        <v>7071</v>
      </c>
      <c r="F965" t="s">
        <v>7071</v>
      </c>
    </row>
    <row r="966" spans="1:6" hidden="1" x14ac:dyDescent="0.2">
      <c r="A966" t="s">
        <v>10</v>
      </c>
      <c r="B966" t="s">
        <v>1169</v>
      </c>
      <c r="C966" t="s">
        <v>1170</v>
      </c>
      <c r="D966" t="s">
        <v>7071</v>
      </c>
      <c r="F966" t="s">
        <v>7071</v>
      </c>
    </row>
    <row r="967" spans="1:6" hidden="1" x14ac:dyDescent="0.2">
      <c r="A967" t="s">
        <v>10</v>
      </c>
      <c r="B967" t="s">
        <v>1171</v>
      </c>
      <c r="C967" t="s">
        <v>404</v>
      </c>
      <c r="D967" t="s">
        <v>7071</v>
      </c>
      <c r="F967" t="s">
        <v>7071</v>
      </c>
    </row>
    <row r="968" spans="1:6" hidden="1" x14ac:dyDescent="0.2">
      <c r="A968" t="s">
        <v>10</v>
      </c>
      <c r="B968" t="s">
        <v>1172</v>
      </c>
      <c r="C968" t="s">
        <v>1173</v>
      </c>
      <c r="D968" t="s">
        <v>7071</v>
      </c>
      <c r="F968" t="s">
        <v>7071</v>
      </c>
    </row>
    <row r="969" spans="1:6" hidden="1" x14ac:dyDescent="0.2">
      <c r="A969" t="s">
        <v>10</v>
      </c>
      <c r="B969" t="s">
        <v>1174</v>
      </c>
      <c r="C969" t="s">
        <v>1175</v>
      </c>
      <c r="D969" t="s">
        <v>7071</v>
      </c>
      <c r="F969" t="s">
        <v>7071</v>
      </c>
    </row>
    <row r="970" spans="1:6" hidden="1" x14ac:dyDescent="0.2">
      <c r="A970" t="s">
        <v>10</v>
      </c>
      <c r="B970" t="s">
        <v>1176</v>
      </c>
      <c r="C970" t="s">
        <v>1177</v>
      </c>
      <c r="D970" t="s">
        <v>7071</v>
      </c>
      <c r="F970" t="s">
        <v>7071</v>
      </c>
    </row>
    <row r="971" spans="1:6" hidden="1" x14ac:dyDescent="0.2">
      <c r="A971" t="s">
        <v>10</v>
      </c>
      <c r="B971" t="s">
        <v>1178</v>
      </c>
      <c r="C971" t="s">
        <v>1179</v>
      </c>
      <c r="D971" t="s">
        <v>7071</v>
      </c>
      <c r="F971" t="s">
        <v>7071</v>
      </c>
    </row>
    <row r="972" spans="1:6" hidden="1" x14ac:dyDescent="0.2">
      <c r="A972" t="s">
        <v>19</v>
      </c>
      <c r="B972" t="s">
        <v>1180</v>
      </c>
      <c r="D972" t="s">
        <v>7072</v>
      </c>
      <c r="F972" t="s">
        <v>7072</v>
      </c>
    </row>
    <row r="973" spans="1:6" hidden="1" x14ac:dyDescent="0.2">
      <c r="A973" t="s">
        <v>21</v>
      </c>
      <c r="B973" t="s">
        <v>1181</v>
      </c>
      <c r="D973" t="s">
        <v>7073</v>
      </c>
      <c r="F973" t="s">
        <v>7073</v>
      </c>
    </row>
    <row r="974" spans="1:6" hidden="1" x14ac:dyDescent="0.2">
      <c r="A974" t="s">
        <v>23</v>
      </c>
      <c r="B974" t="s">
        <v>24</v>
      </c>
      <c r="D974" t="s">
        <v>7074</v>
      </c>
      <c r="F974" t="s">
        <v>7074</v>
      </c>
    </row>
    <row r="975" spans="1:6" hidden="1" x14ac:dyDescent="0.2">
      <c r="A975" t="s">
        <v>25</v>
      </c>
      <c r="B975" t="s">
        <v>1182</v>
      </c>
      <c r="C975" t="s">
        <v>1183</v>
      </c>
      <c r="D975" t="s">
        <v>7075</v>
      </c>
      <c r="E975" t="s">
        <v>1184</v>
      </c>
      <c r="F975" t="s">
        <v>7075</v>
      </c>
    </row>
    <row r="976" spans="1:6" hidden="1" x14ac:dyDescent="0.2">
      <c r="A976" t="s">
        <v>27</v>
      </c>
      <c r="B976" t="s">
        <v>1188</v>
      </c>
      <c r="D976" t="s">
        <v>7076</v>
      </c>
      <c r="F976" t="s">
        <v>7076</v>
      </c>
    </row>
    <row r="977" spans="1:6" hidden="1" x14ac:dyDescent="0.2">
      <c r="A977" t="s">
        <v>27</v>
      </c>
      <c r="B977" t="s">
        <v>1189</v>
      </c>
      <c r="D977" t="s">
        <v>7076</v>
      </c>
      <c r="F977" t="s">
        <v>7076</v>
      </c>
    </row>
    <row r="978" spans="1:6" hidden="1" x14ac:dyDescent="0.2">
      <c r="A978" t="s">
        <v>27</v>
      </c>
      <c r="B978" t="s">
        <v>1190</v>
      </c>
      <c r="D978" t="s">
        <v>7076</v>
      </c>
      <c r="F978" t="s">
        <v>7076</v>
      </c>
    </row>
    <row r="979" spans="1:6" hidden="1" x14ac:dyDescent="0.2">
      <c r="A979" t="s">
        <v>27</v>
      </c>
      <c r="B979" t="s">
        <v>1191</v>
      </c>
      <c r="D979" t="s">
        <v>7076</v>
      </c>
      <c r="F979" t="s">
        <v>7076</v>
      </c>
    </row>
    <row r="980" spans="1:6" hidden="1" x14ac:dyDescent="0.2">
      <c r="A980" t="s">
        <v>27</v>
      </c>
      <c r="B980" t="s">
        <v>697</v>
      </c>
      <c r="D980" t="s">
        <v>7076</v>
      </c>
      <c r="F980" t="s">
        <v>7076</v>
      </c>
    </row>
    <row r="981" spans="1:6" hidden="1" x14ac:dyDescent="0.2">
      <c r="A981" t="s">
        <v>27</v>
      </c>
      <c r="B981" t="s">
        <v>1192</v>
      </c>
      <c r="D981" t="s">
        <v>7076</v>
      </c>
      <c r="F981" t="s">
        <v>7076</v>
      </c>
    </row>
    <row r="982" spans="1:6" hidden="1" x14ac:dyDescent="0.2">
      <c r="A982" t="s">
        <v>35</v>
      </c>
      <c r="B982" t="s">
        <v>1193</v>
      </c>
      <c r="D982" t="s">
        <v>7077</v>
      </c>
      <c r="F982" t="s">
        <v>7077</v>
      </c>
    </row>
    <row r="983" spans="1:6" hidden="1" x14ac:dyDescent="0.2">
      <c r="A983" t="s">
        <v>42</v>
      </c>
      <c r="B983" t="s">
        <v>1194</v>
      </c>
      <c r="D983" t="s">
        <v>7080</v>
      </c>
      <c r="F983" t="s">
        <v>7080</v>
      </c>
    </row>
    <row r="984" spans="1:6" hidden="1" x14ac:dyDescent="0.2">
      <c r="A984" t="s">
        <v>44</v>
      </c>
      <c r="B984" t="s">
        <v>1194</v>
      </c>
      <c r="D984" t="s">
        <v>7081</v>
      </c>
      <c r="F984" t="s">
        <v>7081</v>
      </c>
    </row>
    <row r="985" spans="1:6" hidden="1" x14ac:dyDescent="0.2">
      <c r="A985" t="s">
        <v>67</v>
      </c>
      <c r="B985">
        <v>77847</v>
      </c>
      <c r="D985" t="s">
        <v>7083</v>
      </c>
      <c r="F985" t="s">
        <v>7083</v>
      </c>
    </row>
    <row r="986" spans="1:6" x14ac:dyDescent="0.2">
      <c r="A986" t="s">
        <v>45</v>
      </c>
      <c r="B986" t="s">
        <v>1195</v>
      </c>
      <c r="D986" t="s">
        <v>7086</v>
      </c>
      <c r="F986" t="e">
        <v>#N/A</v>
      </c>
    </row>
    <row r="987" spans="1:6" x14ac:dyDescent="0.2">
      <c r="A987" t="s">
        <v>45</v>
      </c>
      <c r="B987" t="s">
        <v>1196</v>
      </c>
      <c r="C987" t="s">
        <v>1197</v>
      </c>
      <c r="D987" t="s">
        <v>7086</v>
      </c>
      <c r="F987" t="e">
        <v>#N/A</v>
      </c>
    </row>
    <row r="988" spans="1:6" hidden="1" x14ac:dyDescent="0.2">
      <c r="A988" t="s">
        <v>49</v>
      </c>
      <c r="B988" t="s">
        <v>1198</v>
      </c>
      <c r="D988" t="s">
        <v>7082</v>
      </c>
      <c r="F988" t="s">
        <v>7082</v>
      </c>
    </row>
    <row r="989" spans="1:6" x14ac:dyDescent="0.2">
      <c r="A989" t="s">
        <v>6</v>
      </c>
      <c r="B989" t="s">
        <v>7</v>
      </c>
      <c r="D989" t="s">
        <v>7085</v>
      </c>
      <c r="F989" t="e">
        <v>#N/A</v>
      </c>
    </row>
    <row r="990" spans="1:6" hidden="1" x14ac:dyDescent="0.2">
      <c r="A990" t="s">
        <v>8</v>
      </c>
      <c r="B990" t="s">
        <v>9</v>
      </c>
      <c r="D990" t="s">
        <v>7070</v>
      </c>
      <c r="F990" t="s">
        <v>7070</v>
      </c>
    </row>
    <row r="991" spans="1:6" hidden="1" x14ac:dyDescent="0.2">
      <c r="A991" t="s">
        <v>10</v>
      </c>
      <c r="B991" t="s">
        <v>1200</v>
      </c>
      <c r="C991" t="s">
        <v>1201</v>
      </c>
      <c r="D991" t="s">
        <v>7071</v>
      </c>
      <c r="F991" t="s">
        <v>7071</v>
      </c>
    </row>
    <row r="992" spans="1:6" hidden="1" x14ac:dyDescent="0.2">
      <c r="A992" t="s">
        <v>10</v>
      </c>
      <c r="B992" t="s">
        <v>1202</v>
      </c>
      <c r="C992" t="s">
        <v>1203</v>
      </c>
      <c r="D992" t="s">
        <v>7071</v>
      </c>
      <c r="F992" t="s">
        <v>7071</v>
      </c>
    </row>
    <row r="993" spans="1:6" hidden="1" x14ac:dyDescent="0.2">
      <c r="A993" t="s">
        <v>10</v>
      </c>
      <c r="B993" t="s">
        <v>1204</v>
      </c>
      <c r="C993" t="s">
        <v>1205</v>
      </c>
      <c r="D993" t="s">
        <v>7071</v>
      </c>
      <c r="F993" t="s">
        <v>7071</v>
      </c>
    </row>
    <row r="994" spans="1:6" hidden="1" x14ac:dyDescent="0.2">
      <c r="A994" t="s">
        <v>10</v>
      </c>
      <c r="B994" t="s">
        <v>1206</v>
      </c>
      <c r="C994" t="s">
        <v>1207</v>
      </c>
      <c r="D994" t="s">
        <v>7071</v>
      </c>
      <c r="F994" t="s">
        <v>7071</v>
      </c>
    </row>
    <row r="995" spans="1:6" hidden="1" x14ac:dyDescent="0.2">
      <c r="A995" t="s">
        <v>10</v>
      </c>
      <c r="B995" t="s">
        <v>1208</v>
      </c>
      <c r="C995" t="s">
        <v>1209</v>
      </c>
      <c r="D995" t="s">
        <v>7071</v>
      </c>
      <c r="F995" t="s">
        <v>7071</v>
      </c>
    </row>
    <row r="996" spans="1:6" hidden="1" x14ac:dyDescent="0.2">
      <c r="A996" t="s">
        <v>10</v>
      </c>
      <c r="B996" t="s">
        <v>1210</v>
      </c>
      <c r="C996" t="s">
        <v>1205</v>
      </c>
      <c r="D996" t="s">
        <v>7071</v>
      </c>
      <c r="F996" t="s">
        <v>7071</v>
      </c>
    </row>
    <row r="997" spans="1:6" hidden="1" x14ac:dyDescent="0.2">
      <c r="A997" t="s">
        <v>19</v>
      </c>
      <c r="B997" t="s">
        <v>1211</v>
      </c>
      <c r="D997" t="s">
        <v>7072</v>
      </c>
      <c r="F997" t="s">
        <v>7072</v>
      </c>
    </row>
    <row r="998" spans="1:6" hidden="1" x14ac:dyDescent="0.2">
      <c r="A998" t="s">
        <v>21</v>
      </c>
      <c r="B998" t="s">
        <v>1212</v>
      </c>
      <c r="D998" t="s">
        <v>7073</v>
      </c>
      <c r="F998" t="s">
        <v>7073</v>
      </c>
    </row>
    <row r="999" spans="1:6" hidden="1" x14ac:dyDescent="0.2">
      <c r="A999" t="s">
        <v>23</v>
      </c>
      <c r="B999" t="s">
        <v>24</v>
      </c>
      <c r="D999" t="s">
        <v>7074</v>
      </c>
      <c r="F999" t="s">
        <v>7074</v>
      </c>
    </row>
    <row r="1000" spans="1:6" hidden="1" x14ac:dyDescent="0.2">
      <c r="A1000" t="s">
        <v>25</v>
      </c>
      <c r="B1000" t="s">
        <v>1213</v>
      </c>
      <c r="D1000" t="s">
        <v>7075</v>
      </c>
      <c r="F1000" t="s">
        <v>7075</v>
      </c>
    </row>
    <row r="1001" spans="1:6" hidden="1" x14ac:dyDescent="0.2">
      <c r="A1001" t="s">
        <v>27</v>
      </c>
      <c r="B1001" t="s">
        <v>1214</v>
      </c>
      <c r="D1001" t="s">
        <v>7076</v>
      </c>
      <c r="F1001" t="s">
        <v>7076</v>
      </c>
    </row>
    <row r="1002" spans="1:6" hidden="1" x14ac:dyDescent="0.2">
      <c r="A1002" t="s">
        <v>27</v>
      </c>
      <c r="B1002" t="s">
        <v>1215</v>
      </c>
      <c r="D1002" t="s">
        <v>7076</v>
      </c>
      <c r="F1002" t="s">
        <v>7076</v>
      </c>
    </row>
    <row r="1003" spans="1:6" hidden="1" x14ac:dyDescent="0.2">
      <c r="A1003" t="s">
        <v>27</v>
      </c>
      <c r="B1003" t="s">
        <v>1216</v>
      </c>
      <c r="D1003" t="s">
        <v>7076</v>
      </c>
      <c r="F1003" t="s">
        <v>7076</v>
      </c>
    </row>
    <row r="1004" spans="1:6" hidden="1" x14ac:dyDescent="0.2">
      <c r="A1004" t="s">
        <v>27</v>
      </c>
      <c r="B1004" t="s">
        <v>1217</v>
      </c>
      <c r="D1004" t="s">
        <v>7076</v>
      </c>
      <c r="F1004" t="s">
        <v>7076</v>
      </c>
    </row>
    <row r="1005" spans="1:6" hidden="1" x14ac:dyDescent="0.2">
      <c r="A1005" t="s">
        <v>27</v>
      </c>
      <c r="B1005" t="s">
        <v>1218</v>
      </c>
      <c r="D1005" t="s">
        <v>7076</v>
      </c>
      <c r="F1005" t="s">
        <v>7076</v>
      </c>
    </row>
    <row r="1006" spans="1:6" hidden="1" x14ac:dyDescent="0.2">
      <c r="A1006" t="s">
        <v>27</v>
      </c>
      <c r="B1006" t="s">
        <v>1219</v>
      </c>
      <c r="D1006" t="s">
        <v>7076</v>
      </c>
      <c r="F1006" t="s">
        <v>7076</v>
      </c>
    </row>
    <row r="1007" spans="1:6" hidden="1" x14ac:dyDescent="0.2">
      <c r="A1007" t="s">
        <v>35</v>
      </c>
      <c r="B1007" t="s">
        <v>1220</v>
      </c>
      <c r="D1007" t="s">
        <v>7077</v>
      </c>
      <c r="F1007" t="s">
        <v>7077</v>
      </c>
    </row>
    <row r="1008" spans="1:6" hidden="1" x14ac:dyDescent="0.2">
      <c r="A1008" t="s">
        <v>37</v>
      </c>
      <c r="B1008" t="s">
        <v>1221</v>
      </c>
      <c r="D1008" t="s">
        <v>7078</v>
      </c>
      <c r="F1008" t="s">
        <v>7078</v>
      </c>
    </row>
    <row r="1009" spans="1:6" hidden="1" x14ac:dyDescent="0.2">
      <c r="A1009" t="s">
        <v>40</v>
      </c>
      <c r="B1009" t="s">
        <v>1222</v>
      </c>
      <c r="D1009" t="s">
        <v>7079</v>
      </c>
      <c r="F1009" t="s">
        <v>7079</v>
      </c>
    </row>
    <row r="1010" spans="1:6" hidden="1" x14ac:dyDescent="0.2">
      <c r="A1010" t="s">
        <v>42</v>
      </c>
      <c r="B1010" t="s">
        <v>1223</v>
      </c>
      <c r="D1010" t="s">
        <v>7080</v>
      </c>
      <c r="F1010" t="s">
        <v>7080</v>
      </c>
    </row>
    <row r="1011" spans="1:6" hidden="1" x14ac:dyDescent="0.2">
      <c r="A1011" t="s">
        <v>44</v>
      </c>
      <c r="B1011" t="s">
        <v>1224</v>
      </c>
      <c r="D1011" t="s">
        <v>7081</v>
      </c>
      <c r="F1011" t="s">
        <v>7081</v>
      </c>
    </row>
    <row r="1012" spans="1:6" x14ac:dyDescent="0.2">
      <c r="A1012" t="s">
        <v>45</v>
      </c>
      <c r="B1012" t="s">
        <v>1225</v>
      </c>
      <c r="C1012" t="s">
        <v>1226</v>
      </c>
      <c r="D1012" t="s">
        <v>7086</v>
      </c>
      <c r="F1012" t="e">
        <v>#N/A</v>
      </c>
    </row>
    <row r="1013" spans="1:6" hidden="1" x14ac:dyDescent="0.2">
      <c r="A1013" t="s">
        <v>49</v>
      </c>
      <c r="B1013" t="s">
        <v>1227</v>
      </c>
      <c r="D1013" t="s">
        <v>7082</v>
      </c>
      <c r="F1013" t="s">
        <v>7082</v>
      </c>
    </row>
    <row r="1014" spans="1:6" x14ac:dyDescent="0.2">
      <c r="A1014" t="s">
        <v>6</v>
      </c>
      <c r="B1014" t="s">
        <v>7</v>
      </c>
      <c r="D1014" t="s">
        <v>7085</v>
      </c>
      <c r="F1014" t="e">
        <v>#N/A</v>
      </c>
    </row>
    <row r="1015" spans="1:6" hidden="1" x14ac:dyDescent="0.2">
      <c r="A1015" t="s">
        <v>8</v>
      </c>
      <c r="B1015" t="s">
        <v>9</v>
      </c>
      <c r="D1015" t="s">
        <v>7070</v>
      </c>
      <c r="F1015" t="s">
        <v>7070</v>
      </c>
    </row>
    <row r="1016" spans="1:6" hidden="1" x14ac:dyDescent="0.2">
      <c r="A1016" t="s">
        <v>10</v>
      </c>
      <c r="B1016" t="s">
        <v>1229</v>
      </c>
      <c r="C1016" t="s">
        <v>1230</v>
      </c>
      <c r="D1016" t="s">
        <v>7071</v>
      </c>
      <c r="F1016" t="s">
        <v>7071</v>
      </c>
    </row>
    <row r="1017" spans="1:6" hidden="1" x14ac:dyDescent="0.2">
      <c r="A1017" t="s">
        <v>10</v>
      </c>
      <c r="B1017" t="s">
        <v>1231</v>
      </c>
      <c r="C1017" t="s">
        <v>1232</v>
      </c>
      <c r="D1017" t="s">
        <v>7071</v>
      </c>
      <c r="F1017" t="s">
        <v>7071</v>
      </c>
    </row>
    <row r="1018" spans="1:6" hidden="1" x14ac:dyDescent="0.2">
      <c r="A1018" t="s">
        <v>10</v>
      </c>
      <c r="B1018" t="s">
        <v>1233</v>
      </c>
      <c r="C1018" t="s">
        <v>1234</v>
      </c>
      <c r="D1018" t="s">
        <v>7071</v>
      </c>
      <c r="F1018" t="s">
        <v>7071</v>
      </c>
    </row>
    <row r="1019" spans="1:6" hidden="1" x14ac:dyDescent="0.2">
      <c r="A1019" t="s">
        <v>10</v>
      </c>
      <c r="B1019" t="s">
        <v>1235</v>
      </c>
      <c r="C1019" t="s">
        <v>1236</v>
      </c>
      <c r="D1019" t="s">
        <v>7071</v>
      </c>
      <c r="F1019" t="s">
        <v>7071</v>
      </c>
    </row>
    <row r="1020" spans="1:6" hidden="1" x14ac:dyDescent="0.2">
      <c r="A1020" t="s">
        <v>10</v>
      </c>
      <c r="B1020" t="s">
        <v>506</v>
      </c>
      <c r="C1020" t="s">
        <v>1237</v>
      </c>
      <c r="D1020" t="s">
        <v>7071</v>
      </c>
      <c r="F1020" t="s">
        <v>7071</v>
      </c>
    </row>
    <row r="1021" spans="1:6" hidden="1" x14ac:dyDescent="0.2">
      <c r="A1021" t="s">
        <v>19</v>
      </c>
      <c r="B1021" t="s">
        <v>1238</v>
      </c>
      <c r="C1021" t="s">
        <v>1239</v>
      </c>
      <c r="D1021" t="s">
        <v>7072</v>
      </c>
      <c r="F1021" t="s">
        <v>7072</v>
      </c>
    </row>
    <row r="1022" spans="1:6" hidden="1" x14ac:dyDescent="0.2">
      <c r="A1022" t="s">
        <v>21</v>
      </c>
      <c r="B1022" t="s">
        <v>1240</v>
      </c>
      <c r="D1022" t="s">
        <v>7073</v>
      </c>
      <c r="F1022" t="s">
        <v>7073</v>
      </c>
    </row>
    <row r="1023" spans="1:6" hidden="1" x14ac:dyDescent="0.2">
      <c r="A1023" t="s">
        <v>21</v>
      </c>
      <c r="B1023" t="s">
        <v>1240</v>
      </c>
      <c r="D1023" t="s">
        <v>7073</v>
      </c>
      <c r="F1023" t="s">
        <v>7073</v>
      </c>
    </row>
    <row r="1024" spans="1:6" hidden="1" x14ac:dyDescent="0.2">
      <c r="A1024" t="s">
        <v>23</v>
      </c>
      <c r="B1024" t="s">
        <v>24</v>
      </c>
      <c r="D1024" t="s">
        <v>7074</v>
      </c>
      <c r="F1024" t="s">
        <v>7074</v>
      </c>
    </row>
    <row r="1025" spans="1:6" hidden="1" x14ac:dyDescent="0.2">
      <c r="A1025" t="s">
        <v>25</v>
      </c>
      <c r="B1025" t="s">
        <v>1241</v>
      </c>
      <c r="C1025" t="s">
        <v>1242</v>
      </c>
      <c r="D1025" t="s">
        <v>7075</v>
      </c>
      <c r="F1025" t="s">
        <v>7075</v>
      </c>
    </row>
    <row r="1026" spans="1:6" hidden="1" x14ac:dyDescent="0.2">
      <c r="A1026" t="s">
        <v>27</v>
      </c>
      <c r="B1026" t="s">
        <v>1243</v>
      </c>
      <c r="D1026" t="s">
        <v>7076</v>
      </c>
      <c r="F1026" t="s">
        <v>7076</v>
      </c>
    </row>
    <row r="1027" spans="1:6" hidden="1" x14ac:dyDescent="0.2">
      <c r="A1027" t="s">
        <v>27</v>
      </c>
      <c r="B1027" t="s">
        <v>442</v>
      </c>
      <c r="D1027" t="s">
        <v>7076</v>
      </c>
      <c r="F1027" t="s">
        <v>7076</v>
      </c>
    </row>
    <row r="1028" spans="1:6" hidden="1" x14ac:dyDescent="0.2">
      <c r="A1028" t="s">
        <v>27</v>
      </c>
      <c r="B1028" t="s">
        <v>1244</v>
      </c>
      <c r="D1028" t="s">
        <v>7076</v>
      </c>
      <c r="F1028" t="s">
        <v>7076</v>
      </c>
    </row>
    <row r="1029" spans="1:6" hidden="1" x14ac:dyDescent="0.2">
      <c r="A1029" t="s">
        <v>27</v>
      </c>
      <c r="B1029" t="s">
        <v>1245</v>
      </c>
      <c r="D1029" t="s">
        <v>7076</v>
      </c>
      <c r="F1029" t="s">
        <v>7076</v>
      </c>
    </row>
    <row r="1030" spans="1:6" hidden="1" x14ac:dyDescent="0.2">
      <c r="A1030" t="s">
        <v>27</v>
      </c>
      <c r="B1030" t="s">
        <v>1246</v>
      </c>
      <c r="D1030" t="s">
        <v>7076</v>
      </c>
      <c r="F1030" t="s">
        <v>7076</v>
      </c>
    </row>
    <row r="1031" spans="1:6" hidden="1" x14ac:dyDescent="0.2">
      <c r="A1031" t="s">
        <v>27</v>
      </c>
      <c r="B1031" t="s">
        <v>1247</v>
      </c>
      <c r="D1031" t="s">
        <v>7076</v>
      </c>
      <c r="F1031" t="s">
        <v>7076</v>
      </c>
    </row>
    <row r="1032" spans="1:6" hidden="1" x14ac:dyDescent="0.2">
      <c r="A1032" t="s">
        <v>35</v>
      </c>
      <c r="B1032" t="s">
        <v>1248</v>
      </c>
      <c r="D1032" t="s">
        <v>7077</v>
      </c>
      <c r="F1032" t="s">
        <v>7077</v>
      </c>
    </row>
    <row r="1033" spans="1:6" hidden="1" x14ac:dyDescent="0.2">
      <c r="A1033" t="s">
        <v>35</v>
      </c>
      <c r="B1033" t="s">
        <v>1249</v>
      </c>
      <c r="D1033" t="s">
        <v>7077</v>
      </c>
      <c r="F1033" t="s">
        <v>7077</v>
      </c>
    </row>
    <row r="1034" spans="1:6" hidden="1" x14ac:dyDescent="0.2">
      <c r="A1034" t="s">
        <v>37</v>
      </c>
      <c r="B1034" t="s">
        <v>1250</v>
      </c>
      <c r="D1034" t="s">
        <v>7078</v>
      </c>
      <c r="F1034" t="s">
        <v>7078</v>
      </c>
    </row>
    <row r="1035" spans="1:6" hidden="1" x14ac:dyDescent="0.2">
      <c r="A1035" t="s">
        <v>37</v>
      </c>
      <c r="B1035" t="s">
        <v>1251</v>
      </c>
      <c r="D1035" t="s">
        <v>7078</v>
      </c>
      <c r="F1035" t="s">
        <v>7078</v>
      </c>
    </row>
    <row r="1036" spans="1:6" hidden="1" x14ac:dyDescent="0.2">
      <c r="A1036" t="s">
        <v>37</v>
      </c>
      <c r="B1036" t="s">
        <v>1252</v>
      </c>
      <c r="D1036" t="s">
        <v>7078</v>
      </c>
      <c r="F1036" t="s">
        <v>7078</v>
      </c>
    </row>
    <row r="1037" spans="1:6" hidden="1" x14ac:dyDescent="0.2">
      <c r="A1037" t="s">
        <v>42</v>
      </c>
      <c r="B1037" t="s">
        <v>1253</v>
      </c>
      <c r="D1037" t="s">
        <v>7080</v>
      </c>
      <c r="F1037" t="s">
        <v>7080</v>
      </c>
    </row>
    <row r="1038" spans="1:6" hidden="1" x14ac:dyDescent="0.2">
      <c r="A1038" t="s">
        <v>44</v>
      </c>
      <c r="B1038" t="s">
        <v>1253</v>
      </c>
      <c r="D1038" t="s">
        <v>7081</v>
      </c>
      <c r="F1038" t="s">
        <v>7081</v>
      </c>
    </row>
    <row r="1039" spans="1:6" x14ac:dyDescent="0.2">
      <c r="A1039" t="s">
        <v>45</v>
      </c>
      <c r="B1039" t="s">
        <v>1254</v>
      </c>
      <c r="C1039" t="s">
        <v>1255</v>
      </c>
      <c r="D1039" t="s">
        <v>7086</v>
      </c>
      <c r="F1039" t="e">
        <v>#N/A</v>
      </c>
    </row>
    <row r="1040" spans="1:6" hidden="1" x14ac:dyDescent="0.2">
      <c r="A1040" t="s">
        <v>49</v>
      </c>
      <c r="B1040" t="s">
        <v>1256</v>
      </c>
      <c r="D1040" t="s">
        <v>7082</v>
      </c>
      <c r="F1040" t="s">
        <v>7082</v>
      </c>
    </row>
    <row r="1041" spans="1:6" x14ac:dyDescent="0.2">
      <c r="A1041" t="s">
        <v>123</v>
      </c>
      <c r="B1041" t="s">
        <v>7</v>
      </c>
      <c r="D1041" t="s">
        <v>7085</v>
      </c>
      <c r="F1041" t="e">
        <v>#N/A</v>
      </c>
    </row>
    <row r="1042" spans="1:6" hidden="1" x14ac:dyDescent="0.2">
      <c r="A1042" t="s">
        <v>124</v>
      </c>
      <c r="B1042" t="s">
        <v>125</v>
      </c>
      <c r="D1042" t="s">
        <v>7070</v>
      </c>
      <c r="F1042" t="s">
        <v>7070</v>
      </c>
    </row>
    <row r="1043" spans="1:6" hidden="1" x14ac:dyDescent="0.2">
      <c r="A1043" t="s">
        <v>126</v>
      </c>
      <c r="B1043" t="s">
        <v>1258</v>
      </c>
      <c r="C1043" t="s">
        <v>1259</v>
      </c>
      <c r="D1043" t="s">
        <v>7071</v>
      </c>
      <c r="F1043" t="s">
        <v>7071</v>
      </c>
    </row>
    <row r="1044" spans="1:6" hidden="1" x14ac:dyDescent="0.2">
      <c r="A1044" t="s">
        <v>126</v>
      </c>
      <c r="B1044" t="s">
        <v>1260</v>
      </c>
      <c r="C1044" t="s">
        <v>1261</v>
      </c>
      <c r="D1044" t="s">
        <v>7071</v>
      </c>
      <c r="F1044" t="s">
        <v>7071</v>
      </c>
    </row>
    <row r="1045" spans="1:6" hidden="1" x14ac:dyDescent="0.2">
      <c r="A1045" t="s">
        <v>126</v>
      </c>
      <c r="B1045" t="s">
        <v>1262</v>
      </c>
      <c r="C1045" t="s">
        <v>1263</v>
      </c>
      <c r="D1045" t="s">
        <v>7071</v>
      </c>
      <c r="F1045" t="s">
        <v>7071</v>
      </c>
    </row>
    <row r="1046" spans="1:6" hidden="1" x14ac:dyDescent="0.2">
      <c r="A1046" t="s">
        <v>126</v>
      </c>
      <c r="B1046" t="s">
        <v>1264</v>
      </c>
      <c r="C1046" t="s">
        <v>1265</v>
      </c>
      <c r="D1046" t="s">
        <v>7071</v>
      </c>
      <c r="F1046" t="s">
        <v>7071</v>
      </c>
    </row>
    <row r="1047" spans="1:6" hidden="1" x14ac:dyDescent="0.2">
      <c r="A1047" t="s">
        <v>126</v>
      </c>
      <c r="B1047" t="s">
        <v>1266</v>
      </c>
      <c r="C1047" t="s">
        <v>1090</v>
      </c>
      <c r="D1047" t="s">
        <v>7071</v>
      </c>
      <c r="F1047" t="s">
        <v>7071</v>
      </c>
    </row>
    <row r="1048" spans="1:6" hidden="1" x14ac:dyDescent="0.2">
      <c r="A1048" t="s">
        <v>126</v>
      </c>
      <c r="B1048" t="s">
        <v>1267</v>
      </c>
      <c r="C1048" t="s">
        <v>1268</v>
      </c>
      <c r="D1048" t="s">
        <v>7071</v>
      </c>
      <c r="F1048" t="s">
        <v>7071</v>
      </c>
    </row>
    <row r="1049" spans="1:6" hidden="1" x14ac:dyDescent="0.2">
      <c r="A1049" t="s">
        <v>126</v>
      </c>
      <c r="B1049" t="s">
        <v>1269</v>
      </c>
      <c r="C1049" t="s">
        <v>1270</v>
      </c>
      <c r="D1049" t="s">
        <v>7071</v>
      </c>
      <c r="F1049" t="s">
        <v>7071</v>
      </c>
    </row>
    <row r="1050" spans="1:6" hidden="1" x14ac:dyDescent="0.2">
      <c r="A1050" t="s">
        <v>126</v>
      </c>
      <c r="B1050" t="s">
        <v>1271</v>
      </c>
      <c r="C1050" t="s">
        <v>1272</v>
      </c>
      <c r="D1050" t="s">
        <v>7071</v>
      </c>
      <c r="F1050" t="s">
        <v>7071</v>
      </c>
    </row>
    <row r="1051" spans="1:6" hidden="1" x14ac:dyDescent="0.2">
      <c r="A1051" t="s">
        <v>126</v>
      </c>
      <c r="B1051" t="s">
        <v>1273</v>
      </c>
      <c r="C1051" t="s">
        <v>1274</v>
      </c>
      <c r="D1051" t="s">
        <v>7071</v>
      </c>
      <c r="F1051" t="s">
        <v>7071</v>
      </c>
    </row>
    <row r="1052" spans="1:6" hidden="1" x14ac:dyDescent="0.2">
      <c r="A1052" t="s">
        <v>126</v>
      </c>
      <c r="B1052" t="s">
        <v>1275</v>
      </c>
      <c r="C1052" t="s">
        <v>1276</v>
      </c>
      <c r="D1052" t="s">
        <v>7071</v>
      </c>
      <c r="F1052" t="s">
        <v>7071</v>
      </c>
    </row>
    <row r="1053" spans="1:6" hidden="1" x14ac:dyDescent="0.2">
      <c r="A1053" t="s">
        <v>139</v>
      </c>
      <c r="B1053" t="s">
        <v>1277</v>
      </c>
      <c r="D1053" t="s">
        <v>7080</v>
      </c>
      <c r="F1053" t="s">
        <v>7080</v>
      </c>
    </row>
    <row r="1054" spans="1:6" hidden="1" x14ac:dyDescent="0.2">
      <c r="A1054" t="s">
        <v>141</v>
      </c>
      <c r="B1054" t="s">
        <v>1277</v>
      </c>
      <c r="D1054" t="s">
        <v>7081</v>
      </c>
      <c r="F1054" t="s">
        <v>7081</v>
      </c>
    </row>
    <row r="1055" spans="1:6" hidden="1" x14ac:dyDescent="0.2">
      <c r="A1055" t="s">
        <v>142</v>
      </c>
      <c r="B1055" t="s">
        <v>1278</v>
      </c>
      <c r="C1055" t="s">
        <v>1279</v>
      </c>
      <c r="D1055" t="s">
        <v>7072</v>
      </c>
      <c r="F1055" t="s">
        <v>7072</v>
      </c>
    </row>
    <row r="1056" spans="1:6" hidden="1" x14ac:dyDescent="0.2">
      <c r="A1056" t="s">
        <v>144</v>
      </c>
      <c r="B1056" t="s">
        <v>1280</v>
      </c>
      <c r="D1056" t="s">
        <v>7073</v>
      </c>
      <c r="F1056" t="s">
        <v>7073</v>
      </c>
    </row>
    <row r="1057" spans="1:6" hidden="1" x14ac:dyDescent="0.2">
      <c r="A1057" t="s">
        <v>146</v>
      </c>
      <c r="B1057" t="s">
        <v>1281</v>
      </c>
      <c r="C1057" t="s">
        <v>1282</v>
      </c>
      <c r="D1057" t="s">
        <v>7075</v>
      </c>
      <c r="E1057" t="s">
        <v>1283</v>
      </c>
      <c r="F1057" t="s">
        <v>7075</v>
      </c>
    </row>
    <row r="1058" spans="1:6" hidden="1" x14ac:dyDescent="0.2">
      <c r="A1058" t="s">
        <v>150</v>
      </c>
      <c r="B1058" t="s">
        <v>1289</v>
      </c>
      <c r="D1058" t="s">
        <v>7076</v>
      </c>
      <c r="F1058" t="s">
        <v>7076</v>
      </c>
    </row>
    <row r="1059" spans="1:6" hidden="1" x14ac:dyDescent="0.2">
      <c r="A1059" t="s">
        <v>150</v>
      </c>
      <c r="B1059" t="s">
        <v>1290</v>
      </c>
      <c r="D1059" t="s">
        <v>7076</v>
      </c>
      <c r="F1059" t="s">
        <v>7076</v>
      </c>
    </row>
    <row r="1060" spans="1:6" hidden="1" x14ac:dyDescent="0.2">
      <c r="A1060" t="s">
        <v>150</v>
      </c>
      <c r="B1060" t="s">
        <v>1291</v>
      </c>
      <c r="D1060" t="s">
        <v>7076</v>
      </c>
      <c r="F1060" t="s">
        <v>7076</v>
      </c>
    </row>
    <row r="1061" spans="1:6" hidden="1" x14ac:dyDescent="0.2">
      <c r="A1061" t="s">
        <v>150</v>
      </c>
      <c r="B1061" t="s">
        <v>90</v>
      </c>
      <c r="D1061" t="s">
        <v>7076</v>
      </c>
      <c r="F1061" t="s">
        <v>7076</v>
      </c>
    </row>
    <row r="1062" spans="1:6" hidden="1" x14ac:dyDescent="0.2">
      <c r="A1062" t="s">
        <v>150</v>
      </c>
      <c r="B1062" t="s">
        <v>1292</v>
      </c>
      <c r="D1062" t="s">
        <v>7076</v>
      </c>
      <c r="F1062" t="s">
        <v>7076</v>
      </c>
    </row>
    <row r="1063" spans="1:6" hidden="1" x14ac:dyDescent="0.2">
      <c r="A1063" t="s">
        <v>150</v>
      </c>
      <c r="B1063" t="s">
        <v>1293</v>
      </c>
      <c r="D1063" t="s">
        <v>7076</v>
      </c>
      <c r="F1063" t="s">
        <v>7076</v>
      </c>
    </row>
    <row r="1064" spans="1:6" hidden="1" x14ac:dyDescent="0.2">
      <c r="A1064" t="s">
        <v>150</v>
      </c>
      <c r="B1064" t="s">
        <v>1294</v>
      </c>
      <c r="D1064" t="s">
        <v>7076</v>
      </c>
      <c r="F1064" t="s">
        <v>7076</v>
      </c>
    </row>
    <row r="1065" spans="1:6" hidden="1" x14ac:dyDescent="0.2">
      <c r="A1065" t="s">
        <v>155</v>
      </c>
      <c r="B1065" t="s">
        <v>1295</v>
      </c>
      <c r="D1065" t="s">
        <v>7077</v>
      </c>
      <c r="F1065" t="s">
        <v>7077</v>
      </c>
    </row>
    <row r="1066" spans="1:6" hidden="1" x14ac:dyDescent="0.2">
      <c r="A1066" t="s">
        <v>155</v>
      </c>
      <c r="B1066" t="s">
        <v>1296</v>
      </c>
      <c r="D1066" t="s">
        <v>7077</v>
      </c>
      <c r="F1066" t="s">
        <v>7077</v>
      </c>
    </row>
    <row r="1067" spans="1:6" hidden="1" x14ac:dyDescent="0.2">
      <c r="A1067" t="s">
        <v>155</v>
      </c>
      <c r="B1067" t="s">
        <v>283</v>
      </c>
      <c r="D1067" t="s">
        <v>7077</v>
      </c>
      <c r="F1067" t="s">
        <v>7077</v>
      </c>
    </row>
    <row r="1068" spans="1:6" x14ac:dyDescent="0.2">
      <c r="A1068" t="s">
        <v>166</v>
      </c>
      <c r="B1068" t="s">
        <v>1297</v>
      </c>
      <c r="D1068" t="s">
        <v>7087</v>
      </c>
      <c r="F1068" t="e">
        <v>#N/A</v>
      </c>
    </row>
    <row r="1069" spans="1:6" hidden="1" x14ac:dyDescent="0.2">
      <c r="A1069" t="s">
        <v>168</v>
      </c>
      <c r="B1069" t="s">
        <v>1298</v>
      </c>
      <c r="D1069" t="s">
        <v>7084</v>
      </c>
      <c r="F1069" t="s">
        <v>7084</v>
      </c>
    </row>
    <row r="1070" spans="1:6" hidden="1" x14ac:dyDescent="0.2">
      <c r="A1070" t="s">
        <v>168</v>
      </c>
      <c r="B1070" t="s">
        <v>1299</v>
      </c>
      <c r="D1070" t="s">
        <v>7084</v>
      </c>
      <c r="F1070" t="s">
        <v>7084</v>
      </c>
    </row>
    <row r="1071" spans="1:6" hidden="1" x14ac:dyDescent="0.2">
      <c r="A1071" t="s">
        <v>168</v>
      </c>
      <c r="B1071" t="s">
        <v>1300</v>
      </c>
      <c r="D1071" t="s">
        <v>7084</v>
      </c>
      <c r="F1071" t="s">
        <v>7084</v>
      </c>
    </row>
    <row r="1072" spans="1:6" hidden="1" x14ac:dyDescent="0.2">
      <c r="A1072" t="s">
        <v>168</v>
      </c>
      <c r="B1072" t="s">
        <v>1301</v>
      </c>
      <c r="D1072" t="s">
        <v>7084</v>
      </c>
      <c r="F1072" t="s">
        <v>7084</v>
      </c>
    </row>
    <row r="1073" spans="1:6" hidden="1" x14ac:dyDescent="0.2">
      <c r="A1073" t="s">
        <v>168</v>
      </c>
      <c r="B1073" t="s">
        <v>1302</v>
      </c>
      <c r="D1073" t="s">
        <v>7084</v>
      </c>
      <c r="F1073" t="s">
        <v>7084</v>
      </c>
    </row>
    <row r="1074" spans="1:6" hidden="1" x14ac:dyDescent="0.2">
      <c r="A1074" t="s">
        <v>168</v>
      </c>
      <c r="B1074" t="s">
        <v>1303</v>
      </c>
      <c r="D1074" t="s">
        <v>7084</v>
      </c>
      <c r="F1074" t="s">
        <v>7084</v>
      </c>
    </row>
    <row r="1075" spans="1:6" hidden="1" x14ac:dyDescent="0.2">
      <c r="A1075" t="s">
        <v>168</v>
      </c>
      <c r="B1075" t="s">
        <v>1304</v>
      </c>
      <c r="D1075" t="s">
        <v>7084</v>
      </c>
      <c r="F1075" t="s">
        <v>7084</v>
      </c>
    </row>
    <row r="1076" spans="1:6" hidden="1" x14ac:dyDescent="0.2">
      <c r="A1076" t="s">
        <v>168</v>
      </c>
      <c r="B1076" t="s">
        <v>1305</v>
      </c>
      <c r="D1076" t="s">
        <v>7084</v>
      </c>
      <c r="F1076" t="s">
        <v>7084</v>
      </c>
    </row>
    <row r="1077" spans="1:6" x14ac:dyDescent="0.2">
      <c r="A1077" t="s">
        <v>123</v>
      </c>
      <c r="B1077" t="s">
        <v>7</v>
      </c>
      <c r="D1077" t="s">
        <v>7085</v>
      </c>
      <c r="F1077" t="e">
        <v>#N/A</v>
      </c>
    </row>
    <row r="1078" spans="1:6" hidden="1" x14ac:dyDescent="0.2">
      <c r="A1078" t="s">
        <v>124</v>
      </c>
      <c r="B1078" t="s">
        <v>125</v>
      </c>
      <c r="D1078" t="s">
        <v>7070</v>
      </c>
      <c r="F1078" t="s">
        <v>7070</v>
      </c>
    </row>
    <row r="1079" spans="1:6" hidden="1" x14ac:dyDescent="0.2">
      <c r="A1079" t="s">
        <v>126</v>
      </c>
      <c r="B1079" t="s">
        <v>1307</v>
      </c>
      <c r="C1079" t="s">
        <v>1308</v>
      </c>
      <c r="D1079" t="s">
        <v>7071</v>
      </c>
      <c r="F1079" t="s">
        <v>7071</v>
      </c>
    </row>
    <row r="1080" spans="1:6" hidden="1" x14ac:dyDescent="0.2">
      <c r="A1080" t="s">
        <v>126</v>
      </c>
      <c r="B1080" t="s">
        <v>1309</v>
      </c>
      <c r="C1080" t="s">
        <v>1310</v>
      </c>
      <c r="D1080" t="s">
        <v>7071</v>
      </c>
      <c r="F1080" t="s">
        <v>7071</v>
      </c>
    </row>
    <row r="1081" spans="1:6" hidden="1" x14ac:dyDescent="0.2">
      <c r="A1081" t="s">
        <v>126</v>
      </c>
      <c r="B1081" t="s">
        <v>1311</v>
      </c>
      <c r="C1081" t="s">
        <v>247</v>
      </c>
      <c r="D1081" t="s">
        <v>7071</v>
      </c>
      <c r="F1081" t="s">
        <v>7071</v>
      </c>
    </row>
    <row r="1082" spans="1:6" hidden="1" x14ac:dyDescent="0.2">
      <c r="A1082" t="s">
        <v>126</v>
      </c>
      <c r="B1082" t="s">
        <v>1312</v>
      </c>
      <c r="C1082" t="s">
        <v>1313</v>
      </c>
      <c r="D1082" t="s">
        <v>7071</v>
      </c>
      <c r="F1082" t="s">
        <v>7071</v>
      </c>
    </row>
    <row r="1083" spans="1:6" hidden="1" x14ac:dyDescent="0.2">
      <c r="A1083" t="s">
        <v>126</v>
      </c>
      <c r="B1083" t="s">
        <v>1314</v>
      </c>
      <c r="C1083" t="s">
        <v>390</v>
      </c>
      <c r="D1083" t="s">
        <v>7071</v>
      </c>
      <c r="F1083" t="s">
        <v>7071</v>
      </c>
    </row>
    <row r="1084" spans="1:6" hidden="1" x14ac:dyDescent="0.2">
      <c r="A1084" t="s">
        <v>126</v>
      </c>
      <c r="B1084" t="s">
        <v>1315</v>
      </c>
      <c r="C1084" t="s">
        <v>1316</v>
      </c>
      <c r="D1084" t="s">
        <v>7071</v>
      </c>
      <c r="F1084" t="s">
        <v>7071</v>
      </c>
    </row>
    <row r="1085" spans="1:6" hidden="1" x14ac:dyDescent="0.2">
      <c r="A1085" t="s">
        <v>139</v>
      </c>
      <c r="B1085" t="s">
        <v>1317</v>
      </c>
      <c r="D1085" t="s">
        <v>7080</v>
      </c>
      <c r="F1085" t="s">
        <v>7080</v>
      </c>
    </row>
    <row r="1086" spans="1:6" hidden="1" x14ac:dyDescent="0.2">
      <c r="A1086" t="s">
        <v>141</v>
      </c>
      <c r="B1086" t="s">
        <v>1317</v>
      </c>
      <c r="D1086" t="s">
        <v>7081</v>
      </c>
      <c r="F1086" t="s">
        <v>7081</v>
      </c>
    </row>
    <row r="1087" spans="1:6" hidden="1" x14ac:dyDescent="0.2">
      <c r="A1087" t="s">
        <v>142</v>
      </c>
      <c r="B1087" t="s">
        <v>1318</v>
      </c>
      <c r="D1087" t="s">
        <v>7072</v>
      </c>
      <c r="F1087" t="s">
        <v>7072</v>
      </c>
    </row>
    <row r="1088" spans="1:6" hidden="1" x14ac:dyDescent="0.2">
      <c r="A1088" t="s">
        <v>144</v>
      </c>
      <c r="B1088" t="s">
        <v>1319</v>
      </c>
      <c r="D1088" t="s">
        <v>7073</v>
      </c>
      <c r="F1088" t="s">
        <v>7073</v>
      </c>
    </row>
    <row r="1089" spans="1:6" hidden="1" x14ac:dyDescent="0.2">
      <c r="A1089" t="s">
        <v>146</v>
      </c>
      <c r="B1089" t="s">
        <v>1320</v>
      </c>
      <c r="C1089" t="s">
        <v>1321</v>
      </c>
      <c r="D1089" t="s">
        <v>7075</v>
      </c>
      <c r="E1089" t="s">
        <v>1322</v>
      </c>
      <c r="F1089" t="s">
        <v>7075</v>
      </c>
    </row>
    <row r="1090" spans="1:6" hidden="1" x14ac:dyDescent="0.2">
      <c r="A1090" t="s">
        <v>150</v>
      </c>
      <c r="B1090" t="s">
        <v>785</v>
      </c>
      <c r="D1090" t="s">
        <v>7076</v>
      </c>
      <c r="F1090" t="s">
        <v>7076</v>
      </c>
    </row>
    <row r="1091" spans="1:6" hidden="1" x14ac:dyDescent="0.2">
      <c r="A1091" t="s">
        <v>150</v>
      </c>
      <c r="B1091" t="s">
        <v>1332</v>
      </c>
      <c r="D1091" t="s">
        <v>7076</v>
      </c>
      <c r="F1091" t="s">
        <v>7076</v>
      </c>
    </row>
    <row r="1092" spans="1:6" hidden="1" x14ac:dyDescent="0.2">
      <c r="A1092" t="s">
        <v>150</v>
      </c>
      <c r="B1092" t="s">
        <v>1333</v>
      </c>
      <c r="D1092" t="s">
        <v>7076</v>
      </c>
      <c r="F1092" t="s">
        <v>7076</v>
      </c>
    </row>
    <row r="1093" spans="1:6" hidden="1" x14ac:dyDescent="0.2">
      <c r="A1093" t="s">
        <v>150</v>
      </c>
      <c r="B1093" t="s">
        <v>1334</v>
      </c>
      <c r="D1093" t="s">
        <v>7076</v>
      </c>
      <c r="F1093" t="s">
        <v>7076</v>
      </c>
    </row>
    <row r="1094" spans="1:6" hidden="1" x14ac:dyDescent="0.2">
      <c r="A1094" t="s">
        <v>150</v>
      </c>
      <c r="B1094" t="s">
        <v>1335</v>
      </c>
      <c r="D1094" t="s">
        <v>7076</v>
      </c>
      <c r="F1094" t="s">
        <v>7076</v>
      </c>
    </row>
    <row r="1095" spans="1:6" hidden="1" x14ac:dyDescent="0.2">
      <c r="A1095" t="s">
        <v>150</v>
      </c>
      <c r="B1095" t="s">
        <v>1336</v>
      </c>
      <c r="D1095" t="s">
        <v>7076</v>
      </c>
      <c r="F1095" t="s">
        <v>7076</v>
      </c>
    </row>
    <row r="1096" spans="1:6" hidden="1" x14ac:dyDescent="0.2">
      <c r="A1096" t="s">
        <v>168</v>
      </c>
      <c r="B1096" t="s">
        <v>1337</v>
      </c>
      <c r="D1096" t="s">
        <v>7084</v>
      </c>
      <c r="F1096" t="s">
        <v>7084</v>
      </c>
    </row>
    <row r="1097" spans="1:6" hidden="1" x14ac:dyDescent="0.2">
      <c r="A1097" t="s">
        <v>168</v>
      </c>
      <c r="B1097" t="s">
        <v>1338</v>
      </c>
      <c r="D1097" t="s">
        <v>7084</v>
      </c>
      <c r="F1097" t="s">
        <v>7084</v>
      </c>
    </row>
    <row r="1098" spans="1:6" hidden="1" x14ac:dyDescent="0.2">
      <c r="A1098" t="s">
        <v>168</v>
      </c>
      <c r="B1098" t="s">
        <v>1339</v>
      </c>
      <c r="D1098" t="s">
        <v>7084</v>
      </c>
      <c r="F1098" t="s">
        <v>7084</v>
      </c>
    </row>
    <row r="1099" spans="1:6" hidden="1" x14ac:dyDescent="0.2">
      <c r="A1099" t="s">
        <v>168</v>
      </c>
      <c r="B1099" t="s">
        <v>1340</v>
      </c>
      <c r="D1099" t="s">
        <v>7084</v>
      </c>
      <c r="F1099" t="s">
        <v>7084</v>
      </c>
    </row>
    <row r="1100" spans="1:6" hidden="1" x14ac:dyDescent="0.2">
      <c r="A1100" t="s">
        <v>168</v>
      </c>
      <c r="B1100" t="s">
        <v>1341</v>
      </c>
      <c r="D1100" t="s">
        <v>7084</v>
      </c>
      <c r="F1100" t="s">
        <v>7084</v>
      </c>
    </row>
    <row r="1101" spans="1:6" hidden="1" x14ac:dyDescent="0.2">
      <c r="A1101" t="s">
        <v>168</v>
      </c>
      <c r="B1101" t="s">
        <v>1342</v>
      </c>
      <c r="D1101" t="s">
        <v>7084</v>
      </c>
      <c r="F1101" t="s">
        <v>7084</v>
      </c>
    </row>
    <row r="1102" spans="1:6" x14ac:dyDescent="0.2">
      <c r="A1102" t="s">
        <v>123</v>
      </c>
      <c r="B1102" t="s">
        <v>7</v>
      </c>
      <c r="D1102" t="s">
        <v>7085</v>
      </c>
      <c r="F1102" t="e">
        <v>#N/A</v>
      </c>
    </row>
    <row r="1103" spans="1:6" hidden="1" x14ac:dyDescent="0.2">
      <c r="A1103" t="s">
        <v>124</v>
      </c>
      <c r="B1103" t="s">
        <v>125</v>
      </c>
      <c r="D1103" t="s">
        <v>7070</v>
      </c>
      <c r="F1103" t="s">
        <v>7070</v>
      </c>
    </row>
    <row r="1104" spans="1:6" hidden="1" x14ac:dyDescent="0.2">
      <c r="A1104" t="s">
        <v>126</v>
      </c>
      <c r="B1104" t="s">
        <v>1344</v>
      </c>
      <c r="C1104" t="s">
        <v>1345</v>
      </c>
      <c r="D1104" t="s">
        <v>7071</v>
      </c>
      <c r="F1104" t="s">
        <v>7071</v>
      </c>
    </row>
    <row r="1105" spans="1:6" hidden="1" x14ac:dyDescent="0.2">
      <c r="A1105" t="s">
        <v>126</v>
      </c>
      <c r="B1105" t="s">
        <v>1346</v>
      </c>
      <c r="C1105" t="s">
        <v>1347</v>
      </c>
      <c r="D1105" t="s">
        <v>7071</v>
      </c>
      <c r="F1105" t="s">
        <v>7071</v>
      </c>
    </row>
    <row r="1106" spans="1:6" hidden="1" x14ac:dyDescent="0.2">
      <c r="A1106" t="s">
        <v>126</v>
      </c>
      <c r="B1106" t="s">
        <v>1348</v>
      </c>
      <c r="C1106" t="s">
        <v>1349</v>
      </c>
      <c r="D1106" t="s">
        <v>7071</v>
      </c>
      <c r="F1106" t="s">
        <v>7071</v>
      </c>
    </row>
    <row r="1107" spans="1:6" hidden="1" x14ac:dyDescent="0.2">
      <c r="A1107" t="s">
        <v>126</v>
      </c>
      <c r="B1107" t="s">
        <v>1350</v>
      </c>
      <c r="C1107" t="s">
        <v>1351</v>
      </c>
      <c r="D1107" t="s">
        <v>7071</v>
      </c>
      <c r="F1107" t="s">
        <v>7071</v>
      </c>
    </row>
    <row r="1108" spans="1:6" hidden="1" x14ac:dyDescent="0.2">
      <c r="A1108" t="s">
        <v>126</v>
      </c>
      <c r="B1108" t="s">
        <v>1352</v>
      </c>
      <c r="C1108" t="s">
        <v>1353</v>
      </c>
      <c r="D1108" t="s">
        <v>7071</v>
      </c>
      <c r="F1108" t="s">
        <v>7071</v>
      </c>
    </row>
    <row r="1109" spans="1:6" hidden="1" x14ac:dyDescent="0.2">
      <c r="A1109" t="s">
        <v>126</v>
      </c>
      <c r="B1109" t="s">
        <v>1354</v>
      </c>
      <c r="C1109" t="s">
        <v>1355</v>
      </c>
      <c r="D1109" t="s">
        <v>7071</v>
      </c>
      <c r="F1109" t="s">
        <v>7071</v>
      </c>
    </row>
    <row r="1110" spans="1:6" hidden="1" x14ac:dyDescent="0.2">
      <c r="A1110" t="s">
        <v>126</v>
      </c>
      <c r="B1110" t="s">
        <v>1356</v>
      </c>
      <c r="C1110" t="s">
        <v>247</v>
      </c>
      <c r="D1110" t="s">
        <v>7071</v>
      </c>
      <c r="F1110" t="s">
        <v>7071</v>
      </c>
    </row>
    <row r="1111" spans="1:6" hidden="1" x14ac:dyDescent="0.2">
      <c r="A1111" t="s">
        <v>126</v>
      </c>
      <c r="B1111" t="s">
        <v>1357</v>
      </c>
      <c r="C1111" t="s">
        <v>1358</v>
      </c>
      <c r="D1111" t="s">
        <v>7071</v>
      </c>
      <c r="F1111" t="s">
        <v>7071</v>
      </c>
    </row>
    <row r="1112" spans="1:6" hidden="1" x14ac:dyDescent="0.2">
      <c r="A1112" t="s">
        <v>126</v>
      </c>
      <c r="B1112" t="s">
        <v>1359</v>
      </c>
      <c r="C1112" t="s">
        <v>1360</v>
      </c>
      <c r="D1112" t="s">
        <v>7071</v>
      </c>
      <c r="F1112" t="s">
        <v>7071</v>
      </c>
    </row>
    <row r="1113" spans="1:6" hidden="1" x14ac:dyDescent="0.2">
      <c r="A1113" t="s">
        <v>126</v>
      </c>
      <c r="B1113" t="s">
        <v>1361</v>
      </c>
      <c r="C1113" t="s">
        <v>1362</v>
      </c>
      <c r="D1113" t="s">
        <v>7071</v>
      </c>
      <c r="F1113" t="s">
        <v>7071</v>
      </c>
    </row>
    <row r="1114" spans="1:6" hidden="1" x14ac:dyDescent="0.2">
      <c r="A1114" t="s">
        <v>126</v>
      </c>
      <c r="B1114" t="s">
        <v>1363</v>
      </c>
      <c r="C1114" t="s">
        <v>77</v>
      </c>
      <c r="D1114" t="s">
        <v>7071</v>
      </c>
      <c r="F1114" t="s">
        <v>7071</v>
      </c>
    </row>
    <row r="1115" spans="1:6" hidden="1" x14ac:dyDescent="0.2">
      <c r="A1115" t="s">
        <v>126</v>
      </c>
      <c r="B1115" t="s">
        <v>1364</v>
      </c>
      <c r="C1115" t="s">
        <v>1365</v>
      </c>
      <c r="D1115" t="s">
        <v>7071</v>
      </c>
      <c r="F1115" t="s">
        <v>7071</v>
      </c>
    </row>
    <row r="1116" spans="1:6" hidden="1" x14ac:dyDescent="0.2">
      <c r="A1116" t="s">
        <v>126</v>
      </c>
      <c r="B1116" t="s">
        <v>1344</v>
      </c>
      <c r="C1116" t="s">
        <v>1345</v>
      </c>
      <c r="D1116" t="s">
        <v>7071</v>
      </c>
      <c r="F1116" t="s">
        <v>7071</v>
      </c>
    </row>
    <row r="1117" spans="1:6" hidden="1" x14ac:dyDescent="0.2">
      <c r="A1117" t="s">
        <v>126</v>
      </c>
      <c r="B1117" t="s">
        <v>1346</v>
      </c>
      <c r="C1117" t="s">
        <v>1347</v>
      </c>
      <c r="D1117" t="s">
        <v>7071</v>
      </c>
      <c r="F1117" t="s">
        <v>7071</v>
      </c>
    </row>
    <row r="1118" spans="1:6" hidden="1" x14ac:dyDescent="0.2">
      <c r="A1118" t="s">
        <v>126</v>
      </c>
      <c r="B1118" t="s">
        <v>1348</v>
      </c>
      <c r="C1118" t="s">
        <v>1349</v>
      </c>
      <c r="D1118" t="s">
        <v>7071</v>
      </c>
      <c r="F1118" t="s">
        <v>7071</v>
      </c>
    </row>
    <row r="1119" spans="1:6" hidden="1" x14ac:dyDescent="0.2">
      <c r="A1119" t="s">
        <v>126</v>
      </c>
      <c r="B1119" t="s">
        <v>1350</v>
      </c>
      <c r="C1119" t="s">
        <v>1351</v>
      </c>
      <c r="D1119" t="s">
        <v>7071</v>
      </c>
      <c r="F1119" t="s">
        <v>7071</v>
      </c>
    </row>
    <row r="1120" spans="1:6" hidden="1" x14ac:dyDescent="0.2">
      <c r="A1120" t="s">
        <v>126</v>
      </c>
      <c r="B1120" t="s">
        <v>1352</v>
      </c>
      <c r="C1120" t="s">
        <v>1353</v>
      </c>
      <c r="D1120" t="s">
        <v>7071</v>
      </c>
      <c r="F1120" t="s">
        <v>7071</v>
      </c>
    </row>
    <row r="1121" spans="1:6" hidden="1" x14ac:dyDescent="0.2">
      <c r="A1121" t="s">
        <v>126</v>
      </c>
      <c r="B1121" t="s">
        <v>1354</v>
      </c>
      <c r="C1121" t="s">
        <v>1355</v>
      </c>
      <c r="D1121" t="s">
        <v>7071</v>
      </c>
      <c r="F1121" t="s">
        <v>7071</v>
      </c>
    </row>
    <row r="1122" spans="1:6" hidden="1" x14ac:dyDescent="0.2">
      <c r="A1122" t="s">
        <v>126</v>
      </c>
      <c r="B1122" t="s">
        <v>1356</v>
      </c>
      <c r="C1122" t="s">
        <v>247</v>
      </c>
      <c r="D1122" t="s">
        <v>7071</v>
      </c>
      <c r="F1122" t="s">
        <v>7071</v>
      </c>
    </row>
    <row r="1123" spans="1:6" hidden="1" x14ac:dyDescent="0.2">
      <c r="A1123" t="s">
        <v>126</v>
      </c>
      <c r="B1123" t="s">
        <v>1357</v>
      </c>
      <c r="C1123" t="s">
        <v>1358</v>
      </c>
      <c r="D1123" t="s">
        <v>7071</v>
      </c>
      <c r="F1123" t="s">
        <v>7071</v>
      </c>
    </row>
    <row r="1124" spans="1:6" hidden="1" x14ac:dyDescent="0.2">
      <c r="A1124" t="s">
        <v>126</v>
      </c>
      <c r="B1124" t="s">
        <v>1359</v>
      </c>
      <c r="C1124" t="s">
        <v>1360</v>
      </c>
      <c r="D1124" t="s">
        <v>7071</v>
      </c>
      <c r="F1124" t="s">
        <v>7071</v>
      </c>
    </row>
    <row r="1125" spans="1:6" hidden="1" x14ac:dyDescent="0.2">
      <c r="A1125" t="s">
        <v>126</v>
      </c>
      <c r="B1125" t="s">
        <v>1361</v>
      </c>
      <c r="C1125" t="s">
        <v>1362</v>
      </c>
      <c r="D1125" t="s">
        <v>7071</v>
      </c>
      <c r="F1125" t="s">
        <v>7071</v>
      </c>
    </row>
    <row r="1126" spans="1:6" hidden="1" x14ac:dyDescent="0.2">
      <c r="A1126" t="s">
        <v>126</v>
      </c>
      <c r="B1126" t="s">
        <v>1363</v>
      </c>
      <c r="C1126" t="s">
        <v>77</v>
      </c>
      <c r="D1126" t="s">
        <v>7071</v>
      </c>
      <c r="F1126" t="s">
        <v>7071</v>
      </c>
    </row>
    <row r="1127" spans="1:6" hidden="1" x14ac:dyDescent="0.2">
      <c r="A1127" t="s">
        <v>126</v>
      </c>
      <c r="B1127" t="s">
        <v>1364</v>
      </c>
      <c r="C1127" t="s">
        <v>1365</v>
      </c>
      <c r="D1127" t="s">
        <v>7071</v>
      </c>
      <c r="F1127" t="s">
        <v>7071</v>
      </c>
    </row>
    <row r="1128" spans="1:6" hidden="1" x14ac:dyDescent="0.2">
      <c r="A1128" t="s">
        <v>139</v>
      </c>
      <c r="B1128" t="s">
        <v>1366</v>
      </c>
      <c r="D1128" t="s">
        <v>7080</v>
      </c>
      <c r="F1128" t="s">
        <v>7080</v>
      </c>
    </row>
    <row r="1129" spans="1:6" hidden="1" x14ac:dyDescent="0.2">
      <c r="A1129" t="s">
        <v>141</v>
      </c>
      <c r="B1129" t="s">
        <v>1366</v>
      </c>
      <c r="D1129" t="s">
        <v>7081</v>
      </c>
      <c r="F1129" t="s">
        <v>7081</v>
      </c>
    </row>
    <row r="1130" spans="1:6" hidden="1" x14ac:dyDescent="0.2">
      <c r="A1130" t="s">
        <v>142</v>
      </c>
      <c r="B1130" t="s">
        <v>1367</v>
      </c>
      <c r="D1130" t="s">
        <v>7072</v>
      </c>
      <c r="F1130" t="s">
        <v>7072</v>
      </c>
    </row>
    <row r="1131" spans="1:6" hidden="1" x14ac:dyDescent="0.2">
      <c r="A1131" t="s">
        <v>144</v>
      </c>
      <c r="B1131" t="s">
        <v>1368</v>
      </c>
      <c r="D1131" t="s">
        <v>7073</v>
      </c>
      <c r="F1131" t="s">
        <v>7073</v>
      </c>
    </row>
    <row r="1132" spans="1:6" hidden="1" x14ac:dyDescent="0.2">
      <c r="A1132" t="s">
        <v>146</v>
      </c>
      <c r="B1132" t="s">
        <v>1369</v>
      </c>
      <c r="C1132" t="s">
        <v>1370</v>
      </c>
      <c r="D1132" t="s">
        <v>7075</v>
      </c>
      <c r="E1132" t="s">
        <v>1371</v>
      </c>
      <c r="F1132" t="s">
        <v>7075</v>
      </c>
    </row>
    <row r="1133" spans="1:6" hidden="1" x14ac:dyDescent="0.2">
      <c r="A1133" t="s">
        <v>150</v>
      </c>
      <c r="B1133" t="s">
        <v>1386</v>
      </c>
      <c r="D1133" t="s">
        <v>7076</v>
      </c>
      <c r="F1133" t="s">
        <v>7076</v>
      </c>
    </row>
    <row r="1134" spans="1:6" hidden="1" x14ac:dyDescent="0.2">
      <c r="A1134" t="s">
        <v>150</v>
      </c>
      <c r="B1134" t="s">
        <v>1387</v>
      </c>
      <c r="D1134" t="s">
        <v>7076</v>
      </c>
      <c r="F1134" t="s">
        <v>7076</v>
      </c>
    </row>
    <row r="1135" spans="1:6" hidden="1" x14ac:dyDescent="0.2">
      <c r="A1135" t="s">
        <v>150</v>
      </c>
      <c r="B1135" t="s">
        <v>1388</v>
      </c>
      <c r="D1135" t="s">
        <v>7076</v>
      </c>
      <c r="F1135" t="s">
        <v>7076</v>
      </c>
    </row>
    <row r="1136" spans="1:6" hidden="1" x14ac:dyDescent="0.2">
      <c r="A1136" t="s">
        <v>157</v>
      </c>
      <c r="B1136" t="s">
        <v>1389</v>
      </c>
      <c r="D1136" t="s">
        <v>7078</v>
      </c>
      <c r="F1136" t="s">
        <v>7078</v>
      </c>
    </row>
    <row r="1137" spans="1:6" x14ac:dyDescent="0.2">
      <c r="A1137" t="s">
        <v>166</v>
      </c>
      <c r="B1137" t="s">
        <v>1390</v>
      </c>
      <c r="D1137" t="s">
        <v>7087</v>
      </c>
      <c r="F1137" t="e">
        <v>#N/A</v>
      </c>
    </row>
    <row r="1138" spans="1:6" hidden="1" x14ac:dyDescent="0.2">
      <c r="A1138" t="s">
        <v>168</v>
      </c>
      <c r="B1138" t="s">
        <v>1391</v>
      </c>
      <c r="D1138" t="s">
        <v>7084</v>
      </c>
      <c r="F1138" t="s">
        <v>7084</v>
      </c>
    </row>
    <row r="1139" spans="1:6" x14ac:dyDescent="0.2">
      <c r="A1139" t="s">
        <v>6</v>
      </c>
      <c r="B1139" t="s">
        <v>7</v>
      </c>
      <c r="D1139" t="s">
        <v>7085</v>
      </c>
      <c r="F1139" t="e">
        <v>#N/A</v>
      </c>
    </row>
    <row r="1140" spans="1:6" hidden="1" x14ac:dyDescent="0.2">
      <c r="A1140" t="s">
        <v>8</v>
      </c>
      <c r="B1140" t="s">
        <v>9</v>
      </c>
      <c r="D1140" t="s">
        <v>7070</v>
      </c>
      <c r="F1140" t="s">
        <v>7070</v>
      </c>
    </row>
    <row r="1141" spans="1:6" hidden="1" x14ac:dyDescent="0.2">
      <c r="A1141" t="s">
        <v>10</v>
      </c>
      <c r="B1141" t="s">
        <v>1393</v>
      </c>
      <c r="C1141" t="s">
        <v>1394</v>
      </c>
      <c r="D1141" t="s">
        <v>7071</v>
      </c>
      <c r="F1141" t="s">
        <v>7071</v>
      </c>
    </row>
    <row r="1142" spans="1:6" hidden="1" x14ac:dyDescent="0.2">
      <c r="A1142" t="s">
        <v>19</v>
      </c>
      <c r="B1142" t="s">
        <v>1395</v>
      </c>
      <c r="D1142" t="s">
        <v>7072</v>
      </c>
      <c r="F1142" t="s">
        <v>7072</v>
      </c>
    </row>
    <row r="1143" spans="1:6" hidden="1" x14ac:dyDescent="0.2">
      <c r="A1143" t="s">
        <v>21</v>
      </c>
      <c r="B1143" t="s">
        <v>1396</v>
      </c>
      <c r="D1143" t="s">
        <v>7073</v>
      </c>
      <c r="F1143" t="s">
        <v>7073</v>
      </c>
    </row>
    <row r="1144" spans="1:6" hidden="1" x14ac:dyDescent="0.2">
      <c r="A1144" t="s">
        <v>21</v>
      </c>
      <c r="B1144" t="s">
        <v>1396</v>
      </c>
      <c r="D1144" t="s">
        <v>7073</v>
      </c>
      <c r="F1144" t="s">
        <v>7073</v>
      </c>
    </row>
    <row r="1145" spans="1:6" hidden="1" x14ac:dyDescent="0.2">
      <c r="A1145" t="s">
        <v>23</v>
      </c>
      <c r="B1145" t="s">
        <v>24</v>
      </c>
      <c r="D1145" t="s">
        <v>7074</v>
      </c>
      <c r="F1145" t="s">
        <v>7074</v>
      </c>
    </row>
    <row r="1146" spans="1:6" hidden="1" x14ac:dyDescent="0.2">
      <c r="A1146" t="s">
        <v>25</v>
      </c>
      <c r="B1146" t="s">
        <v>1397</v>
      </c>
      <c r="D1146" t="s">
        <v>7075</v>
      </c>
      <c r="F1146" t="s">
        <v>7075</v>
      </c>
    </row>
    <row r="1147" spans="1:6" hidden="1" x14ac:dyDescent="0.2">
      <c r="A1147" t="s">
        <v>27</v>
      </c>
      <c r="B1147" t="s">
        <v>1398</v>
      </c>
      <c r="D1147" t="s">
        <v>7076</v>
      </c>
      <c r="F1147" t="s">
        <v>7076</v>
      </c>
    </row>
    <row r="1148" spans="1:6" hidden="1" x14ac:dyDescent="0.2">
      <c r="A1148" t="s">
        <v>27</v>
      </c>
      <c r="B1148" t="s">
        <v>1399</v>
      </c>
      <c r="D1148" t="s">
        <v>7076</v>
      </c>
      <c r="F1148" t="s">
        <v>7076</v>
      </c>
    </row>
    <row r="1149" spans="1:6" hidden="1" x14ac:dyDescent="0.2">
      <c r="A1149" t="s">
        <v>27</v>
      </c>
      <c r="B1149" t="s">
        <v>1400</v>
      </c>
      <c r="D1149" t="s">
        <v>7076</v>
      </c>
      <c r="F1149" t="s">
        <v>7076</v>
      </c>
    </row>
    <row r="1150" spans="1:6" hidden="1" x14ac:dyDescent="0.2">
      <c r="A1150" t="s">
        <v>27</v>
      </c>
      <c r="B1150" t="s">
        <v>1401</v>
      </c>
      <c r="D1150" t="s">
        <v>7076</v>
      </c>
      <c r="F1150" t="s">
        <v>7076</v>
      </c>
    </row>
    <row r="1151" spans="1:6" hidden="1" x14ac:dyDescent="0.2">
      <c r="A1151" t="s">
        <v>35</v>
      </c>
      <c r="B1151" t="s">
        <v>1402</v>
      </c>
      <c r="D1151" t="s">
        <v>7077</v>
      </c>
      <c r="F1151" t="s">
        <v>7077</v>
      </c>
    </row>
    <row r="1152" spans="1:6" hidden="1" x14ac:dyDescent="0.2">
      <c r="A1152" t="s">
        <v>35</v>
      </c>
      <c r="B1152" t="s">
        <v>1403</v>
      </c>
      <c r="D1152" t="s">
        <v>7077</v>
      </c>
      <c r="F1152" t="s">
        <v>7077</v>
      </c>
    </row>
    <row r="1153" spans="1:6" hidden="1" x14ac:dyDescent="0.2">
      <c r="A1153" t="s">
        <v>35</v>
      </c>
      <c r="B1153" t="s">
        <v>1404</v>
      </c>
      <c r="D1153" t="s">
        <v>7077</v>
      </c>
      <c r="F1153" t="s">
        <v>7077</v>
      </c>
    </row>
    <row r="1154" spans="1:6" hidden="1" x14ac:dyDescent="0.2">
      <c r="A1154" t="s">
        <v>35</v>
      </c>
      <c r="B1154" t="s">
        <v>1405</v>
      </c>
      <c r="D1154" t="s">
        <v>7077</v>
      </c>
      <c r="F1154" t="s">
        <v>7077</v>
      </c>
    </row>
    <row r="1155" spans="1:6" hidden="1" x14ac:dyDescent="0.2">
      <c r="A1155" t="s">
        <v>35</v>
      </c>
      <c r="B1155" t="s">
        <v>1406</v>
      </c>
      <c r="D1155" t="s">
        <v>7077</v>
      </c>
      <c r="F1155" t="s">
        <v>7077</v>
      </c>
    </row>
    <row r="1156" spans="1:6" hidden="1" x14ac:dyDescent="0.2">
      <c r="A1156" t="s">
        <v>37</v>
      </c>
      <c r="B1156" t="s">
        <v>1400</v>
      </c>
      <c r="D1156" t="s">
        <v>7078</v>
      </c>
      <c r="F1156" t="s">
        <v>7078</v>
      </c>
    </row>
    <row r="1157" spans="1:6" hidden="1" x14ac:dyDescent="0.2">
      <c r="A1157" t="s">
        <v>37</v>
      </c>
      <c r="B1157" t="s">
        <v>1407</v>
      </c>
      <c r="D1157" t="s">
        <v>7078</v>
      </c>
      <c r="F1157" t="s">
        <v>7078</v>
      </c>
    </row>
    <row r="1158" spans="1:6" hidden="1" x14ac:dyDescent="0.2">
      <c r="A1158" t="s">
        <v>40</v>
      </c>
      <c r="B1158" t="s">
        <v>1408</v>
      </c>
      <c r="D1158" t="s">
        <v>7079</v>
      </c>
      <c r="F1158" t="s">
        <v>7079</v>
      </c>
    </row>
    <row r="1159" spans="1:6" hidden="1" x14ac:dyDescent="0.2">
      <c r="A1159" t="s">
        <v>40</v>
      </c>
      <c r="B1159" t="s">
        <v>1409</v>
      </c>
      <c r="D1159" t="s">
        <v>7079</v>
      </c>
      <c r="F1159" t="s">
        <v>7079</v>
      </c>
    </row>
    <row r="1160" spans="1:6" hidden="1" x14ac:dyDescent="0.2">
      <c r="A1160" t="s">
        <v>40</v>
      </c>
      <c r="B1160" t="s">
        <v>1410</v>
      </c>
      <c r="D1160" t="s">
        <v>7079</v>
      </c>
      <c r="F1160" t="s">
        <v>7079</v>
      </c>
    </row>
    <row r="1161" spans="1:6" hidden="1" x14ac:dyDescent="0.2">
      <c r="A1161" t="s">
        <v>40</v>
      </c>
      <c r="B1161" t="s">
        <v>1411</v>
      </c>
      <c r="D1161" t="s">
        <v>7079</v>
      </c>
      <c r="F1161" t="s">
        <v>7079</v>
      </c>
    </row>
    <row r="1162" spans="1:6" hidden="1" x14ac:dyDescent="0.2">
      <c r="A1162" t="s">
        <v>42</v>
      </c>
      <c r="B1162" t="s">
        <v>1412</v>
      </c>
      <c r="D1162" t="s">
        <v>7080</v>
      </c>
      <c r="F1162" t="s">
        <v>7080</v>
      </c>
    </row>
    <row r="1163" spans="1:6" hidden="1" x14ac:dyDescent="0.2">
      <c r="A1163" t="s">
        <v>44</v>
      </c>
      <c r="B1163" t="s">
        <v>1413</v>
      </c>
      <c r="D1163" t="s">
        <v>7081</v>
      </c>
      <c r="F1163" t="s">
        <v>7081</v>
      </c>
    </row>
    <row r="1164" spans="1:6" x14ac:dyDescent="0.2">
      <c r="A1164" t="s">
        <v>45</v>
      </c>
      <c r="B1164" t="s">
        <v>1414</v>
      </c>
      <c r="C1164" t="s">
        <v>1415</v>
      </c>
      <c r="D1164" t="s">
        <v>7086</v>
      </c>
      <c r="F1164" t="e">
        <v>#N/A</v>
      </c>
    </row>
    <row r="1165" spans="1:6" hidden="1" x14ac:dyDescent="0.2">
      <c r="A1165" t="s">
        <v>49</v>
      </c>
      <c r="B1165" t="s">
        <v>1416</v>
      </c>
      <c r="D1165" t="s">
        <v>7082</v>
      </c>
      <c r="F1165" t="s">
        <v>7082</v>
      </c>
    </row>
    <row r="1166" spans="1:6" x14ac:dyDescent="0.2">
      <c r="A1166" t="s">
        <v>6</v>
      </c>
      <c r="B1166" t="s">
        <v>7</v>
      </c>
      <c r="D1166" t="s">
        <v>7085</v>
      </c>
      <c r="F1166" t="e">
        <v>#N/A</v>
      </c>
    </row>
    <row r="1167" spans="1:6" hidden="1" x14ac:dyDescent="0.2">
      <c r="A1167" t="s">
        <v>8</v>
      </c>
      <c r="B1167" t="s">
        <v>9</v>
      </c>
      <c r="D1167" t="s">
        <v>7070</v>
      </c>
      <c r="F1167" t="s">
        <v>7070</v>
      </c>
    </row>
    <row r="1168" spans="1:6" hidden="1" x14ac:dyDescent="0.2">
      <c r="A1168" t="s">
        <v>10</v>
      </c>
      <c r="B1168" t="s">
        <v>1418</v>
      </c>
      <c r="C1168" t="s">
        <v>1419</v>
      </c>
      <c r="D1168" t="s">
        <v>7071</v>
      </c>
      <c r="F1168" t="s">
        <v>7071</v>
      </c>
    </row>
    <row r="1169" spans="1:6" hidden="1" x14ac:dyDescent="0.2">
      <c r="A1169" t="s">
        <v>10</v>
      </c>
      <c r="B1169" t="s">
        <v>1420</v>
      </c>
      <c r="C1169" t="s">
        <v>1421</v>
      </c>
      <c r="D1169" t="s">
        <v>7071</v>
      </c>
      <c r="F1169" t="s">
        <v>7071</v>
      </c>
    </row>
    <row r="1170" spans="1:6" hidden="1" x14ac:dyDescent="0.2">
      <c r="A1170" t="s">
        <v>10</v>
      </c>
      <c r="B1170" t="s">
        <v>1422</v>
      </c>
      <c r="C1170" t="s">
        <v>1423</v>
      </c>
      <c r="D1170" t="s">
        <v>7071</v>
      </c>
      <c r="F1170" t="s">
        <v>7071</v>
      </c>
    </row>
    <row r="1171" spans="1:6" hidden="1" x14ac:dyDescent="0.2">
      <c r="A1171" t="s">
        <v>19</v>
      </c>
      <c r="B1171" t="s">
        <v>1424</v>
      </c>
      <c r="D1171" t="s">
        <v>7072</v>
      </c>
      <c r="F1171" t="s">
        <v>7072</v>
      </c>
    </row>
    <row r="1172" spans="1:6" hidden="1" x14ac:dyDescent="0.2">
      <c r="A1172" t="s">
        <v>21</v>
      </c>
      <c r="B1172" t="s">
        <v>1425</v>
      </c>
      <c r="D1172" t="s">
        <v>7073</v>
      </c>
      <c r="F1172" t="s">
        <v>7073</v>
      </c>
    </row>
    <row r="1173" spans="1:6" hidden="1" x14ac:dyDescent="0.2">
      <c r="A1173" t="s">
        <v>21</v>
      </c>
      <c r="B1173" t="s">
        <v>1425</v>
      </c>
      <c r="D1173" t="s">
        <v>7073</v>
      </c>
      <c r="F1173" t="s">
        <v>7073</v>
      </c>
    </row>
    <row r="1174" spans="1:6" hidden="1" x14ac:dyDescent="0.2">
      <c r="A1174" t="s">
        <v>23</v>
      </c>
      <c r="B1174" t="s">
        <v>24</v>
      </c>
      <c r="D1174" t="s">
        <v>7074</v>
      </c>
      <c r="F1174" t="s">
        <v>7074</v>
      </c>
    </row>
    <row r="1175" spans="1:6" hidden="1" x14ac:dyDescent="0.2">
      <c r="A1175" t="s">
        <v>25</v>
      </c>
      <c r="B1175" t="s">
        <v>1426</v>
      </c>
      <c r="D1175" t="s">
        <v>7075</v>
      </c>
      <c r="F1175" t="s">
        <v>7075</v>
      </c>
    </row>
    <row r="1176" spans="1:6" hidden="1" x14ac:dyDescent="0.2">
      <c r="A1176" t="s">
        <v>27</v>
      </c>
      <c r="B1176" t="s">
        <v>1427</v>
      </c>
      <c r="D1176" t="s">
        <v>7076</v>
      </c>
      <c r="F1176" t="s">
        <v>7076</v>
      </c>
    </row>
    <row r="1177" spans="1:6" hidden="1" x14ac:dyDescent="0.2">
      <c r="A1177" t="s">
        <v>27</v>
      </c>
      <c r="B1177" t="s">
        <v>1428</v>
      </c>
      <c r="D1177" t="s">
        <v>7076</v>
      </c>
      <c r="F1177" t="s">
        <v>7076</v>
      </c>
    </row>
    <row r="1178" spans="1:6" hidden="1" x14ac:dyDescent="0.2">
      <c r="A1178" t="s">
        <v>27</v>
      </c>
      <c r="B1178" t="s">
        <v>1429</v>
      </c>
      <c r="D1178" t="s">
        <v>7076</v>
      </c>
      <c r="F1178" t="s">
        <v>7076</v>
      </c>
    </row>
    <row r="1179" spans="1:6" hidden="1" x14ac:dyDescent="0.2">
      <c r="A1179" t="s">
        <v>27</v>
      </c>
      <c r="B1179" t="s">
        <v>1430</v>
      </c>
      <c r="D1179" t="s">
        <v>7076</v>
      </c>
      <c r="F1179" t="s">
        <v>7076</v>
      </c>
    </row>
    <row r="1180" spans="1:6" hidden="1" x14ac:dyDescent="0.2">
      <c r="A1180" t="s">
        <v>27</v>
      </c>
      <c r="B1180" t="s">
        <v>1431</v>
      </c>
      <c r="D1180" t="s">
        <v>7076</v>
      </c>
      <c r="F1180" t="s">
        <v>7076</v>
      </c>
    </row>
    <row r="1181" spans="1:6" hidden="1" x14ac:dyDescent="0.2">
      <c r="A1181" t="s">
        <v>35</v>
      </c>
      <c r="B1181" t="s">
        <v>1432</v>
      </c>
      <c r="D1181" t="s">
        <v>7077</v>
      </c>
      <c r="F1181" t="s">
        <v>7077</v>
      </c>
    </row>
    <row r="1182" spans="1:6" hidden="1" x14ac:dyDescent="0.2">
      <c r="A1182" t="s">
        <v>42</v>
      </c>
      <c r="B1182" t="s">
        <v>1433</v>
      </c>
      <c r="D1182" t="s">
        <v>7080</v>
      </c>
      <c r="F1182" t="s">
        <v>7080</v>
      </c>
    </row>
    <row r="1183" spans="1:6" hidden="1" x14ac:dyDescent="0.2">
      <c r="A1183" t="s">
        <v>44</v>
      </c>
      <c r="B1183" t="s">
        <v>1434</v>
      </c>
      <c r="D1183" t="s">
        <v>7081</v>
      </c>
      <c r="F1183" t="s">
        <v>7081</v>
      </c>
    </row>
    <row r="1184" spans="1:6" x14ac:dyDescent="0.2">
      <c r="A1184" t="s">
        <v>45</v>
      </c>
      <c r="B1184" t="s">
        <v>1435</v>
      </c>
      <c r="C1184" t="s">
        <v>1436</v>
      </c>
      <c r="D1184" t="s">
        <v>7086</v>
      </c>
      <c r="F1184" t="e">
        <v>#N/A</v>
      </c>
    </row>
    <row r="1185" spans="1:6" hidden="1" x14ac:dyDescent="0.2">
      <c r="A1185" t="s">
        <v>49</v>
      </c>
      <c r="B1185" t="s">
        <v>1437</v>
      </c>
      <c r="D1185" t="s">
        <v>7082</v>
      </c>
      <c r="F1185" t="s">
        <v>7082</v>
      </c>
    </row>
    <row r="1186" spans="1:6" x14ac:dyDescent="0.2">
      <c r="A1186" t="s">
        <v>123</v>
      </c>
      <c r="B1186" t="s">
        <v>7</v>
      </c>
      <c r="D1186" t="s">
        <v>7085</v>
      </c>
      <c r="F1186" t="e">
        <v>#N/A</v>
      </c>
    </row>
    <row r="1187" spans="1:6" hidden="1" x14ac:dyDescent="0.2">
      <c r="A1187" t="s">
        <v>124</v>
      </c>
      <c r="B1187" t="s">
        <v>125</v>
      </c>
      <c r="D1187" t="s">
        <v>7070</v>
      </c>
      <c r="F1187" t="s">
        <v>7070</v>
      </c>
    </row>
    <row r="1188" spans="1:6" hidden="1" x14ac:dyDescent="0.2">
      <c r="A1188" t="s">
        <v>126</v>
      </c>
      <c r="B1188" t="s">
        <v>1439</v>
      </c>
      <c r="C1188" t="s">
        <v>1440</v>
      </c>
      <c r="D1188" t="s">
        <v>7071</v>
      </c>
      <c r="F1188" t="s">
        <v>7071</v>
      </c>
    </row>
    <row r="1189" spans="1:6" hidden="1" x14ac:dyDescent="0.2">
      <c r="A1189" t="s">
        <v>126</v>
      </c>
      <c r="B1189" t="s">
        <v>1441</v>
      </c>
      <c r="C1189" t="s">
        <v>1442</v>
      </c>
      <c r="D1189" t="s">
        <v>7071</v>
      </c>
      <c r="F1189" t="s">
        <v>7071</v>
      </c>
    </row>
    <row r="1190" spans="1:6" hidden="1" x14ac:dyDescent="0.2">
      <c r="A1190" t="s">
        <v>126</v>
      </c>
      <c r="B1190" t="s">
        <v>1443</v>
      </c>
      <c r="C1190" t="s">
        <v>1444</v>
      </c>
      <c r="D1190" t="s">
        <v>7071</v>
      </c>
      <c r="F1190" t="s">
        <v>7071</v>
      </c>
    </row>
    <row r="1191" spans="1:6" hidden="1" x14ac:dyDescent="0.2">
      <c r="A1191" t="s">
        <v>126</v>
      </c>
      <c r="B1191" t="s">
        <v>1445</v>
      </c>
      <c r="C1191" t="s">
        <v>1446</v>
      </c>
      <c r="D1191" t="s">
        <v>7071</v>
      </c>
      <c r="F1191" t="s">
        <v>7071</v>
      </c>
    </row>
    <row r="1192" spans="1:6" hidden="1" x14ac:dyDescent="0.2">
      <c r="A1192" t="s">
        <v>139</v>
      </c>
      <c r="B1192" t="s">
        <v>1447</v>
      </c>
      <c r="D1192" t="s">
        <v>7080</v>
      </c>
      <c r="F1192" t="s">
        <v>7080</v>
      </c>
    </row>
    <row r="1193" spans="1:6" hidden="1" x14ac:dyDescent="0.2">
      <c r="A1193" t="s">
        <v>141</v>
      </c>
      <c r="B1193" t="s">
        <v>1447</v>
      </c>
      <c r="D1193" t="s">
        <v>7081</v>
      </c>
      <c r="F1193" t="s">
        <v>7081</v>
      </c>
    </row>
    <row r="1194" spans="1:6" hidden="1" x14ac:dyDescent="0.2">
      <c r="A1194" t="s">
        <v>142</v>
      </c>
      <c r="B1194" t="s">
        <v>1448</v>
      </c>
      <c r="D1194" t="s">
        <v>7072</v>
      </c>
      <c r="F1194" t="s">
        <v>7072</v>
      </c>
    </row>
    <row r="1195" spans="1:6" hidden="1" x14ac:dyDescent="0.2">
      <c r="A1195" t="s">
        <v>144</v>
      </c>
      <c r="B1195" t="s">
        <v>1449</v>
      </c>
      <c r="D1195" t="s">
        <v>7073</v>
      </c>
      <c r="F1195" t="s">
        <v>7073</v>
      </c>
    </row>
    <row r="1196" spans="1:6" hidden="1" x14ac:dyDescent="0.2">
      <c r="A1196" t="s">
        <v>144</v>
      </c>
      <c r="B1196" t="s">
        <v>1449</v>
      </c>
      <c r="D1196" t="s">
        <v>7073</v>
      </c>
      <c r="F1196" t="s">
        <v>7073</v>
      </c>
    </row>
    <row r="1197" spans="1:6" hidden="1" x14ac:dyDescent="0.2">
      <c r="A1197" t="s">
        <v>146</v>
      </c>
      <c r="B1197" t="s">
        <v>1450</v>
      </c>
      <c r="C1197" t="s">
        <v>1451</v>
      </c>
      <c r="D1197" t="s">
        <v>7075</v>
      </c>
      <c r="E1197" t="s">
        <v>1452</v>
      </c>
      <c r="F1197" t="s">
        <v>7075</v>
      </c>
    </row>
    <row r="1198" spans="1:6" hidden="1" x14ac:dyDescent="0.2">
      <c r="A1198" t="s">
        <v>150</v>
      </c>
      <c r="B1198" t="s">
        <v>1457</v>
      </c>
      <c r="D1198" t="s">
        <v>7076</v>
      </c>
      <c r="F1198" t="s">
        <v>7076</v>
      </c>
    </row>
    <row r="1199" spans="1:6" hidden="1" x14ac:dyDescent="0.2">
      <c r="A1199" t="s">
        <v>150</v>
      </c>
      <c r="B1199" t="s">
        <v>1458</v>
      </c>
      <c r="D1199" t="s">
        <v>7076</v>
      </c>
      <c r="F1199" t="s">
        <v>7076</v>
      </c>
    </row>
    <row r="1200" spans="1:6" hidden="1" x14ac:dyDescent="0.2">
      <c r="A1200" t="s">
        <v>150</v>
      </c>
      <c r="B1200" t="s">
        <v>1459</v>
      </c>
      <c r="D1200" t="s">
        <v>7076</v>
      </c>
      <c r="F1200" t="s">
        <v>7076</v>
      </c>
    </row>
    <row r="1201" spans="1:6" hidden="1" x14ac:dyDescent="0.2">
      <c r="A1201" t="s">
        <v>150</v>
      </c>
      <c r="B1201" t="s">
        <v>1460</v>
      </c>
      <c r="D1201" t="s">
        <v>7076</v>
      </c>
      <c r="F1201" t="s">
        <v>7076</v>
      </c>
    </row>
    <row r="1202" spans="1:6" hidden="1" x14ac:dyDescent="0.2">
      <c r="A1202" t="s">
        <v>155</v>
      </c>
      <c r="B1202" t="s">
        <v>1461</v>
      </c>
      <c r="D1202" t="s">
        <v>7077</v>
      </c>
      <c r="F1202" t="s">
        <v>7077</v>
      </c>
    </row>
    <row r="1203" spans="1:6" hidden="1" x14ac:dyDescent="0.2">
      <c r="A1203" t="s">
        <v>155</v>
      </c>
      <c r="B1203" t="s">
        <v>1462</v>
      </c>
      <c r="D1203" t="s">
        <v>7077</v>
      </c>
      <c r="F1203" t="s">
        <v>7077</v>
      </c>
    </row>
    <row r="1204" spans="1:6" x14ac:dyDescent="0.2">
      <c r="A1204" t="s">
        <v>166</v>
      </c>
      <c r="B1204" t="s">
        <v>1463</v>
      </c>
      <c r="D1204" t="s">
        <v>7087</v>
      </c>
      <c r="F1204" t="e">
        <v>#N/A</v>
      </c>
    </row>
    <row r="1205" spans="1:6" hidden="1" x14ac:dyDescent="0.2">
      <c r="A1205" t="s">
        <v>168</v>
      </c>
      <c r="B1205" t="s">
        <v>1464</v>
      </c>
      <c r="D1205" t="s">
        <v>7084</v>
      </c>
      <c r="F1205" t="s">
        <v>7084</v>
      </c>
    </row>
    <row r="1206" spans="1:6" x14ac:dyDescent="0.2">
      <c r="A1206" t="s">
        <v>6</v>
      </c>
      <c r="B1206" t="s">
        <v>7</v>
      </c>
      <c r="D1206" t="s">
        <v>7085</v>
      </c>
      <c r="F1206" t="e">
        <v>#N/A</v>
      </c>
    </row>
    <row r="1207" spans="1:6" hidden="1" x14ac:dyDescent="0.2">
      <c r="A1207" t="s">
        <v>8</v>
      </c>
      <c r="B1207" t="s">
        <v>9</v>
      </c>
      <c r="D1207" t="s">
        <v>7070</v>
      </c>
      <c r="F1207" t="s">
        <v>7070</v>
      </c>
    </row>
    <row r="1208" spans="1:6" hidden="1" x14ac:dyDescent="0.2">
      <c r="A1208" t="s">
        <v>10</v>
      </c>
      <c r="B1208" t="s">
        <v>1466</v>
      </c>
      <c r="C1208" t="s">
        <v>1467</v>
      </c>
      <c r="D1208" t="s">
        <v>7071</v>
      </c>
      <c r="F1208" t="s">
        <v>7071</v>
      </c>
    </row>
    <row r="1209" spans="1:6" hidden="1" x14ac:dyDescent="0.2">
      <c r="A1209" t="s">
        <v>19</v>
      </c>
      <c r="B1209" t="s">
        <v>1468</v>
      </c>
      <c r="D1209" t="s">
        <v>7072</v>
      </c>
      <c r="F1209" t="s">
        <v>7072</v>
      </c>
    </row>
    <row r="1210" spans="1:6" hidden="1" x14ac:dyDescent="0.2">
      <c r="A1210" t="s">
        <v>21</v>
      </c>
      <c r="B1210" t="s">
        <v>1469</v>
      </c>
      <c r="D1210" t="s">
        <v>7073</v>
      </c>
      <c r="F1210" t="s">
        <v>7073</v>
      </c>
    </row>
    <row r="1211" spans="1:6" hidden="1" x14ac:dyDescent="0.2">
      <c r="A1211" t="s">
        <v>23</v>
      </c>
      <c r="B1211" t="s">
        <v>24</v>
      </c>
      <c r="D1211" t="s">
        <v>7074</v>
      </c>
      <c r="F1211" t="s">
        <v>7074</v>
      </c>
    </row>
    <row r="1212" spans="1:6" hidden="1" x14ac:dyDescent="0.2">
      <c r="A1212" t="s">
        <v>25</v>
      </c>
      <c r="B1212" t="s">
        <v>1470</v>
      </c>
      <c r="D1212" t="s">
        <v>7075</v>
      </c>
      <c r="F1212" t="s">
        <v>7075</v>
      </c>
    </row>
    <row r="1213" spans="1:6" hidden="1" x14ac:dyDescent="0.2">
      <c r="A1213" t="s">
        <v>27</v>
      </c>
      <c r="B1213" t="s">
        <v>1471</v>
      </c>
      <c r="D1213" t="s">
        <v>7076</v>
      </c>
      <c r="F1213" t="s">
        <v>7076</v>
      </c>
    </row>
    <row r="1214" spans="1:6" hidden="1" x14ac:dyDescent="0.2">
      <c r="A1214" t="s">
        <v>27</v>
      </c>
      <c r="B1214" t="s">
        <v>1472</v>
      </c>
      <c r="D1214" t="s">
        <v>7076</v>
      </c>
      <c r="F1214" t="s">
        <v>7076</v>
      </c>
    </row>
    <row r="1215" spans="1:6" hidden="1" x14ac:dyDescent="0.2">
      <c r="A1215" t="s">
        <v>27</v>
      </c>
      <c r="B1215" t="s">
        <v>1473</v>
      </c>
      <c r="D1215" t="s">
        <v>7076</v>
      </c>
      <c r="F1215" t="s">
        <v>7076</v>
      </c>
    </row>
    <row r="1216" spans="1:6" hidden="1" x14ac:dyDescent="0.2">
      <c r="A1216" t="s">
        <v>27</v>
      </c>
      <c r="B1216" t="s">
        <v>1474</v>
      </c>
      <c r="D1216" t="s">
        <v>7076</v>
      </c>
      <c r="F1216" t="s">
        <v>7076</v>
      </c>
    </row>
    <row r="1217" spans="1:6" hidden="1" x14ac:dyDescent="0.2">
      <c r="A1217" t="s">
        <v>42</v>
      </c>
      <c r="B1217" t="s">
        <v>1475</v>
      </c>
      <c r="D1217" t="s">
        <v>7080</v>
      </c>
      <c r="F1217" t="s">
        <v>7080</v>
      </c>
    </row>
    <row r="1218" spans="1:6" hidden="1" x14ac:dyDescent="0.2">
      <c r="A1218" t="s">
        <v>44</v>
      </c>
      <c r="B1218" t="s">
        <v>1475</v>
      </c>
      <c r="D1218" t="s">
        <v>7081</v>
      </c>
      <c r="F1218" t="s">
        <v>7081</v>
      </c>
    </row>
    <row r="1219" spans="1:6" hidden="1" x14ac:dyDescent="0.2">
      <c r="A1219" t="s">
        <v>67</v>
      </c>
      <c r="B1219">
        <v>10779</v>
      </c>
      <c r="D1219" t="s">
        <v>7083</v>
      </c>
      <c r="F1219" t="s">
        <v>7083</v>
      </c>
    </row>
    <row r="1220" spans="1:6" x14ac:dyDescent="0.2">
      <c r="A1220" t="s">
        <v>45</v>
      </c>
      <c r="B1220" t="s">
        <v>1476</v>
      </c>
      <c r="C1220" t="s">
        <v>1477</v>
      </c>
      <c r="D1220" t="s">
        <v>7086</v>
      </c>
      <c r="F1220" t="e">
        <v>#N/A</v>
      </c>
    </row>
    <row r="1221" spans="1:6" hidden="1" x14ac:dyDescent="0.2">
      <c r="A1221" t="s">
        <v>49</v>
      </c>
      <c r="B1221" t="s">
        <v>1478</v>
      </c>
      <c r="D1221" t="s">
        <v>7082</v>
      </c>
      <c r="F1221" t="s">
        <v>7082</v>
      </c>
    </row>
    <row r="1222" spans="1:6" x14ac:dyDescent="0.2">
      <c r="A1222" t="s">
        <v>6</v>
      </c>
      <c r="B1222" t="s">
        <v>7</v>
      </c>
      <c r="D1222" t="s">
        <v>7085</v>
      </c>
      <c r="F1222" t="e">
        <v>#N/A</v>
      </c>
    </row>
    <row r="1223" spans="1:6" hidden="1" x14ac:dyDescent="0.2">
      <c r="A1223" t="s">
        <v>8</v>
      </c>
      <c r="B1223" t="s">
        <v>9</v>
      </c>
      <c r="D1223" t="s">
        <v>7070</v>
      </c>
      <c r="F1223" t="s">
        <v>7070</v>
      </c>
    </row>
    <row r="1224" spans="1:6" hidden="1" x14ac:dyDescent="0.2">
      <c r="A1224" t="s">
        <v>10</v>
      </c>
      <c r="B1224" t="s">
        <v>1480</v>
      </c>
      <c r="C1224" t="s">
        <v>1481</v>
      </c>
      <c r="D1224" t="s">
        <v>7071</v>
      </c>
      <c r="F1224" t="s">
        <v>7071</v>
      </c>
    </row>
    <row r="1225" spans="1:6" hidden="1" x14ac:dyDescent="0.2">
      <c r="A1225" t="s">
        <v>10</v>
      </c>
      <c r="B1225" t="s">
        <v>1482</v>
      </c>
      <c r="C1225" t="s">
        <v>1483</v>
      </c>
      <c r="D1225" t="s">
        <v>7071</v>
      </c>
      <c r="F1225" t="s">
        <v>7071</v>
      </c>
    </row>
    <row r="1226" spans="1:6" hidden="1" x14ac:dyDescent="0.2">
      <c r="A1226" t="s">
        <v>10</v>
      </c>
      <c r="B1226" t="s">
        <v>1484</v>
      </c>
      <c r="C1226" t="s">
        <v>1485</v>
      </c>
      <c r="D1226" t="s">
        <v>7071</v>
      </c>
      <c r="F1226" t="s">
        <v>7071</v>
      </c>
    </row>
    <row r="1227" spans="1:6" hidden="1" x14ac:dyDescent="0.2">
      <c r="A1227" t="s">
        <v>10</v>
      </c>
      <c r="B1227" t="s">
        <v>1486</v>
      </c>
      <c r="C1227" t="s">
        <v>1487</v>
      </c>
      <c r="D1227" t="s">
        <v>7071</v>
      </c>
      <c r="F1227" t="s">
        <v>7071</v>
      </c>
    </row>
    <row r="1228" spans="1:6" hidden="1" x14ac:dyDescent="0.2">
      <c r="A1228" t="s">
        <v>19</v>
      </c>
      <c r="B1228" t="s">
        <v>1488</v>
      </c>
      <c r="D1228" t="s">
        <v>7072</v>
      </c>
      <c r="F1228" t="s">
        <v>7072</v>
      </c>
    </row>
    <row r="1229" spans="1:6" hidden="1" x14ac:dyDescent="0.2">
      <c r="A1229" t="s">
        <v>21</v>
      </c>
      <c r="B1229" t="s">
        <v>1489</v>
      </c>
      <c r="D1229" t="s">
        <v>7073</v>
      </c>
      <c r="F1229" t="s">
        <v>7073</v>
      </c>
    </row>
    <row r="1230" spans="1:6" hidden="1" x14ac:dyDescent="0.2">
      <c r="A1230" t="s">
        <v>23</v>
      </c>
      <c r="B1230" t="s">
        <v>24</v>
      </c>
      <c r="D1230" t="s">
        <v>7074</v>
      </c>
      <c r="F1230" t="s">
        <v>7074</v>
      </c>
    </row>
    <row r="1231" spans="1:6" hidden="1" x14ac:dyDescent="0.2">
      <c r="A1231" t="s">
        <v>25</v>
      </c>
      <c r="B1231" t="s">
        <v>1490</v>
      </c>
      <c r="D1231" t="s">
        <v>7075</v>
      </c>
      <c r="F1231" t="s">
        <v>7075</v>
      </c>
    </row>
    <row r="1232" spans="1:6" hidden="1" x14ac:dyDescent="0.2">
      <c r="A1232" t="s">
        <v>27</v>
      </c>
      <c r="B1232" t="s">
        <v>1491</v>
      </c>
      <c r="D1232" t="s">
        <v>7076</v>
      </c>
      <c r="F1232" t="s">
        <v>7076</v>
      </c>
    </row>
    <row r="1233" spans="1:6" hidden="1" x14ac:dyDescent="0.2">
      <c r="A1233" t="s">
        <v>27</v>
      </c>
      <c r="B1233" t="s">
        <v>1492</v>
      </c>
      <c r="D1233" t="s">
        <v>7076</v>
      </c>
      <c r="F1233" t="s">
        <v>7076</v>
      </c>
    </row>
    <row r="1234" spans="1:6" hidden="1" x14ac:dyDescent="0.2">
      <c r="A1234" t="s">
        <v>27</v>
      </c>
      <c r="B1234" t="s">
        <v>1493</v>
      </c>
      <c r="D1234" t="s">
        <v>7076</v>
      </c>
      <c r="F1234" t="s">
        <v>7076</v>
      </c>
    </row>
    <row r="1235" spans="1:6" hidden="1" x14ac:dyDescent="0.2">
      <c r="A1235" t="s">
        <v>27</v>
      </c>
      <c r="B1235" t="s">
        <v>1494</v>
      </c>
      <c r="D1235" t="s">
        <v>7076</v>
      </c>
      <c r="F1235" t="s">
        <v>7076</v>
      </c>
    </row>
    <row r="1236" spans="1:6" hidden="1" x14ac:dyDescent="0.2">
      <c r="A1236" t="s">
        <v>27</v>
      </c>
      <c r="B1236" t="s">
        <v>1495</v>
      </c>
      <c r="D1236" t="s">
        <v>7076</v>
      </c>
      <c r="F1236" t="s">
        <v>7076</v>
      </c>
    </row>
    <row r="1237" spans="1:6" hidden="1" x14ac:dyDescent="0.2">
      <c r="A1237" t="s">
        <v>35</v>
      </c>
      <c r="B1237" t="s">
        <v>1496</v>
      </c>
      <c r="D1237" t="s">
        <v>7077</v>
      </c>
      <c r="F1237" t="s">
        <v>7077</v>
      </c>
    </row>
    <row r="1238" spans="1:6" hidden="1" x14ac:dyDescent="0.2">
      <c r="A1238" t="s">
        <v>42</v>
      </c>
      <c r="B1238" t="s">
        <v>1497</v>
      </c>
      <c r="D1238" t="s">
        <v>7080</v>
      </c>
      <c r="F1238" t="s">
        <v>7080</v>
      </c>
    </row>
    <row r="1239" spans="1:6" hidden="1" x14ac:dyDescent="0.2">
      <c r="A1239" t="s">
        <v>44</v>
      </c>
      <c r="B1239" t="s">
        <v>1498</v>
      </c>
      <c r="D1239" t="s">
        <v>7081</v>
      </c>
      <c r="F1239" t="s">
        <v>7081</v>
      </c>
    </row>
    <row r="1240" spans="1:6" x14ac:dyDescent="0.2">
      <c r="A1240" t="s">
        <v>45</v>
      </c>
      <c r="B1240" t="s">
        <v>1499</v>
      </c>
      <c r="C1240" t="s">
        <v>1500</v>
      </c>
      <c r="D1240" t="s">
        <v>7086</v>
      </c>
      <c r="F1240" t="e">
        <v>#N/A</v>
      </c>
    </row>
    <row r="1241" spans="1:6" hidden="1" x14ac:dyDescent="0.2">
      <c r="A1241" t="s">
        <v>49</v>
      </c>
      <c r="B1241" t="s">
        <v>1501</v>
      </c>
      <c r="D1241" t="s">
        <v>7082</v>
      </c>
      <c r="F1241" t="s">
        <v>7082</v>
      </c>
    </row>
    <row r="1242" spans="1:6" x14ac:dyDescent="0.2">
      <c r="A1242" t="s">
        <v>6</v>
      </c>
      <c r="B1242" t="s">
        <v>7</v>
      </c>
      <c r="D1242" t="s">
        <v>7085</v>
      </c>
      <c r="F1242" t="e">
        <v>#N/A</v>
      </c>
    </row>
    <row r="1243" spans="1:6" hidden="1" x14ac:dyDescent="0.2">
      <c r="A1243" t="s">
        <v>8</v>
      </c>
      <c r="B1243" t="s">
        <v>9</v>
      </c>
      <c r="D1243" t="s">
        <v>7070</v>
      </c>
      <c r="F1243" t="s">
        <v>7070</v>
      </c>
    </row>
    <row r="1244" spans="1:6" hidden="1" x14ac:dyDescent="0.2">
      <c r="A1244" t="s">
        <v>10</v>
      </c>
      <c r="B1244" t="s">
        <v>1503</v>
      </c>
      <c r="C1244" t="s">
        <v>1504</v>
      </c>
      <c r="D1244" t="s">
        <v>7071</v>
      </c>
      <c r="F1244" t="s">
        <v>7071</v>
      </c>
    </row>
    <row r="1245" spans="1:6" hidden="1" x14ac:dyDescent="0.2">
      <c r="A1245" t="s">
        <v>10</v>
      </c>
      <c r="B1245" t="s">
        <v>1505</v>
      </c>
      <c r="C1245" t="s">
        <v>1506</v>
      </c>
      <c r="D1245" t="s">
        <v>7071</v>
      </c>
      <c r="F1245" t="s">
        <v>7071</v>
      </c>
    </row>
    <row r="1246" spans="1:6" hidden="1" x14ac:dyDescent="0.2">
      <c r="A1246" t="s">
        <v>10</v>
      </c>
      <c r="B1246" t="s">
        <v>1507</v>
      </c>
      <c r="C1246" t="s">
        <v>1508</v>
      </c>
      <c r="D1246" t="s">
        <v>7071</v>
      </c>
      <c r="F1246" t="s">
        <v>7071</v>
      </c>
    </row>
    <row r="1247" spans="1:6" hidden="1" x14ac:dyDescent="0.2">
      <c r="A1247" t="s">
        <v>10</v>
      </c>
      <c r="B1247" t="s">
        <v>1509</v>
      </c>
      <c r="C1247" t="s">
        <v>1510</v>
      </c>
      <c r="D1247" t="s">
        <v>7071</v>
      </c>
      <c r="F1247" t="s">
        <v>7071</v>
      </c>
    </row>
    <row r="1248" spans="1:6" hidden="1" x14ac:dyDescent="0.2">
      <c r="A1248" t="s">
        <v>19</v>
      </c>
      <c r="B1248" t="s">
        <v>1511</v>
      </c>
      <c r="D1248" t="s">
        <v>7072</v>
      </c>
      <c r="F1248" t="s">
        <v>7072</v>
      </c>
    </row>
    <row r="1249" spans="1:6" hidden="1" x14ac:dyDescent="0.2">
      <c r="A1249" t="s">
        <v>21</v>
      </c>
      <c r="B1249" t="s">
        <v>1512</v>
      </c>
      <c r="D1249" t="s">
        <v>7073</v>
      </c>
      <c r="F1249" t="s">
        <v>7073</v>
      </c>
    </row>
    <row r="1250" spans="1:6" hidden="1" x14ac:dyDescent="0.2">
      <c r="A1250" t="s">
        <v>21</v>
      </c>
      <c r="B1250" t="s">
        <v>1512</v>
      </c>
      <c r="D1250" t="s">
        <v>7073</v>
      </c>
      <c r="F1250" t="s">
        <v>7073</v>
      </c>
    </row>
    <row r="1251" spans="1:6" hidden="1" x14ac:dyDescent="0.2">
      <c r="A1251" t="s">
        <v>23</v>
      </c>
      <c r="B1251" t="s">
        <v>24</v>
      </c>
      <c r="D1251" t="s">
        <v>7074</v>
      </c>
      <c r="F1251" t="s">
        <v>7074</v>
      </c>
    </row>
    <row r="1252" spans="1:6" hidden="1" x14ac:dyDescent="0.2">
      <c r="A1252" t="s">
        <v>42</v>
      </c>
      <c r="B1252" t="s">
        <v>1513</v>
      </c>
      <c r="D1252" t="s">
        <v>7080</v>
      </c>
      <c r="F1252" t="s">
        <v>7080</v>
      </c>
    </row>
    <row r="1253" spans="1:6" hidden="1" x14ac:dyDescent="0.2">
      <c r="A1253" t="s">
        <v>44</v>
      </c>
      <c r="B1253" t="s">
        <v>1513</v>
      </c>
      <c r="D1253" t="s">
        <v>7081</v>
      </c>
      <c r="F1253" t="s">
        <v>7081</v>
      </c>
    </row>
    <row r="1254" spans="1:6" x14ac:dyDescent="0.2">
      <c r="A1254" t="s">
        <v>45</v>
      </c>
      <c r="B1254" t="s">
        <v>1514</v>
      </c>
      <c r="C1254" t="s">
        <v>1515</v>
      </c>
      <c r="D1254" t="s">
        <v>7086</v>
      </c>
      <c r="F1254" t="e">
        <v>#N/A</v>
      </c>
    </row>
    <row r="1255" spans="1:6" hidden="1" x14ac:dyDescent="0.2">
      <c r="A1255" t="s">
        <v>49</v>
      </c>
      <c r="B1255" t="s">
        <v>1516</v>
      </c>
      <c r="D1255" t="s">
        <v>7082</v>
      </c>
      <c r="F1255" t="s">
        <v>7082</v>
      </c>
    </row>
    <row r="1256" spans="1:6" x14ac:dyDescent="0.2">
      <c r="A1256" t="s">
        <v>6</v>
      </c>
      <c r="B1256" t="s">
        <v>7</v>
      </c>
      <c r="D1256" t="s">
        <v>7085</v>
      </c>
      <c r="F1256" t="e">
        <v>#N/A</v>
      </c>
    </row>
    <row r="1257" spans="1:6" hidden="1" x14ac:dyDescent="0.2">
      <c r="A1257" t="s">
        <v>8</v>
      </c>
      <c r="B1257" t="s">
        <v>9</v>
      </c>
      <c r="D1257" t="s">
        <v>7070</v>
      </c>
      <c r="F1257" t="s">
        <v>7070</v>
      </c>
    </row>
    <row r="1258" spans="1:6" hidden="1" x14ac:dyDescent="0.2">
      <c r="A1258" t="s">
        <v>10</v>
      </c>
      <c r="B1258" t="s">
        <v>1518</v>
      </c>
      <c r="C1258" t="s">
        <v>396</v>
      </c>
      <c r="D1258" t="s">
        <v>7071</v>
      </c>
      <c r="F1258" t="s">
        <v>7071</v>
      </c>
    </row>
    <row r="1259" spans="1:6" hidden="1" x14ac:dyDescent="0.2">
      <c r="A1259" t="s">
        <v>10</v>
      </c>
      <c r="B1259" t="s">
        <v>1519</v>
      </c>
      <c r="C1259" t="s">
        <v>1351</v>
      </c>
      <c r="D1259" t="s">
        <v>7071</v>
      </c>
      <c r="F1259" t="s">
        <v>7071</v>
      </c>
    </row>
    <row r="1260" spans="1:6" hidden="1" x14ac:dyDescent="0.2">
      <c r="A1260" t="s">
        <v>10</v>
      </c>
      <c r="B1260" t="s">
        <v>1520</v>
      </c>
      <c r="C1260" t="s">
        <v>1179</v>
      </c>
      <c r="D1260" t="s">
        <v>7071</v>
      </c>
      <c r="F1260" t="s">
        <v>7071</v>
      </c>
    </row>
    <row r="1261" spans="1:6" hidden="1" x14ac:dyDescent="0.2">
      <c r="A1261" t="s">
        <v>10</v>
      </c>
      <c r="B1261" t="s">
        <v>1521</v>
      </c>
      <c r="C1261" t="s">
        <v>77</v>
      </c>
      <c r="D1261" t="s">
        <v>7071</v>
      </c>
      <c r="F1261" t="s">
        <v>7071</v>
      </c>
    </row>
    <row r="1262" spans="1:6" hidden="1" x14ac:dyDescent="0.2">
      <c r="A1262" t="s">
        <v>10</v>
      </c>
      <c r="B1262" t="s">
        <v>1522</v>
      </c>
      <c r="C1262" t="s">
        <v>77</v>
      </c>
      <c r="D1262" t="s">
        <v>7071</v>
      </c>
      <c r="F1262" t="s">
        <v>7071</v>
      </c>
    </row>
    <row r="1263" spans="1:6" hidden="1" x14ac:dyDescent="0.2">
      <c r="A1263" t="s">
        <v>19</v>
      </c>
      <c r="B1263" t="s">
        <v>1523</v>
      </c>
      <c r="D1263" t="s">
        <v>7072</v>
      </c>
      <c r="F1263" t="s">
        <v>7072</v>
      </c>
    </row>
    <row r="1264" spans="1:6" hidden="1" x14ac:dyDescent="0.2">
      <c r="A1264" t="s">
        <v>21</v>
      </c>
      <c r="B1264" t="s">
        <v>1524</v>
      </c>
      <c r="D1264" t="s">
        <v>7073</v>
      </c>
      <c r="F1264" t="s">
        <v>7073</v>
      </c>
    </row>
    <row r="1265" spans="1:6" hidden="1" x14ac:dyDescent="0.2">
      <c r="A1265" t="s">
        <v>23</v>
      </c>
      <c r="B1265" t="s">
        <v>24</v>
      </c>
      <c r="D1265" t="s">
        <v>7074</v>
      </c>
      <c r="F1265" t="s">
        <v>7074</v>
      </c>
    </row>
    <row r="1266" spans="1:6" hidden="1" x14ac:dyDescent="0.2">
      <c r="A1266" t="s">
        <v>25</v>
      </c>
      <c r="B1266" t="s">
        <v>1525</v>
      </c>
      <c r="D1266" t="s">
        <v>7075</v>
      </c>
      <c r="F1266" t="s">
        <v>7075</v>
      </c>
    </row>
    <row r="1267" spans="1:6" hidden="1" x14ac:dyDescent="0.2">
      <c r="A1267" t="s">
        <v>27</v>
      </c>
      <c r="B1267" t="s">
        <v>1526</v>
      </c>
      <c r="D1267" t="s">
        <v>7076</v>
      </c>
      <c r="F1267" t="s">
        <v>7076</v>
      </c>
    </row>
    <row r="1268" spans="1:6" hidden="1" x14ac:dyDescent="0.2">
      <c r="A1268" t="s">
        <v>27</v>
      </c>
      <c r="B1268" t="s">
        <v>1527</v>
      </c>
      <c r="D1268" t="s">
        <v>7076</v>
      </c>
      <c r="F1268" t="s">
        <v>7076</v>
      </c>
    </row>
    <row r="1269" spans="1:6" hidden="1" x14ac:dyDescent="0.2">
      <c r="A1269" t="s">
        <v>27</v>
      </c>
      <c r="B1269" t="s">
        <v>1528</v>
      </c>
      <c r="D1269" t="s">
        <v>7076</v>
      </c>
      <c r="F1269" t="s">
        <v>7076</v>
      </c>
    </row>
    <row r="1270" spans="1:6" hidden="1" x14ac:dyDescent="0.2">
      <c r="A1270" t="s">
        <v>27</v>
      </c>
      <c r="B1270" t="s">
        <v>1529</v>
      </c>
      <c r="D1270" t="s">
        <v>7076</v>
      </c>
      <c r="F1270" t="s">
        <v>7076</v>
      </c>
    </row>
    <row r="1271" spans="1:6" hidden="1" x14ac:dyDescent="0.2">
      <c r="A1271" t="s">
        <v>27</v>
      </c>
      <c r="B1271" t="s">
        <v>1530</v>
      </c>
      <c r="D1271" t="s">
        <v>7076</v>
      </c>
      <c r="F1271" t="s">
        <v>7076</v>
      </c>
    </row>
    <row r="1272" spans="1:6" hidden="1" x14ac:dyDescent="0.2">
      <c r="A1272" t="s">
        <v>27</v>
      </c>
      <c r="B1272" t="s">
        <v>1531</v>
      </c>
      <c r="D1272" t="s">
        <v>7076</v>
      </c>
      <c r="F1272" t="s">
        <v>7076</v>
      </c>
    </row>
    <row r="1273" spans="1:6" hidden="1" x14ac:dyDescent="0.2">
      <c r="A1273" t="s">
        <v>27</v>
      </c>
      <c r="B1273" t="s">
        <v>1532</v>
      </c>
      <c r="D1273" t="s">
        <v>7076</v>
      </c>
      <c r="F1273" t="s">
        <v>7076</v>
      </c>
    </row>
    <row r="1274" spans="1:6" hidden="1" x14ac:dyDescent="0.2">
      <c r="A1274" t="s">
        <v>35</v>
      </c>
      <c r="B1274" t="s">
        <v>1533</v>
      </c>
      <c r="D1274" t="s">
        <v>7077</v>
      </c>
      <c r="F1274" t="s">
        <v>7077</v>
      </c>
    </row>
    <row r="1275" spans="1:6" hidden="1" x14ac:dyDescent="0.2">
      <c r="A1275" t="s">
        <v>35</v>
      </c>
      <c r="B1275" t="s">
        <v>1534</v>
      </c>
      <c r="D1275" t="s">
        <v>7077</v>
      </c>
      <c r="F1275" t="s">
        <v>7077</v>
      </c>
    </row>
    <row r="1276" spans="1:6" hidden="1" x14ac:dyDescent="0.2">
      <c r="A1276" t="s">
        <v>37</v>
      </c>
      <c r="B1276" t="s">
        <v>1535</v>
      </c>
      <c r="D1276" t="s">
        <v>7078</v>
      </c>
      <c r="F1276" t="s">
        <v>7078</v>
      </c>
    </row>
    <row r="1277" spans="1:6" hidden="1" x14ac:dyDescent="0.2">
      <c r="A1277" t="s">
        <v>37</v>
      </c>
      <c r="B1277" t="s">
        <v>1536</v>
      </c>
      <c r="D1277" t="s">
        <v>7078</v>
      </c>
      <c r="F1277" t="s">
        <v>7078</v>
      </c>
    </row>
    <row r="1278" spans="1:6" hidden="1" x14ac:dyDescent="0.2">
      <c r="A1278" t="s">
        <v>37</v>
      </c>
      <c r="B1278" t="s">
        <v>1059</v>
      </c>
      <c r="D1278" t="s">
        <v>7078</v>
      </c>
      <c r="F1278" t="s">
        <v>7078</v>
      </c>
    </row>
    <row r="1279" spans="1:6" hidden="1" x14ac:dyDescent="0.2">
      <c r="A1279" t="s">
        <v>42</v>
      </c>
      <c r="B1279" t="s">
        <v>1537</v>
      </c>
      <c r="D1279" t="s">
        <v>7080</v>
      </c>
      <c r="F1279" t="s">
        <v>7080</v>
      </c>
    </row>
    <row r="1280" spans="1:6" hidden="1" x14ac:dyDescent="0.2">
      <c r="A1280" t="s">
        <v>44</v>
      </c>
      <c r="B1280" t="s">
        <v>1537</v>
      </c>
      <c r="D1280" t="s">
        <v>7081</v>
      </c>
      <c r="F1280" t="s">
        <v>7081</v>
      </c>
    </row>
    <row r="1281" spans="1:6" x14ac:dyDescent="0.2">
      <c r="A1281" t="s">
        <v>45</v>
      </c>
      <c r="B1281" t="s">
        <v>1538</v>
      </c>
      <c r="C1281" t="s">
        <v>1539</v>
      </c>
      <c r="D1281" t="s">
        <v>7086</v>
      </c>
      <c r="F1281" t="e">
        <v>#N/A</v>
      </c>
    </row>
    <row r="1282" spans="1:6" hidden="1" x14ac:dyDescent="0.2">
      <c r="A1282" t="s">
        <v>49</v>
      </c>
      <c r="B1282" t="s">
        <v>1540</v>
      </c>
      <c r="D1282" t="s">
        <v>7082</v>
      </c>
      <c r="F1282" t="s">
        <v>7082</v>
      </c>
    </row>
    <row r="1283" spans="1:6" x14ac:dyDescent="0.2">
      <c r="A1283" t="s">
        <v>6</v>
      </c>
      <c r="B1283" t="s">
        <v>7</v>
      </c>
      <c r="D1283" t="s">
        <v>7085</v>
      </c>
      <c r="F1283" t="e">
        <v>#N/A</v>
      </c>
    </row>
    <row r="1284" spans="1:6" hidden="1" x14ac:dyDescent="0.2">
      <c r="A1284" t="s">
        <v>8</v>
      </c>
      <c r="B1284" t="s">
        <v>9</v>
      </c>
      <c r="D1284" t="s">
        <v>7070</v>
      </c>
      <c r="F1284" t="s">
        <v>7070</v>
      </c>
    </row>
    <row r="1285" spans="1:6" hidden="1" x14ac:dyDescent="0.2">
      <c r="A1285" t="s">
        <v>10</v>
      </c>
      <c r="B1285" t="s">
        <v>1542</v>
      </c>
      <c r="C1285" t="s">
        <v>390</v>
      </c>
      <c r="D1285" t="s">
        <v>7071</v>
      </c>
      <c r="F1285" t="s">
        <v>7071</v>
      </c>
    </row>
    <row r="1286" spans="1:6" hidden="1" x14ac:dyDescent="0.2">
      <c r="A1286" t="s">
        <v>10</v>
      </c>
      <c r="B1286" t="s">
        <v>1543</v>
      </c>
      <c r="C1286" t="s">
        <v>1544</v>
      </c>
      <c r="D1286" t="s">
        <v>7071</v>
      </c>
      <c r="F1286" t="s">
        <v>7071</v>
      </c>
    </row>
    <row r="1287" spans="1:6" hidden="1" x14ac:dyDescent="0.2">
      <c r="A1287" t="s">
        <v>10</v>
      </c>
      <c r="B1287" t="s">
        <v>1545</v>
      </c>
      <c r="C1287" t="s">
        <v>1546</v>
      </c>
      <c r="D1287" t="s">
        <v>7071</v>
      </c>
      <c r="F1287" t="s">
        <v>7071</v>
      </c>
    </row>
    <row r="1288" spans="1:6" hidden="1" x14ac:dyDescent="0.2">
      <c r="A1288" t="s">
        <v>10</v>
      </c>
      <c r="B1288" t="s">
        <v>1547</v>
      </c>
      <c r="C1288" t="s">
        <v>1548</v>
      </c>
      <c r="D1288" t="s">
        <v>7071</v>
      </c>
      <c r="F1288" t="s">
        <v>7071</v>
      </c>
    </row>
    <row r="1289" spans="1:6" hidden="1" x14ac:dyDescent="0.2">
      <c r="A1289" t="s">
        <v>10</v>
      </c>
      <c r="B1289" t="s">
        <v>1549</v>
      </c>
      <c r="C1289" t="s">
        <v>1550</v>
      </c>
      <c r="D1289" t="s">
        <v>7071</v>
      </c>
      <c r="F1289" t="s">
        <v>7071</v>
      </c>
    </row>
    <row r="1290" spans="1:6" hidden="1" x14ac:dyDescent="0.2">
      <c r="A1290" t="s">
        <v>10</v>
      </c>
      <c r="B1290" t="s">
        <v>1551</v>
      </c>
      <c r="C1290" t="s">
        <v>1552</v>
      </c>
      <c r="D1290" t="s">
        <v>7071</v>
      </c>
      <c r="F1290" t="s">
        <v>7071</v>
      </c>
    </row>
    <row r="1291" spans="1:6" hidden="1" x14ac:dyDescent="0.2">
      <c r="A1291" t="s">
        <v>10</v>
      </c>
      <c r="B1291" t="s">
        <v>1553</v>
      </c>
      <c r="C1291" t="s">
        <v>1554</v>
      </c>
      <c r="D1291" t="s">
        <v>7071</v>
      </c>
      <c r="F1291" t="s">
        <v>7071</v>
      </c>
    </row>
    <row r="1292" spans="1:6" hidden="1" x14ac:dyDescent="0.2">
      <c r="A1292" t="s">
        <v>10</v>
      </c>
      <c r="B1292" t="s">
        <v>1555</v>
      </c>
      <c r="C1292" t="s">
        <v>1556</v>
      </c>
      <c r="D1292" t="s">
        <v>7071</v>
      </c>
      <c r="F1292" t="s">
        <v>7071</v>
      </c>
    </row>
    <row r="1293" spans="1:6" hidden="1" x14ac:dyDescent="0.2">
      <c r="A1293" t="s">
        <v>10</v>
      </c>
      <c r="B1293" t="s">
        <v>1557</v>
      </c>
      <c r="C1293" t="s">
        <v>1558</v>
      </c>
      <c r="D1293" t="s">
        <v>7071</v>
      </c>
      <c r="F1293" t="s">
        <v>7071</v>
      </c>
    </row>
    <row r="1294" spans="1:6" hidden="1" x14ac:dyDescent="0.2">
      <c r="A1294" t="s">
        <v>10</v>
      </c>
      <c r="B1294" t="s">
        <v>1559</v>
      </c>
      <c r="C1294" t="s">
        <v>1560</v>
      </c>
      <c r="D1294" t="s">
        <v>7071</v>
      </c>
      <c r="F1294" t="s">
        <v>7071</v>
      </c>
    </row>
    <row r="1295" spans="1:6" hidden="1" x14ac:dyDescent="0.2">
      <c r="A1295" t="s">
        <v>10</v>
      </c>
      <c r="B1295" t="s">
        <v>1561</v>
      </c>
      <c r="C1295" t="s">
        <v>1562</v>
      </c>
      <c r="D1295" t="s">
        <v>7071</v>
      </c>
      <c r="F1295" t="s">
        <v>7071</v>
      </c>
    </row>
    <row r="1296" spans="1:6" hidden="1" x14ac:dyDescent="0.2">
      <c r="A1296" t="s">
        <v>19</v>
      </c>
      <c r="B1296" t="s">
        <v>1563</v>
      </c>
      <c r="D1296" t="s">
        <v>7072</v>
      </c>
      <c r="F1296" t="s">
        <v>7072</v>
      </c>
    </row>
    <row r="1297" spans="1:6" hidden="1" x14ac:dyDescent="0.2">
      <c r="A1297" t="s">
        <v>21</v>
      </c>
      <c r="B1297" t="s">
        <v>1564</v>
      </c>
      <c r="D1297" t="s">
        <v>7073</v>
      </c>
      <c r="F1297" t="s">
        <v>7073</v>
      </c>
    </row>
    <row r="1298" spans="1:6" hidden="1" x14ac:dyDescent="0.2">
      <c r="A1298" t="s">
        <v>23</v>
      </c>
      <c r="B1298" t="s">
        <v>24</v>
      </c>
      <c r="D1298" t="s">
        <v>7074</v>
      </c>
      <c r="F1298" t="s">
        <v>7074</v>
      </c>
    </row>
    <row r="1299" spans="1:6" hidden="1" x14ac:dyDescent="0.2">
      <c r="A1299" t="s">
        <v>25</v>
      </c>
      <c r="B1299" t="s">
        <v>1565</v>
      </c>
      <c r="C1299">
        <v>13224</v>
      </c>
      <c r="D1299" t="s">
        <v>7075</v>
      </c>
      <c r="E1299" t="s">
        <v>1566</v>
      </c>
      <c r="F1299" t="s">
        <v>7075</v>
      </c>
    </row>
    <row r="1300" spans="1:6" hidden="1" x14ac:dyDescent="0.2">
      <c r="A1300" t="s">
        <v>27</v>
      </c>
      <c r="B1300" t="s">
        <v>1571</v>
      </c>
      <c r="D1300" t="s">
        <v>7076</v>
      </c>
      <c r="F1300" t="s">
        <v>7076</v>
      </c>
    </row>
    <row r="1301" spans="1:6" hidden="1" x14ac:dyDescent="0.2">
      <c r="A1301" t="s">
        <v>27</v>
      </c>
      <c r="B1301" t="s">
        <v>1572</v>
      </c>
      <c r="D1301" t="s">
        <v>7076</v>
      </c>
      <c r="F1301" t="s">
        <v>7076</v>
      </c>
    </row>
    <row r="1302" spans="1:6" hidden="1" x14ac:dyDescent="0.2">
      <c r="A1302" t="s">
        <v>27</v>
      </c>
      <c r="B1302" t="s">
        <v>1573</v>
      </c>
      <c r="D1302" t="s">
        <v>7076</v>
      </c>
      <c r="F1302" t="s">
        <v>7076</v>
      </c>
    </row>
    <row r="1303" spans="1:6" hidden="1" x14ac:dyDescent="0.2">
      <c r="A1303" t="s">
        <v>27</v>
      </c>
      <c r="B1303" t="s">
        <v>1574</v>
      </c>
      <c r="D1303" t="s">
        <v>7076</v>
      </c>
      <c r="F1303" t="s">
        <v>7076</v>
      </c>
    </row>
    <row r="1304" spans="1:6" hidden="1" x14ac:dyDescent="0.2">
      <c r="A1304" t="s">
        <v>35</v>
      </c>
      <c r="B1304" t="s">
        <v>1575</v>
      </c>
      <c r="D1304" t="s">
        <v>7077</v>
      </c>
      <c r="F1304" t="s">
        <v>7077</v>
      </c>
    </row>
    <row r="1305" spans="1:6" hidden="1" x14ac:dyDescent="0.2">
      <c r="A1305" t="s">
        <v>42</v>
      </c>
      <c r="B1305" t="s">
        <v>1576</v>
      </c>
      <c r="D1305" t="s">
        <v>7080</v>
      </c>
      <c r="F1305" t="s">
        <v>7080</v>
      </c>
    </row>
    <row r="1306" spans="1:6" hidden="1" x14ac:dyDescent="0.2">
      <c r="A1306" t="s">
        <v>44</v>
      </c>
      <c r="B1306" t="s">
        <v>1576</v>
      </c>
      <c r="D1306" t="s">
        <v>7081</v>
      </c>
      <c r="F1306" t="s">
        <v>7081</v>
      </c>
    </row>
    <row r="1307" spans="1:6" hidden="1" x14ac:dyDescent="0.2">
      <c r="A1307" t="s">
        <v>67</v>
      </c>
      <c r="B1307">
        <v>45238210</v>
      </c>
      <c r="D1307" t="s">
        <v>7083</v>
      </c>
      <c r="F1307" t="s">
        <v>7083</v>
      </c>
    </row>
    <row r="1308" spans="1:6" x14ac:dyDescent="0.2">
      <c r="A1308" t="s">
        <v>45</v>
      </c>
      <c r="B1308" t="s">
        <v>1577</v>
      </c>
      <c r="D1308" t="s">
        <v>7086</v>
      </c>
      <c r="F1308" t="e">
        <v>#N/A</v>
      </c>
    </row>
    <row r="1309" spans="1:6" x14ac:dyDescent="0.2">
      <c r="A1309" t="s">
        <v>45</v>
      </c>
      <c r="B1309" t="s">
        <v>1578</v>
      </c>
      <c r="C1309" t="s">
        <v>1579</v>
      </c>
      <c r="D1309" t="s">
        <v>7086</v>
      </c>
      <c r="F1309" t="e">
        <v>#N/A</v>
      </c>
    </row>
    <row r="1310" spans="1:6" hidden="1" x14ac:dyDescent="0.2">
      <c r="A1310" t="s">
        <v>49</v>
      </c>
      <c r="B1310" t="s">
        <v>1580</v>
      </c>
      <c r="D1310" t="s">
        <v>7082</v>
      </c>
      <c r="F1310" t="s">
        <v>7082</v>
      </c>
    </row>
    <row r="1311" spans="1:6" x14ac:dyDescent="0.2">
      <c r="A1311" t="s">
        <v>6</v>
      </c>
      <c r="B1311" t="s">
        <v>7</v>
      </c>
      <c r="D1311" t="s">
        <v>7085</v>
      </c>
      <c r="F1311" t="e">
        <v>#N/A</v>
      </c>
    </row>
    <row r="1312" spans="1:6" hidden="1" x14ac:dyDescent="0.2">
      <c r="A1312" t="s">
        <v>8</v>
      </c>
      <c r="B1312" t="s">
        <v>9</v>
      </c>
      <c r="D1312" t="s">
        <v>7070</v>
      </c>
      <c r="F1312" t="s">
        <v>7070</v>
      </c>
    </row>
    <row r="1313" spans="1:6" hidden="1" x14ac:dyDescent="0.2">
      <c r="A1313" t="s">
        <v>10</v>
      </c>
      <c r="B1313" t="s">
        <v>1582</v>
      </c>
      <c r="C1313" t="s">
        <v>1583</v>
      </c>
      <c r="D1313" t="s">
        <v>7071</v>
      </c>
      <c r="F1313" t="s">
        <v>7071</v>
      </c>
    </row>
    <row r="1314" spans="1:6" hidden="1" x14ac:dyDescent="0.2">
      <c r="A1314" t="s">
        <v>10</v>
      </c>
      <c r="B1314" t="s">
        <v>1584</v>
      </c>
      <c r="C1314" t="s">
        <v>1360</v>
      </c>
      <c r="D1314" t="s">
        <v>7071</v>
      </c>
      <c r="F1314" t="s">
        <v>7071</v>
      </c>
    </row>
    <row r="1315" spans="1:6" hidden="1" x14ac:dyDescent="0.2">
      <c r="A1315" t="s">
        <v>10</v>
      </c>
      <c r="B1315" t="s">
        <v>1585</v>
      </c>
      <c r="C1315" t="s">
        <v>1586</v>
      </c>
      <c r="D1315" t="s">
        <v>7071</v>
      </c>
      <c r="F1315" t="s">
        <v>7071</v>
      </c>
    </row>
    <row r="1316" spans="1:6" hidden="1" x14ac:dyDescent="0.2">
      <c r="A1316" t="s">
        <v>19</v>
      </c>
      <c r="B1316" t="s">
        <v>1587</v>
      </c>
      <c r="D1316" t="s">
        <v>7072</v>
      </c>
      <c r="F1316" t="s">
        <v>7072</v>
      </c>
    </row>
    <row r="1317" spans="1:6" hidden="1" x14ac:dyDescent="0.2">
      <c r="A1317" t="s">
        <v>21</v>
      </c>
      <c r="B1317" t="s">
        <v>1588</v>
      </c>
      <c r="D1317" t="s">
        <v>7073</v>
      </c>
      <c r="F1317" t="s">
        <v>7073</v>
      </c>
    </row>
    <row r="1318" spans="1:6" hidden="1" x14ac:dyDescent="0.2">
      <c r="A1318" t="s">
        <v>23</v>
      </c>
      <c r="B1318" t="s">
        <v>24</v>
      </c>
      <c r="D1318" t="s">
        <v>7074</v>
      </c>
      <c r="F1318" t="s">
        <v>7074</v>
      </c>
    </row>
    <row r="1319" spans="1:6" hidden="1" x14ac:dyDescent="0.2">
      <c r="A1319" t="s">
        <v>27</v>
      </c>
      <c r="B1319" t="s">
        <v>1589</v>
      </c>
      <c r="D1319" t="s">
        <v>7076</v>
      </c>
      <c r="F1319" t="s">
        <v>7076</v>
      </c>
    </row>
    <row r="1320" spans="1:6" hidden="1" x14ac:dyDescent="0.2">
      <c r="A1320" t="s">
        <v>27</v>
      </c>
      <c r="B1320" t="s">
        <v>1590</v>
      </c>
      <c r="D1320" t="s">
        <v>7076</v>
      </c>
      <c r="F1320" t="s">
        <v>7076</v>
      </c>
    </row>
    <row r="1321" spans="1:6" hidden="1" x14ac:dyDescent="0.2">
      <c r="A1321" t="s">
        <v>27</v>
      </c>
      <c r="B1321" t="s">
        <v>1591</v>
      </c>
      <c r="D1321" t="s">
        <v>7076</v>
      </c>
      <c r="F1321" t="s">
        <v>7076</v>
      </c>
    </row>
    <row r="1322" spans="1:6" hidden="1" x14ac:dyDescent="0.2">
      <c r="A1322" t="s">
        <v>27</v>
      </c>
      <c r="B1322" t="s">
        <v>1592</v>
      </c>
      <c r="D1322" t="s">
        <v>7076</v>
      </c>
      <c r="F1322" t="s">
        <v>7076</v>
      </c>
    </row>
    <row r="1323" spans="1:6" hidden="1" x14ac:dyDescent="0.2">
      <c r="A1323" t="s">
        <v>27</v>
      </c>
      <c r="B1323" t="s">
        <v>1593</v>
      </c>
      <c r="D1323" t="s">
        <v>7076</v>
      </c>
      <c r="F1323" t="s">
        <v>7076</v>
      </c>
    </row>
    <row r="1324" spans="1:6" hidden="1" x14ac:dyDescent="0.2">
      <c r="A1324" t="s">
        <v>27</v>
      </c>
      <c r="B1324" t="s">
        <v>1594</v>
      </c>
      <c r="D1324" t="s">
        <v>7076</v>
      </c>
      <c r="F1324" t="s">
        <v>7076</v>
      </c>
    </row>
    <row r="1325" spans="1:6" hidden="1" x14ac:dyDescent="0.2">
      <c r="A1325" t="s">
        <v>35</v>
      </c>
      <c r="B1325" t="s">
        <v>1595</v>
      </c>
      <c r="D1325" t="s">
        <v>7077</v>
      </c>
      <c r="F1325" t="s">
        <v>7077</v>
      </c>
    </row>
    <row r="1326" spans="1:6" hidden="1" x14ac:dyDescent="0.2">
      <c r="A1326" t="s">
        <v>35</v>
      </c>
      <c r="B1326" t="s">
        <v>1596</v>
      </c>
      <c r="D1326" t="s">
        <v>7077</v>
      </c>
      <c r="F1326" t="s">
        <v>7077</v>
      </c>
    </row>
    <row r="1327" spans="1:6" hidden="1" x14ac:dyDescent="0.2">
      <c r="A1327" t="s">
        <v>35</v>
      </c>
      <c r="B1327" t="s">
        <v>1597</v>
      </c>
      <c r="D1327" t="s">
        <v>7077</v>
      </c>
      <c r="F1327" t="s">
        <v>7077</v>
      </c>
    </row>
    <row r="1328" spans="1:6" hidden="1" x14ac:dyDescent="0.2">
      <c r="A1328" t="s">
        <v>35</v>
      </c>
      <c r="B1328" t="s">
        <v>1598</v>
      </c>
      <c r="D1328" t="s">
        <v>7077</v>
      </c>
      <c r="F1328" t="s">
        <v>7077</v>
      </c>
    </row>
    <row r="1329" spans="1:6" hidden="1" x14ac:dyDescent="0.2">
      <c r="A1329" t="s">
        <v>40</v>
      </c>
      <c r="B1329" t="s">
        <v>1594</v>
      </c>
      <c r="D1329" t="s">
        <v>7079</v>
      </c>
      <c r="F1329" t="s">
        <v>7079</v>
      </c>
    </row>
    <row r="1330" spans="1:6" hidden="1" x14ac:dyDescent="0.2">
      <c r="A1330" t="s">
        <v>42</v>
      </c>
      <c r="B1330" t="s">
        <v>1599</v>
      </c>
      <c r="D1330" t="s">
        <v>7080</v>
      </c>
      <c r="F1330" t="s">
        <v>7080</v>
      </c>
    </row>
    <row r="1331" spans="1:6" hidden="1" x14ac:dyDescent="0.2">
      <c r="A1331" t="s">
        <v>44</v>
      </c>
      <c r="B1331" t="s">
        <v>1600</v>
      </c>
      <c r="D1331" t="s">
        <v>7081</v>
      </c>
      <c r="F1331" t="s">
        <v>7081</v>
      </c>
    </row>
    <row r="1332" spans="1:6" x14ac:dyDescent="0.2">
      <c r="A1332" t="s">
        <v>45</v>
      </c>
      <c r="B1332" t="s">
        <v>1601</v>
      </c>
      <c r="C1332" t="s">
        <v>1602</v>
      </c>
      <c r="D1332" t="s">
        <v>7086</v>
      </c>
      <c r="F1332" t="e">
        <v>#N/A</v>
      </c>
    </row>
    <row r="1333" spans="1:6" hidden="1" x14ac:dyDescent="0.2">
      <c r="A1333" t="s">
        <v>49</v>
      </c>
      <c r="B1333" t="s">
        <v>1603</v>
      </c>
      <c r="D1333" t="s">
        <v>7082</v>
      </c>
      <c r="F1333" t="s">
        <v>7082</v>
      </c>
    </row>
    <row r="1334" spans="1:6" x14ac:dyDescent="0.2">
      <c r="A1334" t="s">
        <v>123</v>
      </c>
      <c r="B1334" t="s">
        <v>7</v>
      </c>
      <c r="D1334" t="s">
        <v>7085</v>
      </c>
      <c r="F1334" t="e">
        <v>#N/A</v>
      </c>
    </row>
    <row r="1335" spans="1:6" hidden="1" x14ac:dyDescent="0.2">
      <c r="A1335" t="s">
        <v>124</v>
      </c>
      <c r="B1335" t="s">
        <v>125</v>
      </c>
      <c r="D1335" t="s">
        <v>7070</v>
      </c>
      <c r="F1335" t="s">
        <v>7070</v>
      </c>
    </row>
    <row r="1336" spans="1:6" hidden="1" x14ac:dyDescent="0.2">
      <c r="A1336" t="s">
        <v>126</v>
      </c>
      <c r="B1336" t="s">
        <v>1441</v>
      </c>
      <c r="C1336" t="s">
        <v>1442</v>
      </c>
      <c r="D1336" t="s">
        <v>7071</v>
      </c>
      <c r="F1336" t="s">
        <v>7071</v>
      </c>
    </row>
    <row r="1337" spans="1:6" hidden="1" x14ac:dyDescent="0.2">
      <c r="A1337" t="s">
        <v>126</v>
      </c>
      <c r="B1337" t="s">
        <v>1605</v>
      </c>
      <c r="C1337" t="s">
        <v>1606</v>
      </c>
      <c r="D1337" t="s">
        <v>7071</v>
      </c>
      <c r="F1337" t="s">
        <v>7071</v>
      </c>
    </row>
    <row r="1338" spans="1:6" hidden="1" x14ac:dyDescent="0.2">
      <c r="A1338" t="s">
        <v>126</v>
      </c>
      <c r="B1338" t="s">
        <v>1607</v>
      </c>
      <c r="C1338" t="s">
        <v>1608</v>
      </c>
      <c r="D1338" t="s">
        <v>7071</v>
      </c>
      <c r="F1338" t="s">
        <v>7071</v>
      </c>
    </row>
    <row r="1339" spans="1:6" hidden="1" x14ac:dyDescent="0.2">
      <c r="A1339" t="s">
        <v>126</v>
      </c>
      <c r="B1339" t="s">
        <v>1361</v>
      </c>
      <c r="C1339" t="s">
        <v>1609</v>
      </c>
      <c r="D1339" t="s">
        <v>7071</v>
      </c>
      <c r="F1339" t="s">
        <v>7071</v>
      </c>
    </row>
    <row r="1340" spans="1:6" hidden="1" x14ac:dyDescent="0.2">
      <c r="A1340" t="s">
        <v>126</v>
      </c>
      <c r="B1340" t="s">
        <v>1445</v>
      </c>
      <c r="C1340" t="s">
        <v>1446</v>
      </c>
      <c r="D1340" t="s">
        <v>7071</v>
      </c>
      <c r="F1340" t="s">
        <v>7071</v>
      </c>
    </row>
    <row r="1341" spans="1:6" hidden="1" x14ac:dyDescent="0.2">
      <c r="A1341" t="s">
        <v>126</v>
      </c>
      <c r="B1341" t="s">
        <v>1443</v>
      </c>
      <c r="C1341" t="s">
        <v>1444</v>
      </c>
      <c r="D1341" t="s">
        <v>7071</v>
      </c>
      <c r="F1341" t="s">
        <v>7071</v>
      </c>
    </row>
    <row r="1342" spans="1:6" hidden="1" x14ac:dyDescent="0.2">
      <c r="A1342" t="s">
        <v>139</v>
      </c>
      <c r="B1342" t="s">
        <v>1610</v>
      </c>
      <c r="D1342" t="s">
        <v>7080</v>
      </c>
      <c r="F1342" t="s">
        <v>7080</v>
      </c>
    </row>
    <row r="1343" spans="1:6" hidden="1" x14ac:dyDescent="0.2">
      <c r="A1343" t="s">
        <v>141</v>
      </c>
      <c r="B1343" t="s">
        <v>1610</v>
      </c>
      <c r="D1343" t="s">
        <v>7081</v>
      </c>
      <c r="F1343" t="s">
        <v>7081</v>
      </c>
    </row>
    <row r="1344" spans="1:6" hidden="1" x14ac:dyDescent="0.2">
      <c r="A1344" t="s">
        <v>142</v>
      </c>
      <c r="B1344" t="s">
        <v>1611</v>
      </c>
      <c r="D1344" t="s">
        <v>7072</v>
      </c>
      <c r="F1344" t="s">
        <v>7072</v>
      </c>
    </row>
    <row r="1345" spans="1:6" hidden="1" x14ac:dyDescent="0.2">
      <c r="A1345" t="s">
        <v>144</v>
      </c>
      <c r="B1345" t="s">
        <v>1612</v>
      </c>
      <c r="D1345" t="s">
        <v>7073</v>
      </c>
      <c r="F1345" t="s">
        <v>7073</v>
      </c>
    </row>
    <row r="1346" spans="1:6" hidden="1" x14ac:dyDescent="0.2">
      <c r="A1346" t="s">
        <v>146</v>
      </c>
      <c r="B1346" t="s">
        <v>1613</v>
      </c>
      <c r="C1346" t="s">
        <v>1614</v>
      </c>
      <c r="D1346" t="s">
        <v>7075</v>
      </c>
      <c r="E1346" t="s">
        <v>1615</v>
      </c>
      <c r="F1346" t="s">
        <v>7075</v>
      </c>
    </row>
    <row r="1347" spans="1:6" hidden="1" x14ac:dyDescent="0.2">
      <c r="A1347" t="s">
        <v>150</v>
      </c>
      <c r="B1347" t="s">
        <v>1625</v>
      </c>
      <c r="D1347" t="s">
        <v>7076</v>
      </c>
      <c r="F1347" t="s">
        <v>7076</v>
      </c>
    </row>
    <row r="1348" spans="1:6" hidden="1" x14ac:dyDescent="0.2">
      <c r="A1348" t="s">
        <v>150</v>
      </c>
      <c r="B1348" t="s">
        <v>1626</v>
      </c>
      <c r="D1348" t="s">
        <v>7076</v>
      </c>
      <c r="F1348" t="s">
        <v>7076</v>
      </c>
    </row>
    <row r="1349" spans="1:6" hidden="1" x14ac:dyDescent="0.2">
      <c r="A1349" t="s">
        <v>150</v>
      </c>
      <c r="B1349" t="s">
        <v>1627</v>
      </c>
      <c r="D1349" t="s">
        <v>7076</v>
      </c>
      <c r="F1349" t="s">
        <v>7076</v>
      </c>
    </row>
    <row r="1350" spans="1:6" hidden="1" x14ac:dyDescent="0.2">
      <c r="A1350" t="s">
        <v>150</v>
      </c>
      <c r="B1350" t="s">
        <v>1628</v>
      </c>
      <c r="D1350" t="s">
        <v>7076</v>
      </c>
      <c r="F1350" t="s">
        <v>7076</v>
      </c>
    </row>
    <row r="1351" spans="1:6" hidden="1" x14ac:dyDescent="0.2">
      <c r="A1351" t="s">
        <v>150</v>
      </c>
      <c r="B1351" t="s">
        <v>1629</v>
      </c>
      <c r="D1351" t="s">
        <v>7076</v>
      </c>
      <c r="F1351" t="s">
        <v>7076</v>
      </c>
    </row>
    <row r="1352" spans="1:6" hidden="1" x14ac:dyDescent="0.2">
      <c r="A1352" t="s">
        <v>155</v>
      </c>
      <c r="B1352" t="s">
        <v>1461</v>
      </c>
      <c r="D1352" t="s">
        <v>7077</v>
      </c>
      <c r="F1352" t="s">
        <v>7077</v>
      </c>
    </row>
    <row r="1353" spans="1:6" hidden="1" x14ac:dyDescent="0.2">
      <c r="A1353" t="s">
        <v>157</v>
      </c>
      <c r="B1353" t="s">
        <v>1630</v>
      </c>
      <c r="D1353" t="s">
        <v>7078</v>
      </c>
      <c r="F1353" t="s">
        <v>7078</v>
      </c>
    </row>
    <row r="1354" spans="1:6" hidden="1" x14ac:dyDescent="0.2">
      <c r="A1354" t="s">
        <v>157</v>
      </c>
      <c r="B1354" t="s">
        <v>1631</v>
      </c>
      <c r="D1354" t="s">
        <v>7078</v>
      </c>
      <c r="F1354" t="s">
        <v>7078</v>
      </c>
    </row>
    <row r="1355" spans="1:6" x14ac:dyDescent="0.2">
      <c r="A1355" t="s">
        <v>166</v>
      </c>
      <c r="B1355" t="s">
        <v>1632</v>
      </c>
      <c r="D1355" t="s">
        <v>7087</v>
      </c>
      <c r="F1355" t="e">
        <v>#N/A</v>
      </c>
    </row>
    <row r="1356" spans="1:6" hidden="1" x14ac:dyDescent="0.2">
      <c r="A1356" t="s">
        <v>168</v>
      </c>
      <c r="B1356" t="s">
        <v>1633</v>
      </c>
      <c r="D1356" t="s">
        <v>7084</v>
      </c>
      <c r="F1356" t="s">
        <v>7084</v>
      </c>
    </row>
    <row r="1357" spans="1:6" hidden="1" x14ac:dyDescent="0.2">
      <c r="A1357" t="s">
        <v>168</v>
      </c>
      <c r="B1357" t="s">
        <v>1634</v>
      </c>
      <c r="D1357" t="s">
        <v>7084</v>
      </c>
      <c r="F1357" t="s">
        <v>7084</v>
      </c>
    </row>
    <row r="1358" spans="1:6" hidden="1" x14ac:dyDescent="0.2">
      <c r="A1358" t="s">
        <v>168</v>
      </c>
      <c r="B1358" t="s">
        <v>1635</v>
      </c>
      <c r="D1358" t="s">
        <v>7084</v>
      </c>
      <c r="F1358" t="s">
        <v>7084</v>
      </c>
    </row>
    <row r="1359" spans="1:6" hidden="1" x14ac:dyDescent="0.2">
      <c r="A1359" t="s">
        <v>168</v>
      </c>
      <c r="B1359" t="s">
        <v>1636</v>
      </c>
      <c r="D1359" t="s">
        <v>7084</v>
      </c>
      <c r="F1359" t="s">
        <v>7084</v>
      </c>
    </row>
    <row r="1360" spans="1:6" x14ac:dyDescent="0.2">
      <c r="A1360" t="s">
        <v>123</v>
      </c>
      <c r="B1360" t="s">
        <v>7</v>
      </c>
      <c r="D1360" t="s">
        <v>7085</v>
      </c>
      <c r="F1360" t="e">
        <v>#N/A</v>
      </c>
    </row>
    <row r="1361" spans="1:6" hidden="1" x14ac:dyDescent="0.2">
      <c r="A1361" t="s">
        <v>124</v>
      </c>
      <c r="B1361" t="s">
        <v>125</v>
      </c>
      <c r="D1361" t="s">
        <v>7070</v>
      </c>
      <c r="F1361" t="s">
        <v>7070</v>
      </c>
    </row>
    <row r="1362" spans="1:6" hidden="1" x14ac:dyDescent="0.2">
      <c r="A1362" t="s">
        <v>126</v>
      </c>
      <c r="B1362" t="s">
        <v>1638</v>
      </c>
      <c r="C1362" t="s">
        <v>913</v>
      </c>
      <c r="D1362" t="s">
        <v>7071</v>
      </c>
      <c r="F1362" t="s">
        <v>7071</v>
      </c>
    </row>
    <row r="1363" spans="1:6" hidden="1" x14ac:dyDescent="0.2">
      <c r="A1363" t="s">
        <v>126</v>
      </c>
      <c r="B1363" t="s">
        <v>1639</v>
      </c>
      <c r="C1363" t="s">
        <v>1640</v>
      </c>
      <c r="D1363" t="s">
        <v>7071</v>
      </c>
      <c r="F1363" t="s">
        <v>7071</v>
      </c>
    </row>
    <row r="1364" spans="1:6" hidden="1" x14ac:dyDescent="0.2">
      <c r="A1364" t="s">
        <v>126</v>
      </c>
      <c r="B1364" t="s">
        <v>1641</v>
      </c>
      <c r="C1364" t="s">
        <v>1642</v>
      </c>
      <c r="D1364" t="s">
        <v>7071</v>
      </c>
      <c r="F1364" t="s">
        <v>7071</v>
      </c>
    </row>
    <row r="1365" spans="1:6" hidden="1" x14ac:dyDescent="0.2">
      <c r="A1365" t="s">
        <v>126</v>
      </c>
      <c r="B1365" t="s">
        <v>1643</v>
      </c>
      <c r="C1365" t="s">
        <v>1644</v>
      </c>
      <c r="D1365" t="s">
        <v>7071</v>
      </c>
      <c r="F1365" t="s">
        <v>7071</v>
      </c>
    </row>
    <row r="1366" spans="1:6" hidden="1" x14ac:dyDescent="0.2">
      <c r="A1366" t="s">
        <v>139</v>
      </c>
      <c r="B1366" t="s">
        <v>1645</v>
      </c>
      <c r="D1366" t="s">
        <v>7080</v>
      </c>
      <c r="F1366" t="s">
        <v>7080</v>
      </c>
    </row>
    <row r="1367" spans="1:6" hidden="1" x14ac:dyDescent="0.2">
      <c r="A1367" t="s">
        <v>141</v>
      </c>
      <c r="B1367" t="s">
        <v>1645</v>
      </c>
      <c r="D1367" t="s">
        <v>7081</v>
      </c>
      <c r="F1367" t="s">
        <v>7081</v>
      </c>
    </row>
    <row r="1368" spans="1:6" hidden="1" x14ac:dyDescent="0.2">
      <c r="A1368" t="s">
        <v>142</v>
      </c>
      <c r="B1368" t="s">
        <v>1646</v>
      </c>
      <c r="D1368" t="s">
        <v>7072</v>
      </c>
      <c r="F1368" t="s">
        <v>7072</v>
      </c>
    </row>
    <row r="1369" spans="1:6" hidden="1" x14ac:dyDescent="0.2">
      <c r="A1369" t="s">
        <v>144</v>
      </c>
      <c r="B1369" t="s">
        <v>1647</v>
      </c>
      <c r="D1369" t="s">
        <v>7073</v>
      </c>
      <c r="F1369" t="s">
        <v>7073</v>
      </c>
    </row>
    <row r="1370" spans="1:6" hidden="1" x14ac:dyDescent="0.2">
      <c r="A1370" t="s">
        <v>146</v>
      </c>
      <c r="B1370" t="s">
        <v>1648</v>
      </c>
      <c r="C1370" t="s">
        <v>1649</v>
      </c>
      <c r="D1370" t="s">
        <v>7075</v>
      </c>
      <c r="E1370" t="s">
        <v>1650</v>
      </c>
      <c r="F1370" t="s">
        <v>7075</v>
      </c>
    </row>
    <row r="1371" spans="1:6" hidden="1" x14ac:dyDescent="0.2">
      <c r="A1371" t="s">
        <v>150</v>
      </c>
      <c r="B1371" t="s">
        <v>1654</v>
      </c>
      <c r="D1371" t="s">
        <v>7076</v>
      </c>
      <c r="F1371" t="s">
        <v>7076</v>
      </c>
    </row>
    <row r="1372" spans="1:6" hidden="1" x14ac:dyDescent="0.2">
      <c r="A1372" t="s">
        <v>150</v>
      </c>
      <c r="B1372" t="s">
        <v>1655</v>
      </c>
      <c r="D1372" t="s">
        <v>7076</v>
      </c>
      <c r="F1372" t="s">
        <v>7076</v>
      </c>
    </row>
    <row r="1373" spans="1:6" hidden="1" x14ac:dyDescent="0.2">
      <c r="A1373" t="s">
        <v>155</v>
      </c>
      <c r="B1373" t="s">
        <v>1656</v>
      </c>
      <c r="D1373" t="s">
        <v>7077</v>
      </c>
      <c r="F1373" t="s">
        <v>7077</v>
      </c>
    </row>
    <row r="1374" spans="1:6" x14ac:dyDescent="0.2">
      <c r="A1374" t="s">
        <v>166</v>
      </c>
      <c r="B1374" t="s">
        <v>1657</v>
      </c>
      <c r="D1374" t="s">
        <v>7087</v>
      </c>
      <c r="F1374" t="e">
        <v>#N/A</v>
      </c>
    </row>
    <row r="1375" spans="1:6" hidden="1" x14ac:dyDescent="0.2">
      <c r="A1375" t="s">
        <v>168</v>
      </c>
      <c r="B1375" t="s">
        <v>1658</v>
      </c>
      <c r="D1375" t="s">
        <v>7084</v>
      </c>
      <c r="F1375" t="s">
        <v>7084</v>
      </c>
    </row>
    <row r="1376" spans="1:6" x14ac:dyDescent="0.2">
      <c r="A1376" t="s">
        <v>123</v>
      </c>
      <c r="B1376" t="s">
        <v>7</v>
      </c>
      <c r="D1376" t="s">
        <v>7085</v>
      </c>
      <c r="F1376" t="e">
        <v>#N/A</v>
      </c>
    </row>
    <row r="1377" spans="1:6" hidden="1" x14ac:dyDescent="0.2">
      <c r="A1377" t="s">
        <v>124</v>
      </c>
      <c r="B1377" t="s">
        <v>125</v>
      </c>
      <c r="D1377" t="s">
        <v>7070</v>
      </c>
      <c r="F1377" t="s">
        <v>7070</v>
      </c>
    </row>
    <row r="1378" spans="1:6" hidden="1" x14ac:dyDescent="0.2">
      <c r="A1378" t="s">
        <v>126</v>
      </c>
      <c r="B1378" t="s">
        <v>1660</v>
      </c>
      <c r="C1378" t="s">
        <v>1661</v>
      </c>
      <c r="D1378" t="s">
        <v>7071</v>
      </c>
      <c r="F1378" t="s">
        <v>7071</v>
      </c>
    </row>
    <row r="1379" spans="1:6" hidden="1" x14ac:dyDescent="0.2">
      <c r="A1379" t="s">
        <v>126</v>
      </c>
      <c r="B1379" t="s">
        <v>1662</v>
      </c>
      <c r="C1379" t="s">
        <v>1663</v>
      </c>
      <c r="D1379" t="s">
        <v>7071</v>
      </c>
      <c r="F1379" t="s">
        <v>7071</v>
      </c>
    </row>
    <row r="1380" spans="1:6" hidden="1" x14ac:dyDescent="0.2">
      <c r="A1380" t="s">
        <v>126</v>
      </c>
      <c r="B1380" t="s">
        <v>1664</v>
      </c>
      <c r="C1380" t="s">
        <v>1665</v>
      </c>
      <c r="D1380" t="s">
        <v>7071</v>
      </c>
      <c r="F1380" t="s">
        <v>7071</v>
      </c>
    </row>
    <row r="1381" spans="1:6" hidden="1" x14ac:dyDescent="0.2">
      <c r="A1381" t="s">
        <v>139</v>
      </c>
      <c r="B1381" t="s">
        <v>1666</v>
      </c>
      <c r="D1381" t="s">
        <v>7080</v>
      </c>
      <c r="F1381" t="s">
        <v>7080</v>
      </c>
    </row>
    <row r="1382" spans="1:6" hidden="1" x14ac:dyDescent="0.2">
      <c r="A1382" t="s">
        <v>141</v>
      </c>
      <c r="B1382" t="s">
        <v>1666</v>
      </c>
      <c r="D1382" t="s">
        <v>7081</v>
      </c>
      <c r="F1382" t="s">
        <v>7081</v>
      </c>
    </row>
    <row r="1383" spans="1:6" hidden="1" x14ac:dyDescent="0.2">
      <c r="A1383" t="s">
        <v>142</v>
      </c>
      <c r="B1383" t="s">
        <v>1667</v>
      </c>
      <c r="D1383" t="s">
        <v>7072</v>
      </c>
      <c r="F1383" t="s">
        <v>7072</v>
      </c>
    </row>
    <row r="1384" spans="1:6" hidden="1" x14ac:dyDescent="0.2">
      <c r="A1384" t="s">
        <v>144</v>
      </c>
      <c r="B1384" t="s">
        <v>1668</v>
      </c>
      <c r="D1384" t="s">
        <v>7073</v>
      </c>
      <c r="F1384" t="s">
        <v>7073</v>
      </c>
    </row>
    <row r="1385" spans="1:6" hidden="1" x14ac:dyDescent="0.2">
      <c r="A1385" t="s">
        <v>144</v>
      </c>
      <c r="B1385" t="s">
        <v>1668</v>
      </c>
      <c r="D1385" t="s">
        <v>7073</v>
      </c>
      <c r="F1385" t="s">
        <v>7073</v>
      </c>
    </row>
    <row r="1386" spans="1:6" hidden="1" x14ac:dyDescent="0.2">
      <c r="A1386" t="s">
        <v>146</v>
      </c>
      <c r="B1386" t="s">
        <v>1669</v>
      </c>
      <c r="C1386" t="s">
        <v>1670</v>
      </c>
      <c r="D1386" t="s">
        <v>7075</v>
      </c>
      <c r="E1386" t="s">
        <v>1671</v>
      </c>
      <c r="F1386" t="s">
        <v>7075</v>
      </c>
    </row>
    <row r="1387" spans="1:6" hidden="1" x14ac:dyDescent="0.2">
      <c r="A1387" t="s">
        <v>150</v>
      </c>
      <c r="B1387" t="s">
        <v>1679</v>
      </c>
      <c r="D1387" t="s">
        <v>7076</v>
      </c>
      <c r="F1387" t="s">
        <v>7076</v>
      </c>
    </row>
    <row r="1388" spans="1:6" hidden="1" x14ac:dyDescent="0.2">
      <c r="A1388" t="s">
        <v>150</v>
      </c>
      <c r="B1388" t="s">
        <v>1680</v>
      </c>
      <c r="D1388" t="s">
        <v>7076</v>
      </c>
      <c r="F1388" t="s">
        <v>7076</v>
      </c>
    </row>
    <row r="1389" spans="1:6" hidden="1" x14ac:dyDescent="0.2">
      <c r="A1389" t="s">
        <v>150</v>
      </c>
      <c r="B1389" t="s">
        <v>1681</v>
      </c>
      <c r="D1389" t="s">
        <v>7076</v>
      </c>
      <c r="F1389" t="s">
        <v>7076</v>
      </c>
    </row>
    <row r="1390" spans="1:6" hidden="1" x14ac:dyDescent="0.2">
      <c r="A1390" t="s">
        <v>150</v>
      </c>
      <c r="B1390" t="s">
        <v>1682</v>
      </c>
      <c r="D1390" t="s">
        <v>7076</v>
      </c>
      <c r="F1390" t="s">
        <v>7076</v>
      </c>
    </row>
    <row r="1391" spans="1:6" hidden="1" x14ac:dyDescent="0.2">
      <c r="A1391" t="s">
        <v>150</v>
      </c>
      <c r="B1391" t="s">
        <v>1683</v>
      </c>
      <c r="D1391" t="s">
        <v>7076</v>
      </c>
      <c r="F1391" t="s">
        <v>7076</v>
      </c>
    </row>
    <row r="1392" spans="1:6" hidden="1" x14ac:dyDescent="0.2">
      <c r="A1392" t="s">
        <v>155</v>
      </c>
      <c r="B1392" t="s">
        <v>1684</v>
      </c>
      <c r="D1392" t="s">
        <v>7077</v>
      </c>
      <c r="F1392" t="s">
        <v>7077</v>
      </c>
    </row>
    <row r="1393" spans="1:6" hidden="1" x14ac:dyDescent="0.2">
      <c r="A1393" t="s">
        <v>157</v>
      </c>
      <c r="B1393" t="s">
        <v>1685</v>
      </c>
      <c r="D1393" t="s">
        <v>7078</v>
      </c>
      <c r="F1393" t="s">
        <v>7078</v>
      </c>
    </row>
    <row r="1394" spans="1:6" hidden="1" x14ac:dyDescent="0.2">
      <c r="A1394" t="s">
        <v>495</v>
      </c>
      <c r="B1394" t="s">
        <v>1686</v>
      </c>
      <c r="D1394" t="s">
        <v>7079</v>
      </c>
      <c r="F1394" t="s">
        <v>7079</v>
      </c>
    </row>
    <row r="1395" spans="1:6" hidden="1" x14ac:dyDescent="0.2">
      <c r="A1395" t="s">
        <v>495</v>
      </c>
      <c r="B1395" t="s">
        <v>215</v>
      </c>
      <c r="D1395" t="s">
        <v>7079</v>
      </c>
      <c r="F1395" t="s">
        <v>7079</v>
      </c>
    </row>
    <row r="1396" spans="1:6" hidden="1" x14ac:dyDescent="0.2">
      <c r="A1396" t="s">
        <v>495</v>
      </c>
      <c r="B1396" t="s">
        <v>1687</v>
      </c>
      <c r="D1396" t="s">
        <v>7079</v>
      </c>
      <c r="F1396" t="s">
        <v>7079</v>
      </c>
    </row>
    <row r="1397" spans="1:6" hidden="1" x14ac:dyDescent="0.2">
      <c r="A1397" t="s">
        <v>495</v>
      </c>
      <c r="B1397" t="s">
        <v>1688</v>
      </c>
      <c r="D1397" t="s">
        <v>7079</v>
      </c>
      <c r="F1397" t="s">
        <v>7079</v>
      </c>
    </row>
    <row r="1398" spans="1:6" x14ac:dyDescent="0.2">
      <c r="A1398" t="s">
        <v>166</v>
      </c>
      <c r="B1398" t="s">
        <v>1689</v>
      </c>
      <c r="D1398" t="s">
        <v>7087</v>
      </c>
      <c r="F1398" t="e">
        <v>#N/A</v>
      </c>
    </row>
    <row r="1399" spans="1:6" hidden="1" x14ac:dyDescent="0.2">
      <c r="A1399" t="s">
        <v>168</v>
      </c>
      <c r="B1399" t="s">
        <v>1690</v>
      </c>
      <c r="D1399" t="s">
        <v>7084</v>
      </c>
      <c r="F1399" t="s">
        <v>7084</v>
      </c>
    </row>
    <row r="1400" spans="1:6" hidden="1" x14ac:dyDescent="0.2">
      <c r="A1400" t="s">
        <v>168</v>
      </c>
      <c r="B1400" t="s">
        <v>1691</v>
      </c>
      <c r="D1400" t="s">
        <v>7084</v>
      </c>
      <c r="F1400" t="s">
        <v>7084</v>
      </c>
    </row>
    <row r="1401" spans="1:6" x14ac:dyDescent="0.2">
      <c r="A1401" t="s">
        <v>6</v>
      </c>
      <c r="B1401" t="s">
        <v>7</v>
      </c>
      <c r="D1401" t="s">
        <v>7085</v>
      </c>
      <c r="F1401" t="e">
        <v>#N/A</v>
      </c>
    </row>
    <row r="1402" spans="1:6" hidden="1" x14ac:dyDescent="0.2">
      <c r="A1402" t="s">
        <v>8</v>
      </c>
      <c r="B1402" t="s">
        <v>9</v>
      </c>
      <c r="D1402" t="s">
        <v>7070</v>
      </c>
      <c r="F1402" t="s">
        <v>7070</v>
      </c>
    </row>
    <row r="1403" spans="1:6" hidden="1" x14ac:dyDescent="0.2">
      <c r="A1403" t="s">
        <v>10</v>
      </c>
      <c r="B1403" t="s">
        <v>1693</v>
      </c>
      <c r="C1403" t="s">
        <v>1694</v>
      </c>
      <c r="D1403" t="s">
        <v>7071</v>
      </c>
      <c r="F1403" t="s">
        <v>7071</v>
      </c>
    </row>
    <row r="1404" spans="1:6" hidden="1" x14ac:dyDescent="0.2">
      <c r="A1404" t="s">
        <v>10</v>
      </c>
      <c r="B1404" t="s">
        <v>1695</v>
      </c>
      <c r="C1404" t="s">
        <v>1644</v>
      </c>
      <c r="D1404" t="s">
        <v>7071</v>
      </c>
      <c r="F1404" t="s">
        <v>7071</v>
      </c>
    </row>
    <row r="1405" spans="1:6" hidden="1" x14ac:dyDescent="0.2">
      <c r="A1405" t="s">
        <v>19</v>
      </c>
      <c r="B1405" t="s">
        <v>1696</v>
      </c>
      <c r="D1405" t="s">
        <v>7072</v>
      </c>
      <c r="F1405" t="s">
        <v>7072</v>
      </c>
    </row>
    <row r="1406" spans="1:6" hidden="1" x14ac:dyDescent="0.2">
      <c r="A1406" t="s">
        <v>21</v>
      </c>
      <c r="B1406" t="s">
        <v>1697</v>
      </c>
      <c r="D1406" t="s">
        <v>7073</v>
      </c>
      <c r="F1406" t="s">
        <v>7073</v>
      </c>
    </row>
    <row r="1407" spans="1:6" hidden="1" x14ac:dyDescent="0.2">
      <c r="A1407" t="s">
        <v>23</v>
      </c>
      <c r="B1407" t="s">
        <v>24</v>
      </c>
      <c r="D1407" t="s">
        <v>7074</v>
      </c>
      <c r="F1407" t="s">
        <v>7074</v>
      </c>
    </row>
    <row r="1408" spans="1:6" hidden="1" x14ac:dyDescent="0.2">
      <c r="A1408" t="s">
        <v>25</v>
      </c>
      <c r="B1408" t="s">
        <v>1698</v>
      </c>
      <c r="D1408" t="s">
        <v>7075</v>
      </c>
      <c r="F1408" t="s">
        <v>7075</v>
      </c>
    </row>
    <row r="1409" spans="1:6" hidden="1" x14ac:dyDescent="0.2">
      <c r="A1409" t="s">
        <v>27</v>
      </c>
      <c r="B1409" t="s">
        <v>1699</v>
      </c>
      <c r="D1409" t="s">
        <v>7076</v>
      </c>
      <c r="F1409" t="s">
        <v>7076</v>
      </c>
    </row>
    <row r="1410" spans="1:6" hidden="1" x14ac:dyDescent="0.2">
      <c r="A1410" t="s">
        <v>27</v>
      </c>
      <c r="B1410" t="s">
        <v>1700</v>
      </c>
      <c r="D1410" t="s">
        <v>7076</v>
      </c>
      <c r="F1410" t="s">
        <v>7076</v>
      </c>
    </row>
    <row r="1411" spans="1:6" hidden="1" x14ac:dyDescent="0.2">
      <c r="A1411" t="s">
        <v>27</v>
      </c>
      <c r="B1411" t="s">
        <v>1701</v>
      </c>
      <c r="D1411" t="s">
        <v>7076</v>
      </c>
      <c r="F1411" t="s">
        <v>7076</v>
      </c>
    </row>
    <row r="1412" spans="1:6" hidden="1" x14ac:dyDescent="0.2">
      <c r="A1412" t="s">
        <v>27</v>
      </c>
      <c r="B1412" t="s">
        <v>1702</v>
      </c>
      <c r="D1412" t="s">
        <v>7076</v>
      </c>
      <c r="F1412" t="s">
        <v>7076</v>
      </c>
    </row>
    <row r="1413" spans="1:6" hidden="1" x14ac:dyDescent="0.2">
      <c r="A1413" t="s">
        <v>27</v>
      </c>
      <c r="B1413" t="s">
        <v>1703</v>
      </c>
      <c r="D1413" t="s">
        <v>7076</v>
      </c>
      <c r="F1413" t="s">
        <v>7076</v>
      </c>
    </row>
    <row r="1414" spans="1:6" hidden="1" x14ac:dyDescent="0.2">
      <c r="A1414" t="s">
        <v>37</v>
      </c>
      <c r="B1414" t="s">
        <v>1704</v>
      </c>
      <c r="D1414" t="s">
        <v>7078</v>
      </c>
      <c r="F1414" t="s">
        <v>7078</v>
      </c>
    </row>
    <row r="1415" spans="1:6" hidden="1" x14ac:dyDescent="0.2">
      <c r="A1415" t="s">
        <v>37</v>
      </c>
      <c r="B1415" t="s">
        <v>1705</v>
      </c>
      <c r="D1415" t="s">
        <v>7078</v>
      </c>
      <c r="F1415" t="s">
        <v>7078</v>
      </c>
    </row>
    <row r="1416" spans="1:6" hidden="1" x14ac:dyDescent="0.2">
      <c r="A1416" t="s">
        <v>42</v>
      </c>
      <c r="B1416" t="s">
        <v>1706</v>
      </c>
      <c r="D1416" t="s">
        <v>7080</v>
      </c>
      <c r="F1416" t="s">
        <v>7080</v>
      </c>
    </row>
    <row r="1417" spans="1:6" hidden="1" x14ac:dyDescent="0.2">
      <c r="A1417" t="s">
        <v>44</v>
      </c>
      <c r="B1417" t="s">
        <v>1706</v>
      </c>
      <c r="D1417" t="s">
        <v>7081</v>
      </c>
      <c r="F1417" t="s">
        <v>7081</v>
      </c>
    </row>
    <row r="1418" spans="1:6" x14ac:dyDescent="0.2">
      <c r="A1418" t="s">
        <v>45</v>
      </c>
      <c r="B1418" t="s">
        <v>383</v>
      </c>
      <c r="C1418" t="s">
        <v>1707</v>
      </c>
      <c r="D1418" t="s">
        <v>7086</v>
      </c>
      <c r="F1418" t="e">
        <v>#N/A</v>
      </c>
    </row>
    <row r="1419" spans="1:6" x14ac:dyDescent="0.2">
      <c r="A1419" t="s">
        <v>45</v>
      </c>
      <c r="B1419" t="s">
        <v>1708</v>
      </c>
      <c r="C1419" t="s">
        <v>1709</v>
      </c>
      <c r="D1419" t="s">
        <v>7086</v>
      </c>
      <c r="F1419" t="e">
        <v>#N/A</v>
      </c>
    </row>
    <row r="1420" spans="1:6" hidden="1" x14ac:dyDescent="0.2">
      <c r="A1420" t="s">
        <v>49</v>
      </c>
      <c r="B1420" t="s">
        <v>1710</v>
      </c>
      <c r="D1420" t="s">
        <v>7082</v>
      </c>
      <c r="F1420" t="s">
        <v>7082</v>
      </c>
    </row>
    <row r="1421" spans="1:6" x14ac:dyDescent="0.2">
      <c r="A1421" t="s">
        <v>123</v>
      </c>
      <c r="B1421" t="s">
        <v>7</v>
      </c>
      <c r="D1421" t="s">
        <v>7085</v>
      </c>
      <c r="F1421" t="e">
        <v>#N/A</v>
      </c>
    </row>
    <row r="1422" spans="1:6" hidden="1" x14ac:dyDescent="0.2">
      <c r="A1422" t="s">
        <v>124</v>
      </c>
      <c r="B1422" t="s">
        <v>125</v>
      </c>
      <c r="D1422" t="s">
        <v>7070</v>
      </c>
      <c r="F1422" t="s">
        <v>7070</v>
      </c>
    </row>
    <row r="1423" spans="1:6" hidden="1" x14ac:dyDescent="0.2">
      <c r="A1423" t="s">
        <v>126</v>
      </c>
      <c r="B1423" t="s">
        <v>1712</v>
      </c>
      <c r="C1423" t="s">
        <v>1713</v>
      </c>
      <c r="D1423" t="s">
        <v>7071</v>
      </c>
      <c r="F1423" t="s">
        <v>7071</v>
      </c>
    </row>
    <row r="1424" spans="1:6" hidden="1" x14ac:dyDescent="0.2">
      <c r="A1424" t="s">
        <v>126</v>
      </c>
      <c r="B1424" t="s">
        <v>1714</v>
      </c>
      <c r="C1424" t="s">
        <v>1715</v>
      </c>
      <c r="D1424" t="s">
        <v>7071</v>
      </c>
      <c r="F1424" t="s">
        <v>7071</v>
      </c>
    </row>
    <row r="1425" spans="1:6" hidden="1" x14ac:dyDescent="0.2">
      <c r="A1425" t="s">
        <v>139</v>
      </c>
      <c r="B1425" t="s">
        <v>1716</v>
      </c>
      <c r="D1425" t="s">
        <v>7080</v>
      </c>
      <c r="F1425" t="s">
        <v>7080</v>
      </c>
    </row>
    <row r="1426" spans="1:6" hidden="1" x14ac:dyDescent="0.2">
      <c r="A1426" t="s">
        <v>141</v>
      </c>
      <c r="B1426" t="s">
        <v>1716</v>
      </c>
      <c r="D1426" t="s">
        <v>7081</v>
      </c>
      <c r="F1426" t="s">
        <v>7081</v>
      </c>
    </row>
    <row r="1427" spans="1:6" hidden="1" x14ac:dyDescent="0.2">
      <c r="A1427" t="s">
        <v>142</v>
      </c>
      <c r="B1427" t="s">
        <v>1717</v>
      </c>
      <c r="D1427" t="s">
        <v>7072</v>
      </c>
      <c r="F1427" t="s">
        <v>7072</v>
      </c>
    </row>
    <row r="1428" spans="1:6" hidden="1" x14ac:dyDescent="0.2">
      <c r="A1428" t="s">
        <v>144</v>
      </c>
      <c r="B1428" t="s">
        <v>1718</v>
      </c>
      <c r="D1428" t="s">
        <v>7073</v>
      </c>
      <c r="F1428" t="s">
        <v>7073</v>
      </c>
    </row>
    <row r="1429" spans="1:6" hidden="1" x14ac:dyDescent="0.2">
      <c r="A1429" t="s">
        <v>146</v>
      </c>
      <c r="B1429" t="s">
        <v>1719</v>
      </c>
      <c r="C1429" t="s">
        <v>1720</v>
      </c>
      <c r="D1429" t="s">
        <v>7075</v>
      </c>
      <c r="E1429" t="s">
        <v>1721</v>
      </c>
      <c r="F1429" t="s">
        <v>7075</v>
      </c>
    </row>
    <row r="1430" spans="1:6" hidden="1" x14ac:dyDescent="0.2">
      <c r="A1430" t="s">
        <v>150</v>
      </c>
      <c r="B1430" t="s">
        <v>177</v>
      </c>
      <c r="D1430" t="s">
        <v>7076</v>
      </c>
      <c r="F1430" t="s">
        <v>7076</v>
      </c>
    </row>
    <row r="1431" spans="1:6" hidden="1" x14ac:dyDescent="0.2">
      <c r="A1431" t="s">
        <v>150</v>
      </c>
      <c r="B1431" t="s">
        <v>785</v>
      </c>
      <c r="D1431" t="s">
        <v>7076</v>
      </c>
      <c r="F1431" t="s">
        <v>7076</v>
      </c>
    </row>
    <row r="1432" spans="1:6" hidden="1" x14ac:dyDescent="0.2">
      <c r="A1432" t="s">
        <v>150</v>
      </c>
      <c r="B1432" t="s">
        <v>1726</v>
      </c>
      <c r="D1432" t="s">
        <v>7076</v>
      </c>
      <c r="F1432" t="s">
        <v>7076</v>
      </c>
    </row>
    <row r="1433" spans="1:6" hidden="1" x14ac:dyDescent="0.2">
      <c r="A1433" t="s">
        <v>150</v>
      </c>
      <c r="B1433" t="s">
        <v>1727</v>
      </c>
      <c r="D1433" t="s">
        <v>7076</v>
      </c>
      <c r="F1433" t="s">
        <v>7076</v>
      </c>
    </row>
    <row r="1434" spans="1:6" hidden="1" x14ac:dyDescent="0.2">
      <c r="A1434" t="s">
        <v>150</v>
      </c>
      <c r="B1434" t="s">
        <v>1728</v>
      </c>
      <c r="D1434" t="s">
        <v>7076</v>
      </c>
      <c r="F1434" t="s">
        <v>7076</v>
      </c>
    </row>
    <row r="1435" spans="1:6" hidden="1" x14ac:dyDescent="0.2">
      <c r="A1435" t="s">
        <v>150</v>
      </c>
      <c r="B1435" t="s">
        <v>1729</v>
      </c>
      <c r="D1435" t="s">
        <v>7076</v>
      </c>
      <c r="F1435" t="s">
        <v>7076</v>
      </c>
    </row>
    <row r="1436" spans="1:6" hidden="1" x14ac:dyDescent="0.2">
      <c r="A1436" t="s">
        <v>150</v>
      </c>
      <c r="B1436" t="s">
        <v>1730</v>
      </c>
      <c r="D1436" t="s">
        <v>7076</v>
      </c>
      <c r="F1436" t="s">
        <v>7076</v>
      </c>
    </row>
    <row r="1437" spans="1:6" hidden="1" x14ac:dyDescent="0.2">
      <c r="A1437" t="s">
        <v>150</v>
      </c>
      <c r="B1437" t="s">
        <v>1731</v>
      </c>
      <c r="D1437" t="s">
        <v>7076</v>
      </c>
      <c r="F1437" t="s">
        <v>7076</v>
      </c>
    </row>
    <row r="1438" spans="1:6" hidden="1" x14ac:dyDescent="0.2">
      <c r="A1438" t="s">
        <v>155</v>
      </c>
      <c r="B1438" t="s">
        <v>1732</v>
      </c>
      <c r="D1438" t="s">
        <v>7077</v>
      </c>
      <c r="F1438" t="s">
        <v>7077</v>
      </c>
    </row>
    <row r="1439" spans="1:6" hidden="1" x14ac:dyDescent="0.2">
      <c r="A1439" t="s">
        <v>155</v>
      </c>
      <c r="B1439" t="s">
        <v>1733</v>
      </c>
      <c r="D1439" t="s">
        <v>7077</v>
      </c>
      <c r="F1439" t="s">
        <v>7077</v>
      </c>
    </row>
    <row r="1440" spans="1:6" hidden="1" x14ac:dyDescent="0.2">
      <c r="A1440" t="s">
        <v>155</v>
      </c>
      <c r="B1440" t="s">
        <v>1734</v>
      </c>
      <c r="D1440" t="s">
        <v>7077</v>
      </c>
      <c r="F1440" t="s">
        <v>7077</v>
      </c>
    </row>
    <row r="1441" spans="1:6" hidden="1" x14ac:dyDescent="0.2">
      <c r="A1441" t="s">
        <v>155</v>
      </c>
      <c r="B1441" t="s">
        <v>1735</v>
      </c>
      <c r="D1441" t="s">
        <v>7077</v>
      </c>
      <c r="F1441" t="s">
        <v>7077</v>
      </c>
    </row>
    <row r="1442" spans="1:6" hidden="1" x14ac:dyDescent="0.2">
      <c r="A1442" t="s">
        <v>157</v>
      </c>
      <c r="B1442" t="s">
        <v>1132</v>
      </c>
      <c r="D1442" t="s">
        <v>7078</v>
      </c>
      <c r="F1442" t="s">
        <v>7078</v>
      </c>
    </row>
    <row r="1443" spans="1:6" hidden="1" x14ac:dyDescent="0.2">
      <c r="A1443" t="s">
        <v>157</v>
      </c>
      <c r="B1443" t="s">
        <v>1736</v>
      </c>
      <c r="D1443" t="s">
        <v>7078</v>
      </c>
      <c r="F1443" t="s">
        <v>7078</v>
      </c>
    </row>
    <row r="1444" spans="1:6" x14ac:dyDescent="0.2">
      <c r="A1444" t="s">
        <v>166</v>
      </c>
      <c r="B1444" t="s">
        <v>1737</v>
      </c>
      <c r="D1444" t="s">
        <v>7087</v>
      </c>
      <c r="F1444" t="e">
        <v>#N/A</v>
      </c>
    </row>
    <row r="1445" spans="1:6" hidden="1" x14ac:dyDescent="0.2">
      <c r="A1445" t="s">
        <v>168</v>
      </c>
      <c r="B1445" t="s">
        <v>1738</v>
      </c>
      <c r="D1445" t="s">
        <v>7084</v>
      </c>
      <c r="F1445" t="s">
        <v>7084</v>
      </c>
    </row>
    <row r="1446" spans="1:6" hidden="1" x14ac:dyDescent="0.2">
      <c r="A1446" t="s">
        <v>168</v>
      </c>
      <c r="B1446" t="s">
        <v>1739</v>
      </c>
      <c r="D1446" t="s">
        <v>7084</v>
      </c>
      <c r="F1446" t="s">
        <v>7084</v>
      </c>
    </row>
    <row r="1447" spans="1:6" x14ac:dyDescent="0.2">
      <c r="A1447" t="s">
        <v>6</v>
      </c>
      <c r="B1447" t="s">
        <v>7</v>
      </c>
      <c r="D1447" t="s">
        <v>7085</v>
      </c>
      <c r="F1447" t="e">
        <v>#N/A</v>
      </c>
    </row>
    <row r="1448" spans="1:6" hidden="1" x14ac:dyDescent="0.2">
      <c r="A1448" t="s">
        <v>8</v>
      </c>
      <c r="B1448" t="s">
        <v>9</v>
      </c>
      <c r="D1448" t="s">
        <v>7070</v>
      </c>
      <c r="F1448" t="s">
        <v>7070</v>
      </c>
    </row>
    <row r="1449" spans="1:6" hidden="1" x14ac:dyDescent="0.2">
      <c r="A1449" t="s">
        <v>10</v>
      </c>
      <c r="B1449" t="s">
        <v>1741</v>
      </c>
      <c r="C1449" t="s">
        <v>1742</v>
      </c>
      <c r="D1449" t="s">
        <v>7071</v>
      </c>
      <c r="F1449" t="s">
        <v>7071</v>
      </c>
    </row>
    <row r="1450" spans="1:6" hidden="1" x14ac:dyDescent="0.2">
      <c r="A1450" t="s">
        <v>10</v>
      </c>
      <c r="B1450" t="s">
        <v>1743</v>
      </c>
      <c r="C1450" t="s">
        <v>1744</v>
      </c>
      <c r="D1450" t="s">
        <v>7071</v>
      </c>
      <c r="F1450" t="s">
        <v>7071</v>
      </c>
    </row>
    <row r="1451" spans="1:6" hidden="1" x14ac:dyDescent="0.2">
      <c r="A1451" t="s">
        <v>19</v>
      </c>
      <c r="B1451" t="s">
        <v>1745</v>
      </c>
      <c r="D1451" t="s">
        <v>7072</v>
      </c>
      <c r="F1451" t="s">
        <v>7072</v>
      </c>
    </row>
    <row r="1452" spans="1:6" hidden="1" x14ac:dyDescent="0.2">
      <c r="A1452" t="s">
        <v>21</v>
      </c>
      <c r="B1452" t="s">
        <v>1746</v>
      </c>
      <c r="D1452" t="s">
        <v>7073</v>
      </c>
      <c r="F1452" t="s">
        <v>7073</v>
      </c>
    </row>
    <row r="1453" spans="1:6" hidden="1" x14ac:dyDescent="0.2">
      <c r="A1453" t="s">
        <v>23</v>
      </c>
      <c r="B1453" t="s">
        <v>24</v>
      </c>
      <c r="D1453" t="s">
        <v>7074</v>
      </c>
      <c r="F1453" t="s">
        <v>7074</v>
      </c>
    </row>
    <row r="1454" spans="1:6" hidden="1" x14ac:dyDescent="0.2">
      <c r="A1454" t="s">
        <v>25</v>
      </c>
      <c r="B1454" t="s">
        <v>1747</v>
      </c>
      <c r="D1454" t="s">
        <v>7075</v>
      </c>
      <c r="F1454" t="s">
        <v>7075</v>
      </c>
    </row>
    <row r="1455" spans="1:6" hidden="1" x14ac:dyDescent="0.2">
      <c r="A1455" t="s">
        <v>27</v>
      </c>
      <c r="B1455" t="s">
        <v>962</v>
      </c>
      <c r="D1455" t="s">
        <v>7076</v>
      </c>
      <c r="F1455" t="s">
        <v>7076</v>
      </c>
    </row>
    <row r="1456" spans="1:6" hidden="1" x14ac:dyDescent="0.2">
      <c r="A1456" t="s">
        <v>27</v>
      </c>
      <c r="B1456" t="s">
        <v>964</v>
      </c>
      <c r="D1456" t="s">
        <v>7076</v>
      </c>
      <c r="F1456" t="s">
        <v>7076</v>
      </c>
    </row>
    <row r="1457" spans="1:6" hidden="1" x14ac:dyDescent="0.2">
      <c r="A1457" t="s">
        <v>27</v>
      </c>
      <c r="B1457" t="s">
        <v>1748</v>
      </c>
      <c r="D1457" t="s">
        <v>7076</v>
      </c>
      <c r="F1457" t="s">
        <v>7076</v>
      </c>
    </row>
    <row r="1458" spans="1:6" hidden="1" x14ac:dyDescent="0.2">
      <c r="A1458" t="s">
        <v>27</v>
      </c>
      <c r="B1458" t="s">
        <v>1749</v>
      </c>
      <c r="D1458" t="s">
        <v>7076</v>
      </c>
      <c r="F1458" t="s">
        <v>7076</v>
      </c>
    </row>
    <row r="1459" spans="1:6" hidden="1" x14ac:dyDescent="0.2">
      <c r="A1459" t="s">
        <v>27</v>
      </c>
      <c r="B1459" t="s">
        <v>1750</v>
      </c>
      <c r="D1459" t="s">
        <v>7076</v>
      </c>
      <c r="F1459" t="s">
        <v>7076</v>
      </c>
    </row>
    <row r="1460" spans="1:6" hidden="1" x14ac:dyDescent="0.2">
      <c r="A1460" t="s">
        <v>27</v>
      </c>
      <c r="B1460" t="s">
        <v>1751</v>
      </c>
      <c r="D1460" t="s">
        <v>7076</v>
      </c>
      <c r="F1460" t="s">
        <v>7076</v>
      </c>
    </row>
    <row r="1461" spans="1:6" hidden="1" x14ac:dyDescent="0.2">
      <c r="A1461" t="s">
        <v>27</v>
      </c>
      <c r="B1461" t="s">
        <v>1752</v>
      </c>
      <c r="D1461" t="s">
        <v>7076</v>
      </c>
      <c r="F1461" t="s">
        <v>7076</v>
      </c>
    </row>
    <row r="1462" spans="1:6" hidden="1" x14ac:dyDescent="0.2">
      <c r="A1462" t="s">
        <v>27</v>
      </c>
      <c r="B1462" t="s">
        <v>1753</v>
      </c>
      <c r="D1462" t="s">
        <v>7076</v>
      </c>
      <c r="F1462" t="s">
        <v>7076</v>
      </c>
    </row>
    <row r="1463" spans="1:6" hidden="1" x14ac:dyDescent="0.2">
      <c r="A1463" t="s">
        <v>35</v>
      </c>
      <c r="B1463" t="s">
        <v>1754</v>
      </c>
      <c r="D1463" t="s">
        <v>7077</v>
      </c>
      <c r="F1463" t="s">
        <v>7077</v>
      </c>
    </row>
    <row r="1464" spans="1:6" hidden="1" x14ac:dyDescent="0.2">
      <c r="A1464" t="s">
        <v>37</v>
      </c>
      <c r="B1464" t="s">
        <v>1755</v>
      </c>
      <c r="D1464" t="s">
        <v>7078</v>
      </c>
      <c r="F1464" t="s">
        <v>7078</v>
      </c>
    </row>
    <row r="1465" spans="1:6" hidden="1" x14ac:dyDescent="0.2">
      <c r="A1465" t="s">
        <v>37</v>
      </c>
      <c r="B1465" t="s">
        <v>1756</v>
      </c>
      <c r="D1465" t="s">
        <v>7078</v>
      </c>
      <c r="F1465" t="s">
        <v>7078</v>
      </c>
    </row>
    <row r="1466" spans="1:6" hidden="1" x14ac:dyDescent="0.2">
      <c r="A1466" t="s">
        <v>42</v>
      </c>
      <c r="B1466" t="s">
        <v>1757</v>
      </c>
      <c r="D1466" t="s">
        <v>7080</v>
      </c>
      <c r="F1466" t="s">
        <v>7080</v>
      </c>
    </row>
    <row r="1467" spans="1:6" hidden="1" x14ac:dyDescent="0.2">
      <c r="A1467" t="s">
        <v>44</v>
      </c>
      <c r="B1467" t="s">
        <v>1758</v>
      </c>
      <c r="D1467" t="s">
        <v>7081</v>
      </c>
      <c r="F1467" t="s">
        <v>7081</v>
      </c>
    </row>
    <row r="1468" spans="1:6" x14ac:dyDescent="0.2">
      <c r="A1468" t="s">
        <v>45</v>
      </c>
      <c r="B1468" t="s">
        <v>1759</v>
      </c>
      <c r="C1468" t="s">
        <v>1760</v>
      </c>
      <c r="D1468" t="s">
        <v>7086</v>
      </c>
      <c r="F1468" t="e">
        <v>#N/A</v>
      </c>
    </row>
    <row r="1469" spans="1:6" hidden="1" x14ac:dyDescent="0.2">
      <c r="A1469" t="s">
        <v>49</v>
      </c>
      <c r="B1469" t="s">
        <v>1761</v>
      </c>
      <c r="D1469" t="s">
        <v>7082</v>
      </c>
      <c r="F1469" t="s">
        <v>7082</v>
      </c>
    </row>
    <row r="1470" spans="1:6" x14ac:dyDescent="0.2">
      <c r="A1470" t="s">
        <v>123</v>
      </c>
      <c r="B1470" t="s">
        <v>7</v>
      </c>
      <c r="D1470" t="s">
        <v>7085</v>
      </c>
      <c r="F1470" t="e">
        <v>#N/A</v>
      </c>
    </row>
    <row r="1471" spans="1:6" hidden="1" x14ac:dyDescent="0.2">
      <c r="A1471" t="s">
        <v>124</v>
      </c>
      <c r="B1471" t="s">
        <v>125</v>
      </c>
      <c r="D1471" t="s">
        <v>7070</v>
      </c>
      <c r="F1471" t="s">
        <v>7070</v>
      </c>
    </row>
    <row r="1472" spans="1:6" hidden="1" x14ac:dyDescent="0.2">
      <c r="A1472" t="s">
        <v>126</v>
      </c>
      <c r="B1472" t="s">
        <v>1763</v>
      </c>
      <c r="C1472" t="s">
        <v>1764</v>
      </c>
      <c r="D1472" t="s">
        <v>7071</v>
      </c>
      <c r="F1472" t="s">
        <v>7071</v>
      </c>
    </row>
    <row r="1473" spans="1:6" hidden="1" x14ac:dyDescent="0.2">
      <c r="A1473" t="s">
        <v>126</v>
      </c>
      <c r="B1473" t="s">
        <v>1765</v>
      </c>
      <c r="C1473" t="s">
        <v>1766</v>
      </c>
      <c r="D1473" t="s">
        <v>7071</v>
      </c>
      <c r="F1473" t="s">
        <v>7071</v>
      </c>
    </row>
    <row r="1474" spans="1:6" hidden="1" x14ac:dyDescent="0.2">
      <c r="A1474" t="s">
        <v>126</v>
      </c>
      <c r="B1474" t="s">
        <v>1767</v>
      </c>
      <c r="C1474" t="s">
        <v>1768</v>
      </c>
      <c r="D1474" t="s">
        <v>7071</v>
      </c>
      <c r="F1474" t="s">
        <v>7071</v>
      </c>
    </row>
    <row r="1475" spans="1:6" hidden="1" x14ac:dyDescent="0.2">
      <c r="A1475" t="s">
        <v>126</v>
      </c>
      <c r="B1475" t="s">
        <v>1769</v>
      </c>
      <c r="C1475" t="s">
        <v>1770</v>
      </c>
      <c r="D1475" t="s">
        <v>7071</v>
      </c>
      <c r="F1475" t="s">
        <v>7071</v>
      </c>
    </row>
    <row r="1476" spans="1:6" hidden="1" x14ac:dyDescent="0.2">
      <c r="A1476" t="s">
        <v>126</v>
      </c>
      <c r="B1476" t="s">
        <v>1771</v>
      </c>
      <c r="C1476" t="s">
        <v>1772</v>
      </c>
      <c r="D1476" t="s">
        <v>7071</v>
      </c>
      <c r="F1476" t="s">
        <v>7071</v>
      </c>
    </row>
    <row r="1477" spans="1:6" hidden="1" x14ac:dyDescent="0.2">
      <c r="A1477" t="s">
        <v>126</v>
      </c>
      <c r="B1477" t="s">
        <v>1773</v>
      </c>
      <c r="C1477" t="s">
        <v>1774</v>
      </c>
      <c r="D1477" t="s">
        <v>7071</v>
      </c>
      <c r="F1477" t="s">
        <v>7071</v>
      </c>
    </row>
    <row r="1478" spans="1:6" hidden="1" x14ac:dyDescent="0.2">
      <c r="A1478" t="s">
        <v>126</v>
      </c>
      <c r="B1478" t="s">
        <v>1775</v>
      </c>
      <c r="C1478" t="s">
        <v>913</v>
      </c>
      <c r="D1478" t="s">
        <v>7071</v>
      </c>
      <c r="F1478" t="s">
        <v>7071</v>
      </c>
    </row>
    <row r="1479" spans="1:6" hidden="1" x14ac:dyDescent="0.2">
      <c r="A1479" t="s">
        <v>126</v>
      </c>
      <c r="B1479" t="s">
        <v>1776</v>
      </c>
      <c r="C1479" t="s">
        <v>1777</v>
      </c>
      <c r="D1479" t="s">
        <v>7071</v>
      </c>
      <c r="F1479" t="s">
        <v>7071</v>
      </c>
    </row>
    <row r="1480" spans="1:6" hidden="1" x14ac:dyDescent="0.2">
      <c r="A1480" t="s">
        <v>126</v>
      </c>
      <c r="B1480" t="s">
        <v>1778</v>
      </c>
      <c r="C1480" t="s">
        <v>913</v>
      </c>
      <c r="D1480" t="s">
        <v>7071</v>
      </c>
      <c r="F1480" t="s">
        <v>7071</v>
      </c>
    </row>
    <row r="1481" spans="1:6" hidden="1" x14ac:dyDescent="0.2">
      <c r="A1481" t="s">
        <v>126</v>
      </c>
      <c r="B1481" t="s">
        <v>1779</v>
      </c>
      <c r="C1481" t="s">
        <v>846</v>
      </c>
      <c r="D1481" t="s">
        <v>7071</v>
      </c>
      <c r="F1481" t="s">
        <v>7071</v>
      </c>
    </row>
    <row r="1482" spans="1:6" hidden="1" x14ac:dyDescent="0.2">
      <c r="A1482" t="s">
        <v>139</v>
      </c>
      <c r="B1482" t="s">
        <v>1780</v>
      </c>
      <c r="D1482" t="s">
        <v>7080</v>
      </c>
      <c r="F1482" t="s">
        <v>7080</v>
      </c>
    </row>
    <row r="1483" spans="1:6" hidden="1" x14ac:dyDescent="0.2">
      <c r="A1483" t="s">
        <v>141</v>
      </c>
      <c r="B1483" t="s">
        <v>1780</v>
      </c>
      <c r="D1483" t="s">
        <v>7081</v>
      </c>
      <c r="F1483" t="s">
        <v>7081</v>
      </c>
    </row>
    <row r="1484" spans="1:6" hidden="1" x14ac:dyDescent="0.2">
      <c r="A1484" t="s">
        <v>142</v>
      </c>
      <c r="B1484" t="s">
        <v>1781</v>
      </c>
      <c r="D1484" t="s">
        <v>7072</v>
      </c>
      <c r="F1484" t="s">
        <v>7072</v>
      </c>
    </row>
    <row r="1485" spans="1:6" hidden="1" x14ac:dyDescent="0.2">
      <c r="A1485" t="s">
        <v>144</v>
      </c>
      <c r="B1485" t="s">
        <v>1782</v>
      </c>
      <c r="D1485" t="s">
        <v>7073</v>
      </c>
      <c r="F1485" t="s">
        <v>7073</v>
      </c>
    </row>
    <row r="1486" spans="1:6" hidden="1" x14ac:dyDescent="0.2">
      <c r="A1486" t="s">
        <v>146</v>
      </c>
      <c r="B1486" t="s">
        <v>1783</v>
      </c>
      <c r="C1486" t="s">
        <v>1784</v>
      </c>
      <c r="D1486" t="s">
        <v>7075</v>
      </c>
      <c r="E1486" t="s">
        <v>1785</v>
      </c>
      <c r="F1486" t="s">
        <v>7075</v>
      </c>
    </row>
    <row r="1487" spans="1:6" hidden="1" x14ac:dyDescent="0.2">
      <c r="A1487" t="s">
        <v>150</v>
      </c>
      <c r="B1487" t="s">
        <v>1795</v>
      </c>
      <c r="D1487" t="s">
        <v>7076</v>
      </c>
      <c r="F1487" t="s">
        <v>7076</v>
      </c>
    </row>
    <row r="1488" spans="1:6" hidden="1" x14ac:dyDescent="0.2">
      <c r="A1488" t="s">
        <v>150</v>
      </c>
      <c r="B1488" t="s">
        <v>1796</v>
      </c>
      <c r="D1488" t="s">
        <v>7076</v>
      </c>
      <c r="F1488" t="s">
        <v>7076</v>
      </c>
    </row>
    <row r="1489" spans="1:6" hidden="1" x14ac:dyDescent="0.2">
      <c r="A1489" t="s">
        <v>150</v>
      </c>
      <c r="B1489" t="s">
        <v>1797</v>
      </c>
      <c r="D1489" t="s">
        <v>7076</v>
      </c>
      <c r="F1489" t="s">
        <v>7076</v>
      </c>
    </row>
    <row r="1490" spans="1:6" hidden="1" x14ac:dyDescent="0.2">
      <c r="A1490" t="s">
        <v>150</v>
      </c>
      <c r="B1490" t="s">
        <v>1798</v>
      </c>
      <c r="D1490" t="s">
        <v>7076</v>
      </c>
      <c r="F1490" t="s">
        <v>7076</v>
      </c>
    </row>
    <row r="1491" spans="1:6" hidden="1" x14ac:dyDescent="0.2">
      <c r="A1491" t="s">
        <v>150</v>
      </c>
      <c r="B1491" t="s">
        <v>1799</v>
      </c>
      <c r="D1491" t="s">
        <v>7076</v>
      </c>
      <c r="F1491" t="s">
        <v>7076</v>
      </c>
    </row>
    <row r="1492" spans="1:6" hidden="1" x14ac:dyDescent="0.2">
      <c r="A1492" t="s">
        <v>157</v>
      </c>
      <c r="B1492" t="s">
        <v>39</v>
      </c>
      <c r="D1492" t="s">
        <v>7078</v>
      </c>
      <c r="F1492" t="s">
        <v>7078</v>
      </c>
    </row>
    <row r="1493" spans="1:6" x14ac:dyDescent="0.2">
      <c r="A1493" t="s">
        <v>166</v>
      </c>
      <c r="B1493" t="s">
        <v>1800</v>
      </c>
      <c r="D1493" t="s">
        <v>7087</v>
      </c>
      <c r="F1493" t="e">
        <v>#N/A</v>
      </c>
    </row>
    <row r="1494" spans="1:6" hidden="1" x14ac:dyDescent="0.2">
      <c r="A1494" t="s">
        <v>168</v>
      </c>
      <c r="B1494" t="s">
        <v>1801</v>
      </c>
      <c r="D1494" t="s">
        <v>7084</v>
      </c>
      <c r="F1494" t="s">
        <v>7084</v>
      </c>
    </row>
    <row r="1495" spans="1:6" hidden="1" x14ac:dyDescent="0.2">
      <c r="A1495" t="s">
        <v>168</v>
      </c>
      <c r="B1495" t="s">
        <v>1802</v>
      </c>
      <c r="D1495" t="s">
        <v>7084</v>
      </c>
      <c r="F1495" t="s">
        <v>7084</v>
      </c>
    </row>
    <row r="1496" spans="1:6" hidden="1" x14ac:dyDescent="0.2">
      <c r="A1496" t="s">
        <v>168</v>
      </c>
      <c r="B1496" t="s">
        <v>1803</v>
      </c>
      <c r="D1496" t="s">
        <v>7084</v>
      </c>
      <c r="F1496" t="s">
        <v>7084</v>
      </c>
    </row>
    <row r="1497" spans="1:6" hidden="1" x14ac:dyDescent="0.2">
      <c r="A1497" t="s">
        <v>168</v>
      </c>
      <c r="B1497" t="s">
        <v>1804</v>
      </c>
      <c r="D1497" t="s">
        <v>7084</v>
      </c>
      <c r="F1497" t="s">
        <v>7084</v>
      </c>
    </row>
    <row r="1498" spans="1:6" x14ac:dyDescent="0.2">
      <c r="A1498" t="s">
        <v>6</v>
      </c>
      <c r="B1498" t="s">
        <v>7</v>
      </c>
      <c r="D1498" t="s">
        <v>7085</v>
      </c>
      <c r="F1498" t="e">
        <v>#N/A</v>
      </c>
    </row>
    <row r="1499" spans="1:6" hidden="1" x14ac:dyDescent="0.2">
      <c r="A1499" t="s">
        <v>8</v>
      </c>
      <c r="B1499" t="s">
        <v>9</v>
      </c>
      <c r="D1499" t="s">
        <v>7070</v>
      </c>
      <c r="F1499" t="s">
        <v>7070</v>
      </c>
    </row>
    <row r="1500" spans="1:6" hidden="1" x14ac:dyDescent="0.2">
      <c r="A1500" t="s">
        <v>10</v>
      </c>
      <c r="B1500" t="s">
        <v>1806</v>
      </c>
      <c r="C1500" t="s">
        <v>1807</v>
      </c>
      <c r="D1500" t="s">
        <v>7071</v>
      </c>
      <c r="F1500" t="s">
        <v>7071</v>
      </c>
    </row>
    <row r="1501" spans="1:6" hidden="1" x14ac:dyDescent="0.2">
      <c r="A1501" t="s">
        <v>10</v>
      </c>
      <c r="B1501" t="s">
        <v>1808</v>
      </c>
      <c r="C1501" t="s">
        <v>1809</v>
      </c>
      <c r="D1501" t="s">
        <v>7071</v>
      </c>
      <c r="F1501" t="s">
        <v>7071</v>
      </c>
    </row>
    <row r="1502" spans="1:6" hidden="1" x14ac:dyDescent="0.2">
      <c r="A1502" t="s">
        <v>10</v>
      </c>
      <c r="B1502" t="s">
        <v>1810</v>
      </c>
      <c r="C1502" t="s">
        <v>1811</v>
      </c>
      <c r="D1502" t="s">
        <v>7071</v>
      </c>
      <c r="F1502" t="s">
        <v>7071</v>
      </c>
    </row>
    <row r="1503" spans="1:6" hidden="1" x14ac:dyDescent="0.2">
      <c r="A1503" t="s">
        <v>10</v>
      </c>
      <c r="B1503" t="s">
        <v>1812</v>
      </c>
      <c r="C1503" t="s">
        <v>1813</v>
      </c>
      <c r="D1503" t="s">
        <v>7071</v>
      </c>
      <c r="F1503" t="s">
        <v>7071</v>
      </c>
    </row>
    <row r="1504" spans="1:6" hidden="1" x14ac:dyDescent="0.2">
      <c r="A1504" t="s">
        <v>10</v>
      </c>
      <c r="B1504" t="s">
        <v>1814</v>
      </c>
      <c r="C1504" t="s">
        <v>1815</v>
      </c>
      <c r="D1504" t="s">
        <v>7071</v>
      </c>
      <c r="F1504" t="s">
        <v>7071</v>
      </c>
    </row>
    <row r="1505" spans="1:6" hidden="1" x14ac:dyDescent="0.2">
      <c r="A1505" t="s">
        <v>19</v>
      </c>
      <c r="B1505" t="s">
        <v>1816</v>
      </c>
      <c r="D1505" t="s">
        <v>7072</v>
      </c>
      <c r="F1505" t="s">
        <v>7072</v>
      </c>
    </row>
    <row r="1506" spans="1:6" hidden="1" x14ac:dyDescent="0.2">
      <c r="A1506" t="s">
        <v>21</v>
      </c>
      <c r="B1506" t="s">
        <v>1817</v>
      </c>
      <c r="D1506" t="s">
        <v>7073</v>
      </c>
      <c r="F1506" t="s">
        <v>7073</v>
      </c>
    </row>
    <row r="1507" spans="1:6" hidden="1" x14ac:dyDescent="0.2">
      <c r="A1507" t="s">
        <v>23</v>
      </c>
      <c r="B1507" t="s">
        <v>24</v>
      </c>
      <c r="D1507" t="s">
        <v>7074</v>
      </c>
      <c r="F1507" t="s">
        <v>7074</v>
      </c>
    </row>
    <row r="1508" spans="1:6" hidden="1" x14ac:dyDescent="0.2">
      <c r="A1508" t="s">
        <v>25</v>
      </c>
      <c r="B1508" t="s">
        <v>1818</v>
      </c>
      <c r="D1508" t="s">
        <v>7075</v>
      </c>
      <c r="F1508" t="s">
        <v>7075</v>
      </c>
    </row>
    <row r="1509" spans="1:6" hidden="1" x14ac:dyDescent="0.2">
      <c r="A1509" t="s">
        <v>27</v>
      </c>
      <c r="B1509" t="s">
        <v>1819</v>
      </c>
      <c r="D1509" t="s">
        <v>7076</v>
      </c>
      <c r="F1509" t="s">
        <v>7076</v>
      </c>
    </row>
    <row r="1510" spans="1:6" hidden="1" x14ac:dyDescent="0.2">
      <c r="A1510" t="s">
        <v>27</v>
      </c>
      <c r="B1510" t="s">
        <v>1820</v>
      </c>
      <c r="D1510" t="s">
        <v>7076</v>
      </c>
      <c r="F1510" t="s">
        <v>7076</v>
      </c>
    </row>
    <row r="1511" spans="1:6" hidden="1" x14ac:dyDescent="0.2">
      <c r="A1511" t="s">
        <v>27</v>
      </c>
      <c r="B1511" t="s">
        <v>117</v>
      </c>
      <c r="D1511" t="s">
        <v>7076</v>
      </c>
      <c r="F1511" t="s">
        <v>7076</v>
      </c>
    </row>
    <row r="1512" spans="1:6" hidden="1" x14ac:dyDescent="0.2">
      <c r="A1512" t="s">
        <v>27</v>
      </c>
      <c r="B1512" t="s">
        <v>1821</v>
      </c>
      <c r="D1512" t="s">
        <v>7076</v>
      </c>
      <c r="F1512" t="s">
        <v>7076</v>
      </c>
    </row>
    <row r="1513" spans="1:6" hidden="1" x14ac:dyDescent="0.2">
      <c r="A1513" t="s">
        <v>27</v>
      </c>
      <c r="B1513" t="s">
        <v>1822</v>
      </c>
      <c r="D1513" t="s">
        <v>7076</v>
      </c>
      <c r="F1513" t="s">
        <v>7076</v>
      </c>
    </row>
    <row r="1514" spans="1:6" hidden="1" x14ac:dyDescent="0.2">
      <c r="A1514" t="s">
        <v>42</v>
      </c>
      <c r="B1514" t="s">
        <v>1823</v>
      </c>
      <c r="D1514" t="s">
        <v>7080</v>
      </c>
      <c r="F1514" t="s">
        <v>7080</v>
      </c>
    </row>
    <row r="1515" spans="1:6" hidden="1" x14ac:dyDescent="0.2">
      <c r="A1515" t="s">
        <v>44</v>
      </c>
      <c r="B1515" t="s">
        <v>1823</v>
      </c>
      <c r="D1515" t="s">
        <v>7081</v>
      </c>
      <c r="F1515" t="s">
        <v>7081</v>
      </c>
    </row>
    <row r="1516" spans="1:6" hidden="1" x14ac:dyDescent="0.2">
      <c r="A1516" t="s">
        <v>67</v>
      </c>
      <c r="B1516">
        <v>12218882</v>
      </c>
      <c r="D1516" t="s">
        <v>7083</v>
      </c>
      <c r="F1516" t="s">
        <v>7083</v>
      </c>
    </row>
    <row r="1517" spans="1:6" x14ac:dyDescent="0.2">
      <c r="A1517" t="s">
        <v>45</v>
      </c>
      <c r="B1517" t="s">
        <v>1824</v>
      </c>
      <c r="C1517" t="s">
        <v>1825</v>
      </c>
      <c r="D1517" t="s">
        <v>7086</v>
      </c>
      <c r="F1517" t="e">
        <v>#N/A</v>
      </c>
    </row>
    <row r="1518" spans="1:6" hidden="1" x14ac:dyDescent="0.2">
      <c r="A1518" t="s">
        <v>49</v>
      </c>
      <c r="B1518" t="s">
        <v>1826</v>
      </c>
      <c r="D1518" t="s">
        <v>7082</v>
      </c>
      <c r="F1518" t="s">
        <v>7082</v>
      </c>
    </row>
    <row r="1519" spans="1:6" x14ac:dyDescent="0.2">
      <c r="A1519" t="s">
        <v>6</v>
      </c>
      <c r="B1519" t="s">
        <v>7</v>
      </c>
      <c r="D1519" t="s">
        <v>7085</v>
      </c>
      <c r="F1519" t="e">
        <v>#N/A</v>
      </c>
    </row>
    <row r="1520" spans="1:6" hidden="1" x14ac:dyDescent="0.2">
      <c r="A1520" t="s">
        <v>8</v>
      </c>
      <c r="B1520" t="s">
        <v>9</v>
      </c>
      <c r="D1520" t="s">
        <v>7070</v>
      </c>
      <c r="F1520" t="s">
        <v>7070</v>
      </c>
    </row>
    <row r="1521" spans="1:6" hidden="1" x14ac:dyDescent="0.2">
      <c r="A1521" t="s">
        <v>10</v>
      </c>
      <c r="B1521" t="s">
        <v>1828</v>
      </c>
      <c r="C1521" t="s">
        <v>1829</v>
      </c>
      <c r="D1521" t="s">
        <v>7071</v>
      </c>
      <c r="F1521" t="s">
        <v>7071</v>
      </c>
    </row>
    <row r="1522" spans="1:6" hidden="1" x14ac:dyDescent="0.2">
      <c r="A1522" t="s">
        <v>10</v>
      </c>
      <c r="B1522" t="s">
        <v>1830</v>
      </c>
      <c r="C1522" t="s">
        <v>1831</v>
      </c>
      <c r="D1522" t="s">
        <v>7071</v>
      </c>
      <c r="F1522" t="s">
        <v>7071</v>
      </c>
    </row>
    <row r="1523" spans="1:6" hidden="1" x14ac:dyDescent="0.2">
      <c r="A1523" t="s">
        <v>10</v>
      </c>
      <c r="B1523" t="s">
        <v>1832</v>
      </c>
      <c r="C1523" t="s">
        <v>1833</v>
      </c>
      <c r="D1523" t="s">
        <v>7071</v>
      </c>
      <c r="F1523" t="s">
        <v>7071</v>
      </c>
    </row>
    <row r="1524" spans="1:6" hidden="1" x14ac:dyDescent="0.2">
      <c r="A1524" t="s">
        <v>19</v>
      </c>
      <c r="B1524" t="s">
        <v>1834</v>
      </c>
      <c r="D1524" t="s">
        <v>7072</v>
      </c>
      <c r="F1524" t="s">
        <v>7072</v>
      </c>
    </row>
    <row r="1525" spans="1:6" hidden="1" x14ac:dyDescent="0.2">
      <c r="A1525" t="s">
        <v>21</v>
      </c>
      <c r="B1525" t="s">
        <v>1835</v>
      </c>
      <c r="D1525" t="s">
        <v>7073</v>
      </c>
      <c r="F1525" t="s">
        <v>7073</v>
      </c>
    </row>
    <row r="1526" spans="1:6" hidden="1" x14ac:dyDescent="0.2">
      <c r="A1526" t="s">
        <v>23</v>
      </c>
      <c r="B1526" t="s">
        <v>24</v>
      </c>
      <c r="D1526" t="s">
        <v>7074</v>
      </c>
      <c r="F1526" t="s">
        <v>7074</v>
      </c>
    </row>
    <row r="1527" spans="1:6" hidden="1" x14ac:dyDescent="0.2">
      <c r="A1527" t="s">
        <v>27</v>
      </c>
      <c r="B1527" t="s">
        <v>1836</v>
      </c>
      <c r="D1527" t="s">
        <v>7076</v>
      </c>
      <c r="F1527" t="s">
        <v>7076</v>
      </c>
    </row>
    <row r="1528" spans="1:6" hidden="1" x14ac:dyDescent="0.2">
      <c r="A1528" t="s">
        <v>27</v>
      </c>
      <c r="B1528" t="s">
        <v>1837</v>
      </c>
      <c r="D1528" t="s">
        <v>7076</v>
      </c>
      <c r="F1528" t="s">
        <v>7076</v>
      </c>
    </row>
    <row r="1529" spans="1:6" hidden="1" x14ac:dyDescent="0.2">
      <c r="A1529" t="s">
        <v>27</v>
      </c>
      <c r="B1529" t="s">
        <v>1838</v>
      </c>
      <c r="D1529" t="s">
        <v>7076</v>
      </c>
      <c r="F1529" t="s">
        <v>7076</v>
      </c>
    </row>
    <row r="1530" spans="1:6" hidden="1" x14ac:dyDescent="0.2">
      <c r="A1530" t="s">
        <v>27</v>
      </c>
      <c r="B1530" t="s">
        <v>1839</v>
      </c>
      <c r="D1530" t="s">
        <v>7076</v>
      </c>
      <c r="F1530" t="s">
        <v>7076</v>
      </c>
    </row>
    <row r="1531" spans="1:6" hidden="1" x14ac:dyDescent="0.2">
      <c r="A1531" t="s">
        <v>27</v>
      </c>
      <c r="B1531" t="s">
        <v>1840</v>
      </c>
      <c r="D1531" t="s">
        <v>7076</v>
      </c>
      <c r="F1531" t="s">
        <v>7076</v>
      </c>
    </row>
    <row r="1532" spans="1:6" hidden="1" x14ac:dyDescent="0.2">
      <c r="A1532" t="s">
        <v>27</v>
      </c>
      <c r="B1532" t="s">
        <v>1841</v>
      </c>
      <c r="D1532" t="s">
        <v>7076</v>
      </c>
      <c r="F1532" t="s">
        <v>7076</v>
      </c>
    </row>
    <row r="1533" spans="1:6" hidden="1" x14ac:dyDescent="0.2">
      <c r="A1533" t="s">
        <v>27</v>
      </c>
      <c r="B1533" t="s">
        <v>1842</v>
      </c>
      <c r="D1533" t="s">
        <v>7076</v>
      </c>
      <c r="F1533" t="s">
        <v>7076</v>
      </c>
    </row>
    <row r="1534" spans="1:6" hidden="1" x14ac:dyDescent="0.2">
      <c r="A1534" t="s">
        <v>27</v>
      </c>
      <c r="B1534" t="s">
        <v>1843</v>
      </c>
      <c r="D1534" t="s">
        <v>7076</v>
      </c>
      <c r="F1534" t="s">
        <v>7076</v>
      </c>
    </row>
    <row r="1535" spans="1:6" hidden="1" x14ac:dyDescent="0.2">
      <c r="A1535" t="s">
        <v>35</v>
      </c>
      <c r="B1535" t="s">
        <v>1844</v>
      </c>
      <c r="D1535" t="s">
        <v>7077</v>
      </c>
      <c r="F1535" t="s">
        <v>7077</v>
      </c>
    </row>
    <row r="1536" spans="1:6" hidden="1" x14ac:dyDescent="0.2">
      <c r="A1536" t="s">
        <v>42</v>
      </c>
      <c r="B1536" t="s">
        <v>1845</v>
      </c>
      <c r="D1536" t="s">
        <v>7080</v>
      </c>
      <c r="F1536" t="s">
        <v>7080</v>
      </c>
    </row>
    <row r="1537" spans="1:6" hidden="1" x14ac:dyDescent="0.2">
      <c r="A1537" t="s">
        <v>44</v>
      </c>
      <c r="B1537" t="s">
        <v>1845</v>
      </c>
      <c r="D1537" t="s">
        <v>7081</v>
      </c>
      <c r="F1537" t="s">
        <v>7081</v>
      </c>
    </row>
    <row r="1538" spans="1:6" hidden="1" x14ac:dyDescent="0.2">
      <c r="A1538" t="s">
        <v>67</v>
      </c>
      <c r="B1538">
        <v>1546</v>
      </c>
      <c r="D1538" t="s">
        <v>7083</v>
      </c>
      <c r="F1538" t="s">
        <v>7083</v>
      </c>
    </row>
    <row r="1539" spans="1:6" x14ac:dyDescent="0.2">
      <c r="A1539" t="s">
        <v>45</v>
      </c>
      <c r="B1539" t="s">
        <v>1846</v>
      </c>
      <c r="D1539" t="s">
        <v>7086</v>
      </c>
      <c r="F1539" t="e">
        <v>#N/A</v>
      </c>
    </row>
    <row r="1540" spans="1:6" x14ac:dyDescent="0.2">
      <c r="A1540" t="s">
        <v>45</v>
      </c>
      <c r="B1540" t="s">
        <v>1847</v>
      </c>
      <c r="C1540" t="s">
        <v>1848</v>
      </c>
      <c r="D1540" t="s">
        <v>7086</v>
      </c>
      <c r="F1540" t="e">
        <v>#N/A</v>
      </c>
    </row>
    <row r="1541" spans="1:6" hidden="1" x14ac:dyDescent="0.2">
      <c r="A1541" t="s">
        <v>49</v>
      </c>
      <c r="B1541" t="s">
        <v>1849</v>
      </c>
      <c r="D1541" t="s">
        <v>7082</v>
      </c>
      <c r="F1541" t="s">
        <v>7082</v>
      </c>
    </row>
    <row r="1542" spans="1:6" x14ac:dyDescent="0.2">
      <c r="A1542" t="s">
        <v>6</v>
      </c>
      <c r="B1542" t="s">
        <v>7</v>
      </c>
      <c r="D1542" t="s">
        <v>7085</v>
      </c>
      <c r="F1542" t="e">
        <v>#N/A</v>
      </c>
    </row>
    <row r="1543" spans="1:6" hidden="1" x14ac:dyDescent="0.2">
      <c r="A1543" t="s">
        <v>8</v>
      </c>
      <c r="B1543" t="s">
        <v>9</v>
      </c>
      <c r="D1543" t="s">
        <v>7070</v>
      </c>
      <c r="F1543" t="s">
        <v>7070</v>
      </c>
    </row>
    <row r="1544" spans="1:6" hidden="1" x14ac:dyDescent="0.2">
      <c r="A1544" t="s">
        <v>10</v>
      </c>
      <c r="B1544" t="s">
        <v>1851</v>
      </c>
      <c r="C1544" t="s">
        <v>1852</v>
      </c>
      <c r="D1544" t="s">
        <v>7071</v>
      </c>
      <c r="F1544" t="s">
        <v>7071</v>
      </c>
    </row>
    <row r="1545" spans="1:6" hidden="1" x14ac:dyDescent="0.2">
      <c r="A1545" t="s">
        <v>10</v>
      </c>
      <c r="B1545" t="s">
        <v>1853</v>
      </c>
      <c r="C1545" t="s">
        <v>1854</v>
      </c>
      <c r="D1545" t="s">
        <v>7071</v>
      </c>
      <c r="F1545" t="s">
        <v>7071</v>
      </c>
    </row>
    <row r="1546" spans="1:6" hidden="1" x14ac:dyDescent="0.2">
      <c r="A1546" t="s">
        <v>10</v>
      </c>
      <c r="B1546" t="s">
        <v>1855</v>
      </c>
      <c r="C1546" t="s">
        <v>1856</v>
      </c>
      <c r="D1546" t="s">
        <v>7071</v>
      </c>
      <c r="F1546" t="s">
        <v>7071</v>
      </c>
    </row>
    <row r="1547" spans="1:6" hidden="1" x14ac:dyDescent="0.2">
      <c r="A1547" t="s">
        <v>10</v>
      </c>
      <c r="B1547" t="s">
        <v>1857</v>
      </c>
      <c r="C1547" t="s">
        <v>1858</v>
      </c>
      <c r="D1547" t="s">
        <v>7071</v>
      </c>
      <c r="F1547" t="s">
        <v>7071</v>
      </c>
    </row>
    <row r="1548" spans="1:6" hidden="1" x14ac:dyDescent="0.2">
      <c r="A1548" t="s">
        <v>19</v>
      </c>
      <c r="B1548" t="s">
        <v>1859</v>
      </c>
      <c r="D1548" t="s">
        <v>7072</v>
      </c>
      <c r="F1548" t="s">
        <v>7072</v>
      </c>
    </row>
    <row r="1549" spans="1:6" hidden="1" x14ac:dyDescent="0.2">
      <c r="A1549" t="s">
        <v>21</v>
      </c>
      <c r="B1549" t="s">
        <v>1860</v>
      </c>
      <c r="D1549" t="s">
        <v>7073</v>
      </c>
      <c r="F1549" t="s">
        <v>7073</v>
      </c>
    </row>
    <row r="1550" spans="1:6" hidden="1" x14ac:dyDescent="0.2">
      <c r="A1550" t="s">
        <v>21</v>
      </c>
      <c r="B1550" t="s">
        <v>1860</v>
      </c>
      <c r="D1550" t="s">
        <v>7073</v>
      </c>
      <c r="F1550" t="s">
        <v>7073</v>
      </c>
    </row>
    <row r="1551" spans="1:6" hidden="1" x14ac:dyDescent="0.2">
      <c r="A1551" t="s">
        <v>23</v>
      </c>
      <c r="B1551" t="s">
        <v>24</v>
      </c>
      <c r="D1551" t="s">
        <v>7074</v>
      </c>
      <c r="F1551" t="s">
        <v>7074</v>
      </c>
    </row>
    <row r="1552" spans="1:6" hidden="1" x14ac:dyDescent="0.2">
      <c r="A1552" t="s">
        <v>25</v>
      </c>
      <c r="B1552" t="s">
        <v>1861</v>
      </c>
      <c r="D1552" t="s">
        <v>7075</v>
      </c>
      <c r="F1552" t="s">
        <v>7075</v>
      </c>
    </row>
    <row r="1553" spans="1:6" hidden="1" x14ac:dyDescent="0.2">
      <c r="A1553" t="s">
        <v>42</v>
      </c>
      <c r="B1553" t="s">
        <v>1862</v>
      </c>
      <c r="D1553" t="s">
        <v>7080</v>
      </c>
      <c r="F1553" t="s">
        <v>7080</v>
      </c>
    </row>
    <row r="1554" spans="1:6" hidden="1" x14ac:dyDescent="0.2">
      <c r="A1554" t="s">
        <v>44</v>
      </c>
      <c r="B1554" t="s">
        <v>1862</v>
      </c>
      <c r="D1554" t="s">
        <v>7081</v>
      </c>
      <c r="F1554" t="s">
        <v>7081</v>
      </c>
    </row>
    <row r="1555" spans="1:6" x14ac:dyDescent="0.2">
      <c r="A1555" t="s">
        <v>45</v>
      </c>
      <c r="B1555" t="s">
        <v>1863</v>
      </c>
      <c r="C1555" t="s">
        <v>1864</v>
      </c>
      <c r="D1555" t="s">
        <v>7086</v>
      </c>
      <c r="F1555" t="e">
        <v>#N/A</v>
      </c>
    </row>
    <row r="1556" spans="1:6" hidden="1" x14ac:dyDescent="0.2">
      <c r="A1556" t="s">
        <v>49</v>
      </c>
      <c r="B1556" t="s">
        <v>1865</v>
      </c>
      <c r="D1556" t="s">
        <v>7082</v>
      </c>
      <c r="F1556" t="s">
        <v>7082</v>
      </c>
    </row>
    <row r="1557" spans="1:6" x14ac:dyDescent="0.2">
      <c r="A1557" t="s">
        <v>6</v>
      </c>
      <c r="B1557" t="s">
        <v>7</v>
      </c>
      <c r="D1557" t="s">
        <v>7085</v>
      </c>
      <c r="F1557" t="e">
        <v>#N/A</v>
      </c>
    </row>
    <row r="1558" spans="1:6" hidden="1" x14ac:dyDescent="0.2">
      <c r="A1558" t="s">
        <v>8</v>
      </c>
      <c r="B1558" t="s">
        <v>9</v>
      </c>
      <c r="D1558" t="s">
        <v>7070</v>
      </c>
      <c r="F1558" t="s">
        <v>7070</v>
      </c>
    </row>
    <row r="1559" spans="1:6" hidden="1" x14ac:dyDescent="0.2">
      <c r="A1559" t="s">
        <v>10</v>
      </c>
      <c r="B1559" t="s">
        <v>1307</v>
      </c>
      <c r="C1559" t="s">
        <v>1308</v>
      </c>
      <c r="D1559" t="s">
        <v>7071</v>
      </c>
      <c r="F1559" t="s">
        <v>7071</v>
      </c>
    </row>
    <row r="1560" spans="1:6" hidden="1" x14ac:dyDescent="0.2">
      <c r="A1560" t="s">
        <v>10</v>
      </c>
      <c r="B1560" t="s">
        <v>1309</v>
      </c>
      <c r="C1560" t="s">
        <v>1310</v>
      </c>
      <c r="D1560" t="s">
        <v>7071</v>
      </c>
      <c r="F1560" t="s">
        <v>7071</v>
      </c>
    </row>
    <row r="1561" spans="1:6" hidden="1" x14ac:dyDescent="0.2">
      <c r="A1561" t="s">
        <v>10</v>
      </c>
      <c r="B1561" t="s">
        <v>1311</v>
      </c>
      <c r="C1561" t="s">
        <v>247</v>
      </c>
      <c r="D1561" t="s">
        <v>7071</v>
      </c>
      <c r="F1561" t="s">
        <v>7071</v>
      </c>
    </row>
    <row r="1562" spans="1:6" hidden="1" x14ac:dyDescent="0.2">
      <c r="A1562" t="s">
        <v>10</v>
      </c>
      <c r="B1562" t="s">
        <v>1312</v>
      </c>
      <c r="C1562" t="s">
        <v>1313</v>
      </c>
      <c r="D1562" t="s">
        <v>7071</v>
      </c>
      <c r="F1562" t="s">
        <v>7071</v>
      </c>
    </row>
    <row r="1563" spans="1:6" hidden="1" x14ac:dyDescent="0.2">
      <c r="A1563" t="s">
        <v>10</v>
      </c>
      <c r="B1563" t="s">
        <v>1314</v>
      </c>
      <c r="C1563" t="s">
        <v>390</v>
      </c>
      <c r="D1563" t="s">
        <v>7071</v>
      </c>
      <c r="F1563" t="s">
        <v>7071</v>
      </c>
    </row>
    <row r="1564" spans="1:6" hidden="1" x14ac:dyDescent="0.2">
      <c r="A1564" t="s">
        <v>10</v>
      </c>
      <c r="B1564" t="s">
        <v>1315</v>
      </c>
      <c r="C1564" t="s">
        <v>1316</v>
      </c>
      <c r="D1564" t="s">
        <v>7071</v>
      </c>
      <c r="F1564" t="s">
        <v>7071</v>
      </c>
    </row>
    <row r="1565" spans="1:6" hidden="1" x14ac:dyDescent="0.2">
      <c r="A1565" t="s">
        <v>19</v>
      </c>
      <c r="B1565" t="s">
        <v>1867</v>
      </c>
      <c r="D1565" t="s">
        <v>7072</v>
      </c>
      <c r="F1565" t="s">
        <v>7072</v>
      </c>
    </row>
    <row r="1566" spans="1:6" hidden="1" x14ac:dyDescent="0.2">
      <c r="A1566" t="s">
        <v>21</v>
      </c>
      <c r="B1566" t="s">
        <v>1341</v>
      </c>
      <c r="D1566" t="s">
        <v>7073</v>
      </c>
      <c r="F1566" t="s">
        <v>7073</v>
      </c>
    </row>
    <row r="1567" spans="1:6" hidden="1" x14ac:dyDescent="0.2">
      <c r="A1567" t="s">
        <v>23</v>
      </c>
      <c r="B1567" t="s">
        <v>24</v>
      </c>
      <c r="D1567" t="s">
        <v>7074</v>
      </c>
      <c r="F1567" t="s">
        <v>7074</v>
      </c>
    </row>
    <row r="1568" spans="1:6" hidden="1" x14ac:dyDescent="0.2">
      <c r="A1568" t="s">
        <v>25</v>
      </c>
      <c r="B1568" t="s">
        <v>1868</v>
      </c>
      <c r="D1568" t="s">
        <v>7075</v>
      </c>
      <c r="F1568" t="s">
        <v>7075</v>
      </c>
    </row>
    <row r="1569" spans="1:6" hidden="1" x14ac:dyDescent="0.2">
      <c r="A1569" t="s">
        <v>27</v>
      </c>
      <c r="B1569" t="s">
        <v>785</v>
      </c>
      <c r="D1569" t="s">
        <v>7076</v>
      </c>
      <c r="F1569" t="s">
        <v>7076</v>
      </c>
    </row>
    <row r="1570" spans="1:6" hidden="1" x14ac:dyDescent="0.2">
      <c r="A1570" t="s">
        <v>27</v>
      </c>
      <c r="B1570" t="s">
        <v>1332</v>
      </c>
      <c r="D1570" t="s">
        <v>7076</v>
      </c>
      <c r="F1570" t="s">
        <v>7076</v>
      </c>
    </row>
    <row r="1571" spans="1:6" hidden="1" x14ac:dyDescent="0.2">
      <c r="A1571" t="s">
        <v>27</v>
      </c>
      <c r="B1571" t="s">
        <v>1333</v>
      </c>
      <c r="D1571" t="s">
        <v>7076</v>
      </c>
      <c r="F1571" t="s">
        <v>7076</v>
      </c>
    </row>
    <row r="1572" spans="1:6" hidden="1" x14ac:dyDescent="0.2">
      <c r="A1572" t="s">
        <v>27</v>
      </c>
      <c r="B1572" t="s">
        <v>1334</v>
      </c>
      <c r="D1572" t="s">
        <v>7076</v>
      </c>
      <c r="F1572" t="s">
        <v>7076</v>
      </c>
    </row>
    <row r="1573" spans="1:6" hidden="1" x14ac:dyDescent="0.2">
      <c r="A1573" t="s">
        <v>27</v>
      </c>
      <c r="B1573" t="s">
        <v>1335</v>
      </c>
      <c r="D1573" t="s">
        <v>7076</v>
      </c>
      <c r="F1573" t="s">
        <v>7076</v>
      </c>
    </row>
    <row r="1574" spans="1:6" hidden="1" x14ac:dyDescent="0.2">
      <c r="A1574" t="s">
        <v>27</v>
      </c>
      <c r="B1574" t="s">
        <v>1336</v>
      </c>
      <c r="D1574" t="s">
        <v>7076</v>
      </c>
      <c r="F1574" t="s">
        <v>7076</v>
      </c>
    </row>
    <row r="1575" spans="1:6" hidden="1" x14ac:dyDescent="0.2">
      <c r="A1575" t="s">
        <v>42</v>
      </c>
      <c r="B1575" t="s">
        <v>1869</v>
      </c>
      <c r="D1575" t="s">
        <v>7080</v>
      </c>
      <c r="F1575" t="s">
        <v>7080</v>
      </c>
    </row>
    <row r="1576" spans="1:6" hidden="1" x14ac:dyDescent="0.2">
      <c r="A1576" t="s">
        <v>44</v>
      </c>
      <c r="B1576" t="s">
        <v>1869</v>
      </c>
      <c r="D1576" t="s">
        <v>7081</v>
      </c>
      <c r="F1576" t="s">
        <v>7081</v>
      </c>
    </row>
    <row r="1577" spans="1:6" hidden="1" x14ac:dyDescent="0.2">
      <c r="A1577" t="s">
        <v>67</v>
      </c>
      <c r="B1577">
        <v>9302</v>
      </c>
      <c r="D1577" t="s">
        <v>7083</v>
      </c>
      <c r="F1577" t="s">
        <v>7083</v>
      </c>
    </row>
    <row r="1578" spans="1:6" x14ac:dyDescent="0.2">
      <c r="A1578" t="s">
        <v>45</v>
      </c>
      <c r="B1578" t="s">
        <v>1870</v>
      </c>
      <c r="C1578" t="s">
        <v>1871</v>
      </c>
      <c r="D1578" t="s">
        <v>7086</v>
      </c>
      <c r="F1578" t="e">
        <v>#N/A</v>
      </c>
    </row>
    <row r="1579" spans="1:6" hidden="1" x14ac:dyDescent="0.2">
      <c r="A1579" t="s">
        <v>49</v>
      </c>
      <c r="B1579" t="s">
        <v>1319</v>
      </c>
      <c r="D1579" t="s">
        <v>7082</v>
      </c>
      <c r="F1579" t="s">
        <v>7082</v>
      </c>
    </row>
    <row r="1580" spans="1:6" x14ac:dyDescent="0.2">
      <c r="A1580" t="s">
        <v>6</v>
      </c>
      <c r="B1580" t="s">
        <v>7</v>
      </c>
      <c r="D1580" t="s">
        <v>7085</v>
      </c>
      <c r="F1580" t="e">
        <v>#N/A</v>
      </c>
    </row>
    <row r="1581" spans="1:6" hidden="1" x14ac:dyDescent="0.2">
      <c r="A1581" t="s">
        <v>8</v>
      </c>
      <c r="B1581" t="s">
        <v>9</v>
      </c>
      <c r="D1581" t="s">
        <v>7070</v>
      </c>
      <c r="F1581" t="s">
        <v>7070</v>
      </c>
    </row>
    <row r="1582" spans="1:6" hidden="1" x14ac:dyDescent="0.2">
      <c r="A1582" t="s">
        <v>10</v>
      </c>
      <c r="B1582" t="s">
        <v>1873</v>
      </c>
      <c r="C1582" t="s">
        <v>1874</v>
      </c>
      <c r="D1582" t="s">
        <v>7071</v>
      </c>
      <c r="F1582" t="s">
        <v>7071</v>
      </c>
    </row>
    <row r="1583" spans="1:6" hidden="1" x14ac:dyDescent="0.2">
      <c r="A1583" t="s">
        <v>10</v>
      </c>
      <c r="B1583" t="s">
        <v>1875</v>
      </c>
      <c r="C1583" t="s">
        <v>1876</v>
      </c>
      <c r="D1583" t="s">
        <v>7071</v>
      </c>
      <c r="F1583" t="s">
        <v>7071</v>
      </c>
    </row>
    <row r="1584" spans="1:6" hidden="1" x14ac:dyDescent="0.2">
      <c r="A1584" t="s">
        <v>10</v>
      </c>
      <c r="B1584" t="s">
        <v>1877</v>
      </c>
      <c r="C1584" t="s">
        <v>1878</v>
      </c>
      <c r="D1584" t="s">
        <v>7071</v>
      </c>
      <c r="F1584" t="s">
        <v>7071</v>
      </c>
    </row>
    <row r="1585" spans="1:6" hidden="1" x14ac:dyDescent="0.2">
      <c r="A1585" t="s">
        <v>10</v>
      </c>
      <c r="B1585" t="s">
        <v>1879</v>
      </c>
      <c r="C1585" t="s">
        <v>1880</v>
      </c>
      <c r="D1585" t="s">
        <v>7071</v>
      </c>
      <c r="F1585" t="s">
        <v>7071</v>
      </c>
    </row>
    <row r="1586" spans="1:6" hidden="1" x14ac:dyDescent="0.2">
      <c r="A1586" t="s">
        <v>10</v>
      </c>
      <c r="B1586" t="s">
        <v>1881</v>
      </c>
      <c r="C1586" t="s">
        <v>1882</v>
      </c>
      <c r="D1586" t="s">
        <v>7071</v>
      </c>
      <c r="F1586" t="s">
        <v>7071</v>
      </c>
    </row>
    <row r="1587" spans="1:6" hidden="1" x14ac:dyDescent="0.2">
      <c r="A1587" t="s">
        <v>19</v>
      </c>
      <c r="B1587" t="s">
        <v>1883</v>
      </c>
      <c r="D1587" t="s">
        <v>7072</v>
      </c>
      <c r="F1587" t="s">
        <v>7072</v>
      </c>
    </row>
    <row r="1588" spans="1:6" hidden="1" x14ac:dyDescent="0.2">
      <c r="A1588" t="s">
        <v>21</v>
      </c>
      <c r="B1588" t="s">
        <v>1884</v>
      </c>
      <c r="D1588" t="s">
        <v>7073</v>
      </c>
      <c r="F1588" t="s">
        <v>7073</v>
      </c>
    </row>
    <row r="1589" spans="1:6" hidden="1" x14ac:dyDescent="0.2">
      <c r="A1589" t="s">
        <v>23</v>
      </c>
      <c r="B1589" t="s">
        <v>24</v>
      </c>
      <c r="D1589" t="s">
        <v>7074</v>
      </c>
      <c r="F1589" t="s">
        <v>7074</v>
      </c>
    </row>
    <row r="1590" spans="1:6" hidden="1" x14ac:dyDescent="0.2">
      <c r="A1590" t="s">
        <v>25</v>
      </c>
      <c r="B1590" t="s">
        <v>1885</v>
      </c>
      <c r="D1590" t="s">
        <v>7075</v>
      </c>
      <c r="F1590" t="s">
        <v>7075</v>
      </c>
    </row>
    <row r="1591" spans="1:6" hidden="1" x14ac:dyDescent="0.2">
      <c r="A1591" t="s">
        <v>42</v>
      </c>
      <c r="B1591" t="s">
        <v>1886</v>
      </c>
      <c r="D1591" t="s">
        <v>7080</v>
      </c>
      <c r="F1591" t="s">
        <v>7080</v>
      </c>
    </row>
    <row r="1592" spans="1:6" hidden="1" x14ac:dyDescent="0.2">
      <c r="A1592" t="s">
        <v>44</v>
      </c>
      <c r="B1592" t="s">
        <v>1886</v>
      </c>
      <c r="D1592" t="s">
        <v>7081</v>
      </c>
      <c r="F1592" t="s">
        <v>7081</v>
      </c>
    </row>
    <row r="1593" spans="1:6" hidden="1" x14ac:dyDescent="0.2">
      <c r="A1593" t="s">
        <v>67</v>
      </c>
      <c r="B1593">
        <v>854685472</v>
      </c>
      <c r="D1593" t="s">
        <v>7083</v>
      </c>
      <c r="F1593" t="s">
        <v>7083</v>
      </c>
    </row>
    <row r="1594" spans="1:6" x14ac:dyDescent="0.2">
      <c r="A1594" t="s">
        <v>45</v>
      </c>
      <c r="B1594" t="s">
        <v>1887</v>
      </c>
      <c r="C1594" t="s">
        <v>1888</v>
      </c>
      <c r="D1594" t="s">
        <v>7086</v>
      </c>
      <c r="F1594" t="e">
        <v>#N/A</v>
      </c>
    </row>
    <row r="1595" spans="1:6" hidden="1" x14ac:dyDescent="0.2">
      <c r="A1595" t="s">
        <v>49</v>
      </c>
      <c r="B1595" t="s">
        <v>1889</v>
      </c>
      <c r="D1595" t="s">
        <v>7082</v>
      </c>
      <c r="F1595" t="s">
        <v>7082</v>
      </c>
    </row>
    <row r="1596" spans="1:6" x14ac:dyDescent="0.2">
      <c r="A1596" t="s">
        <v>6</v>
      </c>
      <c r="B1596" t="s">
        <v>7</v>
      </c>
      <c r="D1596" t="s">
        <v>7085</v>
      </c>
      <c r="F1596" t="e">
        <v>#N/A</v>
      </c>
    </row>
    <row r="1597" spans="1:6" hidden="1" x14ac:dyDescent="0.2">
      <c r="A1597" t="s">
        <v>8</v>
      </c>
      <c r="B1597" t="s">
        <v>9</v>
      </c>
      <c r="D1597" t="s">
        <v>7070</v>
      </c>
      <c r="F1597" t="s">
        <v>7070</v>
      </c>
    </row>
    <row r="1598" spans="1:6" hidden="1" x14ac:dyDescent="0.2">
      <c r="A1598" t="s">
        <v>10</v>
      </c>
      <c r="B1598" t="s">
        <v>1891</v>
      </c>
      <c r="C1598" t="s">
        <v>1892</v>
      </c>
      <c r="D1598" t="s">
        <v>7071</v>
      </c>
      <c r="F1598" t="s">
        <v>7071</v>
      </c>
    </row>
    <row r="1599" spans="1:6" hidden="1" x14ac:dyDescent="0.2">
      <c r="A1599" t="s">
        <v>10</v>
      </c>
      <c r="B1599" t="s">
        <v>1893</v>
      </c>
      <c r="C1599" t="s">
        <v>1894</v>
      </c>
      <c r="D1599" t="s">
        <v>7071</v>
      </c>
      <c r="F1599" t="s">
        <v>7071</v>
      </c>
    </row>
    <row r="1600" spans="1:6" hidden="1" x14ac:dyDescent="0.2">
      <c r="A1600" t="s">
        <v>10</v>
      </c>
      <c r="B1600" t="s">
        <v>1895</v>
      </c>
      <c r="C1600" t="s">
        <v>1896</v>
      </c>
      <c r="D1600" t="s">
        <v>7071</v>
      </c>
      <c r="F1600" t="s">
        <v>7071</v>
      </c>
    </row>
    <row r="1601" spans="1:6" hidden="1" x14ac:dyDescent="0.2">
      <c r="A1601" t="s">
        <v>10</v>
      </c>
      <c r="B1601" t="s">
        <v>52</v>
      </c>
      <c r="C1601" t="s">
        <v>1897</v>
      </c>
      <c r="D1601" t="s">
        <v>7071</v>
      </c>
      <c r="F1601" t="s">
        <v>7071</v>
      </c>
    </row>
    <row r="1602" spans="1:6" hidden="1" x14ac:dyDescent="0.2">
      <c r="A1602" t="s">
        <v>10</v>
      </c>
      <c r="B1602" t="s">
        <v>1898</v>
      </c>
      <c r="C1602" t="s">
        <v>1899</v>
      </c>
      <c r="D1602" t="s">
        <v>7071</v>
      </c>
      <c r="F1602" t="s">
        <v>7071</v>
      </c>
    </row>
    <row r="1603" spans="1:6" hidden="1" x14ac:dyDescent="0.2">
      <c r="A1603" t="s">
        <v>10</v>
      </c>
      <c r="B1603" t="s">
        <v>1900</v>
      </c>
      <c r="C1603" t="s">
        <v>1901</v>
      </c>
      <c r="D1603" t="s">
        <v>7071</v>
      </c>
      <c r="F1603" t="s">
        <v>7071</v>
      </c>
    </row>
    <row r="1604" spans="1:6" hidden="1" x14ac:dyDescent="0.2">
      <c r="A1604" t="s">
        <v>10</v>
      </c>
      <c r="B1604" t="s">
        <v>1902</v>
      </c>
      <c r="C1604" t="s">
        <v>1903</v>
      </c>
      <c r="D1604" t="s">
        <v>7071</v>
      </c>
      <c r="F1604" t="s">
        <v>7071</v>
      </c>
    </row>
    <row r="1605" spans="1:6" hidden="1" x14ac:dyDescent="0.2">
      <c r="A1605" t="s">
        <v>10</v>
      </c>
      <c r="B1605" t="s">
        <v>1904</v>
      </c>
      <c r="C1605" t="s">
        <v>1905</v>
      </c>
      <c r="D1605" t="s">
        <v>7071</v>
      </c>
      <c r="F1605" t="s">
        <v>7071</v>
      </c>
    </row>
    <row r="1606" spans="1:6" hidden="1" x14ac:dyDescent="0.2">
      <c r="A1606" t="s">
        <v>19</v>
      </c>
      <c r="B1606" t="s">
        <v>1906</v>
      </c>
      <c r="D1606" t="s">
        <v>7072</v>
      </c>
      <c r="F1606" t="s">
        <v>7072</v>
      </c>
    </row>
    <row r="1607" spans="1:6" hidden="1" x14ac:dyDescent="0.2">
      <c r="A1607" t="s">
        <v>21</v>
      </c>
      <c r="B1607" t="s">
        <v>1907</v>
      </c>
      <c r="D1607" t="s">
        <v>7073</v>
      </c>
      <c r="F1607" t="s">
        <v>7073</v>
      </c>
    </row>
    <row r="1608" spans="1:6" hidden="1" x14ac:dyDescent="0.2">
      <c r="A1608" t="s">
        <v>23</v>
      </c>
      <c r="B1608" t="s">
        <v>24</v>
      </c>
      <c r="D1608" t="s">
        <v>7074</v>
      </c>
      <c r="F1608" t="s">
        <v>7074</v>
      </c>
    </row>
    <row r="1609" spans="1:6" hidden="1" x14ac:dyDescent="0.2">
      <c r="A1609" t="s">
        <v>25</v>
      </c>
      <c r="B1609" t="s">
        <v>1906</v>
      </c>
      <c r="D1609" t="s">
        <v>7075</v>
      </c>
      <c r="F1609" t="s">
        <v>7075</v>
      </c>
    </row>
    <row r="1610" spans="1:6" hidden="1" x14ac:dyDescent="0.2">
      <c r="A1610" t="s">
        <v>27</v>
      </c>
      <c r="B1610" t="s">
        <v>1908</v>
      </c>
      <c r="D1610" t="s">
        <v>7076</v>
      </c>
      <c r="F1610" t="s">
        <v>7076</v>
      </c>
    </row>
    <row r="1611" spans="1:6" hidden="1" x14ac:dyDescent="0.2">
      <c r="A1611" t="s">
        <v>27</v>
      </c>
      <c r="B1611" t="s">
        <v>1909</v>
      </c>
      <c r="D1611" t="s">
        <v>7076</v>
      </c>
      <c r="F1611" t="s">
        <v>7076</v>
      </c>
    </row>
    <row r="1612" spans="1:6" hidden="1" x14ac:dyDescent="0.2">
      <c r="A1612" t="s">
        <v>27</v>
      </c>
      <c r="B1612" t="s">
        <v>1910</v>
      </c>
      <c r="D1612" t="s">
        <v>7076</v>
      </c>
      <c r="F1612" t="s">
        <v>7076</v>
      </c>
    </row>
    <row r="1613" spans="1:6" hidden="1" x14ac:dyDescent="0.2">
      <c r="A1613" t="s">
        <v>27</v>
      </c>
      <c r="B1613" t="s">
        <v>1911</v>
      </c>
      <c r="D1613" t="s">
        <v>7076</v>
      </c>
      <c r="F1613" t="s">
        <v>7076</v>
      </c>
    </row>
    <row r="1614" spans="1:6" hidden="1" x14ac:dyDescent="0.2">
      <c r="A1614" t="s">
        <v>27</v>
      </c>
      <c r="B1614" t="s">
        <v>1912</v>
      </c>
      <c r="D1614" t="s">
        <v>7076</v>
      </c>
      <c r="F1614" t="s">
        <v>7076</v>
      </c>
    </row>
    <row r="1615" spans="1:6" hidden="1" x14ac:dyDescent="0.2">
      <c r="A1615" t="s">
        <v>27</v>
      </c>
      <c r="B1615" t="s">
        <v>1913</v>
      </c>
      <c r="D1615" t="s">
        <v>7076</v>
      </c>
      <c r="F1615" t="s">
        <v>7076</v>
      </c>
    </row>
    <row r="1616" spans="1:6" hidden="1" x14ac:dyDescent="0.2">
      <c r="A1616" t="s">
        <v>35</v>
      </c>
      <c r="B1616" t="s">
        <v>1914</v>
      </c>
      <c r="D1616" t="s">
        <v>7077</v>
      </c>
      <c r="F1616" t="s">
        <v>7077</v>
      </c>
    </row>
    <row r="1617" spans="1:6" hidden="1" x14ac:dyDescent="0.2">
      <c r="A1617" t="s">
        <v>37</v>
      </c>
      <c r="B1617" t="s">
        <v>1915</v>
      </c>
      <c r="D1617" t="s">
        <v>7078</v>
      </c>
      <c r="F1617" t="s">
        <v>7078</v>
      </c>
    </row>
    <row r="1618" spans="1:6" hidden="1" x14ac:dyDescent="0.2">
      <c r="A1618" t="s">
        <v>42</v>
      </c>
      <c r="B1618" t="s">
        <v>1916</v>
      </c>
      <c r="D1618" t="s">
        <v>7080</v>
      </c>
      <c r="F1618" t="s">
        <v>7080</v>
      </c>
    </row>
    <row r="1619" spans="1:6" hidden="1" x14ac:dyDescent="0.2">
      <c r="A1619" t="s">
        <v>44</v>
      </c>
      <c r="B1619" t="s">
        <v>1916</v>
      </c>
      <c r="D1619" t="s">
        <v>7081</v>
      </c>
      <c r="F1619" t="s">
        <v>7081</v>
      </c>
    </row>
    <row r="1620" spans="1:6" hidden="1" x14ac:dyDescent="0.2">
      <c r="A1620" t="s">
        <v>67</v>
      </c>
      <c r="B1620">
        <v>1138</v>
      </c>
      <c r="D1620" t="s">
        <v>7083</v>
      </c>
      <c r="F1620" t="s">
        <v>7083</v>
      </c>
    </row>
    <row r="1621" spans="1:6" x14ac:dyDescent="0.2">
      <c r="A1621" t="s">
        <v>45</v>
      </c>
      <c r="B1621" t="s">
        <v>1917</v>
      </c>
      <c r="C1621" t="s">
        <v>1918</v>
      </c>
      <c r="D1621" t="s">
        <v>7086</v>
      </c>
      <c r="F1621" t="e">
        <v>#N/A</v>
      </c>
    </row>
    <row r="1622" spans="1:6" hidden="1" x14ac:dyDescent="0.2">
      <c r="A1622" t="s">
        <v>49</v>
      </c>
      <c r="B1622" t="s">
        <v>1919</v>
      </c>
      <c r="D1622" t="s">
        <v>7082</v>
      </c>
      <c r="F1622" t="s">
        <v>7082</v>
      </c>
    </row>
    <row r="1623" spans="1:6" x14ac:dyDescent="0.2">
      <c r="A1623" t="s">
        <v>6</v>
      </c>
      <c r="B1623" t="s">
        <v>7</v>
      </c>
      <c r="D1623" t="s">
        <v>7085</v>
      </c>
      <c r="F1623" t="e">
        <v>#N/A</v>
      </c>
    </row>
    <row r="1624" spans="1:6" hidden="1" x14ac:dyDescent="0.2">
      <c r="A1624" t="s">
        <v>8</v>
      </c>
      <c r="B1624" t="s">
        <v>9</v>
      </c>
      <c r="D1624" t="s">
        <v>7070</v>
      </c>
      <c r="F1624" t="s">
        <v>7070</v>
      </c>
    </row>
    <row r="1625" spans="1:6" hidden="1" x14ac:dyDescent="0.2">
      <c r="A1625" t="s">
        <v>10</v>
      </c>
      <c r="B1625" t="s">
        <v>1921</v>
      </c>
      <c r="C1625" t="s">
        <v>1922</v>
      </c>
      <c r="D1625" t="s">
        <v>7071</v>
      </c>
      <c r="F1625" t="s">
        <v>7071</v>
      </c>
    </row>
    <row r="1626" spans="1:6" hidden="1" x14ac:dyDescent="0.2">
      <c r="A1626" t="s">
        <v>19</v>
      </c>
      <c r="B1626" t="s">
        <v>1923</v>
      </c>
      <c r="D1626" t="s">
        <v>7072</v>
      </c>
      <c r="F1626" t="s">
        <v>7072</v>
      </c>
    </row>
    <row r="1627" spans="1:6" hidden="1" x14ac:dyDescent="0.2">
      <c r="A1627" t="s">
        <v>21</v>
      </c>
      <c r="B1627" t="s">
        <v>1924</v>
      </c>
      <c r="D1627" t="s">
        <v>7073</v>
      </c>
      <c r="F1627" t="s">
        <v>7073</v>
      </c>
    </row>
    <row r="1628" spans="1:6" hidden="1" x14ac:dyDescent="0.2">
      <c r="A1628" t="s">
        <v>23</v>
      </c>
      <c r="B1628" t="s">
        <v>24</v>
      </c>
      <c r="D1628" t="s">
        <v>7074</v>
      </c>
      <c r="F1628" t="s">
        <v>7074</v>
      </c>
    </row>
    <row r="1629" spans="1:6" hidden="1" x14ac:dyDescent="0.2">
      <c r="A1629" t="s">
        <v>25</v>
      </c>
      <c r="B1629" t="s">
        <v>1925</v>
      </c>
      <c r="C1629" t="s">
        <v>1926</v>
      </c>
      <c r="D1629" t="s">
        <v>7075</v>
      </c>
      <c r="F1629" t="s">
        <v>7075</v>
      </c>
    </row>
    <row r="1630" spans="1:6" hidden="1" x14ac:dyDescent="0.2">
      <c r="A1630" t="s">
        <v>27</v>
      </c>
      <c r="B1630" t="s">
        <v>1927</v>
      </c>
      <c r="D1630" t="s">
        <v>7076</v>
      </c>
      <c r="F1630" t="s">
        <v>7076</v>
      </c>
    </row>
    <row r="1631" spans="1:6" hidden="1" x14ac:dyDescent="0.2">
      <c r="A1631" t="s">
        <v>27</v>
      </c>
      <c r="B1631" t="s">
        <v>1752</v>
      </c>
      <c r="D1631" t="s">
        <v>7076</v>
      </c>
      <c r="F1631" t="s">
        <v>7076</v>
      </c>
    </row>
    <row r="1632" spans="1:6" hidden="1" x14ac:dyDescent="0.2">
      <c r="A1632" t="s">
        <v>27</v>
      </c>
      <c r="B1632" t="s">
        <v>1928</v>
      </c>
      <c r="D1632" t="s">
        <v>7076</v>
      </c>
      <c r="F1632" t="s">
        <v>7076</v>
      </c>
    </row>
    <row r="1633" spans="1:6" hidden="1" x14ac:dyDescent="0.2">
      <c r="A1633" t="s">
        <v>27</v>
      </c>
      <c r="B1633" t="s">
        <v>1929</v>
      </c>
      <c r="D1633" t="s">
        <v>7076</v>
      </c>
      <c r="F1633" t="s">
        <v>7076</v>
      </c>
    </row>
    <row r="1634" spans="1:6" hidden="1" x14ac:dyDescent="0.2">
      <c r="A1634" t="s">
        <v>27</v>
      </c>
      <c r="B1634" t="s">
        <v>1930</v>
      </c>
      <c r="D1634" t="s">
        <v>7076</v>
      </c>
      <c r="F1634" t="s">
        <v>7076</v>
      </c>
    </row>
    <row r="1635" spans="1:6" hidden="1" x14ac:dyDescent="0.2">
      <c r="A1635" t="s">
        <v>27</v>
      </c>
      <c r="B1635" t="s">
        <v>667</v>
      </c>
      <c r="D1635" t="s">
        <v>7076</v>
      </c>
      <c r="F1635" t="s">
        <v>7076</v>
      </c>
    </row>
    <row r="1636" spans="1:6" hidden="1" x14ac:dyDescent="0.2">
      <c r="A1636" t="s">
        <v>27</v>
      </c>
      <c r="B1636" t="s">
        <v>1931</v>
      </c>
      <c r="D1636" t="s">
        <v>7076</v>
      </c>
      <c r="F1636" t="s">
        <v>7076</v>
      </c>
    </row>
    <row r="1637" spans="1:6" hidden="1" x14ac:dyDescent="0.2">
      <c r="A1637" t="s">
        <v>35</v>
      </c>
      <c r="B1637" t="s">
        <v>1932</v>
      </c>
      <c r="D1637" t="s">
        <v>7077</v>
      </c>
      <c r="F1637" t="s">
        <v>7077</v>
      </c>
    </row>
    <row r="1638" spans="1:6" hidden="1" x14ac:dyDescent="0.2">
      <c r="A1638" t="s">
        <v>35</v>
      </c>
      <c r="B1638" t="s">
        <v>1933</v>
      </c>
      <c r="D1638" t="s">
        <v>7077</v>
      </c>
      <c r="F1638" t="s">
        <v>7077</v>
      </c>
    </row>
    <row r="1639" spans="1:6" hidden="1" x14ac:dyDescent="0.2">
      <c r="A1639" t="s">
        <v>35</v>
      </c>
      <c r="B1639" t="s">
        <v>1934</v>
      </c>
      <c r="D1639" t="s">
        <v>7077</v>
      </c>
      <c r="F1639" t="s">
        <v>7077</v>
      </c>
    </row>
    <row r="1640" spans="1:6" hidden="1" x14ac:dyDescent="0.2">
      <c r="A1640" t="s">
        <v>35</v>
      </c>
      <c r="B1640" t="s">
        <v>1935</v>
      </c>
      <c r="D1640" t="s">
        <v>7077</v>
      </c>
      <c r="F1640" t="s">
        <v>7077</v>
      </c>
    </row>
    <row r="1641" spans="1:6" hidden="1" x14ac:dyDescent="0.2">
      <c r="A1641" t="s">
        <v>35</v>
      </c>
      <c r="B1641" t="s">
        <v>1936</v>
      </c>
      <c r="D1641" t="s">
        <v>7077</v>
      </c>
      <c r="F1641" t="s">
        <v>7077</v>
      </c>
    </row>
    <row r="1642" spans="1:6" hidden="1" x14ac:dyDescent="0.2">
      <c r="A1642" t="s">
        <v>35</v>
      </c>
      <c r="B1642" t="s">
        <v>1937</v>
      </c>
      <c r="D1642" t="s">
        <v>7077</v>
      </c>
      <c r="F1642" t="s">
        <v>7077</v>
      </c>
    </row>
    <row r="1643" spans="1:6" hidden="1" x14ac:dyDescent="0.2">
      <c r="A1643" t="s">
        <v>37</v>
      </c>
      <c r="B1643" t="s">
        <v>1389</v>
      </c>
      <c r="D1643" t="s">
        <v>7078</v>
      </c>
      <c r="F1643" t="s">
        <v>7078</v>
      </c>
    </row>
    <row r="1644" spans="1:6" hidden="1" x14ac:dyDescent="0.2">
      <c r="A1644" t="s">
        <v>37</v>
      </c>
      <c r="B1644" t="s">
        <v>1938</v>
      </c>
      <c r="D1644" t="s">
        <v>7078</v>
      </c>
      <c r="F1644" t="s">
        <v>7078</v>
      </c>
    </row>
    <row r="1645" spans="1:6" hidden="1" x14ac:dyDescent="0.2">
      <c r="A1645" t="s">
        <v>37</v>
      </c>
      <c r="B1645" t="s">
        <v>1939</v>
      </c>
      <c r="D1645" t="s">
        <v>7078</v>
      </c>
      <c r="F1645" t="s">
        <v>7078</v>
      </c>
    </row>
    <row r="1646" spans="1:6" hidden="1" x14ac:dyDescent="0.2">
      <c r="A1646" t="s">
        <v>37</v>
      </c>
      <c r="B1646" t="s">
        <v>1940</v>
      </c>
      <c r="D1646" t="s">
        <v>7078</v>
      </c>
      <c r="F1646" t="s">
        <v>7078</v>
      </c>
    </row>
    <row r="1647" spans="1:6" hidden="1" x14ac:dyDescent="0.2">
      <c r="A1647" t="s">
        <v>42</v>
      </c>
      <c r="B1647" t="s">
        <v>1941</v>
      </c>
      <c r="D1647" t="s">
        <v>7080</v>
      </c>
      <c r="F1647" t="s">
        <v>7080</v>
      </c>
    </row>
    <row r="1648" spans="1:6" hidden="1" x14ac:dyDescent="0.2">
      <c r="A1648" t="s">
        <v>44</v>
      </c>
      <c r="B1648" t="s">
        <v>1942</v>
      </c>
      <c r="D1648" t="s">
        <v>7081</v>
      </c>
      <c r="F1648" t="s">
        <v>7081</v>
      </c>
    </row>
    <row r="1649" spans="1:6" x14ac:dyDescent="0.2">
      <c r="A1649" t="s">
        <v>45</v>
      </c>
      <c r="B1649" t="s">
        <v>1943</v>
      </c>
      <c r="C1649" t="s">
        <v>1944</v>
      </c>
      <c r="D1649" t="s">
        <v>7086</v>
      </c>
      <c r="F1649" t="e">
        <v>#N/A</v>
      </c>
    </row>
    <row r="1650" spans="1:6" hidden="1" x14ac:dyDescent="0.2">
      <c r="A1650" t="s">
        <v>49</v>
      </c>
      <c r="B1650" t="s">
        <v>1945</v>
      </c>
      <c r="D1650" t="s">
        <v>7082</v>
      </c>
      <c r="F1650" t="s">
        <v>7082</v>
      </c>
    </row>
    <row r="1651" spans="1:6" x14ac:dyDescent="0.2">
      <c r="A1651" t="s">
        <v>123</v>
      </c>
      <c r="B1651" t="s">
        <v>7</v>
      </c>
      <c r="D1651" t="s">
        <v>7085</v>
      </c>
      <c r="F1651" t="e">
        <v>#N/A</v>
      </c>
    </row>
    <row r="1652" spans="1:6" hidden="1" x14ac:dyDescent="0.2">
      <c r="A1652" t="s">
        <v>124</v>
      </c>
      <c r="B1652" t="s">
        <v>125</v>
      </c>
      <c r="D1652" t="s">
        <v>7070</v>
      </c>
      <c r="F1652" t="s">
        <v>7070</v>
      </c>
    </row>
    <row r="1653" spans="1:6" hidden="1" x14ac:dyDescent="0.2">
      <c r="A1653" t="s">
        <v>126</v>
      </c>
      <c r="B1653" t="s">
        <v>1947</v>
      </c>
      <c r="C1653" t="s">
        <v>328</v>
      </c>
      <c r="D1653" t="s">
        <v>7071</v>
      </c>
      <c r="F1653" t="s">
        <v>7071</v>
      </c>
    </row>
    <row r="1654" spans="1:6" hidden="1" x14ac:dyDescent="0.2">
      <c r="A1654" t="s">
        <v>126</v>
      </c>
      <c r="B1654" t="s">
        <v>1393</v>
      </c>
      <c r="C1654" t="s">
        <v>1948</v>
      </c>
      <c r="D1654" t="s">
        <v>7071</v>
      </c>
      <c r="F1654" t="s">
        <v>7071</v>
      </c>
    </row>
    <row r="1655" spans="1:6" hidden="1" x14ac:dyDescent="0.2">
      <c r="A1655" t="s">
        <v>126</v>
      </c>
      <c r="B1655" t="s">
        <v>1949</v>
      </c>
      <c r="C1655" t="s">
        <v>1950</v>
      </c>
      <c r="D1655" t="s">
        <v>7071</v>
      </c>
      <c r="F1655" t="s">
        <v>7071</v>
      </c>
    </row>
    <row r="1656" spans="1:6" hidden="1" x14ac:dyDescent="0.2">
      <c r="A1656" t="s">
        <v>126</v>
      </c>
      <c r="B1656" t="s">
        <v>1951</v>
      </c>
      <c r="C1656" t="s">
        <v>1952</v>
      </c>
      <c r="D1656" t="s">
        <v>7071</v>
      </c>
      <c r="F1656" t="s">
        <v>7071</v>
      </c>
    </row>
    <row r="1657" spans="1:6" hidden="1" x14ac:dyDescent="0.2">
      <c r="A1657" t="s">
        <v>139</v>
      </c>
      <c r="B1657" t="s">
        <v>1953</v>
      </c>
      <c r="D1657" t="s">
        <v>7080</v>
      </c>
      <c r="F1657" t="s">
        <v>7080</v>
      </c>
    </row>
    <row r="1658" spans="1:6" hidden="1" x14ac:dyDescent="0.2">
      <c r="A1658" t="s">
        <v>141</v>
      </c>
      <c r="B1658" t="s">
        <v>1953</v>
      </c>
      <c r="D1658" t="s">
        <v>7081</v>
      </c>
      <c r="F1658" t="s">
        <v>7081</v>
      </c>
    </row>
    <row r="1659" spans="1:6" hidden="1" x14ac:dyDescent="0.2">
      <c r="A1659" t="s">
        <v>142</v>
      </c>
      <c r="B1659" t="s">
        <v>1954</v>
      </c>
      <c r="D1659" t="s">
        <v>7072</v>
      </c>
      <c r="F1659" t="s">
        <v>7072</v>
      </c>
    </row>
    <row r="1660" spans="1:6" hidden="1" x14ac:dyDescent="0.2">
      <c r="A1660" t="s">
        <v>144</v>
      </c>
      <c r="B1660" t="s">
        <v>1955</v>
      </c>
      <c r="D1660" t="s">
        <v>7073</v>
      </c>
      <c r="F1660" t="s">
        <v>7073</v>
      </c>
    </row>
    <row r="1661" spans="1:6" hidden="1" x14ac:dyDescent="0.2">
      <c r="A1661" t="s">
        <v>146</v>
      </c>
      <c r="B1661" t="s">
        <v>1956</v>
      </c>
      <c r="C1661" t="s">
        <v>1957</v>
      </c>
      <c r="D1661" t="s">
        <v>7075</v>
      </c>
      <c r="E1661" t="s">
        <v>1958</v>
      </c>
      <c r="F1661" t="s">
        <v>7075</v>
      </c>
    </row>
    <row r="1662" spans="1:6" hidden="1" x14ac:dyDescent="0.2">
      <c r="A1662" t="s">
        <v>150</v>
      </c>
      <c r="B1662" t="s">
        <v>1961</v>
      </c>
      <c r="D1662" t="s">
        <v>7076</v>
      </c>
      <c r="F1662" t="s">
        <v>7076</v>
      </c>
    </row>
    <row r="1663" spans="1:6" hidden="1" x14ac:dyDescent="0.2">
      <c r="A1663" t="s">
        <v>150</v>
      </c>
      <c r="B1663" t="s">
        <v>1962</v>
      </c>
      <c r="D1663" t="s">
        <v>7076</v>
      </c>
      <c r="F1663" t="s">
        <v>7076</v>
      </c>
    </row>
    <row r="1664" spans="1:6" hidden="1" x14ac:dyDescent="0.2">
      <c r="A1664" t="s">
        <v>150</v>
      </c>
      <c r="B1664" t="s">
        <v>1963</v>
      </c>
      <c r="D1664" t="s">
        <v>7076</v>
      </c>
      <c r="F1664" t="s">
        <v>7076</v>
      </c>
    </row>
    <row r="1665" spans="1:6" hidden="1" x14ac:dyDescent="0.2">
      <c r="A1665" t="s">
        <v>150</v>
      </c>
      <c r="B1665" t="s">
        <v>1964</v>
      </c>
      <c r="D1665" t="s">
        <v>7076</v>
      </c>
      <c r="F1665" t="s">
        <v>7076</v>
      </c>
    </row>
    <row r="1666" spans="1:6" hidden="1" x14ac:dyDescent="0.2">
      <c r="A1666" t="s">
        <v>155</v>
      </c>
      <c r="B1666" t="s">
        <v>1965</v>
      </c>
      <c r="D1666" t="s">
        <v>7077</v>
      </c>
      <c r="F1666" t="s">
        <v>7077</v>
      </c>
    </row>
    <row r="1667" spans="1:6" x14ac:dyDescent="0.2">
      <c r="A1667" t="s">
        <v>166</v>
      </c>
      <c r="B1667" t="s">
        <v>1966</v>
      </c>
      <c r="D1667" t="s">
        <v>7087</v>
      </c>
      <c r="F1667" t="e">
        <v>#N/A</v>
      </c>
    </row>
    <row r="1668" spans="1:6" hidden="1" x14ac:dyDescent="0.2">
      <c r="A1668" t="s">
        <v>168</v>
      </c>
      <c r="B1668" t="s">
        <v>1967</v>
      </c>
      <c r="D1668" t="s">
        <v>7084</v>
      </c>
      <c r="F1668" t="s">
        <v>7084</v>
      </c>
    </row>
    <row r="1669" spans="1:6" x14ac:dyDescent="0.2">
      <c r="A1669" t="s">
        <v>123</v>
      </c>
      <c r="B1669" t="s">
        <v>7</v>
      </c>
      <c r="D1669" t="s">
        <v>7085</v>
      </c>
      <c r="F1669" t="e">
        <v>#N/A</v>
      </c>
    </row>
    <row r="1670" spans="1:6" hidden="1" x14ac:dyDescent="0.2">
      <c r="A1670" t="s">
        <v>124</v>
      </c>
      <c r="B1670" t="s">
        <v>125</v>
      </c>
      <c r="D1670" t="s">
        <v>7070</v>
      </c>
      <c r="F1670" t="s">
        <v>7070</v>
      </c>
    </row>
    <row r="1671" spans="1:6" hidden="1" x14ac:dyDescent="0.2">
      <c r="A1671" t="s">
        <v>126</v>
      </c>
      <c r="B1671" t="s">
        <v>1969</v>
      </c>
      <c r="C1671" t="s">
        <v>1970</v>
      </c>
      <c r="D1671" t="s">
        <v>7071</v>
      </c>
      <c r="F1671" t="s">
        <v>7071</v>
      </c>
    </row>
    <row r="1672" spans="1:6" hidden="1" x14ac:dyDescent="0.2">
      <c r="A1672" t="s">
        <v>126</v>
      </c>
      <c r="B1672" t="s">
        <v>1971</v>
      </c>
      <c r="C1672" t="s">
        <v>1972</v>
      </c>
      <c r="D1672" t="s">
        <v>7071</v>
      </c>
      <c r="F1672" t="s">
        <v>7071</v>
      </c>
    </row>
    <row r="1673" spans="1:6" hidden="1" x14ac:dyDescent="0.2">
      <c r="A1673" t="s">
        <v>126</v>
      </c>
      <c r="B1673" t="s">
        <v>1973</v>
      </c>
      <c r="C1673" t="s">
        <v>1974</v>
      </c>
      <c r="D1673" t="s">
        <v>7071</v>
      </c>
      <c r="F1673" t="s">
        <v>7071</v>
      </c>
    </row>
    <row r="1674" spans="1:6" hidden="1" x14ac:dyDescent="0.2">
      <c r="A1674" t="s">
        <v>126</v>
      </c>
      <c r="B1674" t="s">
        <v>1975</v>
      </c>
      <c r="C1674" t="s">
        <v>1976</v>
      </c>
      <c r="D1674" t="s">
        <v>7071</v>
      </c>
      <c r="F1674" t="s">
        <v>7071</v>
      </c>
    </row>
    <row r="1675" spans="1:6" hidden="1" x14ac:dyDescent="0.2">
      <c r="A1675" t="s">
        <v>139</v>
      </c>
      <c r="B1675" t="s">
        <v>1977</v>
      </c>
      <c r="D1675" t="s">
        <v>7080</v>
      </c>
      <c r="F1675" t="s">
        <v>7080</v>
      </c>
    </row>
    <row r="1676" spans="1:6" hidden="1" x14ac:dyDescent="0.2">
      <c r="A1676" t="s">
        <v>141</v>
      </c>
      <c r="B1676" t="s">
        <v>1977</v>
      </c>
      <c r="D1676" t="s">
        <v>7081</v>
      </c>
      <c r="F1676" t="s">
        <v>7081</v>
      </c>
    </row>
    <row r="1677" spans="1:6" hidden="1" x14ac:dyDescent="0.2">
      <c r="A1677" t="s">
        <v>142</v>
      </c>
      <c r="B1677" t="s">
        <v>1978</v>
      </c>
      <c r="D1677" t="s">
        <v>7072</v>
      </c>
      <c r="F1677" t="s">
        <v>7072</v>
      </c>
    </row>
    <row r="1678" spans="1:6" hidden="1" x14ac:dyDescent="0.2">
      <c r="A1678" t="s">
        <v>144</v>
      </c>
      <c r="B1678" t="s">
        <v>1979</v>
      </c>
      <c r="D1678" t="s">
        <v>7073</v>
      </c>
      <c r="F1678" t="s">
        <v>7073</v>
      </c>
    </row>
    <row r="1679" spans="1:6" hidden="1" x14ac:dyDescent="0.2">
      <c r="A1679" t="s">
        <v>146</v>
      </c>
      <c r="B1679" t="s">
        <v>1980</v>
      </c>
      <c r="C1679" t="s">
        <v>1981</v>
      </c>
      <c r="D1679" t="s">
        <v>7075</v>
      </c>
      <c r="E1679" t="s">
        <v>1982</v>
      </c>
      <c r="F1679" t="s">
        <v>7075</v>
      </c>
    </row>
    <row r="1680" spans="1:6" hidden="1" x14ac:dyDescent="0.2">
      <c r="A1680" t="s">
        <v>150</v>
      </c>
      <c r="B1680" t="s">
        <v>441</v>
      </c>
      <c r="D1680" t="s">
        <v>7076</v>
      </c>
      <c r="F1680" t="s">
        <v>7076</v>
      </c>
    </row>
    <row r="1681" spans="1:6" hidden="1" x14ac:dyDescent="0.2">
      <c r="A1681" t="s">
        <v>150</v>
      </c>
      <c r="B1681" t="s">
        <v>1989</v>
      </c>
      <c r="D1681" t="s">
        <v>7076</v>
      </c>
      <c r="F1681" t="s">
        <v>7076</v>
      </c>
    </row>
    <row r="1682" spans="1:6" hidden="1" x14ac:dyDescent="0.2">
      <c r="A1682" t="s">
        <v>150</v>
      </c>
      <c r="B1682" t="s">
        <v>1990</v>
      </c>
      <c r="D1682" t="s">
        <v>7076</v>
      </c>
      <c r="F1682" t="s">
        <v>7076</v>
      </c>
    </row>
    <row r="1683" spans="1:6" hidden="1" x14ac:dyDescent="0.2">
      <c r="A1683" t="s">
        <v>150</v>
      </c>
      <c r="B1683" t="s">
        <v>1991</v>
      </c>
      <c r="D1683" t="s">
        <v>7076</v>
      </c>
      <c r="F1683" t="s">
        <v>7076</v>
      </c>
    </row>
    <row r="1684" spans="1:6" hidden="1" x14ac:dyDescent="0.2">
      <c r="A1684" t="s">
        <v>155</v>
      </c>
      <c r="B1684" t="s">
        <v>1992</v>
      </c>
      <c r="D1684" t="s">
        <v>7077</v>
      </c>
      <c r="F1684" t="s">
        <v>7077</v>
      </c>
    </row>
    <row r="1685" spans="1:6" hidden="1" x14ac:dyDescent="0.2">
      <c r="A1685" t="s">
        <v>157</v>
      </c>
      <c r="B1685" t="s">
        <v>1993</v>
      </c>
      <c r="D1685" t="s">
        <v>7078</v>
      </c>
      <c r="F1685" t="s">
        <v>7078</v>
      </c>
    </row>
    <row r="1686" spans="1:6" hidden="1" x14ac:dyDescent="0.2">
      <c r="A1686" t="s">
        <v>157</v>
      </c>
      <c r="B1686" t="s">
        <v>1994</v>
      </c>
      <c r="D1686" t="s">
        <v>7078</v>
      </c>
      <c r="F1686" t="s">
        <v>7078</v>
      </c>
    </row>
    <row r="1687" spans="1:6" hidden="1" x14ac:dyDescent="0.2">
      <c r="A1687" t="s">
        <v>157</v>
      </c>
      <c r="B1687" t="s">
        <v>1389</v>
      </c>
      <c r="D1687" t="s">
        <v>7078</v>
      </c>
      <c r="F1687" t="s">
        <v>7078</v>
      </c>
    </row>
    <row r="1688" spans="1:6" x14ac:dyDescent="0.2">
      <c r="A1688" t="s">
        <v>166</v>
      </c>
      <c r="B1688" t="s">
        <v>1995</v>
      </c>
      <c r="D1688" t="s">
        <v>7087</v>
      </c>
      <c r="F1688" t="e">
        <v>#N/A</v>
      </c>
    </row>
    <row r="1689" spans="1:6" hidden="1" x14ac:dyDescent="0.2">
      <c r="A1689" t="s">
        <v>168</v>
      </c>
      <c r="B1689" t="s">
        <v>1996</v>
      </c>
      <c r="D1689" t="s">
        <v>7084</v>
      </c>
      <c r="F1689" t="s">
        <v>7084</v>
      </c>
    </row>
    <row r="1690" spans="1:6" x14ac:dyDescent="0.2">
      <c r="A1690" t="s">
        <v>6</v>
      </c>
      <c r="B1690" t="s">
        <v>7</v>
      </c>
      <c r="D1690" t="s">
        <v>7085</v>
      </c>
      <c r="F1690" t="e">
        <v>#N/A</v>
      </c>
    </row>
    <row r="1691" spans="1:6" hidden="1" x14ac:dyDescent="0.2">
      <c r="A1691" t="s">
        <v>8</v>
      </c>
      <c r="B1691" t="s">
        <v>9</v>
      </c>
      <c r="D1691" t="s">
        <v>7070</v>
      </c>
      <c r="F1691" t="s">
        <v>7070</v>
      </c>
    </row>
    <row r="1692" spans="1:6" hidden="1" x14ac:dyDescent="0.2">
      <c r="A1692" t="s">
        <v>10</v>
      </c>
      <c r="B1692" t="s">
        <v>1998</v>
      </c>
      <c r="C1692" t="s">
        <v>1999</v>
      </c>
      <c r="D1692" t="s">
        <v>7071</v>
      </c>
      <c r="F1692" t="s">
        <v>7071</v>
      </c>
    </row>
    <row r="1693" spans="1:6" hidden="1" x14ac:dyDescent="0.2">
      <c r="A1693" t="s">
        <v>19</v>
      </c>
      <c r="B1693" t="s">
        <v>2000</v>
      </c>
      <c r="D1693" t="s">
        <v>7072</v>
      </c>
      <c r="F1693" t="s">
        <v>7072</v>
      </c>
    </row>
    <row r="1694" spans="1:6" hidden="1" x14ac:dyDescent="0.2">
      <c r="A1694" t="s">
        <v>21</v>
      </c>
      <c r="B1694" t="s">
        <v>2001</v>
      </c>
      <c r="D1694" t="s">
        <v>7073</v>
      </c>
      <c r="F1694" t="s">
        <v>7073</v>
      </c>
    </row>
    <row r="1695" spans="1:6" hidden="1" x14ac:dyDescent="0.2">
      <c r="A1695" t="s">
        <v>23</v>
      </c>
      <c r="B1695" t="s">
        <v>24</v>
      </c>
      <c r="D1695" t="s">
        <v>7074</v>
      </c>
      <c r="F1695" t="s">
        <v>7074</v>
      </c>
    </row>
    <row r="1696" spans="1:6" hidden="1" x14ac:dyDescent="0.2">
      <c r="A1696" t="s">
        <v>25</v>
      </c>
      <c r="B1696" t="s">
        <v>2002</v>
      </c>
      <c r="D1696" t="s">
        <v>7075</v>
      </c>
      <c r="F1696" t="s">
        <v>7075</v>
      </c>
    </row>
    <row r="1697" spans="1:6" hidden="1" x14ac:dyDescent="0.2">
      <c r="A1697" t="s">
        <v>27</v>
      </c>
      <c r="B1697" t="s">
        <v>2003</v>
      </c>
      <c r="D1697" t="s">
        <v>7076</v>
      </c>
      <c r="F1697" t="s">
        <v>7076</v>
      </c>
    </row>
    <row r="1698" spans="1:6" hidden="1" x14ac:dyDescent="0.2">
      <c r="A1698" t="s">
        <v>42</v>
      </c>
      <c r="B1698" t="s">
        <v>2004</v>
      </c>
      <c r="D1698" t="s">
        <v>7080</v>
      </c>
      <c r="F1698" t="s">
        <v>7080</v>
      </c>
    </row>
    <row r="1699" spans="1:6" hidden="1" x14ac:dyDescent="0.2">
      <c r="A1699" t="s">
        <v>44</v>
      </c>
      <c r="B1699" t="s">
        <v>2004</v>
      </c>
      <c r="D1699" t="s">
        <v>7081</v>
      </c>
      <c r="F1699" t="s">
        <v>7081</v>
      </c>
    </row>
    <row r="1700" spans="1:6" hidden="1" x14ac:dyDescent="0.2">
      <c r="A1700" t="s">
        <v>67</v>
      </c>
      <c r="B1700">
        <v>347393</v>
      </c>
      <c r="D1700" t="s">
        <v>7083</v>
      </c>
      <c r="F1700" t="s">
        <v>7083</v>
      </c>
    </row>
    <row r="1701" spans="1:6" x14ac:dyDescent="0.2">
      <c r="A1701" t="s">
        <v>45</v>
      </c>
      <c r="B1701" t="s">
        <v>2005</v>
      </c>
      <c r="D1701" t="s">
        <v>7086</v>
      </c>
      <c r="F1701" t="e">
        <v>#N/A</v>
      </c>
    </row>
    <row r="1702" spans="1:6" x14ac:dyDescent="0.2">
      <c r="A1702" t="s">
        <v>45</v>
      </c>
      <c r="B1702" t="s">
        <v>2006</v>
      </c>
      <c r="C1702" t="s">
        <v>2007</v>
      </c>
      <c r="D1702" t="s">
        <v>7086</v>
      </c>
      <c r="F1702" t="e">
        <v>#N/A</v>
      </c>
    </row>
    <row r="1703" spans="1:6" hidden="1" x14ac:dyDescent="0.2">
      <c r="A1703" t="s">
        <v>49</v>
      </c>
      <c r="B1703" t="s">
        <v>2008</v>
      </c>
      <c r="D1703" t="s">
        <v>7082</v>
      </c>
      <c r="F1703" t="s">
        <v>7082</v>
      </c>
    </row>
    <row r="1704" spans="1:6" x14ac:dyDescent="0.2">
      <c r="A1704" t="s">
        <v>6</v>
      </c>
      <c r="B1704" t="s">
        <v>7</v>
      </c>
      <c r="D1704" t="s">
        <v>7085</v>
      </c>
      <c r="F1704" t="e">
        <v>#N/A</v>
      </c>
    </row>
    <row r="1705" spans="1:6" hidden="1" x14ac:dyDescent="0.2">
      <c r="A1705" t="s">
        <v>8</v>
      </c>
      <c r="B1705" t="s">
        <v>9</v>
      </c>
      <c r="D1705" t="s">
        <v>7070</v>
      </c>
      <c r="F1705" t="s">
        <v>7070</v>
      </c>
    </row>
    <row r="1706" spans="1:6" hidden="1" x14ac:dyDescent="0.2">
      <c r="A1706" t="s">
        <v>10</v>
      </c>
      <c r="B1706" t="s">
        <v>2010</v>
      </c>
      <c r="C1706" t="s">
        <v>2011</v>
      </c>
      <c r="D1706" t="s">
        <v>7071</v>
      </c>
      <c r="F1706" t="s">
        <v>7071</v>
      </c>
    </row>
    <row r="1707" spans="1:6" hidden="1" x14ac:dyDescent="0.2">
      <c r="A1707" t="s">
        <v>10</v>
      </c>
      <c r="B1707" t="s">
        <v>2012</v>
      </c>
      <c r="C1707" t="s">
        <v>2013</v>
      </c>
      <c r="D1707" t="s">
        <v>7071</v>
      </c>
      <c r="F1707" t="s">
        <v>7071</v>
      </c>
    </row>
    <row r="1708" spans="1:6" hidden="1" x14ac:dyDescent="0.2">
      <c r="A1708" t="s">
        <v>10</v>
      </c>
      <c r="B1708" t="s">
        <v>2014</v>
      </c>
      <c r="C1708" t="s">
        <v>2015</v>
      </c>
      <c r="D1708" t="s">
        <v>7071</v>
      </c>
      <c r="F1708" t="s">
        <v>7071</v>
      </c>
    </row>
    <row r="1709" spans="1:6" hidden="1" x14ac:dyDescent="0.2">
      <c r="A1709" t="s">
        <v>10</v>
      </c>
      <c r="B1709" t="s">
        <v>2016</v>
      </c>
      <c r="C1709" t="s">
        <v>2017</v>
      </c>
      <c r="D1709" t="s">
        <v>7071</v>
      </c>
      <c r="F1709" t="s">
        <v>7071</v>
      </c>
    </row>
    <row r="1710" spans="1:6" hidden="1" x14ac:dyDescent="0.2">
      <c r="A1710" t="s">
        <v>10</v>
      </c>
      <c r="B1710" t="s">
        <v>2018</v>
      </c>
      <c r="C1710" t="s">
        <v>2019</v>
      </c>
      <c r="D1710" t="s">
        <v>7071</v>
      </c>
      <c r="F1710" t="s">
        <v>7071</v>
      </c>
    </row>
    <row r="1711" spans="1:6" hidden="1" x14ac:dyDescent="0.2">
      <c r="A1711" t="s">
        <v>10</v>
      </c>
      <c r="B1711" t="s">
        <v>2020</v>
      </c>
      <c r="C1711" t="s">
        <v>2021</v>
      </c>
      <c r="D1711" t="s">
        <v>7071</v>
      </c>
      <c r="F1711" t="s">
        <v>7071</v>
      </c>
    </row>
    <row r="1712" spans="1:6" hidden="1" x14ac:dyDescent="0.2">
      <c r="A1712" t="s">
        <v>10</v>
      </c>
      <c r="B1712" t="s">
        <v>2022</v>
      </c>
      <c r="C1712" t="s">
        <v>2023</v>
      </c>
      <c r="D1712" t="s">
        <v>7071</v>
      </c>
      <c r="F1712" t="s">
        <v>7071</v>
      </c>
    </row>
    <row r="1713" spans="1:6" hidden="1" x14ac:dyDescent="0.2">
      <c r="A1713" t="s">
        <v>10</v>
      </c>
      <c r="B1713" t="s">
        <v>2024</v>
      </c>
      <c r="C1713" t="s">
        <v>2025</v>
      </c>
      <c r="D1713" t="s">
        <v>7071</v>
      </c>
      <c r="F1713" t="s">
        <v>7071</v>
      </c>
    </row>
    <row r="1714" spans="1:6" hidden="1" x14ac:dyDescent="0.2">
      <c r="A1714" t="s">
        <v>19</v>
      </c>
      <c r="B1714" t="s">
        <v>2026</v>
      </c>
      <c r="D1714" t="s">
        <v>7072</v>
      </c>
      <c r="F1714" t="s">
        <v>7072</v>
      </c>
    </row>
    <row r="1715" spans="1:6" hidden="1" x14ac:dyDescent="0.2">
      <c r="A1715" t="s">
        <v>21</v>
      </c>
      <c r="B1715" t="s">
        <v>2027</v>
      </c>
      <c r="D1715" t="s">
        <v>7073</v>
      </c>
      <c r="F1715" t="s">
        <v>7073</v>
      </c>
    </row>
    <row r="1716" spans="1:6" hidden="1" x14ac:dyDescent="0.2">
      <c r="A1716" t="s">
        <v>23</v>
      </c>
      <c r="B1716" t="s">
        <v>24</v>
      </c>
      <c r="D1716" t="s">
        <v>7074</v>
      </c>
      <c r="F1716" t="s">
        <v>7074</v>
      </c>
    </row>
    <row r="1717" spans="1:6" hidden="1" x14ac:dyDescent="0.2">
      <c r="A1717" t="s">
        <v>27</v>
      </c>
      <c r="B1717" t="s">
        <v>2028</v>
      </c>
      <c r="D1717" t="s">
        <v>7076</v>
      </c>
      <c r="F1717" t="s">
        <v>7076</v>
      </c>
    </row>
    <row r="1718" spans="1:6" hidden="1" x14ac:dyDescent="0.2">
      <c r="A1718" t="s">
        <v>35</v>
      </c>
      <c r="B1718" t="s">
        <v>2029</v>
      </c>
      <c r="D1718" t="s">
        <v>7077</v>
      </c>
      <c r="F1718" t="s">
        <v>7077</v>
      </c>
    </row>
    <row r="1719" spans="1:6" hidden="1" x14ac:dyDescent="0.2">
      <c r="A1719" t="s">
        <v>37</v>
      </c>
      <c r="B1719" t="s">
        <v>2030</v>
      </c>
      <c r="D1719" t="s">
        <v>7078</v>
      </c>
      <c r="F1719" t="s">
        <v>7078</v>
      </c>
    </row>
    <row r="1720" spans="1:6" hidden="1" x14ac:dyDescent="0.2">
      <c r="A1720" t="s">
        <v>42</v>
      </c>
      <c r="B1720" t="s">
        <v>2031</v>
      </c>
      <c r="D1720" t="s">
        <v>7080</v>
      </c>
      <c r="F1720" t="s">
        <v>7080</v>
      </c>
    </row>
    <row r="1721" spans="1:6" hidden="1" x14ac:dyDescent="0.2">
      <c r="A1721" t="s">
        <v>44</v>
      </c>
      <c r="B1721" t="s">
        <v>2031</v>
      </c>
      <c r="D1721" t="s">
        <v>7081</v>
      </c>
      <c r="F1721" t="s">
        <v>7081</v>
      </c>
    </row>
    <row r="1722" spans="1:6" hidden="1" x14ac:dyDescent="0.2">
      <c r="A1722" t="s">
        <v>67</v>
      </c>
      <c r="B1722">
        <v>23420</v>
      </c>
      <c r="D1722" t="s">
        <v>7083</v>
      </c>
      <c r="F1722" t="s">
        <v>7083</v>
      </c>
    </row>
    <row r="1723" spans="1:6" x14ac:dyDescent="0.2">
      <c r="A1723" t="s">
        <v>45</v>
      </c>
      <c r="B1723" t="s">
        <v>2032</v>
      </c>
      <c r="D1723" t="s">
        <v>7086</v>
      </c>
      <c r="F1723" t="e">
        <v>#N/A</v>
      </c>
    </row>
    <row r="1724" spans="1:6" x14ac:dyDescent="0.2">
      <c r="A1724" t="s">
        <v>45</v>
      </c>
      <c r="B1724" t="s">
        <v>2033</v>
      </c>
      <c r="C1724" t="s">
        <v>2034</v>
      </c>
      <c r="D1724" t="s">
        <v>7086</v>
      </c>
      <c r="F1724" t="e">
        <v>#N/A</v>
      </c>
    </row>
    <row r="1725" spans="1:6" hidden="1" x14ac:dyDescent="0.2">
      <c r="A1725" t="s">
        <v>49</v>
      </c>
      <c r="B1725" t="s">
        <v>2035</v>
      </c>
      <c r="D1725" t="s">
        <v>7082</v>
      </c>
      <c r="F1725" t="s">
        <v>7082</v>
      </c>
    </row>
    <row r="1726" spans="1:6" x14ac:dyDescent="0.2">
      <c r="A1726" t="s">
        <v>6</v>
      </c>
      <c r="B1726" t="s">
        <v>7</v>
      </c>
      <c r="D1726" t="s">
        <v>7085</v>
      </c>
      <c r="F1726" t="e">
        <v>#N/A</v>
      </c>
    </row>
    <row r="1727" spans="1:6" hidden="1" x14ac:dyDescent="0.2">
      <c r="A1727" t="s">
        <v>8</v>
      </c>
      <c r="B1727" t="s">
        <v>9</v>
      </c>
      <c r="D1727" t="s">
        <v>7070</v>
      </c>
      <c r="F1727" t="s">
        <v>7070</v>
      </c>
    </row>
    <row r="1728" spans="1:6" hidden="1" x14ac:dyDescent="0.2">
      <c r="A1728" t="s">
        <v>10</v>
      </c>
      <c r="B1728" t="s">
        <v>2037</v>
      </c>
      <c r="C1728" t="s">
        <v>2038</v>
      </c>
      <c r="D1728" t="s">
        <v>7071</v>
      </c>
      <c r="F1728" t="s">
        <v>7071</v>
      </c>
    </row>
    <row r="1729" spans="1:6" hidden="1" x14ac:dyDescent="0.2">
      <c r="A1729" t="s">
        <v>19</v>
      </c>
      <c r="B1729" t="s">
        <v>2039</v>
      </c>
      <c r="D1729" t="s">
        <v>7072</v>
      </c>
      <c r="F1729" t="s">
        <v>7072</v>
      </c>
    </row>
    <row r="1730" spans="1:6" hidden="1" x14ac:dyDescent="0.2">
      <c r="A1730" t="s">
        <v>21</v>
      </c>
      <c r="B1730" t="s">
        <v>2040</v>
      </c>
      <c r="D1730" t="s">
        <v>7073</v>
      </c>
      <c r="F1730" t="s">
        <v>7073</v>
      </c>
    </row>
    <row r="1731" spans="1:6" hidden="1" x14ac:dyDescent="0.2">
      <c r="A1731" t="s">
        <v>23</v>
      </c>
      <c r="B1731" t="s">
        <v>24</v>
      </c>
      <c r="D1731" t="s">
        <v>7074</v>
      </c>
      <c r="F1731" t="s">
        <v>7074</v>
      </c>
    </row>
    <row r="1732" spans="1:6" hidden="1" x14ac:dyDescent="0.2">
      <c r="A1732" t="s">
        <v>25</v>
      </c>
      <c r="B1732" t="s">
        <v>2041</v>
      </c>
      <c r="D1732" t="s">
        <v>7075</v>
      </c>
      <c r="F1732" t="s">
        <v>7075</v>
      </c>
    </row>
    <row r="1733" spans="1:6" hidden="1" x14ac:dyDescent="0.2">
      <c r="A1733" t="s">
        <v>35</v>
      </c>
      <c r="B1733" t="s">
        <v>1844</v>
      </c>
      <c r="D1733" t="s">
        <v>7077</v>
      </c>
      <c r="F1733" t="s">
        <v>7077</v>
      </c>
    </row>
    <row r="1734" spans="1:6" hidden="1" x14ac:dyDescent="0.2">
      <c r="A1734" t="s">
        <v>42</v>
      </c>
      <c r="B1734" t="s">
        <v>2042</v>
      </c>
      <c r="D1734" t="s">
        <v>7080</v>
      </c>
      <c r="F1734" t="s">
        <v>7080</v>
      </c>
    </row>
    <row r="1735" spans="1:6" hidden="1" x14ac:dyDescent="0.2">
      <c r="A1735" t="s">
        <v>44</v>
      </c>
      <c r="B1735" t="s">
        <v>2042</v>
      </c>
      <c r="D1735" t="s">
        <v>7081</v>
      </c>
      <c r="F1735" t="s">
        <v>7081</v>
      </c>
    </row>
    <row r="1736" spans="1:6" x14ac:dyDescent="0.2">
      <c r="A1736" t="s">
        <v>45</v>
      </c>
      <c r="B1736" t="s">
        <v>2043</v>
      </c>
      <c r="C1736" t="s">
        <v>2044</v>
      </c>
      <c r="D1736" t="s">
        <v>7086</v>
      </c>
      <c r="F1736" t="e">
        <v>#N/A</v>
      </c>
    </row>
    <row r="1737" spans="1:6" hidden="1" x14ac:dyDescent="0.2">
      <c r="A1737" t="s">
        <v>49</v>
      </c>
      <c r="B1737" t="s">
        <v>2045</v>
      </c>
      <c r="D1737" t="s">
        <v>7082</v>
      </c>
      <c r="F1737" t="s">
        <v>7082</v>
      </c>
    </row>
    <row r="1738" spans="1:6" x14ac:dyDescent="0.2">
      <c r="A1738" t="s">
        <v>6</v>
      </c>
      <c r="B1738" t="s">
        <v>7</v>
      </c>
      <c r="D1738" t="s">
        <v>7085</v>
      </c>
      <c r="F1738" t="e">
        <v>#N/A</v>
      </c>
    </row>
    <row r="1739" spans="1:6" hidden="1" x14ac:dyDescent="0.2">
      <c r="A1739" t="s">
        <v>8</v>
      </c>
      <c r="B1739" t="s">
        <v>9</v>
      </c>
      <c r="D1739" t="s">
        <v>7070</v>
      </c>
      <c r="F1739" t="s">
        <v>7070</v>
      </c>
    </row>
    <row r="1740" spans="1:6" hidden="1" x14ac:dyDescent="0.2">
      <c r="A1740" t="s">
        <v>10</v>
      </c>
      <c r="B1740" t="s">
        <v>2047</v>
      </c>
      <c r="C1740" t="s">
        <v>2048</v>
      </c>
      <c r="D1740" t="s">
        <v>7071</v>
      </c>
      <c r="F1740" t="s">
        <v>7071</v>
      </c>
    </row>
    <row r="1741" spans="1:6" hidden="1" x14ac:dyDescent="0.2">
      <c r="A1741" t="s">
        <v>10</v>
      </c>
      <c r="B1741" t="s">
        <v>2049</v>
      </c>
      <c r="C1741" t="s">
        <v>2050</v>
      </c>
      <c r="D1741" t="s">
        <v>7071</v>
      </c>
      <c r="F1741" t="s">
        <v>7071</v>
      </c>
    </row>
    <row r="1742" spans="1:6" hidden="1" x14ac:dyDescent="0.2">
      <c r="A1742" t="s">
        <v>19</v>
      </c>
      <c r="B1742" t="s">
        <v>2051</v>
      </c>
      <c r="D1742" t="s">
        <v>7072</v>
      </c>
      <c r="F1742" t="s">
        <v>7072</v>
      </c>
    </row>
    <row r="1743" spans="1:6" hidden="1" x14ac:dyDescent="0.2">
      <c r="A1743" t="s">
        <v>21</v>
      </c>
      <c r="B1743" t="s">
        <v>2052</v>
      </c>
      <c r="D1743" t="s">
        <v>7073</v>
      </c>
      <c r="F1743" t="s">
        <v>7073</v>
      </c>
    </row>
    <row r="1744" spans="1:6" hidden="1" x14ac:dyDescent="0.2">
      <c r="A1744" t="s">
        <v>23</v>
      </c>
      <c r="B1744" t="s">
        <v>24</v>
      </c>
      <c r="D1744" t="s">
        <v>7074</v>
      </c>
      <c r="F1744" t="s">
        <v>7074</v>
      </c>
    </row>
    <row r="1745" spans="1:6" hidden="1" x14ac:dyDescent="0.2">
      <c r="A1745" t="s">
        <v>35</v>
      </c>
      <c r="B1745" t="s">
        <v>2053</v>
      </c>
      <c r="D1745" t="s">
        <v>7077</v>
      </c>
      <c r="F1745" t="s">
        <v>7077</v>
      </c>
    </row>
    <row r="1746" spans="1:6" hidden="1" x14ac:dyDescent="0.2">
      <c r="A1746" t="s">
        <v>42</v>
      </c>
      <c r="B1746" t="s">
        <v>2054</v>
      </c>
      <c r="D1746" t="s">
        <v>7080</v>
      </c>
      <c r="F1746" t="s">
        <v>7080</v>
      </c>
    </row>
    <row r="1747" spans="1:6" hidden="1" x14ac:dyDescent="0.2">
      <c r="A1747" t="s">
        <v>44</v>
      </c>
      <c r="B1747" t="s">
        <v>2054</v>
      </c>
      <c r="D1747" t="s">
        <v>7081</v>
      </c>
      <c r="F1747" t="s">
        <v>7081</v>
      </c>
    </row>
    <row r="1748" spans="1:6" x14ac:dyDescent="0.2">
      <c r="A1748" t="s">
        <v>45</v>
      </c>
      <c r="B1748" t="s">
        <v>383</v>
      </c>
      <c r="C1748" t="s">
        <v>2055</v>
      </c>
      <c r="D1748" t="s">
        <v>7086</v>
      </c>
      <c r="F1748" t="e">
        <v>#N/A</v>
      </c>
    </row>
    <row r="1749" spans="1:6" x14ac:dyDescent="0.2">
      <c r="A1749" t="s">
        <v>45</v>
      </c>
      <c r="B1749" t="s">
        <v>2056</v>
      </c>
      <c r="C1749" t="s">
        <v>2057</v>
      </c>
      <c r="D1749" t="s">
        <v>7086</v>
      </c>
      <c r="F1749" t="e">
        <v>#N/A</v>
      </c>
    </row>
    <row r="1750" spans="1:6" hidden="1" x14ac:dyDescent="0.2">
      <c r="A1750" t="s">
        <v>49</v>
      </c>
      <c r="B1750" t="s">
        <v>2058</v>
      </c>
      <c r="D1750" t="s">
        <v>7082</v>
      </c>
      <c r="F1750" t="s">
        <v>7082</v>
      </c>
    </row>
    <row r="1751" spans="1:6" x14ac:dyDescent="0.2">
      <c r="A1751" t="s">
        <v>6</v>
      </c>
      <c r="B1751" t="s">
        <v>7</v>
      </c>
      <c r="D1751" t="s">
        <v>7085</v>
      </c>
      <c r="F1751" t="e">
        <v>#N/A</v>
      </c>
    </row>
    <row r="1752" spans="1:6" hidden="1" x14ac:dyDescent="0.2">
      <c r="A1752" t="s">
        <v>8</v>
      </c>
      <c r="B1752" t="s">
        <v>9</v>
      </c>
      <c r="D1752" t="s">
        <v>7070</v>
      </c>
      <c r="F1752" t="s">
        <v>7070</v>
      </c>
    </row>
    <row r="1753" spans="1:6" hidden="1" x14ac:dyDescent="0.2">
      <c r="A1753" t="s">
        <v>10</v>
      </c>
      <c r="B1753" t="s">
        <v>955</v>
      </c>
      <c r="C1753" t="s">
        <v>2060</v>
      </c>
      <c r="D1753" t="s">
        <v>7071</v>
      </c>
      <c r="F1753" t="s">
        <v>7071</v>
      </c>
    </row>
    <row r="1754" spans="1:6" hidden="1" x14ac:dyDescent="0.2">
      <c r="A1754" t="s">
        <v>10</v>
      </c>
      <c r="B1754" t="s">
        <v>391</v>
      </c>
      <c r="C1754" t="s">
        <v>2061</v>
      </c>
      <c r="D1754" t="s">
        <v>7071</v>
      </c>
      <c r="F1754" t="s">
        <v>7071</v>
      </c>
    </row>
    <row r="1755" spans="1:6" hidden="1" x14ac:dyDescent="0.2">
      <c r="A1755" t="s">
        <v>10</v>
      </c>
      <c r="B1755" t="s">
        <v>2062</v>
      </c>
      <c r="C1755" t="s">
        <v>2063</v>
      </c>
      <c r="D1755" t="s">
        <v>7071</v>
      </c>
      <c r="F1755" t="s">
        <v>7071</v>
      </c>
    </row>
    <row r="1756" spans="1:6" hidden="1" x14ac:dyDescent="0.2">
      <c r="A1756" t="s">
        <v>19</v>
      </c>
      <c r="B1756" t="s">
        <v>2064</v>
      </c>
      <c r="D1756" t="s">
        <v>7072</v>
      </c>
      <c r="F1756" t="s">
        <v>7072</v>
      </c>
    </row>
    <row r="1757" spans="1:6" hidden="1" x14ac:dyDescent="0.2">
      <c r="A1757" t="s">
        <v>21</v>
      </c>
      <c r="B1757" t="s">
        <v>2065</v>
      </c>
      <c r="D1757" t="s">
        <v>7073</v>
      </c>
      <c r="F1757" t="s">
        <v>7073</v>
      </c>
    </row>
    <row r="1758" spans="1:6" hidden="1" x14ac:dyDescent="0.2">
      <c r="A1758" t="s">
        <v>23</v>
      </c>
      <c r="B1758" t="s">
        <v>24</v>
      </c>
      <c r="D1758" t="s">
        <v>7074</v>
      </c>
      <c r="F1758" t="s">
        <v>7074</v>
      </c>
    </row>
    <row r="1759" spans="1:6" hidden="1" x14ac:dyDescent="0.2">
      <c r="A1759" t="s">
        <v>25</v>
      </c>
      <c r="B1759" t="s">
        <v>2066</v>
      </c>
      <c r="D1759" t="s">
        <v>7075</v>
      </c>
      <c r="F1759" t="s">
        <v>7075</v>
      </c>
    </row>
    <row r="1760" spans="1:6" hidden="1" x14ac:dyDescent="0.2">
      <c r="A1760" t="s">
        <v>27</v>
      </c>
      <c r="B1760" t="s">
        <v>2067</v>
      </c>
      <c r="D1760" t="s">
        <v>7076</v>
      </c>
      <c r="F1760" t="s">
        <v>7076</v>
      </c>
    </row>
    <row r="1761" spans="1:6" hidden="1" x14ac:dyDescent="0.2">
      <c r="A1761" t="s">
        <v>27</v>
      </c>
      <c r="B1761" t="s">
        <v>2068</v>
      </c>
      <c r="D1761" t="s">
        <v>7076</v>
      </c>
      <c r="F1761" t="s">
        <v>7076</v>
      </c>
    </row>
    <row r="1762" spans="1:6" hidden="1" x14ac:dyDescent="0.2">
      <c r="A1762" t="s">
        <v>27</v>
      </c>
      <c r="B1762" t="s">
        <v>2069</v>
      </c>
      <c r="D1762" t="s">
        <v>7076</v>
      </c>
      <c r="F1762" t="s">
        <v>7076</v>
      </c>
    </row>
    <row r="1763" spans="1:6" hidden="1" x14ac:dyDescent="0.2">
      <c r="A1763" t="s">
        <v>27</v>
      </c>
      <c r="B1763" t="s">
        <v>2070</v>
      </c>
      <c r="D1763" t="s">
        <v>7076</v>
      </c>
      <c r="F1763" t="s">
        <v>7076</v>
      </c>
    </row>
    <row r="1764" spans="1:6" hidden="1" x14ac:dyDescent="0.2">
      <c r="A1764" t="s">
        <v>27</v>
      </c>
      <c r="B1764" t="s">
        <v>2071</v>
      </c>
      <c r="D1764" t="s">
        <v>7076</v>
      </c>
      <c r="F1764" t="s">
        <v>7076</v>
      </c>
    </row>
    <row r="1765" spans="1:6" hidden="1" x14ac:dyDescent="0.2">
      <c r="A1765" t="s">
        <v>27</v>
      </c>
      <c r="B1765" t="s">
        <v>2072</v>
      </c>
      <c r="D1765" t="s">
        <v>7076</v>
      </c>
      <c r="F1765" t="s">
        <v>7076</v>
      </c>
    </row>
    <row r="1766" spans="1:6" hidden="1" x14ac:dyDescent="0.2">
      <c r="A1766" t="s">
        <v>35</v>
      </c>
      <c r="B1766" t="s">
        <v>2073</v>
      </c>
      <c r="D1766" t="s">
        <v>7077</v>
      </c>
      <c r="F1766" t="s">
        <v>7077</v>
      </c>
    </row>
    <row r="1767" spans="1:6" hidden="1" x14ac:dyDescent="0.2">
      <c r="A1767" t="s">
        <v>42</v>
      </c>
      <c r="B1767" t="s">
        <v>2074</v>
      </c>
      <c r="D1767" t="s">
        <v>7080</v>
      </c>
      <c r="F1767" t="s">
        <v>7080</v>
      </c>
    </row>
    <row r="1768" spans="1:6" hidden="1" x14ac:dyDescent="0.2">
      <c r="A1768" t="s">
        <v>44</v>
      </c>
      <c r="B1768" t="s">
        <v>2075</v>
      </c>
      <c r="D1768" t="s">
        <v>7081</v>
      </c>
      <c r="F1768" t="s">
        <v>7081</v>
      </c>
    </row>
    <row r="1769" spans="1:6" x14ac:dyDescent="0.2">
      <c r="A1769" t="s">
        <v>45</v>
      </c>
      <c r="B1769" t="s">
        <v>383</v>
      </c>
      <c r="C1769" t="s">
        <v>2076</v>
      </c>
      <c r="D1769" t="s">
        <v>7086</v>
      </c>
      <c r="F1769" t="e">
        <v>#N/A</v>
      </c>
    </row>
    <row r="1770" spans="1:6" x14ac:dyDescent="0.2">
      <c r="A1770" t="s">
        <v>45</v>
      </c>
      <c r="B1770" t="s">
        <v>2077</v>
      </c>
      <c r="C1770" t="s">
        <v>2078</v>
      </c>
      <c r="D1770" t="s">
        <v>7086</v>
      </c>
      <c r="F1770" t="e">
        <v>#N/A</v>
      </c>
    </row>
    <row r="1771" spans="1:6" hidden="1" x14ac:dyDescent="0.2">
      <c r="A1771" t="s">
        <v>49</v>
      </c>
      <c r="B1771" t="s">
        <v>2079</v>
      </c>
      <c r="D1771" t="s">
        <v>7082</v>
      </c>
      <c r="F1771" t="s">
        <v>7082</v>
      </c>
    </row>
    <row r="1772" spans="1:6" x14ac:dyDescent="0.2">
      <c r="A1772" t="s">
        <v>6</v>
      </c>
      <c r="B1772" t="s">
        <v>7</v>
      </c>
      <c r="D1772" t="s">
        <v>7085</v>
      </c>
      <c r="F1772" t="e">
        <v>#N/A</v>
      </c>
    </row>
    <row r="1773" spans="1:6" hidden="1" x14ac:dyDescent="0.2">
      <c r="A1773" t="s">
        <v>8</v>
      </c>
      <c r="B1773" t="s">
        <v>9</v>
      </c>
      <c r="D1773" t="s">
        <v>7070</v>
      </c>
      <c r="F1773" t="s">
        <v>7070</v>
      </c>
    </row>
    <row r="1774" spans="1:6" hidden="1" x14ac:dyDescent="0.2">
      <c r="A1774" t="s">
        <v>10</v>
      </c>
      <c r="B1774" t="s">
        <v>2081</v>
      </c>
      <c r="C1774" t="s">
        <v>2082</v>
      </c>
      <c r="D1774" t="s">
        <v>7071</v>
      </c>
      <c r="F1774" t="s">
        <v>7071</v>
      </c>
    </row>
    <row r="1775" spans="1:6" hidden="1" x14ac:dyDescent="0.2">
      <c r="A1775" t="s">
        <v>10</v>
      </c>
      <c r="B1775" t="s">
        <v>2083</v>
      </c>
      <c r="C1775" t="s">
        <v>2084</v>
      </c>
      <c r="D1775" t="s">
        <v>7071</v>
      </c>
      <c r="F1775" t="s">
        <v>7071</v>
      </c>
    </row>
    <row r="1776" spans="1:6" hidden="1" x14ac:dyDescent="0.2">
      <c r="A1776" t="s">
        <v>10</v>
      </c>
      <c r="B1776" t="s">
        <v>2085</v>
      </c>
      <c r="C1776" t="s">
        <v>2086</v>
      </c>
      <c r="D1776" t="s">
        <v>7071</v>
      </c>
      <c r="F1776" t="s">
        <v>7071</v>
      </c>
    </row>
    <row r="1777" spans="1:6" hidden="1" x14ac:dyDescent="0.2">
      <c r="A1777" t="s">
        <v>19</v>
      </c>
      <c r="B1777" t="s">
        <v>2087</v>
      </c>
      <c r="D1777" t="s">
        <v>7072</v>
      </c>
      <c r="F1777" t="s">
        <v>7072</v>
      </c>
    </row>
    <row r="1778" spans="1:6" hidden="1" x14ac:dyDescent="0.2">
      <c r="A1778" t="s">
        <v>21</v>
      </c>
      <c r="B1778" t="s">
        <v>2088</v>
      </c>
      <c r="D1778" t="s">
        <v>7073</v>
      </c>
      <c r="F1778" t="s">
        <v>7073</v>
      </c>
    </row>
    <row r="1779" spans="1:6" hidden="1" x14ac:dyDescent="0.2">
      <c r="A1779" t="s">
        <v>23</v>
      </c>
      <c r="B1779" t="s">
        <v>24</v>
      </c>
      <c r="D1779" t="s">
        <v>7074</v>
      </c>
      <c r="F1779" t="s">
        <v>7074</v>
      </c>
    </row>
    <row r="1780" spans="1:6" hidden="1" x14ac:dyDescent="0.2">
      <c r="A1780" t="s">
        <v>25</v>
      </c>
      <c r="B1780" t="s">
        <v>2089</v>
      </c>
      <c r="C1780" t="s">
        <v>2090</v>
      </c>
      <c r="D1780" t="s">
        <v>7075</v>
      </c>
      <c r="E1780" t="s">
        <v>2091</v>
      </c>
      <c r="F1780" t="s">
        <v>7075</v>
      </c>
    </row>
    <row r="1781" spans="1:6" hidden="1" x14ac:dyDescent="0.2">
      <c r="A1781" t="s">
        <v>27</v>
      </c>
      <c r="B1781" t="s">
        <v>1015</v>
      </c>
      <c r="D1781" t="s">
        <v>7076</v>
      </c>
      <c r="F1781" t="s">
        <v>7076</v>
      </c>
    </row>
    <row r="1782" spans="1:6" hidden="1" x14ac:dyDescent="0.2">
      <c r="A1782" t="s">
        <v>27</v>
      </c>
      <c r="B1782" t="s">
        <v>2092</v>
      </c>
      <c r="D1782" t="s">
        <v>7076</v>
      </c>
      <c r="F1782" t="s">
        <v>7076</v>
      </c>
    </row>
    <row r="1783" spans="1:6" hidden="1" x14ac:dyDescent="0.2">
      <c r="A1783" t="s">
        <v>27</v>
      </c>
      <c r="B1783" t="s">
        <v>2093</v>
      </c>
      <c r="D1783" t="s">
        <v>7076</v>
      </c>
      <c r="F1783" t="s">
        <v>7076</v>
      </c>
    </row>
    <row r="1784" spans="1:6" hidden="1" x14ac:dyDescent="0.2">
      <c r="A1784" t="s">
        <v>27</v>
      </c>
      <c r="B1784" t="s">
        <v>2094</v>
      </c>
      <c r="D1784" t="s">
        <v>7076</v>
      </c>
      <c r="F1784" t="s">
        <v>7076</v>
      </c>
    </row>
    <row r="1785" spans="1:6" hidden="1" x14ac:dyDescent="0.2">
      <c r="A1785" t="s">
        <v>27</v>
      </c>
      <c r="B1785" t="s">
        <v>2095</v>
      </c>
      <c r="D1785" t="s">
        <v>7076</v>
      </c>
      <c r="F1785" t="s">
        <v>7076</v>
      </c>
    </row>
    <row r="1786" spans="1:6" hidden="1" x14ac:dyDescent="0.2">
      <c r="A1786" t="s">
        <v>35</v>
      </c>
      <c r="B1786" t="s">
        <v>2096</v>
      </c>
      <c r="D1786" t="s">
        <v>7077</v>
      </c>
      <c r="F1786" t="s">
        <v>7077</v>
      </c>
    </row>
    <row r="1787" spans="1:6" hidden="1" x14ac:dyDescent="0.2">
      <c r="A1787" t="s">
        <v>35</v>
      </c>
      <c r="B1787" t="s">
        <v>2097</v>
      </c>
      <c r="D1787" t="s">
        <v>7077</v>
      </c>
      <c r="F1787" t="s">
        <v>7077</v>
      </c>
    </row>
    <row r="1788" spans="1:6" hidden="1" x14ac:dyDescent="0.2">
      <c r="A1788" t="s">
        <v>35</v>
      </c>
      <c r="B1788" t="s">
        <v>2098</v>
      </c>
      <c r="D1788" t="s">
        <v>7077</v>
      </c>
      <c r="F1788" t="s">
        <v>7077</v>
      </c>
    </row>
    <row r="1789" spans="1:6" hidden="1" x14ac:dyDescent="0.2">
      <c r="A1789" t="s">
        <v>37</v>
      </c>
      <c r="B1789" t="s">
        <v>2099</v>
      </c>
      <c r="D1789" t="s">
        <v>7078</v>
      </c>
      <c r="F1789" t="s">
        <v>7078</v>
      </c>
    </row>
    <row r="1790" spans="1:6" hidden="1" x14ac:dyDescent="0.2">
      <c r="A1790" t="s">
        <v>37</v>
      </c>
      <c r="B1790" t="s">
        <v>2100</v>
      </c>
      <c r="D1790" t="s">
        <v>7078</v>
      </c>
      <c r="F1790" t="s">
        <v>7078</v>
      </c>
    </row>
    <row r="1791" spans="1:6" hidden="1" x14ac:dyDescent="0.2">
      <c r="A1791" t="s">
        <v>42</v>
      </c>
      <c r="B1791" t="s">
        <v>2101</v>
      </c>
      <c r="D1791" t="s">
        <v>7080</v>
      </c>
      <c r="F1791" t="s">
        <v>7080</v>
      </c>
    </row>
    <row r="1792" spans="1:6" hidden="1" x14ac:dyDescent="0.2">
      <c r="A1792" t="s">
        <v>44</v>
      </c>
      <c r="B1792" t="s">
        <v>2102</v>
      </c>
      <c r="D1792" t="s">
        <v>7081</v>
      </c>
      <c r="F1792" t="s">
        <v>7081</v>
      </c>
    </row>
    <row r="1793" spans="1:6" x14ac:dyDescent="0.2">
      <c r="A1793" t="s">
        <v>45</v>
      </c>
      <c r="B1793" t="s">
        <v>2103</v>
      </c>
      <c r="C1793" t="s">
        <v>2104</v>
      </c>
      <c r="D1793" t="s">
        <v>7086</v>
      </c>
      <c r="F1793" t="e">
        <v>#N/A</v>
      </c>
    </row>
    <row r="1794" spans="1:6" hidden="1" x14ac:dyDescent="0.2">
      <c r="A1794" t="s">
        <v>49</v>
      </c>
      <c r="B1794" t="s">
        <v>2105</v>
      </c>
      <c r="D1794" t="s">
        <v>7082</v>
      </c>
      <c r="F1794" t="s">
        <v>7082</v>
      </c>
    </row>
    <row r="1795" spans="1:6" x14ac:dyDescent="0.2">
      <c r="A1795" t="s">
        <v>123</v>
      </c>
      <c r="B1795" t="s">
        <v>7</v>
      </c>
      <c r="D1795" t="s">
        <v>7085</v>
      </c>
      <c r="F1795" t="e">
        <v>#N/A</v>
      </c>
    </row>
    <row r="1796" spans="1:6" hidden="1" x14ac:dyDescent="0.2">
      <c r="A1796" t="s">
        <v>124</v>
      </c>
      <c r="B1796" t="s">
        <v>125</v>
      </c>
      <c r="D1796" t="s">
        <v>7070</v>
      </c>
      <c r="F1796" t="s">
        <v>7070</v>
      </c>
    </row>
    <row r="1797" spans="1:6" hidden="1" x14ac:dyDescent="0.2">
      <c r="A1797" t="s">
        <v>126</v>
      </c>
      <c r="B1797" t="s">
        <v>2107</v>
      </c>
      <c r="C1797" t="s">
        <v>1170</v>
      </c>
      <c r="D1797" t="s">
        <v>7071</v>
      </c>
      <c r="F1797" t="s">
        <v>7071</v>
      </c>
    </row>
    <row r="1798" spans="1:6" hidden="1" x14ac:dyDescent="0.2">
      <c r="A1798" t="s">
        <v>126</v>
      </c>
      <c r="B1798" t="s">
        <v>2108</v>
      </c>
      <c r="C1798" t="s">
        <v>2109</v>
      </c>
      <c r="D1798" t="s">
        <v>7071</v>
      </c>
      <c r="F1798" t="s">
        <v>7071</v>
      </c>
    </row>
    <row r="1799" spans="1:6" hidden="1" x14ac:dyDescent="0.2">
      <c r="A1799" t="s">
        <v>126</v>
      </c>
      <c r="B1799" t="s">
        <v>2110</v>
      </c>
      <c r="C1799" t="s">
        <v>77</v>
      </c>
      <c r="D1799" t="s">
        <v>7071</v>
      </c>
      <c r="F1799" t="s">
        <v>7071</v>
      </c>
    </row>
    <row r="1800" spans="1:6" hidden="1" x14ac:dyDescent="0.2">
      <c r="A1800" t="s">
        <v>126</v>
      </c>
      <c r="B1800" t="s">
        <v>2111</v>
      </c>
      <c r="C1800" t="s">
        <v>650</v>
      </c>
      <c r="D1800" t="s">
        <v>7071</v>
      </c>
      <c r="F1800" t="s">
        <v>7071</v>
      </c>
    </row>
    <row r="1801" spans="1:6" hidden="1" x14ac:dyDescent="0.2">
      <c r="A1801" t="s">
        <v>126</v>
      </c>
      <c r="B1801" t="s">
        <v>2112</v>
      </c>
      <c r="C1801" t="s">
        <v>2113</v>
      </c>
      <c r="D1801" t="s">
        <v>7071</v>
      </c>
      <c r="F1801" t="s">
        <v>7071</v>
      </c>
    </row>
    <row r="1802" spans="1:6" hidden="1" x14ac:dyDescent="0.2">
      <c r="A1802" t="s">
        <v>139</v>
      </c>
      <c r="B1802" t="s">
        <v>2114</v>
      </c>
      <c r="D1802" t="s">
        <v>7080</v>
      </c>
      <c r="F1802" t="s">
        <v>7080</v>
      </c>
    </row>
    <row r="1803" spans="1:6" hidden="1" x14ac:dyDescent="0.2">
      <c r="A1803" t="s">
        <v>141</v>
      </c>
      <c r="B1803" t="s">
        <v>2114</v>
      </c>
      <c r="D1803" t="s">
        <v>7081</v>
      </c>
      <c r="F1803" t="s">
        <v>7081</v>
      </c>
    </row>
    <row r="1804" spans="1:6" hidden="1" x14ac:dyDescent="0.2">
      <c r="A1804" t="s">
        <v>142</v>
      </c>
      <c r="B1804" t="s">
        <v>2115</v>
      </c>
      <c r="D1804" t="s">
        <v>7072</v>
      </c>
      <c r="F1804" t="s">
        <v>7072</v>
      </c>
    </row>
    <row r="1805" spans="1:6" hidden="1" x14ac:dyDescent="0.2">
      <c r="A1805" t="s">
        <v>144</v>
      </c>
      <c r="B1805" t="s">
        <v>2116</v>
      </c>
      <c r="D1805" t="s">
        <v>7073</v>
      </c>
      <c r="F1805" t="s">
        <v>7073</v>
      </c>
    </row>
    <row r="1806" spans="1:6" hidden="1" x14ac:dyDescent="0.2">
      <c r="A1806" t="s">
        <v>146</v>
      </c>
      <c r="B1806" t="s">
        <v>2117</v>
      </c>
      <c r="C1806" t="s">
        <v>2118</v>
      </c>
      <c r="D1806" t="s">
        <v>7075</v>
      </c>
      <c r="E1806" t="s">
        <v>2119</v>
      </c>
      <c r="F1806" t="s">
        <v>7075</v>
      </c>
    </row>
    <row r="1807" spans="1:6" hidden="1" x14ac:dyDescent="0.2">
      <c r="A1807" t="s">
        <v>150</v>
      </c>
      <c r="B1807" t="s">
        <v>2126</v>
      </c>
      <c r="D1807" t="s">
        <v>7076</v>
      </c>
      <c r="F1807" t="s">
        <v>7076</v>
      </c>
    </row>
    <row r="1808" spans="1:6" hidden="1" x14ac:dyDescent="0.2">
      <c r="A1808" t="s">
        <v>150</v>
      </c>
      <c r="B1808" t="s">
        <v>1111</v>
      </c>
      <c r="D1808" t="s">
        <v>7076</v>
      </c>
      <c r="F1808" t="s">
        <v>7076</v>
      </c>
    </row>
    <row r="1809" spans="1:6" hidden="1" x14ac:dyDescent="0.2">
      <c r="A1809" t="s">
        <v>150</v>
      </c>
      <c r="B1809" t="s">
        <v>2127</v>
      </c>
      <c r="D1809" t="s">
        <v>7076</v>
      </c>
      <c r="F1809" t="s">
        <v>7076</v>
      </c>
    </row>
    <row r="1810" spans="1:6" hidden="1" x14ac:dyDescent="0.2">
      <c r="A1810" t="s">
        <v>150</v>
      </c>
      <c r="B1810" t="s">
        <v>1016</v>
      </c>
      <c r="D1810" t="s">
        <v>7076</v>
      </c>
      <c r="F1810" t="s">
        <v>7076</v>
      </c>
    </row>
    <row r="1811" spans="1:6" hidden="1" x14ac:dyDescent="0.2">
      <c r="A1811" t="s">
        <v>150</v>
      </c>
      <c r="B1811" t="s">
        <v>2128</v>
      </c>
      <c r="D1811" t="s">
        <v>7076</v>
      </c>
      <c r="F1811" t="s">
        <v>7076</v>
      </c>
    </row>
    <row r="1812" spans="1:6" hidden="1" x14ac:dyDescent="0.2">
      <c r="A1812" t="s">
        <v>155</v>
      </c>
      <c r="B1812" t="s">
        <v>2129</v>
      </c>
      <c r="D1812" t="s">
        <v>7077</v>
      </c>
      <c r="F1812" t="s">
        <v>7077</v>
      </c>
    </row>
    <row r="1813" spans="1:6" hidden="1" x14ac:dyDescent="0.2">
      <c r="A1813" t="s">
        <v>157</v>
      </c>
      <c r="B1813" t="s">
        <v>2130</v>
      </c>
      <c r="D1813" t="s">
        <v>7078</v>
      </c>
      <c r="F1813" t="s">
        <v>7078</v>
      </c>
    </row>
    <row r="1814" spans="1:6" hidden="1" x14ac:dyDescent="0.2">
      <c r="A1814" t="s">
        <v>157</v>
      </c>
      <c r="B1814" t="s">
        <v>2131</v>
      </c>
      <c r="D1814" t="s">
        <v>7078</v>
      </c>
      <c r="F1814" t="s">
        <v>7078</v>
      </c>
    </row>
    <row r="1815" spans="1:6" hidden="1" x14ac:dyDescent="0.2">
      <c r="A1815" t="s">
        <v>157</v>
      </c>
      <c r="B1815" t="s">
        <v>347</v>
      </c>
      <c r="D1815" t="s">
        <v>7078</v>
      </c>
      <c r="F1815" t="s">
        <v>7078</v>
      </c>
    </row>
    <row r="1816" spans="1:6" hidden="1" x14ac:dyDescent="0.2">
      <c r="A1816" t="s">
        <v>495</v>
      </c>
      <c r="B1816" t="s">
        <v>718</v>
      </c>
      <c r="D1816" t="s">
        <v>7079</v>
      </c>
      <c r="F1816" t="s">
        <v>7079</v>
      </c>
    </row>
    <row r="1817" spans="1:6" x14ac:dyDescent="0.2">
      <c r="A1817" t="s">
        <v>166</v>
      </c>
      <c r="B1817" t="s">
        <v>2132</v>
      </c>
      <c r="D1817" t="s">
        <v>7087</v>
      </c>
      <c r="F1817" t="e">
        <v>#N/A</v>
      </c>
    </row>
    <row r="1818" spans="1:6" hidden="1" x14ac:dyDescent="0.2">
      <c r="A1818" t="s">
        <v>168</v>
      </c>
      <c r="B1818" t="s">
        <v>2133</v>
      </c>
      <c r="D1818" t="s">
        <v>7084</v>
      </c>
      <c r="F1818" t="s">
        <v>7084</v>
      </c>
    </row>
    <row r="1819" spans="1:6" hidden="1" x14ac:dyDescent="0.2">
      <c r="A1819" t="s">
        <v>168</v>
      </c>
      <c r="B1819" t="s">
        <v>2134</v>
      </c>
      <c r="D1819" t="s">
        <v>7084</v>
      </c>
      <c r="F1819" t="s">
        <v>7084</v>
      </c>
    </row>
    <row r="1820" spans="1:6" hidden="1" x14ac:dyDescent="0.2">
      <c r="A1820" t="s">
        <v>168</v>
      </c>
      <c r="B1820" t="s">
        <v>2135</v>
      </c>
      <c r="D1820" t="s">
        <v>7084</v>
      </c>
      <c r="F1820" t="s">
        <v>7084</v>
      </c>
    </row>
    <row r="1821" spans="1:6" hidden="1" x14ac:dyDescent="0.2">
      <c r="A1821" t="s">
        <v>168</v>
      </c>
      <c r="B1821" t="s">
        <v>2136</v>
      </c>
      <c r="D1821" t="s">
        <v>7084</v>
      </c>
      <c r="F1821" t="s">
        <v>7084</v>
      </c>
    </row>
    <row r="1822" spans="1:6" hidden="1" x14ac:dyDescent="0.2">
      <c r="A1822" t="s">
        <v>168</v>
      </c>
      <c r="B1822" t="s">
        <v>2137</v>
      </c>
      <c r="D1822" t="s">
        <v>7084</v>
      </c>
      <c r="F1822" t="s">
        <v>7084</v>
      </c>
    </row>
    <row r="1823" spans="1:6" x14ac:dyDescent="0.2">
      <c r="A1823" t="s">
        <v>123</v>
      </c>
      <c r="B1823" t="s">
        <v>7</v>
      </c>
      <c r="D1823" t="s">
        <v>7085</v>
      </c>
      <c r="F1823" t="e">
        <v>#N/A</v>
      </c>
    </row>
    <row r="1824" spans="1:6" hidden="1" x14ac:dyDescent="0.2">
      <c r="A1824" t="s">
        <v>124</v>
      </c>
      <c r="B1824" t="s">
        <v>125</v>
      </c>
      <c r="D1824" t="s">
        <v>7070</v>
      </c>
      <c r="F1824" t="s">
        <v>7070</v>
      </c>
    </row>
    <row r="1825" spans="1:6" hidden="1" x14ac:dyDescent="0.2">
      <c r="A1825" t="s">
        <v>126</v>
      </c>
      <c r="B1825" t="s">
        <v>2139</v>
      </c>
      <c r="C1825" t="s">
        <v>2140</v>
      </c>
      <c r="D1825" t="s">
        <v>7071</v>
      </c>
      <c r="F1825" t="s">
        <v>7071</v>
      </c>
    </row>
    <row r="1826" spans="1:6" hidden="1" x14ac:dyDescent="0.2">
      <c r="A1826" t="s">
        <v>126</v>
      </c>
      <c r="B1826" t="s">
        <v>2141</v>
      </c>
      <c r="C1826" t="s">
        <v>2142</v>
      </c>
      <c r="D1826" t="s">
        <v>7071</v>
      </c>
      <c r="F1826" t="s">
        <v>7071</v>
      </c>
    </row>
    <row r="1827" spans="1:6" hidden="1" x14ac:dyDescent="0.2">
      <c r="A1827" t="s">
        <v>126</v>
      </c>
      <c r="B1827" t="s">
        <v>2143</v>
      </c>
      <c r="C1827" t="s">
        <v>2144</v>
      </c>
      <c r="D1827" t="s">
        <v>7071</v>
      </c>
      <c r="F1827" t="s">
        <v>7071</v>
      </c>
    </row>
    <row r="1828" spans="1:6" hidden="1" x14ac:dyDescent="0.2">
      <c r="A1828" t="s">
        <v>126</v>
      </c>
      <c r="B1828" t="s">
        <v>2145</v>
      </c>
      <c r="C1828" t="s">
        <v>2146</v>
      </c>
      <c r="D1828" t="s">
        <v>7071</v>
      </c>
      <c r="F1828" t="s">
        <v>7071</v>
      </c>
    </row>
    <row r="1829" spans="1:6" hidden="1" x14ac:dyDescent="0.2">
      <c r="A1829" t="s">
        <v>126</v>
      </c>
      <c r="B1829" t="s">
        <v>2147</v>
      </c>
      <c r="C1829" t="s">
        <v>2148</v>
      </c>
      <c r="D1829" t="s">
        <v>7071</v>
      </c>
      <c r="F1829" t="s">
        <v>7071</v>
      </c>
    </row>
    <row r="1830" spans="1:6" hidden="1" x14ac:dyDescent="0.2">
      <c r="A1830" t="s">
        <v>139</v>
      </c>
      <c r="B1830" t="s">
        <v>2149</v>
      </c>
      <c r="D1830" t="s">
        <v>7080</v>
      </c>
      <c r="F1830" t="s">
        <v>7080</v>
      </c>
    </row>
    <row r="1831" spans="1:6" hidden="1" x14ac:dyDescent="0.2">
      <c r="A1831" t="s">
        <v>141</v>
      </c>
      <c r="B1831" t="s">
        <v>2149</v>
      </c>
      <c r="D1831" t="s">
        <v>7081</v>
      </c>
      <c r="F1831" t="s">
        <v>7081</v>
      </c>
    </row>
    <row r="1832" spans="1:6" hidden="1" x14ac:dyDescent="0.2">
      <c r="A1832" t="s">
        <v>142</v>
      </c>
      <c r="B1832" t="s">
        <v>2150</v>
      </c>
      <c r="C1832" t="s">
        <v>2151</v>
      </c>
      <c r="D1832" t="s">
        <v>7072</v>
      </c>
      <c r="F1832" t="s">
        <v>7072</v>
      </c>
    </row>
    <row r="1833" spans="1:6" hidden="1" x14ac:dyDescent="0.2">
      <c r="A1833" t="s">
        <v>144</v>
      </c>
      <c r="B1833" t="s">
        <v>2152</v>
      </c>
      <c r="D1833" t="s">
        <v>7073</v>
      </c>
      <c r="F1833" t="s">
        <v>7073</v>
      </c>
    </row>
    <row r="1834" spans="1:6" hidden="1" x14ac:dyDescent="0.2">
      <c r="A1834" t="s">
        <v>144</v>
      </c>
      <c r="B1834" t="s">
        <v>2152</v>
      </c>
      <c r="D1834" t="s">
        <v>7073</v>
      </c>
      <c r="F1834" t="s">
        <v>7073</v>
      </c>
    </row>
    <row r="1835" spans="1:6" hidden="1" x14ac:dyDescent="0.2">
      <c r="A1835" t="s">
        <v>146</v>
      </c>
      <c r="B1835" t="s">
        <v>2153</v>
      </c>
      <c r="C1835" t="s">
        <v>2154</v>
      </c>
      <c r="D1835" t="s">
        <v>7075</v>
      </c>
      <c r="E1835" t="s">
        <v>2155</v>
      </c>
      <c r="F1835" t="s">
        <v>7075</v>
      </c>
    </row>
    <row r="1836" spans="1:6" hidden="1" x14ac:dyDescent="0.2">
      <c r="A1836" t="s">
        <v>150</v>
      </c>
      <c r="B1836" t="s">
        <v>2166</v>
      </c>
      <c r="D1836" t="s">
        <v>7076</v>
      </c>
      <c r="F1836" t="s">
        <v>7076</v>
      </c>
    </row>
    <row r="1837" spans="1:6" hidden="1" x14ac:dyDescent="0.2">
      <c r="A1837" t="s">
        <v>150</v>
      </c>
      <c r="B1837" t="s">
        <v>1589</v>
      </c>
      <c r="D1837" t="s">
        <v>7076</v>
      </c>
      <c r="F1837" t="s">
        <v>7076</v>
      </c>
    </row>
    <row r="1838" spans="1:6" hidden="1" x14ac:dyDescent="0.2">
      <c r="A1838" t="s">
        <v>150</v>
      </c>
      <c r="B1838" t="s">
        <v>2167</v>
      </c>
      <c r="D1838" t="s">
        <v>7076</v>
      </c>
      <c r="F1838" t="s">
        <v>7076</v>
      </c>
    </row>
    <row r="1839" spans="1:6" hidden="1" x14ac:dyDescent="0.2">
      <c r="A1839" t="s">
        <v>155</v>
      </c>
      <c r="B1839" t="s">
        <v>2168</v>
      </c>
      <c r="D1839" t="s">
        <v>7077</v>
      </c>
      <c r="F1839" t="s">
        <v>7077</v>
      </c>
    </row>
    <row r="1840" spans="1:6" hidden="1" x14ac:dyDescent="0.2">
      <c r="A1840" t="s">
        <v>155</v>
      </c>
      <c r="B1840" t="s">
        <v>2169</v>
      </c>
      <c r="D1840" t="s">
        <v>7077</v>
      </c>
      <c r="F1840" t="s">
        <v>7077</v>
      </c>
    </row>
    <row r="1841" spans="1:6" hidden="1" x14ac:dyDescent="0.2">
      <c r="A1841" t="s">
        <v>155</v>
      </c>
      <c r="B1841" t="s">
        <v>2170</v>
      </c>
      <c r="D1841" t="s">
        <v>7077</v>
      </c>
      <c r="F1841" t="s">
        <v>7077</v>
      </c>
    </row>
    <row r="1842" spans="1:6" hidden="1" x14ac:dyDescent="0.2">
      <c r="A1842" t="s">
        <v>155</v>
      </c>
      <c r="B1842" t="s">
        <v>2171</v>
      </c>
      <c r="D1842" t="s">
        <v>7077</v>
      </c>
      <c r="F1842" t="s">
        <v>7077</v>
      </c>
    </row>
    <row r="1843" spans="1:6" hidden="1" x14ac:dyDescent="0.2">
      <c r="A1843" t="s">
        <v>155</v>
      </c>
      <c r="B1843" t="s">
        <v>2172</v>
      </c>
      <c r="D1843" t="s">
        <v>7077</v>
      </c>
      <c r="F1843" t="s">
        <v>7077</v>
      </c>
    </row>
    <row r="1844" spans="1:6" hidden="1" x14ac:dyDescent="0.2">
      <c r="A1844" t="s">
        <v>157</v>
      </c>
      <c r="B1844" t="s">
        <v>2173</v>
      </c>
      <c r="D1844" t="s">
        <v>7078</v>
      </c>
      <c r="F1844" t="s">
        <v>7078</v>
      </c>
    </row>
    <row r="1845" spans="1:6" hidden="1" x14ac:dyDescent="0.2">
      <c r="A1845" t="s">
        <v>157</v>
      </c>
      <c r="B1845" t="s">
        <v>1736</v>
      </c>
      <c r="D1845" t="s">
        <v>7078</v>
      </c>
      <c r="F1845" t="s">
        <v>7078</v>
      </c>
    </row>
    <row r="1846" spans="1:6" hidden="1" x14ac:dyDescent="0.2">
      <c r="A1846" t="s">
        <v>157</v>
      </c>
      <c r="B1846" t="s">
        <v>1243</v>
      </c>
      <c r="D1846" t="s">
        <v>7078</v>
      </c>
      <c r="F1846" t="s">
        <v>7078</v>
      </c>
    </row>
    <row r="1847" spans="1:6" x14ac:dyDescent="0.2">
      <c r="A1847" t="s">
        <v>166</v>
      </c>
      <c r="B1847" t="s">
        <v>2174</v>
      </c>
      <c r="D1847" t="s">
        <v>7087</v>
      </c>
      <c r="F1847" t="e">
        <v>#N/A</v>
      </c>
    </row>
    <row r="1848" spans="1:6" hidden="1" x14ac:dyDescent="0.2">
      <c r="A1848" t="s">
        <v>168</v>
      </c>
      <c r="B1848" t="s">
        <v>2175</v>
      </c>
      <c r="D1848" t="s">
        <v>7084</v>
      </c>
      <c r="F1848" t="s">
        <v>7084</v>
      </c>
    </row>
    <row r="1849" spans="1:6" hidden="1" x14ac:dyDescent="0.2">
      <c r="A1849" t="s">
        <v>168</v>
      </c>
      <c r="B1849" t="s">
        <v>2176</v>
      </c>
      <c r="D1849" t="s">
        <v>7084</v>
      </c>
      <c r="F1849" t="s">
        <v>7084</v>
      </c>
    </row>
    <row r="1850" spans="1:6" hidden="1" x14ac:dyDescent="0.2">
      <c r="A1850" t="s">
        <v>168</v>
      </c>
      <c r="B1850" t="s">
        <v>2177</v>
      </c>
      <c r="D1850" t="s">
        <v>7084</v>
      </c>
      <c r="F1850" t="s">
        <v>7084</v>
      </c>
    </row>
    <row r="1851" spans="1:6" hidden="1" x14ac:dyDescent="0.2">
      <c r="A1851" t="s">
        <v>168</v>
      </c>
      <c r="B1851" t="s">
        <v>2178</v>
      </c>
      <c r="D1851" t="s">
        <v>7084</v>
      </c>
      <c r="F1851" t="s">
        <v>7084</v>
      </c>
    </row>
    <row r="1852" spans="1:6" x14ac:dyDescent="0.2">
      <c r="A1852" t="s">
        <v>123</v>
      </c>
      <c r="B1852" t="s">
        <v>7</v>
      </c>
      <c r="D1852" t="s">
        <v>7085</v>
      </c>
      <c r="F1852" t="e">
        <v>#N/A</v>
      </c>
    </row>
    <row r="1853" spans="1:6" hidden="1" x14ac:dyDescent="0.2">
      <c r="A1853" t="s">
        <v>124</v>
      </c>
      <c r="B1853" t="s">
        <v>125</v>
      </c>
      <c r="D1853" t="s">
        <v>7070</v>
      </c>
      <c r="F1853" t="s">
        <v>7070</v>
      </c>
    </row>
    <row r="1854" spans="1:6" hidden="1" x14ac:dyDescent="0.2">
      <c r="A1854" t="s">
        <v>126</v>
      </c>
      <c r="B1854" t="s">
        <v>626</v>
      </c>
      <c r="C1854" t="s">
        <v>2180</v>
      </c>
      <c r="D1854" t="s">
        <v>7071</v>
      </c>
      <c r="F1854" t="s">
        <v>7071</v>
      </c>
    </row>
    <row r="1855" spans="1:6" hidden="1" x14ac:dyDescent="0.2">
      <c r="A1855" t="s">
        <v>126</v>
      </c>
      <c r="B1855" t="s">
        <v>2181</v>
      </c>
      <c r="C1855" t="s">
        <v>1766</v>
      </c>
      <c r="D1855" t="s">
        <v>7071</v>
      </c>
      <c r="F1855" t="s">
        <v>7071</v>
      </c>
    </row>
    <row r="1856" spans="1:6" hidden="1" x14ac:dyDescent="0.2">
      <c r="A1856" t="s">
        <v>126</v>
      </c>
      <c r="B1856" t="s">
        <v>2182</v>
      </c>
      <c r="C1856" t="s">
        <v>2183</v>
      </c>
      <c r="D1856" t="s">
        <v>7071</v>
      </c>
      <c r="F1856" t="s">
        <v>7071</v>
      </c>
    </row>
    <row r="1857" spans="1:6" hidden="1" x14ac:dyDescent="0.2">
      <c r="A1857" t="s">
        <v>126</v>
      </c>
      <c r="B1857" t="s">
        <v>2182</v>
      </c>
      <c r="C1857" t="s">
        <v>2184</v>
      </c>
      <c r="D1857" t="s">
        <v>7071</v>
      </c>
      <c r="F1857" t="s">
        <v>7071</v>
      </c>
    </row>
    <row r="1858" spans="1:6" hidden="1" x14ac:dyDescent="0.2">
      <c r="A1858" t="s">
        <v>126</v>
      </c>
      <c r="B1858" t="s">
        <v>2185</v>
      </c>
      <c r="C1858" t="s">
        <v>2186</v>
      </c>
      <c r="D1858" t="s">
        <v>7071</v>
      </c>
      <c r="F1858" t="s">
        <v>7071</v>
      </c>
    </row>
    <row r="1859" spans="1:6" hidden="1" x14ac:dyDescent="0.2">
      <c r="A1859" t="s">
        <v>126</v>
      </c>
      <c r="B1859" t="s">
        <v>2187</v>
      </c>
      <c r="C1859" t="s">
        <v>2188</v>
      </c>
      <c r="D1859" t="s">
        <v>7071</v>
      </c>
      <c r="F1859" t="s">
        <v>7071</v>
      </c>
    </row>
    <row r="1860" spans="1:6" hidden="1" x14ac:dyDescent="0.2">
      <c r="A1860" t="s">
        <v>139</v>
      </c>
      <c r="B1860" t="s">
        <v>2189</v>
      </c>
      <c r="D1860" t="s">
        <v>7080</v>
      </c>
      <c r="F1860" t="s">
        <v>7080</v>
      </c>
    </row>
    <row r="1861" spans="1:6" hidden="1" x14ac:dyDescent="0.2">
      <c r="A1861" t="s">
        <v>141</v>
      </c>
      <c r="B1861" t="s">
        <v>2189</v>
      </c>
      <c r="D1861" t="s">
        <v>7081</v>
      </c>
      <c r="F1861" t="s">
        <v>7081</v>
      </c>
    </row>
    <row r="1862" spans="1:6" hidden="1" x14ac:dyDescent="0.2">
      <c r="A1862" t="s">
        <v>142</v>
      </c>
      <c r="B1862" t="s">
        <v>2190</v>
      </c>
      <c r="C1862" t="s">
        <v>2191</v>
      </c>
      <c r="D1862" t="s">
        <v>7072</v>
      </c>
      <c r="F1862" t="s">
        <v>7072</v>
      </c>
    </row>
    <row r="1863" spans="1:6" hidden="1" x14ac:dyDescent="0.2">
      <c r="A1863" t="s">
        <v>144</v>
      </c>
      <c r="B1863" t="s">
        <v>2192</v>
      </c>
      <c r="D1863" t="s">
        <v>7073</v>
      </c>
      <c r="F1863" t="s">
        <v>7073</v>
      </c>
    </row>
    <row r="1864" spans="1:6" hidden="1" x14ac:dyDescent="0.2">
      <c r="A1864" t="s">
        <v>146</v>
      </c>
      <c r="B1864" t="s">
        <v>2193</v>
      </c>
      <c r="C1864" t="s">
        <v>2194</v>
      </c>
      <c r="D1864" t="s">
        <v>7075</v>
      </c>
      <c r="E1864" t="s">
        <v>2195</v>
      </c>
      <c r="F1864" t="s">
        <v>7075</v>
      </c>
    </row>
    <row r="1865" spans="1:6" hidden="1" x14ac:dyDescent="0.2">
      <c r="A1865" t="s">
        <v>150</v>
      </c>
      <c r="B1865" t="s">
        <v>2202</v>
      </c>
      <c r="D1865" t="s">
        <v>7076</v>
      </c>
      <c r="F1865" t="s">
        <v>7076</v>
      </c>
    </row>
    <row r="1866" spans="1:6" hidden="1" x14ac:dyDescent="0.2">
      <c r="A1866" t="s">
        <v>150</v>
      </c>
      <c r="B1866" t="s">
        <v>235</v>
      </c>
      <c r="D1866" t="s">
        <v>7076</v>
      </c>
      <c r="F1866" t="s">
        <v>7076</v>
      </c>
    </row>
    <row r="1867" spans="1:6" hidden="1" x14ac:dyDescent="0.2">
      <c r="A1867" t="s">
        <v>150</v>
      </c>
      <c r="B1867" t="s">
        <v>238</v>
      </c>
      <c r="D1867" t="s">
        <v>7076</v>
      </c>
      <c r="F1867" t="s">
        <v>7076</v>
      </c>
    </row>
    <row r="1868" spans="1:6" hidden="1" x14ac:dyDescent="0.2">
      <c r="A1868" t="s">
        <v>150</v>
      </c>
      <c r="B1868" t="s">
        <v>2203</v>
      </c>
      <c r="D1868" t="s">
        <v>7076</v>
      </c>
      <c r="F1868" t="s">
        <v>7076</v>
      </c>
    </row>
    <row r="1869" spans="1:6" hidden="1" x14ac:dyDescent="0.2">
      <c r="A1869" t="s">
        <v>155</v>
      </c>
      <c r="B1869" t="s">
        <v>2204</v>
      </c>
      <c r="D1869" t="s">
        <v>7077</v>
      </c>
      <c r="F1869" t="s">
        <v>7077</v>
      </c>
    </row>
    <row r="1870" spans="1:6" hidden="1" x14ac:dyDescent="0.2">
      <c r="A1870" t="s">
        <v>155</v>
      </c>
      <c r="B1870" t="s">
        <v>2205</v>
      </c>
      <c r="D1870" t="s">
        <v>7077</v>
      </c>
      <c r="F1870" t="s">
        <v>7077</v>
      </c>
    </row>
    <row r="1871" spans="1:6" hidden="1" x14ac:dyDescent="0.2">
      <c r="A1871" t="s">
        <v>157</v>
      </c>
      <c r="B1871" t="s">
        <v>321</v>
      </c>
      <c r="D1871" t="s">
        <v>7078</v>
      </c>
      <c r="F1871" t="s">
        <v>7078</v>
      </c>
    </row>
    <row r="1872" spans="1:6" x14ac:dyDescent="0.2">
      <c r="A1872" t="s">
        <v>166</v>
      </c>
      <c r="B1872" t="s">
        <v>2206</v>
      </c>
      <c r="D1872" t="s">
        <v>7087</v>
      </c>
      <c r="F1872" t="e">
        <v>#N/A</v>
      </c>
    </row>
    <row r="1873" spans="1:6" hidden="1" x14ac:dyDescent="0.2">
      <c r="A1873" t="s">
        <v>168</v>
      </c>
      <c r="B1873" t="s">
        <v>2207</v>
      </c>
      <c r="D1873" t="s">
        <v>7084</v>
      </c>
      <c r="F1873" t="s">
        <v>7084</v>
      </c>
    </row>
    <row r="1874" spans="1:6" hidden="1" x14ac:dyDescent="0.2">
      <c r="A1874" t="s">
        <v>168</v>
      </c>
      <c r="B1874" t="s">
        <v>2208</v>
      </c>
      <c r="D1874" t="s">
        <v>7084</v>
      </c>
      <c r="F1874" t="s">
        <v>7084</v>
      </c>
    </row>
    <row r="1875" spans="1:6" x14ac:dyDescent="0.2">
      <c r="A1875" t="s">
        <v>6</v>
      </c>
      <c r="B1875" t="s">
        <v>7</v>
      </c>
      <c r="D1875" t="s">
        <v>7085</v>
      </c>
      <c r="F1875" t="e">
        <v>#N/A</v>
      </c>
    </row>
    <row r="1876" spans="1:6" hidden="1" x14ac:dyDescent="0.2">
      <c r="A1876" t="s">
        <v>8</v>
      </c>
      <c r="B1876" t="s">
        <v>9</v>
      </c>
      <c r="D1876" t="s">
        <v>7070</v>
      </c>
      <c r="F1876" t="s">
        <v>7070</v>
      </c>
    </row>
    <row r="1877" spans="1:6" hidden="1" x14ac:dyDescent="0.2">
      <c r="A1877" t="s">
        <v>10</v>
      </c>
      <c r="B1877" t="s">
        <v>2210</v>
      </c>
      <c r="C1877" t="s">
        <v>2211</v>
      </c>
      <c r="D1877" t="s">
        <v>7071</v>
      </c>
      <c r="F1877" t="s">
        <v>7071</v>
      </c>
    </row>
    <row r="1878" spans="1:6" hidden="1" x14ac:dyDescent="0.2">
      <c r="A1878" t="s">
        <v>10</v>
      </c>
      <c r="B1878" t="s">
        <v>2212</v>
      </c>
      <c r="C1878" t="s">
        <v>2213</v>
      </c>
      <c r="D1878" t="s">
        <v>7071</v>
      </c>
      <c r="F1878" t="s">
        <v>7071</v>
      </c>
    </row>
    <row r="1879" spans="1:6" hidden="1" x14ac:dyDescent="0.2">
      <c r="A1879" t="s">
        <v>10</v>
      </c>
      <c r="B1879" t="s">
        <v>2214</v>
      </c>
      <c r="C1879" t="s">
        <v>2215</v>
      </c>
      <c r="D1879" t="s">
        <v>7071</v>
      </c>
      <c r="F1879" t="s">
        <v>7071</v>
      </c>
    </row>
    <row r="1880" spans="1:6" hidden="1" x14ac:dyDescent="0.2">
      <c r="A1880" t="s">
        <v>10</v>
      </c>
      <c r="B1880" t="s">
        <v>2216</v>
      </c>
      <c r="C1880" t="s">
        <v>2217</v>
      </c>
      <c r="D1880" t="s">
        <v>7071</v>
      </c>
      <c r="F1880" t="s">
        <v>7071</v>
      </c>
    </row>
    <row r="1881" spans="1:6" hidden="1" x14ac:dyDescent="0.2">
      <c r="A1881" t="s">
        <v>10</v>
      </c>
      <c r="B1881" t="s">
        <v>2218</v>
      </c>
      <c r="C1881" t="s">
        <v>2219</v>
      </c>
      <c r="D1881" t="s">
        <v>7071</v>
      </c>
      <c r="F1881" t="s">
        <v>7071</v>
      </c>
    </row>
    <row r="1882" spans="1:6" hidden="1" x14ac:dyDescent="0.2">
      <c r="A1882" t="s">
        <v>10</v>
      </c>
      <c r="B1882" t="s">
        <v>2220</v>
      </c>
      <c r="C1882" t="s">
        <v>2221</v>
      </c>
      <c r="D1882" t="s">
        <v>7071</v>
      </c>
      <c r="F1882" t="s">
        <v>7071</v>
      </c>
    </row>
    <row r="1883" spans="1:6" hidden="1" x14ac:dyDescent="0.2">
      <c r="A1883" t="s">
        <v>10</v>
      </c>
      <c r="B1883" t="s">
        <v>2222</v>
      </c>
      <c r="C1883" t="s">
        <v>390</v>
      </c>
      <c r="D1883" t="s">
        <v>7071</v>
      </c>
      <c r="F1883" t="s">
        <v>7071</v>
      </c>
    </row>
    <row r="1884" spans="1:6" hidden="1" x14ac:dyDescent="0.2">
      <c r="A1884" t="s">
        <v>10</v>
      </c>
      <c r="B1884" t="s">
        <v>2223</v>
      </c>
      <c r="C1884" t="s">
        <v>2224</v>
      </c>
      <c r="D1884" t="s">
        <v>7071</v>
      </c>
      <c r="F1884" t="s">
        <v>7071</v>
      </c>
    </row>
    <row r="1885" spans="1:6" hidden="1" x14ac:dyDescent="0.2">
      <c r="A1885" t="s">
        <v>19</v>
      </c>
      <c r="B1885" t="s">
        <v>2225</v>
      </c>
      <c r="D1885" t="s">
        <v>7072</v>
      </c>
      <c r="F1885" t="s">
        <v>7072</v>
      </c>
    </row>
    <row r="1886" spans="1:6" hidden="1" x14ac:dyDescent="0.2">
      <c r="A1886" t="s">
        <v>21</v>
      </c>
      <c r="B1886" t="s">
        <v>2226</v>
      </c>
      <c r="D1886" t="s">
        <v>7073</v>
      </c>
      <c r="F1886" t="s">
        <v>7073</v>
      </c>
    </row>
    <row r="1887" spans="1:6" hidden="1" x14ac:dyDescent="0.2">
      <c r="A1887" t="s">
        <v>21</v>
      </c>
      <c r="B1887" t="s">
        <v>2226</v>
      </c>
      <c r="D1887" t="s">
        <v>7073</v>
      </c>
      <c r="F1887" t="s">
        <v>7073</v>
      </c>
    </row>
    <row r="1888" spans="1:6" hidden="1" x14ac:dyDescent="0.2">
      <c r="A1888" t="s">
        <v>23</v>
      </c>
      <c r="B1888" t="s">
        <v>24</v>
      </c>
      <c r="D1888" t="s">
        <v>7074</v>
      </c>
      <c r="F1888" t="s">
        <v>7074</v>
      </c>
    </row>
    <row r="1889" spans="1:6" hidden="1" x14ac:dyDescent="0.2">
      <c r="A1889" t="s">
        <v>27</v>
      </c>
      <c r="B1889" t="s">
        <v>2227</v>
      </c>
      <c r="D1889" t="s">
        <v>7076</v>
      </c>
      <c r="F1889" t="s">
        <v>7076</v>
      </c>
    </row>
    <row r="1890" spans="1:6" hidden="1" x14ac:dyDescent="0.2">
      <c r="A1890" t="s">
        <v>27</v>
      </c>
      <c r="B1890" t="s">
        <v>2228</v>
      </c>
      <c r="D1890" t="s">
        <v>7076</v>
      </c>
      <c r="F1890" t="s">
        <v>7076</v>
      </c>
    </row>
    <row r="1891" spans="1:6" hidden="1" x14ac:dyDescent="0.2">
      <c r="A1891" t="s">
        <v>27</v>
      </c>
      <c r="B1891" t="s">
        <v>2229</v>
      </c>
      <c r="D1891" t="s">
        <v>7076</v>
      </c>
      <c r="F1891" t="s">
        <v>7076</v>
      </c>
    </row>
    <row r="1892" spans="1:6" hidden="1" x14ac:dyDescent="0.2">
      <c r="A1892" t="s">
        <v>42</v>
      </c>
      <c r="B1892" t="s">
        <v>2230</v>
      </c>
      <c r="D1892" t="s">
        <v>7080</v>
      </c>
      <c r="F1892" t="s">
        <v>7080</v>
      </c>
    </row>
    <row r="1893" spans="1:6" hidden="1" x14ac:dyDescent="0.2">
      <c r="A1893" t="s">
        <v>44</v>
      </c>
      <c r="B1893" t="s">
        <v>2230</v>
      </c>
      <c r="D1893" t="s">
        <v>7081</v>
      </c>
      <c r="F1893" t="s">
        <v>7081</v>
      </c>
    </row>
    <row r="1894" spans="1:6" x14ac:dyDescent="0.2">
      <c r="A1894" t="s">
        <v>45</v>
      </c>
      <c r="B1894" t="s">
        <v>2231</v>
      </c>
      <c r="C1894" t="s">
        <v>2232</v>
      </c>
      <c r="D1894" t="s">
        <v>7086</v>
      </c>
      <c r="F1894" t="e">
        <v>#N/A</v>
      </c>
    </row>
    <row r="1895" spans="1:6" hidden="1" x14ac:dyDescent="0.2">
      <c r="A1895" t="s">
        <v>49</v>
      </c>
      <c r="B1895" t="s">
        <v>2233</v>
      </c>
      <c r="D1895" t="s">
        <v>7082</v>
      </c>
      <c r="F1895" t="s">
        <v>7082</v>
      </c>
    </row>
    <row r="1896" spans="1:6" x14ac:dyDescent="0.2">
      <c r="A1896" t="s">
        <v>123</v>
      </c>
      <c r="B1896" t="s">
        <v>7</v>
      </c>
      <c r="D1896" t="s">
        <v>7085</v>
      </c>
      <c r="F1896" t="e">
        <v>#N/A</v>
      </c>
    </row>
    <row r="1897" spans="1:6" hidden="1" x14ac:dyDescent="0.2">
      <c r="A1897" t="s">
        <v>124</v>
      </c>
      <c r="B1897" t="s">
        <v>125</v>
      </c>
      <c r="D1897" t="s">
        <v>7070</v>
      </c>
      <c r="F1897" t="s">
        <v>7070</v>
      </c>
    </row>
    <row r="1898" spans="1:6" hidden="1" x14ac:dyDescent="0.2">
      <c r="A1898" t="s">
        <v>126</v>
      </c>
      <c r="B1898" t="s">
        <v>2235</v>
      </c>
      <c r="C1898" t="s">
        <v>2236</v>
      </c>
      <c r="D1898" t="s">
        <v>7071</v>
      </c>
      <c r="F1898" t="s">
        <v>7071</v>
      </c>
    </row>
    <row r="1899" spans="1:6" hidden="1" x14ac:dyDescent="0.2">
      <c r="A1899" t="s">
        <v>126</v>
      </c>
      <c r="B1899" t="s">
        <v>2237</v>
      </c>
      <c r="C1899" t="s">
        <v>2238</v>
      </c>
      <c r="D1899" t="s">
        <v>7071</v>
      </c>
      <c r="F1899" t="s">
        <v>7071</v>
      </c>
    </row>
    <row r="1900" spans="1:6" hidden="1" x14ac:dyDescent="0.2">
      <c r="A1900" t="s">
        <v>126</v>
      </c>
      <c r="B1900" t="s">
        <v>2235</v>
      </c>
      <c r="C1900" t="s">
        <v>2239</v>
      </c>
      <c r="D1900" t="s">
        <v>7071</v>
      </c>
      <c r="F1900" t="s">
        <v>7071</v>
      </c>
    </row>
    <row r="1901" spans="1:6" hidden="1" x14ac:dyDescent="0.2">
      <c r="A1901" t="s">
        <v>126</v>
      </c>
      <c r="B1901" t="s">
        <v>2240</v>
      </c>
      <c r="C1901" t="s">
        <v>2241</v>
      </c>
      <c r="D1901" t="s">
        <v>7071</v>
      </c>
      <c r="F1901" t="s">
        <v>7071</v>
      </c>
    </row>
    <row r="1902" spans="1:6" hidden="1" x14ac:dyDescent="0.2">
      <c r="A1902" t="s">
        <v>139</v>
      </c>
      <c r="B1902" t="s">
        <v>2242</v>
      </c>
      <c r="D1902" t="s">
        <v>7080</v>
      </c>
      <c r="F1902" t="s">
        <v>7080</v>
      </c>
    </row>
    <row r="1903" spans="1:6" hidden="1" x14ac:dyDescent="0.2">
      <c r="A1903" t="s">
        <v>141</v>
      </c>
      <c r="B1903" t="s">
        <v>2242</v>
      </c>
      <c r="D1903" t="s">
        <v>7081</v>
      </c>
      <c r="F1903" t="s">
        <v>7081</v>
      </c>
    </row>
    <row r="1904" spans="1:6" hidden="1" x14ac:dyDescent="0.2">
      <c r="A1904" t="s">
        <v>142</v>
      </c>
      <c r="B1904" t="s">
        <v>2243</v>
      </c>
      <c r="D1904" t="s">
        <v>7072</v>
      </c>
      <c r="F1904" t="s">
        <v>7072</v>
      </c>
    </row>
    <row r="1905" spans="1:6" hidden="1" x14ac:dyDescent="0.2">
      <c r="A1905" t="s">
        <v>144</v>
      </c>
      <c r="B1905" t="s">
        <v>2244</v>
      </c>
      <c r="D1905" t="s">
        <v>7073</v>
      </c>
      <c r="F1905" t="s">
        <v>7073</v>
      </c>
    </row>
    <row r="1906" spans="1:6" hidden="1" x14ac:dyDescent="0.2">
      <c r="A1906" t="s">
        <v>146</v>
      </c>
      <c r="B1906" t="s">
        <v>2245</v>
      </c>
      <c r="C1906" t="s">
        <v>2246</v>
      </c>
      <c r="D1906" t="s">
        <v>7075</v>
      </c>
      <c r="E1906" t="s">
        <v>2247</v>
      </c>
      <c r="F1906" t="s">
        <v>7075</v>
      </c>
    </row>
    <row r="1907" spans="1:6" hidden="1" x14ac:dyDescent="0.2">
      <c r="A1907" t="s">
        <v>150</v>
      </c>
      <c r="B1907" t="s">
        <v>2262</v>
      </c>
      <c r="D1907" t="s">
        <v>7076</v>
      </c>
      <c r="F1907" t="s">
        <v>7076</v>
      </c>
    </row>
    <row r="1908" spans="1:6" hidden="1" x14ac:dyDescent="0.2">
      <c r="A1908" t="s">
        <v>150</v>
      </c>
      <c r="B1908" t="s">
        <v>2263</v>
      </c>
      <c r="D1908" t="s">
        <v>7076</v>
      </c>
      <c r="F1908" t="s">
        <v>7076</v>
      </c>
    </row>
    <row r="1909" spans="1:6" hidden="1" x14ac:dyDescent="0.2">
      <c r="A1909" t="s">
        <v>150</v>
      </c>
      <c r="B1909" t="s">
        <v>2264</v>
      </c>
      <c r="D1909" t="s">
        <v>7076</v>
      </c>
      <c r="F1909" t="s">
        <v>7076</v>
      </c>
    </row>
    <row r="1910" spans="1:6" hidden="1" x14ac:dyDescent="0.2">
      <c r="A1910" t="s">
        <v>150</v>
      </c>
      <c r="B1910" t="s">
        <v>2265</v>
      </c>
      <c r="D1910" t="s">
        <v>7076</v>
      </c>
      <c r="F1910" t="s">
        <v>7076</v>
      </c>
    </row>
    <row r="1911" spans="1:6" hidden="1" x14ac:dyDescent="0.2">
      <c r="A1911" t="s">
        <v>150</v>
      </c>
      <c r="B1911" t="s">
        <v>2266</v>
      </c>
      <c r="D1911" t="s">
        <v>7076</v>
      </c>
      <c r="F1911" t="s">
        <v>7076</v>
      </c>
    </row>
    <row r="1912" spans="1:6" hidden="1" x14ac:dyDescent="0.2">
      <c r="A1912" t="s">
        <v>155</v>
      </c>
      <c r="B1912" t="s">
        <v>2267</v>
      </c>
      <c r="D1912" t="s">
        <v>7077</v>
      </c>
      <c r="F1912" t="s">
        <v>7077</v>
      </c>
    </row>
    <row r="1913" spans="1:6" hidden="1" x14ac:dyDescent="0.2">
      <c r="A1913" t="s">
        <v>157</v>
      </c>
      <c r="B1913" t="s">
        <v>2268</v>
      </c>
      <c r="D1913" t="s">
        <v>7078</v>
      </c>
      <c r="F1913" t="s">
        <v>7078</v>
      </c>
    </row>
    <row r="1914" spans="1:6" hidden="1" x14ac:dyDescent="0.2">
      <c r="A1914" t="s">
        <v>157</v>
      </c>
      <c r="B1914" t="s">
        <v>2269</v>
      </c>
      <c r="D1914" t="s">
        <v>7078</v>
      </c>
      <c r="F1914" t="s">
        <v>7078</v>
      </c>
    </row>
    <row r="1915" spans="1:6" hidden="1" x14ac:dyDescent="0.2">
      <c r="A1915" t="s">
        <v>157</v>
      </c>
      <c r="B1915" t="s">
        <v>1059</v>
      </c>
      <c r="D1915" t="s">
        <v>7078</v>
      </c>
      <c r="F1915" t="s">
        <v>7078</v>
      </c>
    </row>
    <row r="1916" spans="1:6" x14ac:dyDescent="0.2">
      <c r="A1916" t="s">
        <v>166</v>
      </c>
      <c r="B1916" t="s">
        <v>2270</v>
      </c>
      <c r="D1916" t="s">
        <v>7087</v>
      </c>
      <c r="F1916" t="e">
        <v>#N/A</v>
      </c>
    </row>
    <row r="1917" spans="1:6" hidden="1" x14ac:dyDescent="0.2">
      <c r="A1917" t="s">
        <v>168</v>
      </c>
      <c r="B1917" t="s">
        <v>2271</v>
      </c>
      <c r="D1917" t="s">
        <v>7084</v>
      </c>
      <c r="F1917" t="s">
        <v>7084</v>
      </c>
    </row>
    <row r="1918" spans="1:6" x14ac:dyDescent="0.2">
      <c r="A1918" t="s">
        <v>6</v>
      </c>
      <c r="B1918" t="s">
        <v>7</v>
      </c>
      <c r="D1918" t="s">
        <v>7085</v>
      </c>
      <c r="F1918" t="e">
        <v>#N/A</v>
      </c>
    </row>
    <row r="1919" spans="1:6" hidden="1" x14ac:dyDescent="0.2">
      <c r="A1919" t="s">
        <v>8</v>
      </c>
      <c r="B1919" t="s">
        <v>9</v>
      </c>
      <c r="D1919" t="s">
        <v>7070</v>
      </c>
      <c r="F1919" t="s">
        <v>7070</v>
      </c>
    </row>
    <row r="1920" spans="1:6" hidden="1" x14ac:dyDescent="0.2">
      <c r="A1920" t="s">
        <v>10</v>
      </c>
      <c r="B1920" t="s">
        <v>2273</v>
      </c>
      <c r="C1920" t="s">
        <v>2274</v>
      </c>
      <c r="D1920" t="s">
        <v>7071</v>
      </c>
      <c r="F1920" t="s">
        <v>7071</v>
      </c>
    </row>
    <row r="1921" spans="1:6" hidden="1" x14ac:dyDescent="0.2">
      <c r="A1921" t="s">
        <v>10</v>
      </c>
      <c r="B1921" t="s">
        <v>2275</v>
      </c>
      <c r="C1921" t="s">
        <v>2276</v>
      </c>
      <c r="D1921" t="s">
        <v>7071</v>
      </c>
      <c r="F1921" t="s">
        <v>7071</v>
      </c>
    </row>
    <row r="1922" spans="1:6" hidden="1" x14ac:dyDescent="0.2">
      <c r="A1922" t="s">
        <v>10</v>
      </c>
      <c r="B1922" t="s">
        <v>2277</v>
      </c>
      <c r="C1922" t="s">
        <v>2278</v>
      </c>
      <c r="D1922" t="s">
        <v>7071</v>
      </c>
      <c r="F1922" t="s">
        <v>7071</v>
      </c>
    </row>
    <row r="1923" spans="1:6" hidden="1" x14ac:dyDescent="0.2">
      <c r="A1923" t="s">
        <v>10</v>
      </c>
      <c r="B1923" t="s">
        <v>2279</v>
      </c>
      <c r="C1923" t="s">
        <v>2280</v>
      </c>
      <c r="D1923" t="s">
        <v>7071</v>
      </c>
      <c r="F1923" t="s">
        <v>7071</v>
      </c>
    </row>
    <row r="1924" spans="1:6" hidden="1" x14ac:dyDescent="0.2">
      <c r="A1924" t="s">
        <v>10</v>
      </c>
      <c r="B1924" t="s">
        <v>2281</v>
      </c>
      <c r="C1924" t="s">
        <v>2282</v>
      </c>
      <c r="D1924" t="s">
        <v>7071</v>
      </c>
      <c r="F1924" t="s">
        <v>7071</v>
      </c>
    </row>
    <row r="1925" spans="1:6" hidden="1" x14ac:dyDescent="0.2">
      <c r="A1925" t="s">
        <v>10</v>
      </c>
      <c r="B1925" t="s">
        <v>1585</v>
      </c>
      <c r="C1925" t="s">
        <v>2283</v>
      </c>
      <c r="D1925" t="s">
        <v>7071</v>
      </c>
      <c r="F1925" t="s">
        <v>7071</v>
      </c>
    </row>
    <row r="1926" spans="1:6" hidden="1" x14ac:dyDescent="0.2">
      <c r="A1926" t="s">
        <v>19</v>
      </c>
      <c r="B1926" t="s">
        <v>2284</v>
      </c>
      <c r="D1926" t="s">
        <v>7072</v>
      </c>
      <c r="F1926" t="s">
        <v>7072</v>
      </c>
    </row>
    <row r="1927" spans="1:6" hidden="1" x14ac:dyDescent="0.2">
      <c r="A1927" t="s">
        <v>21</v>
      </c>
      <c r="B1927" t="s">
        <v>2285</v>
      </c>
      <c r="D1927" t="s">
        <v>7073</v>
      </c>
      <c r="F1927" t="s">
        <v>7073</v>
      </c>
    </row>
    <row r="1928" spans="1:6" hidden="1" x14ac:dyDescent="0.2">
      <c r="A1928" t="s">
        <v>23</v>
      </c>
      <c r="B1928" t="s">
        <v>24</v>
      </c>
      <c r="D1928" t="s">
        <v>7074</v>
      </c>
      <c r="F1928" t="s">
        <v>7074</v>
      </c>
    </row>
    <row r="1929" spans="1:6" hidden="1" x14ac:dyDescent="0.2">
      <c r="A1929" t="s">
        <v>25</v>
      </c>
      <c r="B1929" t="s">
        <v>2286</v>
      </c>
      <c r="C1929" t="s">
        <v>2287</v>
      </c>
      <c r="D1929" t="s">
        <v>7075</v>
      </c>
      <c r="F1929" t="s">
        <v>7075</v>
      </c>
    </row>
    <row r="1930" spans="1:6" hidden="1" x14ac:dyDescent="0.2">
      <c r="A1930" t="s">
        <v>27</v>
      </c>
      <c r="B1930" t="s">
        <v>2288</v>
      </c>
      <c r="D1930" t="s">
        <v>7076</v>
      </c>
      <c r="F1930" t="s">
        <v>7076</v>
      </c>
    </row>
    <row r="1931" spans="1:6" hidden="1" x14ac:dyDescent="0.2">
      <c r="A1931" t="s">
        <v>27</v>
      </c>
      <c r="B1931" t="s">
        <v>2289</v>
      </c>
      <c r="D1931" t="s">
        <v>7076</v>
      </c>
      <c r="F1931" t="s">
        <v>7076</v>
      </c>
    </row>
    <row r="1932" spans="1:6" hidden="1" x14ac:dyDescent="0.2">
      <c r="A1932" t="s">
        <v>27</v>
      </c>
      <c r="B1932" t="s">
        <v>2290</v>
      </c>
      <c r="D1932" t="s">
        <v>7076</v>
      </c>
      <c r="F1932" t="s">
        <v>7076</v>
      </c>
    </row>
    <row r="1933" spans="1:6" hidden="1" x14ac:dyDescent="0.2">
      <c r="A1933" t="s">
        <v>27</v>
      </c>
      <c r="B1933" t="s">
        <v>2291</v>
      </c>
      <c r="D1933" t="s">
        <v>7076</v>
      </c>
      <c r="F1933" t="s">
        <v>7076</v>
      </c>
    </row>
    <row r="1934" spans="1:6" hidden="1" x14ac:dyDescent="0.2">
      <c r="A1934" t="s">
        <v>27</v>
      </c>
      <c r="B1934" t="s">
        <v>2292</v>
      </c>
      <c r="D1934" t="s">
        <v>7076</v>
      </c>
      <c r="F1934" t="s">
        <v>7076</v>
      </c>
    </row>
    <row r="1935" spans="1:6" hidden="1" x14ac:dyDescent="0.2">
      <c r="A1935" t="s">
        <v>35</v>
      </c>
      <c r="B1935" t="s">
        <v>1598</v>
      </c>
      <c r="D1935" t="s">
        <v>7077</v>
      </c>
      <c r="F1935" t="s">
        <v>7077</v>
      </c>
    </row>
    <row r="1936" spans="1:6" hidden="1" x14ac:dyDescent="0.2">
      <c r="A1936" t="s">
        <v>37</v>
      </c>
      <c r="B1936" t="s">
        <v>2293</v>
      </c>
      <c r="D1936" t="s">
        <v>7078</v>
      </c>
      <c r="F1936" t="s">
        <v>7078</v>
      </c>
    </row>
    <row r="1937" spans="1:6" hidden="1" x14ac:dyDescent="0.2">
      <c r="A1937" t="s">
        <v>42</v>
      </c>
      <c r="B1937" t="s">
        <v>2294</v>
      </c>
      <c r="D1937" t="s">
        <v>7080</v>
      </c>
      <c r="F1937" t="s">
        <v>7080</v>
      </c>
    </row>
    <row r="1938" spans="1:6" hidden="1" x14ac:dyDescent="0.2">
      <c r="A1938" t="s">
        <v>44</v>
      </c>
      <c r="B1938" t="s">
        <v>2294</v>
      </c>
      <c r="D1938" t="s">
        <v>7081</v>
      </c>
      <c r="F1938" t="s">
        <v>7081</v>
      </c>
    </row>
    <row r="1939" spans="1:6" hidden="1" x14ac:dyDescent="0.2">
      <c r="A1939" t="s">
        <v>67</v>
      </c>
      <c r="B1939">
        <v>211428</v>
      </c>
      <c r="D1939" t="s">
        <v>7083</v>
      </c>
      <c r="F1939" t="s">
        <v>7083</v>
      </c>
    </row>
    <row r="1940" spans="1:6" x14ac:dyDescent="0.2">
      <c r="A1940" t="s">
        <v>45</v>
      </c>
      <c r="B1940" t="s">
        <v>2295</v>
      </c>
      <c r="C1940" t="s">
        <v>2296</v>
      </c>
      <c r="D1940" t="s">
        <v>7086</v>
      </c>
      <c r="F1940" t="e">
        <v>#N/A</v>
      </c>
    </row>
    <row r="1941" spans="1:6" hidden="1" x14ac:dyDescent="0.2">
      <c r="A1941" t="s">
        <v>49</v>
      </c>
      <c r="B1941" t="s">
        <v>2297</v>
      </c>
      <c r="D1941" t="s">
        <v>7082</v>
      </c>
      <c r="F1941" t="s">
        <v>7082</v>
      </c>
    </row>
    <row r="1942" spans="1:6" x14ac:dyDescent="0.2">
      <c r="A1942" t="s">
        <v>6</v>
      </c>
      <c r="B1942" t="s">
        <v>7</v>
      </c>
      <c r="D1942" t="s">
        <v>7085</v>
      </c>
      <c r="F1942" t="e">
        <v>#N/A</v>
      </c>
    </row>
    <row r="1943" spans="1:6" hidden="1" x14ac:dyDescent="0.2">
      <c r="A1943" t="s">
        <v>8</v>
      </c>
      <c r="B1943" t="s">
        <v>9</v>
      </c>
      <c r="D1943" t="s">
        <v>7070</v>
      </c>
      <c r="F1943" t="s">
        <v>7070</v>
      </c>
    </row>
    <row r="1944" spans="1:6" hidden="1" x14ac:dyDescent="0.2">
      <c r="A1944" t="s">
        <v>10</v>
      </c>
      <c r="B1944" t="s">
        <v>2299</v>
      </c>
      <c r="C1944" t="s">
        <v>2300</v>
      </c>
      <c r="D1944" t="s">
        <v>7071</v>
      </c>
      <c r="F1944" t="s">
        <v>7071</v>
      </c>
    </row>
    <row r="1945" spans="1:6" hidden="1" x14ac:dyDescent="0.2">
      <c r="A1945" t="s">
        <v>10</v>
      </c>
      <c r="B1945" t="s">
        <v>2301</v>
      </c>
      <c r="C1945" t="s">
        <v>2302</v>
      </c>
      <c r="D1945" t="s">
        <v>7071</v>
      </c>
      <c r="F1945" t="s">
        <v>7071</v>
      </c>
    </row>
    <row r="1946" spans="1:6" hidden="1" x14ac:dyDescent="0.2">
      <c r="A1946" t="s">
        <v>19</v>
      </c>
      <c r="B1946" t="s">
        <v>2303</v>
      </c>
      <c r="D1946" t="s">
        <v>7072</v>
      </c>
      <c r="F1946" t="s">
        <v>7072</v>
      </c>
    </row>
    <row r="1947" spans="1:6" hidden="1" x14ac:dyDescent="0.2">
      <c r="A1947" t="s">
        <v>21</v>
      </c>
      <c r="B1947" t="s">
        <v>2304</v>
      </c>
      <c r="D1947" t="s">
        <v>7073</v>
      </c>
      <c r="F1947" t="s">
        <v>7073</v>
      </c>
    </row>
    <row r="1948" spans="1:6" hidden="1" x14ac:dyDescent="0.2">
      <c r="A1948" t="s">
        <v>23</v>
      </c>
      <c r="B1948" t="s">
        <v>24</v>
      </c>
      <c r="D1948" t="s">
        <v>7074</v>
      </c>
      <c r="F1948" t="s">
        <v>7074</v>
      </c>
    </row>
    <row r="1949" spans="1:6" hidden="1" x14ac:dyDescent="0.2">
      <c r="A1949" t="s">
        <v>27</v>
      </c>
      <c r="B1949" t="s">
        <v>2305</v>
      </c>
      <c r="D1949" t="s">
        <v>7076</v>
      </c>
      <c r="F1949" t="s">
        <v>7076</v>
      </c>
    </row>
    <row r="1950" spans="1:6" hidden="1" x14ac:dyDescent="0.2">
      <c r="A1950" t="s">
        <v>27</v>
      </c>
      <c r="B1950" t="s">
        <v>2306</v>
      </c>
      <c r="D1950" t="s">
        <v>7076</v>
      </c>
      <c r="F1950" t="s">
        <v>7076</v>
      </c>
    </row>
    <row r="1951" spans="1:6" hidden="1" x14ac:dyDescent="0.2">
      <c r="A1951" t="s">
        <v>27</v>
      </c>
      <c r="B1951" t="s">
        <v>2307</v>
      </c>
      <c r="D1951" t="s">
        <v>7076</v>
      </c>
      <c r="F1951" t="s">
        <v>7076</v>
      </c>
    </row>
    <row r="1952" spans="1:6" hidden="1" x14ac:dyDescent="0.2">
      <c r="A1952" t="s">
        <v>27</v>
      </c>
      <c r="B1952" t="s">
        <v>2308</v>
      </c>
      <c r="D1952" t="s">
        <v>7076</v>
      </c>
      <c r="F1952" t="s">
        <v>7076</v>
      </c>
    </row>
    <row r="1953" spans="1:6" hidden="1" x14ac:dyDescent="0.2">
      <c r="A1953" t="s">
        <v>27</v>
      </c>
      <c r="B1953" t="s">
        <v>2309</v>
      </c>
      <c r="D1953" t="s">
        <v>7076</v>
      </c>
      <c r="F1953" t="s">
        <v>7076</v>
      </c>
    </row>
    <row r="1954" spans="1:6" hidden="1" x14ac:dyDescent="0.2">
      <c r="A1954" t="s">
        <v>27</v>
      </c>
      <c r="B1954" t="s">
        <v>2310</v>
      </c>
      <c r="D1954" t="s">
        <v>7076</v>
      </c>
      <c r="F1954" t="s">
        <v>7076</v>
      </c>
    </row>
    <row r="1955" spans="1:6" hidden="1" x14ac:dyDescent="0.2">
      <c r="A1955" t="s">
        <v>27</v>
      </c>
      <c r="B1955" t="s">
        <v>2311</v>
      </c>
      <c r="D1955" t="s">
        <v>7076</v>
      </c>
      <c r="F1955" t="s">
        <v>7076</v>
      </c>
    </row>
    <row r="1956" spans="1:6" hidden="1" x14ac:dyDescent="0.2">
      <c r="A1956" t="s">
        <v>27</v>
      </c>
      <c r="B1956" t="s">
        <v>2312</v>
      </c>
      <c r="D1956" t="s">
        <v>7076</v>
      </c>
      <c r="F1956" t="s">
        <v>7076</v>
      </c>
    </row>
    <row r="1957" spans="1:6" hidden="1" x14ac:dyDescent="0.2">
      <c r="A1957" t="s">
        <v>35</v>
      </c>
      <c r="B1957" t="s">
        <v>2313</v>
      </c>
      <c r="D1957" t="s">
        <v>7077</v>
      </c>
      <c r="F1957" t="s">
        <v>7077</v>
      </c>
    </row>
    <row r="1958" spans="1:6" hidden="1" x14ac:dyDescent="0.2">
      <c r="A1958" t="s">
        <v>35</v>
      </c>
      <c r="B1958" t="s">
        <v>2314</v>
      </c>
      <c r="D1958" t="s">
        <v>7077</v>
      </c>
      <c r="F1958" t="s">
        <v>7077</v>
      </c>
    </row>
    <row r="1959" spans="1:6" hidden="1" x14ac:dyDescent="0.2">
      <c r="A1959" t="s">
        <v>35</v>
      </c>
      <c r="B1959" t="s">
        <v>2315</v>
      </c>
      <c r="D1959" t="s">
        <v>7077</v>
      </c>
      <c r="F1959" t="s">
        <v>7077</v>
      </c>
    </row>
    <row r="1960" spans="1:6" hidden="1" x14ac:dyDescent="0.2">
      <c r="A1960" t="s">
        <v>35</v>
      </c>
      <c r="B1960" t="s">
        <v>2316</v>
      </c>
      <c r="D1960" t="s">
        <v>7077</v>
      </c>
      <c r="F1960" t="s">
        <v>7077</v>
      </c>
    </row>
    <row r="1961" spans="1:6" hidden="1" x14ac:dyDescent="0.2">
      <c r="A1961" t="s">
        <v>35</v>
      </c>
      <c r="B1961" t="s">
        <v>2317</v>
      </c>
      <c r="D1961" t="s">
        <v>7077</v>
      </c>
      <c r="F1961" t="s">
        <v>7077</v>
      </c>
    </row>
    <row r="1962" spans="1:6" hidden="1" x14ac:dyDescent="0.2">
      <c r="A1962" t="s">
        <v>35</v>
      </c>
      <c r="B1962" t="s">
        <v>2318</v>
      </c>
      <c r="D1962" t="s">
        <v>7077</v>
      </c>
      <c r="F1962" t="s">
        <v>7077</v>
      </c>
    </row>
    <row r="1963" spans="1:6" hidden="1" x14ac:dyDescent="0.2">
      <c r="A1963" t="s">
        <v>35</v>
      </c>
      <c r="B1963" t="s">
        <v>2319</v>
      </c>
      <c r="D1963" t="s">
        <v>7077</v>
      </c>
      <c r="F1963" t="s">
        <v>7077</v>
      </c>
    </row>
    <row r="1964" spans="1:6" hidden="1" x14ac:dyDescent="0.2">
      <c r="A1964" t="s">
        <v>35</v>
      </c>
      <c r="B1964" t="s">
        <v>2320</v>
      </c>
      <c r="D1964" t="s">
        <v>7077</v>
      </c>
      <c r="F1964" t="s">
        <v>7077</v>
      </c>
    </row>
    <row r="1965" spans="1:6" hidden="1" x14ac:dyDescent="0.2">
      <c r="A1965" t="s">
        <v>35</v>
      </c>
      <c r="B1965" t="s">
        <v>2321</v>
      </c>
      <c r="D1965" t="s">
        <v>7077</v>
      </c>
      <c r="F1965" t="s">
        <v>7077</v>
      </c>
    </row>
    <row r="1966" spans="1:6" hidden="1" x14ac:dyDescent="0.2">
      <c r="A1966" t="s">
        <v>35</v>
      </c>
      <c r="B1966" t="s">
        <v>2322</v>
      </c>
      <c r="D1966" t="s">
        <v>7077</v>
      </c>
      <c r="F1966" t="s">
        <v>7077</v>
      </c>
    </row>
    <row r="1967" spans="1:6" hidden="1" x14ac:dyDescent="0.2">
      <c r="A1967" t="s">
        <v>35</v>
      </c>
      <c r="B1967" t="s">
        <v>2323</v>
      </c>
      <c r="D1967" t="s">
        <v>7077</v>
      </c>
      <c r="F1967" t="s">
        <v>7077</v>
      </c>
    </row>
    <row r="1968" spans="1:6" hidden="1" x14ac:dyDescent="0.2">
      <c r="A1968" t="s">
        <v>35</v>
      </c>
      <c r="B1968" t="s">
        <v>2324</v>
      </c>
      <c r="D1968" t="s">
        <v>7077</v>
      </c>
      <c r="F1968" t="s">
        <v>7077</v>
      </c>
    </row>
    <row r="1969" spans="1:6" hidden="1" x14ac:dyDescent="0.2">
      <c r="A1969" t="s">
        <v>35</v>
      </c>
      <c r="B1969" t="s">
        <v>2325</v>
      </c>
      <c r="D1969" t="s">
        <v>7077</v>
      </c>
      <c r="F1969" t="s">
        <v>7077</v>
      </c>
    </row>
    <row r="1970" spans="1:6" hidden="1" x14ac:dyDescent="0.2">
      <c r="A1970" t="s">
        <v>35</v>
      </c>
      <c r="B1970" t="s">
        <v>2326</v>
      </c>
      <c r="D1970" t="s">
        <v>7077</v>
      </c>
      <c r="F1970" t="s">
        <v>7077</v>
      </c>
    </row>
    <row r="1971" spans="1:6" hidden="1" x14ac:dyDescent="0.2">
      <c r="A1971" t="s">
        <v>35</v>
      </c>
      <c r="B1971" t="s">
        <v>2327</v>
      </c>
      <c r="D1971" t="s">
        <v>7077</v>
      </c>
      <c r="F1971" t="s">
        <v>7077</v>
      </c>
    </row>
    <row r="1972" spans="1:6" hidden="1" x14ac:dyDescent="0.2">
      <c r="A1972" t="s">
        <v>35</v>
      </c>
      <c r="B1972" t="s">
        <v>2328</v>
      </c>
      <c r="D1972" t="s">
        <v>7077</v>
      </c>
      <c r="F1972" t="s">
        <v>7077</v>
      </c>
    </row>
    <row r="1973" spans="1:6" hidden="1" x14ac:dyDescent="0.2">
      <c r="A1973" t="s">
        <v>35</v>
      </c>
      <c r="B1973" t="s">
        <v>2329</v>
      </c>
      <c r="D1973" t="s">
        <v>7077</v>
      </c>
      <c r="F1973" t="s">
        <v>7077</v>
      </c>
    </row>
    <row r="1974" spans="1:6" hidden="1" x14ac:dyDescent="0.2">
      <c r="A1974" t="s">
        <v>35</v>
      </c>
      <c r="B1974" t="s">
        <v>2330</v>
      </c>
      <c r="D1974" t="s">
        <v>7077</v>
      </c>
      <c r="F1974" t="s">
        <v>7077</v>
      </c>
    </row>
    <row r="1975" spans="1:6" hidden="1" x14ac:dyDescent="0.2">
      <c r="A1975" t="s">
        <v>35</v>
      </c>
      <c r="B1975" t="s">
        <v>2331</v>
      </c>
      <c r="D1975" t="s">
        <v>7077</v>
      </c>
      <c r="F1975" t="s">
        <v>7077</v>
      </c>
    </row>
    <row r="1976" spans="1:6" hidden="1" x14ac:dyDescent="0.2">
      <c r="A1976" t="s">
        <v>35</v>
      </c>
      <c r="B1976" t="s">
        <v>2332</v>
      </c>
      <c r="D1976" t="s">
        <v>7077</v>
      </c>
      <c r="F1976" t="s">
        <v>7077</v>
      </c>
    </row>
    <row r="1977" spans="1:6" hidden="1" x14ac:dyDescent="0.2">
      <c r="A1977" t="s">
        <v>35</v>
      </c>
      <c r="B1977" t="s">
        <v>2333</v>
      </c>
      <c r="D1977" t="s">
        <v>7077</v>
      </c>
      <c r="F1977" t="s">
        <v>7077</v>
      </c>
    </row>
    <row r="1978" spans="1:6" hidden="1" x14ac:dyDescent="0.2">
      <c r="A1978" t="s">
        <v>35</v>
      </c>
      <c r="B1978" t="s">
        <v>2334</v>
      </c>
      <c r="D1978" t="s">
        <v>7077</v>
      </c>
      <c r="F1978" t="s">
        <v>7077</v>
      </c>
    </row>
    <row r="1979" spans="1:6" hidden="1" x14ac:dyDescent="0.2">
      <c r="A1979" t="s">
        <v>35</v>
      </c>
      <c r="B1979" t="s">
        <v>2335</v>
      </c>
      <c r="D1979" t="s">
        <v>7077</v>
      </c>
      <c r="F1979" t="s">
        <v>7077</v>
      </c>
    </row>
    <row r="1980" spans="1:6" hidden="1" x14ac:dyDescent="0.2">
      <c r="A1980" t="s">
        <v>35</v>
      </c>
      <c r="B1980" t="s">
        <v>2336</v>
      </c>
      <c r="D1980" t="s">
        <v>7077</v>
      </c>
      <c r="F1980" t="s">
        <v>7077</v>
      </c>
    </row>
    <row r="1981" spans="1:6" hidden="1" x14ac:dyDescent="0.2">
      <c r="A1981" t="s">
        <v>37</v>
      </c>
      <c r="B1981" t="s">
        <v>2312</v>
      </c>
      <c r="D1981" t="s">
        <v>7078</v>
      </c>
      <c r="F1981" t="s">
        <v>7078</v>
      </c>
    </row>
    <row r="1982" spans="1:6" hidden="1" x14ac:dyDescent="0.2">
      <c r="A1982" t="s">
        <v>37</v>
      </c>
      <c r="B1982" t="s">
        <v>2337</v>
      </c>
      <c r="D1982" t="s">
        <v>7078</v>
      </c>
      <c r="F1982" t="s">
        <v>7078</v>
      </c>
    </row>
    <row r="1983" spans="1:6" hidden="1" x14ac:dyDescent="0.2">
      <c r="A1983" t="s">
        <v>37</v>
      </c>
      <c r="B1983" t="s">
        <v>2338</v>
      </c>
      <c r="D1983" t="s">
        <v>7078</v>
      </c>
      <c r="F1983" t="s">
        <v>7078</v>
      </c>
    </row>
    <row r="1984" spans="1:6" hidden="1" x14ac:dyDescent="0.2">
      <c r="A1984" t="s">
        <v>37</v>
      </c>
      <c r="B1984" t="s">
        <v>2339</v>
      </c>
      <c r="D1984" t="s">
        <v>7078</v>
      </c>
      <c r="F1984" t="s">
        <v>7078</v>
      </c>
    </row>
    <row r="1985" spans="1:6" hidden="1" x14ac:dyDescent="0.2">
      <c r="A1985" t="s">
        <v>42</v>
      </c>
      <c r="B1985" t="s">
        <v>2340</v>
      </c>
      <c r="D1985" t="s">
        <v>7080</v>
      </c>
      <c r="F1985" t="s">
        <v>7080</v>
      </c>
    </row>
    <row r="1986" spans="1:6" hidden="1" x14ac:dyDescent="0.2">
      <c r="A1986" t="s">
        <v>44</v>
      </c>
      <c r="B1986" t="s">
        <v>2340</v>
      </c>
      <c r="D1986" t="s">
        <v>7081</v>
      </c>
      <c r="F1986" t="s">
        <v>7081</v>
      </c>
    </row>
    <row r="1987" spans="1:6" x14ac:dyDescent="0.2">
      <c r="A1987" t="s">
        <v>45</v>
      </c>
      <c r="B1987" t="s">
        <v>2341</v>
      </c>
      <c r="C1987" t="s">
        <v>2342</v>
      </c>
      <c r="D1987" t="s">
        <v>7086</v>
      </c>
      <c r="F1987" t="e">
        <v>#N/A</v>
      </c>
    </row>
    <row r="1988" spans="1:6" hidden="1" x14ac:dyDescent="0.2">
      <c r="A1988" t="s">
        <v>49</v>
      </c>
      <c r="B1988" t="s">
        <v>2343</v>
      </c>
      <c r="D1988" t="s">
        <v>7082</v>
      </c>
      <c r="F1988" t="s">
        <v>7082</v>
      </c>
    </row>
    <row r="1989" spans="1:6" x14ac:dyDescent="0.2">
      <c r="A1989" t="s">
        <v>6</v>
      </c>
      <c r="B1989" t="s">
        <v>7</v>
      </c>
      <c r="D1989" t="s">
        <v>7085</v>
      </c>
      <c r="F1989" t="e">
        <v>#N/A</v>
      </c>
    </row>
    <row r="1990" spans="1:6" hidden="1" x14ac:dyDescent="0.2">
      <c r="A1990" t="s">
        <v>8</v>
      </c>
      <c r="B1990" t="s">
        <v>9</v>
      </c>
      <c r="D1990" t="s">
        <v>7070</v>
      </c>
      <c r="F1990" t="s">
        <v>7070</v>
      </c>
    </row>
    <row r="1991" spans="1:6" hidden="1" x14ac:dyDescent="0.2">
      <c r="A1991" t="s">
        <v>10</v>
      </c>
      <c r="B1991" t="s">
        <v>2345</v>
      </c>
      <c r="C1991" t="s">
        <v>2346</v>
      </c>
      <c r="D1991" t="s">
        <v>7071</v>
      </c>
      <c r="F1991" t="s">
        <v>7071</v>
      </c>
    </row>
    <row r="1992" spans="1:6" hidden="1" x14ac:dyDescent="0.2">
      <c r="A1992" t="s">
        <v>10</v>
      </c>
      <c r="B1992" t="s">
        <v>2347</v>
      </c>
      <c r="C1992" t="s">
        <v>2348</v>
      </c>
      <c r="D1992" t="s">
        <v>7071</v>
      </c>
      <c r="F1992" t="s">
        <v>7071</v>
      </c>
    </row>
    <row r="1993" spans="1:6" hidden="1" x14ac:dyDescent="0.2">
      <c r="A1993" t="s">
        <v>10</v>
      </c>
      <c r="B1993" t="s">
        <v>2349</v>
      </c>
      <c r="C1993" t="s">
        <v>2350</v>
      </c>
      <c r="D1993" t="s">
        <v>7071</v>
      </c>
      <c r="F1993" t="s">
        <v>7071</v>
      </c>
    </row>
    <row r="1994" spans="1:6" hidden="1" x14ac:dyDescent="0.2">
      <c r="A1994" t="s">
        <v>10</v>
      </c>
      <c r="B1994" t="s">
        <v>2351</v>
      </c>
      <c r="C1994" t="s">
        <v>2352</v>
      </c>
      <c r="D1994" t="s">
        <v>7071</v>
      </c>
      <c r="F1994" t="s">
        <v>7071</v>
      </c>
    </row>
    <row r="1995" spans="1:6" hidden="1" x14ac:dyDescent="0.2">
      <c r="A1995" t="s">
        <v>10</v>
      </c>
      <c r="B1995" t="s">
        <v>2353</v>
      </c>
      <c r="C1995" t="s">
        <v>2354</v>
      </c>
      <c r="D1995" t="s">
        <v>7071</v>
      </c>
      <c r="F1995" t="s">
        <v>7071</v>
      </c>
    </row>
    <row r="1996" spans="1:6" hidden="1" x14ac:dyDescent="0.2">
      <c r="A1996" t="s">
        <v>10</v>
      </c>
      <c r="B1996" t="s">
        <v>2355</v>
      </c>
      <c r="C1996" t="s">
        <v>2356</v>
      </c>
      <c r="D1996" t="s">
        <v>7071</v>
      </c>
      <c r="F1996" t="s">
        <v>7071</v>
      </c>
    </row>
    <row r="1997" spans="1:6" hidden="1" x14ac:dyDescent="0.2">
      <c r="A1997" t="s">
        <v>10</v>
      </c>
      <c r="B1997" t="s">
        <v>2357</v>
      </c>
      <c r="C1997" t="s">
        <v>2358</v>
      </c>
      <c r="D1997" t="s">
        <v>7071</v>
      </c>
      <c r="F1997" t="s">
        <v>7071</v>
      </c>
    </row>
    <row r="1998" spans="1:6" hidden="1" x14ac:dyDescent="0.2">
      <c r="A1998" t="s">
        <v>10</v>
      </c>
      <c r="B1998" t="s">
        <v>2359</v>
      </c>
      <c r="C1998" t="s">
        <v>2360</v>
      </c>
      <c r="D1998" t="s">
        <v>7071</v>
      </c>
      <c r="F1998" t="s">
        <v>7071</v>
      </c>
    </row>
    <row r="1999" spans="1:6" hidden="1" x14ac:dyDescent="0.2">
      <c r="A1999" t="s">
        <v>10</v>
      </c>
      <c r="B1999" t="s">
        <v>2361</v>
      </c>
      <c r="C1999" t="s">
        <v>2362</v>
      </c>
      <c r="D1999" t="s">
        <v>7071</v>
      </c>
      <c r="F1999" t="s">
        <v>7071</v>
      </c>
    </row>
    <row r="2000" spans="1:6" hidden="1" x14ac:dyDescent="0.2">
      <c r="A2000" t="s">
        <v>10</v>
      </c>
      <c r="B2000" t="s">
        <v>2363</v>
      </c>
      <c r="C2000" t="s">
        <v>2364</v>
      </c>
      <c r="D2000" t="s">
        <v>7071</v>
      </c>
      <c r="F2000" t="s">
        <v>7071</v>
      </c>
    </row>
    <row r="2001" spans="1:6" hidden="1" x14ac:dyDescent="0.2">
      <c r="A2001" t="s">
        <v>19</v>
      </c>
      <c r="B2001" t="s">
        <v>2365</v>
      </c>
      <c r="D2001" t="s">
        <v>7072</v>
      </c>
      <c r="F2001" t="s">
        <v>7072</v>
      </c>
    </row>
    <row r="2002" spans="1:6" hidden="1" x14ac:dyDescent="0.2">
      <c r="A2002" t="s">
        <v>21</v>
      </c>
      <c r="B2002" t="s">
        <v>2366</v>
      </c>
      <c r="D2002" t="s">
        <v>7073</v>
      </c>
      <c r="F2002" t="s">
        <v>7073</v>
      </c>
    </row>
    <row r="2003" spans="1:6" hidden="1" x14ac:dyDescent="0.2">
      <c r="A2003" t="s">
        <v>23</v>
      </c>
      <c r="B2003" t="s">
        <v>24</v>
      </c>
      <c r="D2003" t="s">
        <v>7074</v>
      </c>
      <c r="F2003" t="s">
        <v>7074</v>
      </c>
    </row>
    <row r="2004" spans="1:6" hidden="1" x14ac:dyDescent="0.2">
      <c r="A2004" t="s">
        <v>25</v>
      </c>
      <c r="B2004" t="s">
        <v>2367</v>
      </c>
      <c r="D2004" t="s">
        <v>7075</v>
      </c>
      <c r="F2004" t="s">
        <v>7075</v>
      </c>
    </row>
    <row r="2005" spans="1:6" hidden="1" x14ac:dyDescent="0.2">
      <c r="A2005" t="s">
        <v>27</v>
      </c>
      <c r="B2005" t="s">
        <v>2368</v>
      </c>
      <c r="D2005" t="s">
        <v>7076</v>
      </c>
      <c r="F2005" t="s">
        <v>7076</v>
      </c>
    </row>
    <row r="2006" spans="1:6" hidden="1" x14ac:dyDescent="0.2">
      <c r="A2006" t="s">
        <v>27</v>
      </c>
      <c r="B2006" t="s">
        <v>2369</v>
      </c>
      <c r="D2006" t="s">
        <v>7076</v>
      </c>
      <c r="F2006" t="s">
        <v>7076</v>
      </c>
    </row>
    <row r="2007" spans="1:6" hidden="1" x14ac:dyDescent="0.2">
      <c r="A2007" t="s">
        <v>27</v>
      </c>
      <c r="B2007" t="s">
        <v>2370</v>
      </c>
      <c r="D2007" t="s">
        <v>7076</v>
      </c>
      <c r="F2007" t="s">
        <v>7076</v>
      </c>
    </row>
    <row r="2008" spans="1:6" hidden="1" x14ac:dyDescent="0.2">
      <c r="A2008" t="s">
        <v>27</v>
      </c>
      <c r="B2008" t="s">
        <v>2371</v>
      </c>
      <c r="D2008" t="s">
        <v>7076</v>
      </c>
      <c r="F2008" t="s">
        <v>7076</v>
      </c>
    </row>
    <row r="2009" spans="1:6" hidden="1" x14ac:dyDescent="0.2">
      <c r="A2009" t="s">
        <v>27</v>
      </c>
      <c r="B2009" t="s">
        <v>2372</v>
      </c>
      <c r="D2009" t="s">
        <v>7076</v>
      </c>
      <c r="F2009" t="s">
        <v>7076</v>
      </c>
    </row>
    <row r="2010" spans="1:6" hidden="1" x14ac:dyDescent="0.2">
      <c r="A2010" t="s">
        <v>27</v>
      </c>
      <c r="B2010" t="s">
        <v>2373</v>
      </c>
      <c r="D2010" t="s">
        <v>7076</v>
      </c>
      <c r="F2010" t="s">
        <v>7076</v>
      </c>
    </row>
    <row r="2011" spans="1:6" hidden="1" x14ac:dyDescent="0.2">
      <c r="A2011" t="s">
        <v>27</v>
      </c>
      <c r="B2011" t="s">
        <v>2374</v>
      </c>
      <c r="D2011" t="s">
        <v>7076</v>
      </c>
      <c r="F2011" t="s">
        <v>7076</v>
      </c>
    </row>
    <row r="2012" spans="1:6" hidden="1" x14ac:dyDescent="0.2">
      <c r="A2012" t="s">
        <v>35</v>
      </c>
      <c r="B2012" t="s">
        <v>2375</v>
      </c>
      <c r="D2012" t="s">
        <v>7077</v>
      </c>
      <c r="F2012" t="s">
        <v>7077</v>
      </c>
    </row>
    <row r="2013" spans="1:6" hidden="1" x14ac:dyDescent="0.2">
      <c r="A2013" t="s">
        <v>35</v>
      </c>
      <c r="B2013" t="s">
        <v>2376</v>
      </c>
      <c r="D2013" t="s">
        <v>7077</v>
      </c>
      <c r="F2013" t="s">
        <v>7077</v>
      </c>
    </row>
    <row r="2014" spans="1:6" hidden="1" x14ac:dyDescent="0.2">
      <c r="A2014" t="s">
        <v>35</v>
      </c>
      <c r="B2014" t="s">
        <v>2377</v>
      </c>
      <c r="D2014" t="s">
        <v>7077</v>
      </c>
      <c r="F2014" t="s">
        <v>7077</v>
      </c>
    </row>
    <row r="2015" spans="1:6" hidden="1" x14ac:dyDescent="0.2">
      <c r="A2015" t="s">
        <v>37</v>
      </c>
      <c r="B2015" t="s">
        <v>2378</v>
      </c>
      <c r="D2015" t="s">
        <v>7078</v>
      </c>
      <c r="F2015" t="s">
        <v>7078</v>
      </c>
    </row>
    <row r="2016" spans="1:6" hidden="1" x14ac:dyDescent="0.2">
      <c r="A2016" t="s">
        <v>40</v>
      </c>
      <c r="B2016" t="s">
        <v>719</v>
      </c>
      <c r="D2016" t="s">
        <v>7079</v>
      </c>
      <c r="F2016" t="s">
        <v>7079</v>
      </c>
    </row>
    <row r="2017" spans="1:6" hidden="1" x14ac:dyDescent="0.2">
      <c r="A2017" t="s">
        <v>42</v>
      </c>
      <c r="B2017" t="s">
        <v>2379</v>
      </c>
      <c r="D2017" t="s">
        <v>7080</v>
      </c>
      <c r="F2017" t="s">
        <v>7080</v>
      </c>
    </row>
    <row r="2018" spans="1:6" hidden="1" x14ac:dyDescent="0.2">
      <c r="A2018" t="s">
        <v>44</v>
      </c>
      <c r="B2018" t="s">
        <v>2379</v>
      </c>
      <c r="D2018" t="s">
        <v>7081</v>
      </c>
      <c r="F2018" t="s">
        <v>7081</v>
      </c>
    </row>
    <row r="2019" spans="1:6" x14ac:dyDescent="0.2">
      <c r="A2019" t="s">
        <v>45</v>
      </c>
      <c r="B2019" t="s">
        <v>2380</v>
      </c>
      <c r="C2019" t="s">
        <v>2381</v>
      </c>
      <c r="D2019" t="s">
        <v>7086</v>
      </c>
      <c r="F2019" t="e">
        <v>#N/A</v>
      </c>
    </row>
    <row r="2020" spans="1:6" hidden="1" x14ac:dyDescent="0.2">
      <c r="A2020" t="s">
        <v>49</v>
      </c>
      <c r="B2020" t="s">
        <v>2382</v>
      </c>
      <c r="D2020" t="s">
        <v>7082</v>
      </c>
      <c r="F2020" t="s">
        <v>7082</v>
      </c>
    </row>
    <row r="2021" spans="1:6" x14ac:dyDescent="0.2">
      <c r="A2021" t="s">
        <v>123</v>
      </c>
      <c r="B2021" t="s">
        <v>7</v>
      </c>
      <c r="D2021" t="s">
        <v>7085</v>
      </c>
      <c r="F2021" t="e">
        <v>#N/A</v>
      </c>
    </row>
    <row r="2022" spans="1:6" hidden="1" x14ac:dyDescent="0.2">
      <c r="A2022" t="s">
        <v>124</v>
      </c>
      <c r="B2022" t="s">
        <v>125</v>
      </c>
      <c r="D2022" t="s">
        <v>7070</v>
      </c>
      <c r="F2022" t="s">
        <v>7070</v>
      </c>
    </row>
    <row r="2023" spans="1:6" hidden="1" x14ac:dyDescent="0.2">
      <c r="A2023" t="s">
        <v>126</v>
      </c>
      <c r="B2023" t="s">
        <v>2384</v>
      </c>
      <c r="C2023" t="s">
        <v>2385</v>
      </c>
      <c r="D2023" t="s">
        <v>7071</v>
      </c>
      <c r="F2023" t="s">
        <v>7071</v>
      </c>
    </row>
    <row r="2024" spans="1:6" hidden="1" x14ac:dyDescent="0.2">
      <c r="A2024" t="s">
        <v>126</v>
      </c>
      <c r="B2024" t="s">
        <v>2386</v>
      </c>
      <c r="C2024" t="s">
        <v>2387</v>
      </c>
      <c r="D2024" t="s">
        <v>7071</v>
      </c>
      <c r="F2024" t="s">
        <v>7071</v>
      </c>
    </row>
    <row r="2025" spans="1:6" hidden="1" x14ac:dyDescent="0.2">
      <c r="A2025" t="s">
        <v>126</v>
      </c>
      <c r="B2025" t="s">
        <v>2388</v>
      </c>
      <c r="C2025" t="s">
        <v>2389</v>
      </c>
      <c r="D2025" t="s">
        <v>7071</v>
      </c>
      <c r="F2025" t="s">
        <v>7071</v>
      </c>
    </row>
    <row r="2026" spans="1:6" hidden="1" x14ac:dyDescent="0.2">
      <c r="A2026" t="s">
        <v>126</v>
      </c>
      <c r="B2026" t="s">
        <v>2390</v>
      </c>
      <c r="C2026" t="s">
        <v>2391</v>
      </c>
      <c r="D2026" t="s">
        <v>7071</v>
      </c>
      <c r="F2026" t="s">
        <v>7071</v>
      </c>
    </row>
    <row r="2027" spans="1:6" hidden="1" x14ac:dyDescent="0.2">
      <c r="A2027" t="s">
        <v>126</v>
      </c>
      <c r="B2027" t="s">
        <v>1359</v>
      </c>
      <c r="C2027" t="s">
        <v>1950</v>
      </c>
      <c r="D2027" t="s">
        <v>7071</v>
      </c>
      <c r="F2027" t="s">
        <v>7071</v>
      </c>
    </row>
    <row r="2028" spans="1:6" hidden="1" x14ac:dyDescent="0.2">
      <c r="A2028" t="s">
        <v>126</v>
      </c>
      <c r="B2028" t="s">
        <v>2384</v>
      </c>
      <c r="C2028" t="s">
        <v>2385</v>
      </c>
      <c r="D2028" t="s">
        <v>7071</v>
      </c>
      <c r="F2028" t="s">
        <v>7071</v>
      </c>
    </row>
    <row r="2029" spans="1:6" hidden="1" x14ac:dyDescent="0.2">
      <c r="A2029" t="s">
        <v>126</v>
      </c>
      <c r="B2029" t="s">
        <v>2386</v>
      </c>
      <c r="C2029" t="s">
        <v>2387</v>
      </c>
      <c r="D2029" t="s">
        <v>7071</v>
      </c>
      <c r="F2029" t="s">
        <v>7071</v>
      </c>
    </row>
    <row r="2030" spans="1:6" hidden="1" x14ac:dyDescent="0.2">
      <c r="A2030" t="s">
        <v>126</v>
      </c>
      <c r="B2030" t="s">
        <v>2388</v>
      </c>
      <c r="C2030" t="s">
        <v>2389</v>
      </c>
      <c r="D2030" t="s">
        <v>7071</v>
      </c>
      <c r="F2030" t="s">
        <v>7071</v>
      </c>
    </row>
    <row r="2031" spans="1:6" hidden="1" x14ac:dyDescent="0.2">
      <c r="A2031" t="s">
        <v>126</v>
      </c>
      <c r="B2031" t="s">
        <v>2390</v>
      </c>
      <c r="C2031" t="s">
        <v>2391</v>
      </c>
      <c r="D2031" t="s">
        <v>7071</v>
      </c>
      <c r="F2031" t="s">
        <v>7071</v>
      </c>
    </row>
    <row r="2032" spans="1:6" hidden="1" x14ac:dyDescent="0.2">
      <c r="A2032" t="s">
        <v>126</v>
      </c>
      <c r="B2032" t="s">
        <v>1359</v>
      </c>
      <c r="C2032" t="s">
        <v>1950</v>
      </c>
      <c r="D2032" t="s">
        <v>7071</v>
      </c>
      <c r="F2032" t="s">
        <v>7071</v>
      </c>
    </row>
    <row r="2033" spans="1:6" hidden="1" x14ac:dyDescent="0.2">
      <c r="A2033" t="s">
        <v>139</v>
      </c>
      <c r="B2033" t="s">
        <v>2392</v>
      </c>
      <c r="D2033" t="s">
        <v>7080</v>
      </c>
      <c r="F2033" t="s">
        <v>7080</v>
      </c>
    </row>
    <row r="2034" spans="1:6" hidden="1" x14ac:dyDescent="0.2">
      <c r="A2034" t="s">
        <v>141</v>
      </c>
      <c r="B2034" t="s">
        <v>2392</v>
      </c>
      <c r="D2034" t="s">
        <v>7081</v>
      </c>
      <c r="F2034" t="s">
        <v>7081</v>
      </c>
    </row>
    <row r="2035" spans="1:6" hidden="1" x14ac:dyDescent="0.2">
      <c r="A2035" t="s">
        <v>142</v>
      </c>
      <c r="B2035" t="s">
        <v>2393</v>
      </c>
      <c r="C2035" t="s">
        <v>2394</v>
      </c>
      <c r="D2035" t="s">
        <v>7072</v>
      </c>
      <c r="F2035" t="s">
        <v>7072</v>
      </c>
    </row>
    <row r="2036" spans="1:6" hidden="1" x14ac:dyDescent="0.2">
      <c r="A2036" t="s">
        <v>144</v>
      </c>
      <c r="B2036" t="s">
        <v>2395</v>
      </c>
      <c r="D2036" t="s">
        <v>7073</v>
      </c>
      <c r="F2036" t="s">
        <v>7073</v>
      </c>
    </row>
    <row r="2037" spans="1:6" hidden="1" x14ac:dyDescent="0.2">
      <c r="A2037" t="s">
        <v>150</v>
      </c>
      <c r="B2037" t="s">
        <v>2396</v>
      </c>
      <c r="D2037" t="s">
        <v>7076</v>
      </c>
      <c r="F2037" t="s">
        <v>7076</v>
      </c>
    </row>
    <row r="2038" spans="1:6" hidden="1" x14ac:dyDescent="0.2">
      <c r="A2038" t="s">
        <v>150</v>
      </c>
      <c r="B2038" t="s">
        <v>177</v>
      </c>
      <c r="D2038" t="s">
        <v>7076</v>
      </c>
      <c r="F2038" t="s">
        <v>7076</v>
      </c>
    </row>
    <row r="2039" spans="1:6" hidden="1" x14ac:dyDescent="0.2">
      <c r="A2039" t="s">
        <v>150</v>
      </c>
      <c r="B2039" t="s">
        <v>2397</v>
      </c>
      <c r="D2039" t="s">
        <v>7076</v>
      </c>
      <c r="F2039" t="s">
        <v>7076</v>
      </c>
    </row>
    <row r="2040" spans="1:6" hidden="1" x14ac:dyDescent="0.2">
      <c r="A2040" t="s">
        <v>150</v>
      </c>
      <c r="B2040" t="s">
        <v>1154</v>
      </c>
      <c r="D2040" t="s">
        <v>7076</v>
      </c>
      <c r="F2040" t="s">
        <v>7076</v>
      </c>
    </row>
    <row r="2041" spans="1:6" hidden="1" x14ac:dyDescent="0.2">
      <c r="A2041" t="s">
        <v>150</v>
      </c>
      <c r="B2041" t="s">
        <v>2203</v>
      </c>
      <c r="D2041" t="s">
        <v>7076</v>
      </c>
      <c r="F2041" t="s">
        <v>7076</v>
      </c>
    </row>
    <row r="2042" spans="1:6" hidden="1" x14ac:dyDescent="0.2">
      <c r="A2042" t="s">
        <v>150</v>
      </c>
      <c r="B2042" t="s">
        <v>2398</v>
      </c>
      <c r="D2042" t="s">
        <v>7076</v>
      </c>
      <c r="F2042" t="s">
        <v>7076</v>
      </c>
    </row>
    <row r="2043" spans="1:6" hidden="1" x14ac:dyDescent="0.2">
      <c r="A2043" t="s">
        <v>155</v>
      </c>
      <c r="B2043" t="s">
        <v>2399</v>
      </c>
      <c r="D2043" t="s">
        <v>7077</v>
      </c>
      <c r="F2043" t="s">
        <v>7077</v>
      </c>
    </row>
    <row r="2044" spans="1:6" hidden="1" x14ac:dyDescent="0.2">
      <c r="A2044" t="s">
        <v>157</v>
      </c>
      <c r="B2044" t="s">
        <v>2400</v>
      </c>
      <c r="D2044" t="s">
        <v>7078</v>
      </c>
      <c r="F2044" t="s">
        <v>7078</v>
      </c>
    </row>
    <row r="2045" spans="1:6" hidden="1" x14ac:dyDescent="0.2">
      <c r="A2045" t="s">
        <v>157</v>
      </c>
      <c r="B2045" t="s">
        <v>2401</v>
      </c>
      <c r="D2045" t="s">
        <v>7078</v>
      </c>
      <c r="F2045" t="s">
        <v>7078</v>
      </c>
    </row>
    <row r="2046" spans="1:6" x14ac:dyDescent="0.2">
      <c r="A2046" t="s">
        <v>166</v>
      </c>
      <c r="B2046" t="s">
        <v>2402</v>
      </c>
      <c r="D2046" t="s">
        <v>7087</v>
      </c>
      <c r="F2046" t="e">
        <v>#N/A</v>
      </c>
    </row>
    <row r="2047" spans="1:6" hidden="1" x14ac:dyDescent="0.2">
      <c r="A2047" t="s">
        <v>168</v>
      </c>
      <c r="B2047" t="s">
        <v>2403</v>
      </c>
      <c r="D2047" t="s">
        <v>7084</v>
      </c>
      <c r="F2047" t="s">
        <v>7084</v>
      </c>
    </row>
    <row r="2048" spans="1:6" x14ac:dyDescent="0.2">
      <c r="A2048" t="s">
        <v>123</v>
      </c>
      <c r="B2048" t="s">
        <v>7</v>
      </c>
      <c r="D2048" t="s">
        <v>7085</v>
      </c>
      <c r="F2048" t="e">
        <v>#N/A</v>
      </c>
    </row>
    <row r="2049" spans="1:6" hidden="1" x14ac:dyDescent="0.2">
      <c r="A2049" t="s">
        <v>124</v>
      </c>
      <c r="B2049" t="s">
        <v>125</v>
      </c>
      <c r="D2049" t="s">
        <v>7070</v>
      </c>
      <c r="F2049" t="s">
        <v>7070</v>
      </c>
    </row>
    <row r="2050" spans="1:6" hidden="1" x14ac:dyDescent="0.2">
      <c r="A2050" t="s">
        <v>126</v>
      </c>
      <c r="B2050" t="s">
        <v>2405</v>
      </c>
      <c r="C2050" t="s">
        <v>2406</v>
      </c>
      <c r="D2050" t="s">
        <v>7071</v>
      </c>
      <c r="F2050" t="s">
        <v>7071</v>
      </c>
    </row>
    <row r="2051" spans="1:6" hidden="1" x14ac:dyDescent="0.2">
      <c r="A2051" t="s">
        <v>126</v>
      </c>
      <c r="B2051" t="s">
        <v>2407</v>
      </c>
      <c r="C2051" t="s">
        <v>2408</v>
      </c>
      <c r="D2051" t="s">
        <v>7071</v>
      </c>
      <c r="F2051" t="s">
        <v>7071</v>
      </c>
    </row>
    <row r="2052" spans="1:6" hidden="1" x14ac:dyDescent="0.2">
      <c r="A2052" t="s">
        <v>139</v>
      </c>
      <c r="B2052" t="s">
        <v>2409</v>
      </c>
      <c r="D2052" t="s">
        <v>7080</v>
      </c>
      <c r="F2052" t="s">
        <v>7080</v>
      </c>
    </row>
    <row r="2053" spans="1:6" hidden="1" x14ac:dyDescent="0.2">
      <c r="A2053" t="s">
        <v>141</v>
      </c>
      <c r="B2053" t="s">
        <v>2409</v>
      </c>
      <c r="D2053" t="s">
        <v>7081</v>
      </c>
      <c r="F2053" t="s">
        <v>7081</v>
      </c>
    </row>
    <row r="2054" spans="1:6" hidden="1" x14ac:dyDescent="0.2">
      <c r="A2054" t="s">
        <v>142</v>
      </c>
      <c r="B2054" t="s">
        <v>2410</v>
      </c>
      <c r="D2054" t="s">
        <v>7072</v>
      </c>
      <c r="F2054" t="s">
        <v>7072</v>
      </c>
    </row>
    <row r="2055" spans="1:6" hidden="1" x14ac:dyDescent="0.2">
      <c r="A2055" t="s">
        <v>144</v>
      </c>
      <c r="B2055" t="s">
        <v>2411</v>
      </c>
      <c r="D2055" t="s">
        <v>7073</v>
      </c>
      <c r="F2055" t="s">
        <v>7073</v>
      </c>
    </row>
    <row r="2056" spans="1:6" hidden="1" x14ac:dyDescent="0.2">
      <c r="A2056" t="s">
        <v>146</v>
      </c>
      <c r="B2056" t="s">
        <v>2412</v>
      </c>
      <c r="C2056" t="s">
        <v>2413</v>
      </c>
      <c r="D2056" t="s">
        <v>7075</v>
      </c>
      <c r="F2056" t="s">
        <v>7075</v>
      </c>
    </row>
    <row r="2057" spans="1:6" hidden="1" x14ac:dyDescent="0.2">
      <c r="A2057" t="s">
        <v>150</v>
      </c>
      <c r="B2057" t="s">
        <v>2414</v>
      </c>
      <c r="D2057" t="s">
        <v>7076</v>
      </c>
      <c r="F2057" t="s">
        <v>7076</v>
      </c>
    </row>
    <row r="2058" spans="1:6" hidden="1" x14ac:dyDescent="0.2">
      <c r="A2058" t="s">
        <v>150</v>
      </c>
      <c r="B2058" t="s">
        <v>2415</v>
      </c>
      <c r="D2058" t="s">
        <v>7076</v>
      </c>
      <c r="F2058" t="s">
        <v>7076</v>
      </c>
    </row>
    <row r="2059" spans="1:6" hidden="1" x14ac:dyDescent="0.2">
      <c r="A2059" t="s">
        <v>150</v>
      </c>
      <c r="B2059" t="s">
        <v>2416</v>
      </c>
      <c r="D2059" t="s">
        <v>7076</v>
      </c>
      <c r="F2059" t="s">
        <v>7076</v>
      </c>
    </row>
    <row r="2060" spans="1:6" hidden="1" x14ac:dyDescent="0.2">
      <c r="A2060" t="s">
        <v>150</v>
      </c>
      <c r="B2060" t="s">
        <v>2417</v>
      </c>
      <c r="D2060" t="s">
        <v>7076</v>
      </c>
      <c r="F2060" t="s">
        <v>7076</v>
      </c>
    </row>
    <row r="2061" spans="1:6" hidden="1" x14ac:dyDescent="0.2">
      <c r="A2061" t="s">
        <v>150</v>
      </c>
      <c r="B2061" t="s">
        <v>2418</v>
      </c>
      <c r="D2061" t="s">
        <v>7076</v>
      </c>
      <c r="F2061" t="s">
        <v>7076</v>
      </c>
    </row>
    <row r="2062" spans="1:6" hidden="1" x14ac:dyDescent="0.2">
      <c r="A2062" t="s">
        <v>168</v>
      </c>
      <c r="B2062" t="s">
        <v>2419</v>
      </c>
      <c r="D2062" t="s">
        <v>7084</v>
      </c>
      <c r="F2062" t="s">
        <v>7084</v>
      </c>
    </row>
    <row r="2063" spans="1:6" x14ac:dyDescent="0.2">
      <c r="A2063" t="s">
        <v>6</v>
      </c>
      <c r="B2063" t="s">
        <v>7</v>
      </c>
      <c r="D2063" t="s">
        <v>7085</v>
      </c>
      <c r="F2063" t="e">
        <v>#N/A</v>
      </c>
    </row>
    <row r="2064" spans="1:6" hidden="1" x14ac:dyDescent="0.2">
      <c r="A2064" t="s">
        <v>8</v>
      </c>
      <c r="B2064" t="s">
        <v>9</v>
      </c>
      <c r="D2064" t="s">
        <v>7070</v>
      </c>
      <c r="F2064" t="s">
        <v>7070</v>
      </c>
    </row>
    <row r="2065" spans="1:6" hidden="1" x14ac:dyDescent="0.2">
      <c r="A2065" t="s">
        <v>10</v>
      </c>
      <c r="B2065" t="s">
        <v>2421</v>
      </c>
      <c r="C2065" t="s">
        <v>2422</v>
      </c>
      <c r="D2065" t="s">
        <v>7071</v>
      </c>
      <c r="F2065" t="s">
        <v>7071</v>
      </c>
    </row>
    <row r="2066" spans="1:6" hidden="1" x14ac:dyDescent="0.2">
      <c r="A2066" t="s">
        <v>10</v>
      </c>
      <c r="B2066" t="s">
        <v>2423</v>
      </c>
      <c r="C2066" t="s">
        <v>2424</v>
      </c>
      <c r="D2066" t="s">
        <v>7071</v>
      </c>
      <c r="F2066" t="s">
        <v>7071</v>
      </c>
    </row>
    <row r="2067" spans="1:6" hidden="1" x14ac:dyDescent="0.2">
      <c r="A2067" t="s">
        <v>10</v>
      </c>
      <c r="B2067" t="s">
        <v>2425</v>
      </c>
      <c r="C2067" t="s">
        <v>2426</v>
      </c>
      <c r="D2067" t="s">
        <v>7071</v>
      </c>
      <c r="F2067" t="s">
        <v>7071</v>
      </c>
    </row>
    <row r="2068" spans="1:6" hidden="1" x14ac:dyDescent="0.2">
      <c r="A2068" t="s">
        <v>10</v>
      </c>
      <c r="B2068" t="s">
        <v>2427</v>
      </c>
      <c r="C2068" t="s">
        <v>2428</v>
      </c>
      <c r="D2068" t="s">
        <v>7071</v>
      </c>
      <c r="F2068" t="s">
        <v>7071</v>
      </c>
    </row>
    <row r="2069" spans="1:6" hidden="1" x14ac:dyDescent="0.2">
      <c r="A2069" t="s">
        <v>10</v>
      </c>
      <c r="B2069" t="s">
        <v>2429</v>
      </c>
      <c r="C2069" t="s">
        <v>2430</v>
      </c>
      <c r="D2069" t="s">
        <v>7071</v>
      </c>
      <c r="F2069" t="s">
        <v>7071</v>
      </c>
    </row>
    <row r="2070" spans="1:6" hidden="1" x14ac:dyDescent="0.2">
      <c r="A2070" t="s">
        <v>10</v>
      </c>
      <c r="B2070" t="s">
        <v>2431</v>
      </c>
      <c r="C2070" t="s">
        <v>2432</v>
      </c>
      <c r="D2070" t="s">
        <v>7071</v>
      </c>
      <c r="F2070" t="s">
        <v>7071</v>
      </c>
    </row>
    <row r="2071" spans="1:6" hidden="1" x14ac:dyDescent="0.2">
      <c r="A2071" t="s">
        <v>10</v>
      </c>
      <c r="B2071" t="s">
        <v>2433</v>
      </c>
      <c r="C2071" t="s">
        <v>2434</v>
      </c>
      <c r="D2071" t="s">
        <v>7071</v>
      </c>
      <c r="F2071" t="s">
        <v>7071</v>
      </c>
    </row>
    <row r="2072" spans="1:6" hidden="1" x14ac:dyDescent="0.2">
      <c r="A2072" t="s">
        <v>19</v>
      </c>
      <c r="B2072" t="s">
        <v>2435</v>
      </c>
      <c r="D2072" t="s">
        <v>7072</v>
      </c>
      <c r="F2072" t="s">
        <v>7072</v>
      </c>
    </row>
    <row r="2073" spans="1:6" hidden="1" x14ac:dyDescent="0.2">
      <c r="A2073" t="s">
        <v>21</v>
      </c>
      <c r="B2073" t="s">
        <v>2436</v>
      </c>
      <c r="D2073" t="s">
        <v>7073</v>
      </c>
      <c r="F2073" t="s">
        <v>7073</v>
      </c>
    </row>
    <row r="2074" spans="1:6" hidden="1" x14ac:dyDescent="0.2">
      <c r="A2074" t="s">
        <v>23</v>
      </c>
      <c r="B2074" t="s">
        <v>24</v>
      </c>
      <c r="D2074" t="s">
        <v>7074</v>
      </c>
      <c r="F2074" t="s">
        <v>7074</v>
      </c>
    </row>
    <row r="2075" spans="1:6" hidden="1" x14ac:dyDescent="0.2">
      <c r="A2075" t="s">
        <v>25</v>
      </c>
      <c r="B2075" t="s">
        <v>2437</v>
      </c>
      <c r="D2075" t="s">
        <v>7075</v>
      </c>
      <c r="F2075" t="s">
        <v>7075</v>
      </c>
    </row>
    <row r="2076" spans="1:6" hidden="1" x14ac:dyDescent="0.2">
      <c r="A2076" t="s">
        <v>35</v>
      </c>
      <c r="B2076" t="s">
        <v>2438</v>
      </c>
      <c r="D2076" t="s">
        <v>7077</v>
      </c>
      <c r="F2076" t="s">
        <v>7077</v>
      </c>
    </row>
    <row r="2077" spans="1:6" hidden="1" x14ac:dyDescent="0.2">
      <c r="A2077" t="s">
        <v>37</v>
      </c>
      <c r="B2077" t="s">
        <v>2439</v>
      </c>
      <c r="D2077" t="s">
        <v>7078</v>
      </c>
      <c r="F2077" t="s">
        <v>7078</v>
      </c>
    </row>
    <row r="2078" spans="1:6" hidden="1" x14ac:dyDescent="0.2">
      <c r="A2078" t="s">
        <v>42</v>
      </c>
      <c r="B2078" t="s">
        <v>2440</v>
      </c>
      <c r="D2078" t="s">
        <v>7080</v>
      </c>
      <c r="F2078" t="s">
        <v>7080</v>
      </c>
    </row>
    <row r="2079" spans="1:6" hidden="1" x14ac:dyDescent="0.2">
      <c r="A2079" t="s">
        <v>44</v>
      </c>
      <c r="B2079" t="s">
        <v>2440</v>
      </c>
      <c r="D2079" t="s">
        <v>7081</v>
      </c>
      <c r="F2079" t="s">
        <v>7081</v>
      </c>
    </row>
    <row r="2080" spans="1:6" x14ac:dyDescent="0.2">
      <c r="A2080" t="s">
        <v>45</v>
      </c>
      <c r="B2080" t="s">
        <v>2441</v>
      </c>
      <c r="D2080" t="s">
        <v>7086</v>
      </c>
      <c r="F2080" t="e">
        <v>#N/A</v>
      </c>
    </row>
    <row r="2081" spans="1:6" x14ac:dyDescent="0.2">
      <c r="A2081" t="s">
        <v>45</v>
      </c>
      <c r="B2081" t="s">
        <v>2442</v>
      </c>
      <c r="D2081" t="s">
        <v>7086</v>
      </c>
      <c r="F2081" t="e">
        <v>#N/A</v>
      </c>
    </row>
    <row r="2082" spans="1:6" x14ac:dyDescent="0.2">
      <c r="A2082" t="s">
        <v>45</v>
      </c>
      <c r="B2082" t="s">
        <v>2443</v>
      </c>
      <c r="C2082" t="s">
        <v>2444</v>
      </c>
      <c r="D2082" t="s">
        <v>7086</v>
      </c>
      <c r="F2082" t="e">
        <v>#N/A</v>
      </c>
    </row>
    <row r="2083" spans="1:6" hidden="1" x14ac:dyDescent="0.2">
      <c r="A2083" t="s">
        <v>49</v>
      </c>
      <c r="B2083" t="s">
        <v>2445</v>
      </c>
      <c r="D2083" t="s">
        <v>7082</v>
      </c>
      <c r="F2083" t="s">
        <v>7082</v>
      </c>
    </row>
    <row r="2084" spans="1:6" x14ac:dyDescent="0.2">
      <c r="A2084" t="s">
        <v>6</v>
      </c>
      <c r="B2084" t="s">
        <v>7</v>
      </c>
      <c r="D2084" t="s">
        <v>7085</v>
      </c>
      <c r="F2084" t="e">
        <v>#N/A</v>
      </c>
    </row>
    <row r="2085" spans="1:6" hidden="1" x14ac:dyDescent="0.2">
      <c r="A2085" t="s">
        <v>8</v>
      </c>
      <c r="B2085" t="s">
        <v>9</v>
      </c>
      <c r="D2085" t="s">
        <v>7070</v>
      </c>
      <c r="F2085" t="s">
        <v>7070</v>
      </c>
    </row>
    <row r="2086" spans="1:6" hidden="1" x14ac:dyDescent="0.2">
      <c r="A2086" t="s">
        <v>10</v>
      </c>
      <c r="B2086" t="s">
        <v>1891</v>
      </c>
      <c r="C2086" t="s">
        <v>1892</v>
      </c>
      <c r="D2086" t="s">
        <v>7071</v>
      </c>
      <c r="F2086" t="s">
        <v>7071</v>
      </c>
    </row>
    <row r="2087" spans="1:6" hidden="1" x14ac:dyDescent="0.2">
      <c r="A2087" t="s">
        <v>10</v>
      </c>
      <c r="B2087" t="s">
        <v>1893</v>
      </c>
      <c r="C2087" t="s">
        <v>1894</v>
      </c>
      <c r="D2087" t="s">
        <v>7071</v>
      </c>
      <c r="F2087" t="s">
        <v>7071</v>
      </c>
    </row>
    <row r="2088" spans="1:6" hidden="1" x14ac:dyDescent="0.2">
      <c r="A2088" t="s">
        <v>10</v>
      </c>
      <c r="B2088" t="s">
        <v>1895</v>
      </c>
      <c r="C2088" t="s">
        <v>1896</v>
      </c>
      <c r="D2088" t="s">
        <v>7071</v>
      </c>
      <c r="F2088" t="s">
        <v>7071</v>
      </c>
    </row>
    <row r="2089" spans="1:6" hidden="1" x14ac:dyDescent="0.2">
      <c r="A2089" t="s">
        <v>10</v>
      </c>
      <c r="B2089" t="s">
        <v>52</v>
      </c>
      <c r="C2089" t="s">
        <v>2447</v>
      </c>
      <c r="D2089" t="s">
        <v>7071</v>
      </c>
      <c r="F2089" t="s">
        <v>7071</v>
      </c>
    </row>
    <row r="2090" spans="1:6" hidden="1" x14ac:dyDescent="0.2">
      <c r="A2090" t="s">
        <v>10</v>
      </c>
      <c r="B2090" t="s">
        <v>1898</v>
      </c>
      <c r="C2090" t="s">
        <v>1899</v>
      </c>
      <c r="D2090" t="s">
        <v>7071</v>
      </c>
      <c r="F2090" t="s">
        <v>7071</v>
      </c>
    </row>
    <row r="2091" spans="1:6" hidden="1" x14ac:dyDescent="0.2">
      <c r="A2091" t="s">
        <v>10</v>
      </c>
      <c r="B2091" t="s">
        <v>1900</v>
      </c>
      <c r="C2091" t="s">
        <v>1901</v>
      </c>
      <c r="D2091" t="s">
        <v>7071</v>
      </c>
      <c r="F2091" t="s">
        <v>7071</v>
      </c>
    </row>
    <row r="2092" spans="1:6" hidden="1" x14ac:dyDescent="0.2">
      <c r="A2092" t="s">
        <v>10</v>
      </c>
      <c r="B2092" t="s">
        <v>1902</v>
      </c>
      <c r="C2092" t="s">
        <v>1903</v>
      </c>
      <c r="D2092" t="s">
        <v>7071</v>
      </c>
      <c r="F2092" t="s">
        <v>7071</v>
      </c>
    </row>
    <row r="2093" spans="1:6" hidden="1" x14ac:dyDescent="0.2">
      <c r="A2093" t="s">
        <v>10</v>
      </c>
      <c r="B2093" t="s">
        <v>1904</v>
      </c>
      <c r="C2093" t="s">
        <v>1905</v>
      </c>
      <c r="D2093" t="s">
        <v>7071</v>
      </c>
      <c r="F2093" t="s">
        <v>7071</v>
      </c>
    </row>
    <row r="2094" spans="1:6" hidden="1" x14ac:dyDescent="0.2">
      <c r="A2094" t="s">
        <v>19</v>
      </c>
      <c r="B2094" t="s">
        <v>2448</v>
      </c>
      <c r="D2094" t="s">
        <v>7072</v>
      </c>
      <c r="F2094" t="s">
        <v>7072</v>
      </c>
    </row>
    <row r="2095" spans="1:6" hidden="1" x14ac:dyDescent="0.2">
      <c r="A2095" t="s">
        <v>21</v>
      </c>
      <c r="B2095" t="s">
        <v>2449</v>
      </c>
      <c r="D2095" t="s">
        <v>7073</v>
      </c>
      <c r="F2095" t="s">
        <v>7073</v>
      </c>
    </row>
    <row r="2096" spans="1:6" hidden="1" x14ac:dyDescent="0.2">
      <c r="A2096" t="s">
        <v>23</v>
      </c>
      <c r="B2096" t="s">
        <v>24</v>
      </c>
      <c r="D2096" t="s">
        <v>7074</v>
      </c>
      <c r="F2096" t="s">
        <v>7074</v>
      </c>
    </row>
    <row r="2097" spans="1:6" hidden="1" x14ac:dyDescent="0.2">
      <c r="A2097" t="s">
        <v>27</v>
      </c>
      <c r="B2097" t="s">
        <v>1908</v>
      </c>
      <c r="D2097" t="s">
        <v>7076</v>
      </c>
      <c r="F2097" t="s">
        <v>7076</v>
      </c>
    </row>
    <row r="2098" spans="1:6" hidden="1" x14ac:dyDescent="0.2">
      <c r="A2098" t="s">
        <v>27</v>
      </c>
      <c r="B2098" t="s">
        <v>1909</v>
      </c>
      <c r="D2098" t="s">
        <v>7076</v>
      </c>
      <c r="F2098" t="s">
        <v>7076</v>
      </c>
    </row>
    <row r="2099" spans="1:6" hidden="1" x14ac:dyDescent="0.2">
      <c r="A2099" t="s">
        <v>27</v>
      </c>
      <c r="B2099" t="s">
        <v>1910</v>
      </c>
      <c r="D2099" t="s">
        <v>7076</v>
      </c>
      <c r="F2099" t="s">
        <v>7076</v>
      </c>
    </row>
    <row r="2100" spans="1:6" hidden="1" x14ac:dyDescent="0.2">
      <c r="A2100" t="s">
        <v>27</v>
      </c>
      <c r="B2100" t="s">
        <v>1911</v>
      </c>
      <c r="D2100" t="s">
        <v>7076</v>
      </c>
      <c r="F2100" t="s">
        <v>7076</v>
      </c>
    </row>
    <row r="2101" spans="1:6" hidden="1" x14ac:dyDescent="0.2">
      <c r="A2101" t="s">
        <v>27</v>
      </c>
      <c r="B2101" t="s">
        <v>1912</v>
      </c>
      <c r="D2101" t="s">
        <v>7076</v>
      </c>
      <c r="F2101" t="s">
        <v>7076</v>
      </c>
    </row>
    <row r="2102" spans="1:6" hidden="1" x14ac:dyDescent="0.2">
      <c r="A2102" t="s">
        <v>27</v>
      </c>
      <c r="B2102" t="s">
        <v>1913</v>
      </c>
      <c r="D2102" t="s">
        <v>7076</v>
      </c>
      <c r="F2102" t="s">
        <v>7076</v>
      </c>
    </row>
    <row r="2103" spans="1:6" hidden="1" x14ac:dyDescent="0.2">
      <c r="A2103" t="s">
        <v>35</v>
      </c>
      <c r="B2103" t="s">
        <v>1914</v>
      </c>
      <c r="D2103" t="s">
        <v>7077</v>
      </c>
      <c r="F2103" t="s">
        <v>7077</v>
      </c>
    </row>
    <row r="2104" spans="1:6" hidden="1" x14ac:dyDescent="0.2">
      <c r="A2104" t="s">
        <v>37</v>
      </c>
      <c r="B2104" t="s">
        <v>1915</v>
      </c>
      <c r="D2104" t="s">
        <v>7078</v>
      </c>
      <c r="F2104" t="s">
        <v>7078</v>
      </c>
    </row>
    <row r="2105" spans="1:6" hidden="1" x14ac:dyDescent="0.2">
      <c r="A2105" t="s">
        <v>42</v>
      </c>
      <c r="B2105" t="s">
        <v>2450</v>
      </c>
      <c r="D2105" t="s">
        <v>7080</v>
      </c>
      <c r="F2105" t="s">
        <v>7080</v>
      </c>
    </row>
    <row r="2106" spans="1:6" hidden="1" x14ac:dyDescent="0.2">
      <c r="A2106" t="s">
        <v>44</v>
      </c>
      <c r="B2106" t="s">
        <v>2450</v>
      </c>
      <c r="D2106" t="s">
        <v>7081</v>
      </c>
      <c r="F2106" t="s">
        <v>7081</v>
      </c>
    </row>
    <row r="2107" spans="1:6" hidden="1" x14ac:dyDescent="0.2">
      <c r="A2107" t="s">
        <v>67</v>
      </c>
      <c r="B2107">
        <v>2163</v>
      </c>
      <c r="D2107" t="s">
        <v>7083</v>
      </c>
      <c r="F2107" t="s">
        <v>7083</v>
      </c>
    </row>
    <row r="2108" spans="1:6" x14ac:dyDescent="0.2">
      <c r="A2108" t="s">
        <v>45</v>
      </c>
      <c r="B2108" t="s">
        <v>2451</v>
      </c>
      <c r="C2108" t="s">
        <v>2452</v>
      </c>
      <c r="D2108" t="s">
        <v>7086</v>
      </c>
      <c r="F2108" t="e">
        <v>#N/A</v>
      </c>
    </row>
    <row r="2109" spans="1:6" hidden="1" x14ac:dyDescent="0.2">
      <c r="A2109" t="s">
        <v>49</v>
      </c>
      <c r="B2109" t="s">
        <v>1919</v>
      </c>
      <c r="D2109" t="s">
        <v>7082</v>
      </c>
      <c r="F2109" t="s">
        <v>7082</v>
      </c>
    </row>
    <row r="2110" spans="1:6" x14ac:dyDescent="0.2">
      <c r="A2110" t="s">
        <v>123</v>
      </c>
      <c r="B2110" t="s">
        <v>7</v>
      </c>
      <c r="D2110" t="s">
        <v>7085</v>
      </c>
      <c r="F2110" t="e">
        <v>#N/A</v>
      </c>
    </row>
    <row r="2111" spans="1:6" hidden="1" x14ac:dyDescent="0.2">
      <c r="A2111" t="s">
        <v>124</v>
      </c>
      <c r="B2111" t="s">
        <v>125</v>
      </c>
      <c r="D2111" t="s">
        <v>7070</v>
      </c>
      <c r="F2111" t="s">
        <v>7070</v>
      </c>
    </row>
    <row r="2112" spans="1:6" hidden="1" x14ac:dyDescent="0.2">
      <c r="A2112" t="s">
        <v>126</v>
      </c>
      <c r="B2112" t="s">
        <v>2454</v>
      </c>
      <c r="C2112" t="s">
        <v>2455</v>
      </c>
      <c r="D2112" t="s">
        <v>7071</v>
      </c>
      <c r="F2112" t="s">
        <v>7071</v>
      </c>
    </row>
    <row r="2113" spans="1:6" hidden="1" x14ac:dyDescent="0.2">
      <c r="A2113" t="s">
        <v>126</v>
      </c>
      <c r="B2113" t="s">
        <v>2456</v>
      </c>
      <c r="C2113" t="s">
        <v>2457</v>
      </c>
      <c r="D2113" t="s">
        <v>7071</v>
      </c>
      <c r="F2113" t="s">
        <v>7071</v>
      </c>
    </row>
    <row r="2114" spans="1:6" hidden="1" x14ac:dyDescent="0.2">
      <c r="A2114" t="s">
        <v>126</v>
      </c>
      <c r="B2114" t="s">
        <v>2458</v>
      </c>
      <c r="C2114" t="s">
        <v>2459</v>
      </c>
      <c r="D2114" t="s">
        <v>7071</v>
      </c>
      <c r="F2114" t="s">
        <v>7071</v>
      </c>
    </row>
    <row r="2115" spans="1:6" hidden="1" x14ac:dyDescent="0.2">
      <c r="A2115" t="s">
        <v>126</v>
      </c>
      <c r="B2115" t="s">
        <v>2460</v>
      </c>
      <c r="C2115" t="s">
        <v>846</v>
      </c>
      <c r="D2115" t="s">
        <v>7071</v>
      </c>
      <c r="F2115" t="s">
        <v>7071</v>
      </c>
    </row>
    <row r="2116" spans="1:6" hidden="1" x14ac:dyDescent="0.2">
      <c r="A2116" t="s">
        <v>126</v>
      </c>
      <c r="B2116" t="s">
        <v>395</v>
      </c>
      <c r="C2116" t="s">
        <v>2461</v>
      </c>
      <c r="D2116" t="s">
        <v>7071</v>
      </c>
      <c r="F2116" t="s">
        <v>7071</v>
      </c>
    </row>
    <row r="2117" spans="1:6" hidden="1" x14ac:dyDescent="0.2">
      <c r="A2117" t="s">
        <v>126</v>
      </c>
      <c r="B2117" t="s">
        <v>2462</v>
      </c>
      <c r="C2117" t="s">
        <v>2463</v>
      </c>
      <c r="D2117" t="s">
        <v>7071</v>
      </c>
      <c r="F2117" t="s">
        <v>7071</v>
      </c>
    </row>
    <row r="2118" spans="1:6" hidden="1" x14ac:dyDescent="0.2">
      <c r="A2118" t="s">
        <v>126</v>
      </c>
      <c r="B2118" t="s">
        <v>2464</v>
      </c>
      <c r="C2118" t="s">
        <v>2465</v>
      </c>
      <c r="D2118" t="s">
        <v>7071</v>
      </c>
      <c r="F2118" t="s">
        <v>7071</v>
      </c>
    </row>
    <row r="2119" spans="1:6" hidden="1" x14ac:dyDescent="0.2">
      <c r="A2119" t="s">
        <v>139</v>
      </c>
      <c r="B2119" t="s">
        <v>2466</v>
      </c>
      <c r="D2119" t="s">
        <v>7080</v>
      </c>
      <c r="F2119" t="s">
        <v>7080</v>
      </c>
    </row>
    <row r="2120" spans="1:6" hidden="1" x14ac:dyDescent="0.2">
      <c r="A2120" t="s">
        <v>141</v>
      </c>
      <c r="B2120" t="s">
        <v>2466</v>
      </c>
      <c r="D2120" t="s">
        <v>7081</v>
      </c>
      <c r="F2120" t="s">
        <v>7081</v>
      </c>
    </row>
    <row r="2121" spans="1:6" hidden="1" x14ac:dyDescent="0.2">
      <c r="A2121" t="s">
        <v>142</v>
      </c>
      <c r="B2121" t="s">
        <v>2467</v>
      </c>
      <c r="D2121" t="s">
        <v>7072</v>
      </c>
      <c r="F2121" t="s">
        <v>7072</v>
      </c>
    </row>
    <row r="2122" spans="1:6" hidden="1" x14ac:dyDescent="0.2">
      <c r="A2122" t="s">
        <v>144</v>
      </c>
      <c r="B2122" t="s">
        <v>2468</v>
      </c>
      <c r="D2122" t="s">
        <v>7073</v>
      </c>
      <c r="F2122" t="s">
        <v>7073</v>
      </c>
    </row>
    <row r="2123" spans="1:6" hidden="1" x14ac:dyDescent="0.2">
      <c r="A2123" t="s">
        <v>146</v>
      </c>
      <c r="B2123" t="s">
        <v>2469</v>
      </c>
      <c r="C2123" t="s">
        <v>2470</v>
      </c>
      <c r="D2123" t="s">
        <v>7075</v>
      </c>
      <c r="E2123" t="s">
        <v>2471</v>
      </c>
      <c r="F2123" t="s">
        <v>7075</v>
      </c>
    </row>
    <row r="2124" spans="1:6" hidden="1" x14ac:dyDescent="0.2">
      <c r="A2124" t="s">
        <v>150</v>
      </c>
      <c r="B2124" t="s">
        <v>1150</v>
      </c>
      <c r="D2124" t="s">
        <v>7076</v>
      </c>
      <c r="F2124" t="s">
        <v>7076</v>
      </c>
    </row>
    <row r="2125" spans="1:6" hidden="1" x14ac:dyDescent="0.2">
      <c r="A2125" t="s">
        <v>150</v>
      </c>
      <c r="B2125" t="s">
        <v>1528</v>
      </c>
      <c r="D2125" t="s">
        <v>7076</v>
      </c>
      <c r="F2125" t="s">
        <v>7076</v>
      </c>
    </row>
    <row r="2126" spans="1:6" hidden="1" x14ac:dyDescent="0.2">
      <c r="A2126" t="s">
        <v>150</v>
      </c>
      <c r="B2126" t="s">
        <v>2473</v>
      </c>
      <c r="D2126" t="s">
        <v>7076</v>
      </c>
      <c r="F2126" t="s">
        <v>7076</v>
      </c>
    </row>
    <row r="2127" spans="1:6" hidden="1" x14ac:dyDescent="0.2">
      <c r="A2127" t="s">
        <v>150</v>
      </c>
      <c r="B2127" t="s">
        <v>2474</v>
      </c>
      <c r="D2127" t="s">
        <v>7076</v>
      </c>
      <c r="F2127" t="s">
        <v>7076</v>
      </c>
    </row>
    <row r="2128" spans="1:6" hidden="1" x14ac:dyDescent="0.2">
      <c r="A2128" t="s">
        <v>150</v>
      </c>
      <c r="B2128" t="s">
        <v>2475</v>
      </c>
      <c r="D2128" t="s">
        <v>7076</v>
      </c>
      <c r="F2128" t="s">
        <v>7076</v>
      </c>
    </row>
    <row r="2129" spans="1:6" hidden="1" x14ac:dyDescent="0.2">
      <c r="A2129" t="s">
        <v>155</v>
      </c>
      <c r="B2129" t="s">
        <v>2476</v>
      </c>
      <c r="D2129" t="s">
        <v>7077</v>
      </c>
      <c r="F2129" t="s">
        <v>7077</v>
      </c>
    </row>
    <row r="2130" spans="1:6" hidden="1" x14ac:dyDescent="0.2">
      <c r="A2130" t="s">
        <v>155</v>
      </c>
      <c r="B2130" t="s">
        <v>2477</v>
      </c>
      <c r="D2130" t="s">
        <v>7077</v>
      </c>
      <c r="F2130" t="s">
        <v>7077</v>
      </c>
    </row>
    <row r="2131" spans="1:6" hidden="1" x14ac:dyDescent="0.2">
      <c r="A2131" t="s">
        <v>157</v>
      </c>
      <c r="B2131" t="s">
        <v>2478</v>
      </c>
      <c r="D2131" t="s">
        <v>7078</v>
      </c>
      <c r="F2131" t="s">
        <v>7078</v>
      </c>
    </row>
    <row r="2132" spans="1:6" x14ac:dyDescent="0.2">
      <c r="A2132" t="s">
        <v>166</v>
      </c>
      <c r="B2132" t="s">
        <v>2479</v>
      </c>
      <c r="D2132" t="s">
        <v>7087</v>
      </c>
      <c r="F2132" t="e">
        <v>#N/A</v>
      </c>
    </row>
    <row r="2133" spans="1:6" hidden="1" x14ac:dyDescent="0.2">
      <c r="A2133" t="s">
        <v>168</v>
      </c>
      <c r="B2133" t="s">
        <v>2480</v>
      </c>
      <c r="D2133" t="s">
        <v>7084</v>
      </c>
      <c r="F2133" t="s">
        <v>7084</v>
      </c>
    </row>
    <row r="2134" spans="1:6" hidden="1" x14ac:dyDescent="0.2">
      <c r="A2134" t="s">
        <v>168</v>
      </c>
      <c r="B2134" t="s">
        <v>2481</v>
      </c>
      <c r="D2134" t="s">
        <v>7084</v>
      </c>
      <c r="F2134" t="s">
        <v>7084</v>
      </c>
    </row>
    <row r="2135" spans="1:6" hidden="1" x14ac:dyDescent="0.2">
      <c r="A2135" t="s">
        <v>168</v>
      </c>
      <c r="B2135" t="s">
        <v>2482</v>
      </c>
      <c r="D2135" t="s">
        <v>7084</v>
      </c>
      <c r="F2135" t="s">
        <v>7084</v>
      </c>
    </row>
    <row r="2136" spans="1:6" hidden="1" x14ac:dyDescent="0.2">
      <c r="A2136" t="s">
        <v>168</v>
      </c>
      <c r="B2136" t="s">
        <v>2483</v>
      </c>
      <c r="D2136" t="s">
        <v>7084</v>
      </c>
      <c r="F2136" t="s">
        <v>7084</v>
      </c>
    </row>
    <row r="2137" spans="1:6" hidden="1" x14ac:dyDescent="0.2">
      <c r="A2137" t="s">
        <v>168</v>
      </c>
      <c r="B2137" t="s">
        <v>2484</v>
      </c>
      <c r="D2137" t="s">
        <v>7084</v>
      </c>
      <c r="F2137" t="s">
        <v>7084</v>
      </c>
    </row>
    <row r="2138" spans="1:6" x14ac:dyDescent="0.2">
      <c r="A2138" t="s">
        <v>6</v>
      </c>
      <c r="B2138" t="s">
        <v>7</v>
      </c>
      <c r="D2138" t="s">
        <v>7085</v>
      </c>
      <c r="F2138" t="e">
        <v>#N/A</v>
      </c>
    </row>
    <row r="2139" spans="1:6" hidden="1" x14ac:dyDescent="0.2">
      <c r="A2139" t="s">
        <v>8</v>
      </c>
      <c r="B2139" t="s">
        <v>9</v>
      </c>
      <c r="D2139" t="s">
        <v>7070</v>
      </c>
      <c r="F2139" t="s">
        <v>7070</v>
      </c>
    </row>
    <row r="2140" spans="1:6" hidden="1" x14ac:dyDescent="0.2">
      <c r="A2140" t="s">
        <v>10</v>
      </c>
      <c r="B2140" t="s">
        <v>2486</v>
      </c>
      <c r="C2140" t="s">
        <v>2487</v>
      </c>
      <c r="D2140" t="s">
        <v>7071</v>
      </c>
      <c r="F2140" t="s">
        <v>7071</v>
      </c>
    </row>
    <row r="2141" spans="1:6" hidden="1" x14ac:dyDescent="0.2">
      <c r="A2141" t="s">
        <v>10</v>
      </c>
      <c r="B2141" t="s">
        <v>2488</v>
      </c>
      <c r="C2141" t="s">
        <v>2489</v>
      </c>
      <c r="D2141" t="s">
        <v>7071</v>
      </c>
      <c r="F2141" t="s">
        <v>7071</v>
      </c>
    </row>
    <row r="2142" spans="1:6" hidden="1" x14ac:dyDescent="0.2">
      <c r="A2142" t="s">
        <v>19</v>
      </c>
      <c r="B2142" t="s">
        <v>2490</v>
      </c>
      <c r="D2142" t="s">
        <v>7072</v>
      </c>
      <c r="F2142" t="s">
        <v>7072</v>
      </c>
    </row>
    <row r="2143" spans="1:6" hidden="1" x14ac:dyDescent="0.2">
      <c r="A2143" t="s">
        <v>21</v>
      </c>
      <c r="B2143" t="s">
        <v>2491</v>
      </c>
      <c r="D2143" t="s">
        <v>7073</v>
      </c>
      <c r="F2143" t="s">
        <v>7073</v>
      </c>
    </row>
    <row r="2144" spans="1:6" hidden="1" x14ac:dyDescent="0.2">
      <c r="A2144" t="s">
        <v>23</v>
      </c>
      <c r="B2144" t="s">
        <v>24</v>
      </c>
      <c r="D2144" t="s">
        <v>7074</v>
      </c>
      <c r="F2144" t="s">
        <v>7074</v>
      </c>
    </row>
    <row r="2145" spans="1:6" hidden="1" x14ac:dyDescent="0.2">
      <c r="A2145" t="s">
        <v>27</v>
      </c>
      <c r="B2145" t="s">
        <v>84</v>
      </c>
      <c r="D2145" t="s">
        <v>7076</v>
      </c>
      <c r="F2145" t="s">
        <v>7076</v>
      </c>
    </row>
    <row r="2146" spans="1:6" hidden="1" x14ac:dyDescent="0.2">
      <c r="A2146" t="s">
        <v>27</v>
      </c>
      <c r="B2146" t="s">
        <v>1989</v>
      </c>
      <c r="D2146" t="s">
        <v>7076</v>
      </c>
      <c r="F2146" t="s">
        <v>7076</v>
      </c>
    </row>
    <row r="2147" spans="1:6" hidden="1" x14ac:dyDescent="0.2">
      <c r="A2147" t="s">
        <v>27</v>
      </c>
      <c r="B2147" t="s">
        <v>2492</v>
      </c>
      <c r="D2147" t="s">
        <v>7076</v>
      </c>
      <c r="F2147" t="s">
        <v>7076</v>
      </c>
    </row>
    <row r="2148" spans="1:6" hidden="1" x14ac:dyDescent="0.2">
      <c r="A2148" t="s">
        <v>27</v>
      </c>
      <c r="B2148" t="s">
        <v>90</v>
      </c>
      <c r="D2148" t="s">
        <v>7076</v>
      </c>
      <c r="F2148" t="s">
        <v>7076</v>
      </c>
    </row>
    <row r="2149" spans="1:6" hidden="1" x14ac:dyDescent="0.2">
      <c r="A2149" t="s">
        <v>42</v>
      </c>
      <c r="B2149" t="s">
        <v>2493</v>
      </c>
      <c r="D2149" t="s">
        <v>7080</v>
      </c>
      <c r="F2149" t="s">
        <v>7080</v>
      </c>
    </row>
    <row r="2150" spans="1:6" hidden="1" x14ac:dyDescent="0.2">
      <c r="A2150" t="s">
        <v>44</v>
      </c>
      <c r="B2150" t="s">
        <v>2494</v>
      </c>
      <c r="D2150" t="s">
        <v>7081</v>
      </c>
      <c r="F2150" t="s">
        <v>7081</v>
      </c>
    </row>
    <row r="2151" spans="1:6" x14ac:dyDescent="0.2">
      <c r="A2151" t="s">
        <v>45</v>
      </c>
      <c r="B2151" t="s">
        <v>2495</v>
      </c>
      <c r="C2151" t="s">
        <v>2496</v>
      </c>
      <c r="D2151" t="s">
        <v>7086</v>
      </c>
      <c r="F2151" t="e">
        <v>#N/A</v>
      </c>
    </row>
    <row r="2152" spans="1:6" hidden="1" x14ac:dyDescent="0.2">
      <c r="A2152" t="s">
        <v>49</v>
      </c>
      <c r="B2152" t="s">
        <v>2497</v>
      </c>
      <c r="D2152" t="s">
        <v>7082</v>
      </c>
      <c r="F2152" t="s">
        <v>7082</v>
      </c>
    </row>
    <row r="2153" spans="1:6" x14ac:dyDescent="0.2">
      <c r="A2153" t="s">
        <v>6</v>
      </c>
      <c r="B2153" t="s">
        <v>7</v>
      </c>
      <c r="D2153" t="s">
        <v>7085</v>
      </c>
      <c r="F2153" t="e">
        <v>#N/A</v>
      </c>
    </row>
    <row r="2154" spans="1:6" hidden="1" x14ac:dyDescent="0.2">
      <c r="A2154" t="s">
        <v>8</v>
      </c>
      <c r="B2154" t="s">
        <v>9</v>
      </c>
      <c r="D2154" t="s">
        <v>7070</v>
      </c>
      <c r="F2154" t="s">
        <v>7070</v>
      </c>
    </row>
    <row r="2155" spans="1:6" hidden="1" x14ac:dyDescent="0.2">
      <c r="A2155" t="s">
        <v>10</v>
      </c>
      <c r="B2155" t="s">
        <v>2499</v>
      </c>
      <c r="C2155" t="s">
        <v>2500</v>
      </c>
      <c r="D2155" t="s">
        <v>7071</v>
      </c>
      <c r="F2155" t="s">
        <v>7071</v>
      </c>
    </row>
    <row r="2156" spans="1:6" hidden="1" x14ac:dyDescent="0.2">
      <c r="A2156" t="s">
        <v>10</v>
      </c>
      <c r="B2156" t="s">
        <v>1178</v>
      </c>
      <c r="C2156" t="s">
        <v>2501</v>
      </c>
      <c r="D2156" t="s">
        <v>7071</v>
      </c>
      <c r="F2156" t="s">
        <v>7071</v>
      </c>
    </row>
    <row r="2157" spans="1:6" hidden="1" x14ac:dyDescent="0.2">
      <c r="A2157" t="s">
        <v>10</v>
      </c>
      <c r="B2157" t="s">
        <v>2502</v>
      </c>
      <c r="C2157" t="s">
        <v>2503</v>
      </c>
      <c r="D2157" t="s">
        <v>7071</v>
      </c>
      <c r="F2157" t="s">
        <v>7071</v>
      </c>
    </row>
    <row r="2158" spans="1:6" hidden="1" x14ac:dyDescent="0.2">
      <c r="A2158" t="s">
        <v>10</v>
      </c>
      <c r="B2158" t="s">
        <v>2504</v>
      </c>
      <c r="C2158" t="s">
        <v>2505</v>
      </c>
      <c r="D2158" t="s">
        <v>7071</v>
      </c>
      <c r="F2158" t="s">
        <v>7071</v>
      </c>
    </row>
    <row r="2159" spans="1:6" hidden="1" x14ac:dyDescent="0.2">
      <c r="A2159" t="s">
        <v>19</v>
      </c>
      <c r="B2159" t="s">
        <v>2506</v>
      </c>
      <c r="D2159" t="s">
        <v>7072</v>
      </c>
      <c r="F2159" t="s">
        <v>7072</v>
      </c>
    </row>
    <row r="2160" spans="1:6" hidden="1" x14ac:dyDescent="0.2">
      <c r="A2160" t="s">
        <v>21</v>
      </c>
      <c r="B2160" t="s">
        <v>2507</v>
      </c>
      <c r="D2160" t="s">
        <v>7073</v>
      </c>
      <c r="F2160" t="s">
        <v>7073</v>
      </c>
    </row>
    <row r="2161" spans="1:6" hidden="1" x14ac:dyDescent="0.2">
      <c r="A2161" t="s">
        <v>23</v>
      </c>
      <c r="B2161" t="s">
        <v>24</v>
      </c>
      <c r="D2161" t="s">
        <v>7074</v>
      </c>
      <c r="F2161" t="s">
        <v>7074</v>
      </c>
    </row>
    <row r="2162" spans="1:6" hidden="1" x14ac:dyDescent="0.2">
      <c r="A2162" t="s">
        <v>25</v>
      </c>
      <c r="B2162" t="s">
        <v>2508</v>
      </c>
      <c r="D2162" t="s">
        <v>7075</v>
      </c>
      <c r="F2162" t="s">
        <v>7075</v>
      </c>
    </row>
    <row r="2163" spans="1:6" hidden="1" x14ac:dyDescent="0.2">
      <c r="A2163" t="s">
        <v>27</v>
      </c>
      <c r="B2163" t="s">
        <v>2509</v>
      </c>
      <c r="D2163" t="s">
        <v>7076</v>
      </c>
      <c r="F2163" t="s">
        <v>7076</v>
      </c>
    </row>
    <row r="2164" spans="1:6" hidden="1" x14ac:dyDescent="0.2">
      <c r="A2164" t="s">
        <v>27</v>
      </c>
      <c r="B2164" t="s">
        <v>2510</v>
      </c>
      <c r="D2164" t="s">
        <v>7076</v>
      </c>
      <c r="F2164" t="s">
        <v>7076</v>
      </c>
    </row>
    <row r="2165" spans="1:6" hidden="1" x14ac:dyDescent="0.2">
      <c r="A2165" t="s">
        <v>35</v>
      </c>
      <c r="B2165" t="s">
        <v>2511</v>
      </c>
      <c r="D2165" t="s">
        <v>7077</v>
      </c>
      <c r="F2165" t="s">
        <v>7077</v>
      </c>
    </row>
    <row r="2166" spans="1:6" hidden="1" x14ac:dyDescent="0.2">
      <c r="A2166" t="s">
        <v>37</v>
      </c>
      <c r="B2166" t="s">
        <v>211</v>
      </c>
      <c r="D2166" t="s">
        <v>7078</v>
      </c>
      <c r="F2166" t="s">
        <v>7078</v>
      </c>
    </row>
    <row r="2167" spans="1:6" hidden="1" x14ac:dyDescent="0.2">
      <c r="A2167" t="s">
        <v>40</v>
      </c>
      <c r="B2167" t="s">
        <v>718</v>
      </c>
      <c r="D2167" t="s">
        <v>7079</v>
      </c>
      <c r="F2167" t="s">
        <v>7079</v>
      </c>
    </row>
    <row r="2168" spans="1:6" hidden="1" x14ac:dyDescent="0.2">
      <c r="A2168" t="s">
        <v>40</v>
      </c>
      <c r="B2168" t="s">
        <v>2512</v>
      </c>
      <c r="D2168" t="s">
        <v>7079</v>
      </c>
      <c r="F2168" t="s">
        <v>7079</v>
      </c>
    </row>
    <row r="2169" spans="1:6" hidden="1" x14ac:dyDescent="0.2">
      <c r="A2169" t="s">
        <v>42</v>
      </c>
      <c r="B2169" t="s">
        <v>2513</v>
      </c>
      <c r="D2169" t="s">
        <v>7080</v>
      </c>
      <c r="F2169" t="s">
        <v>7080</v>
      </c>
    </row>
    <row r="2170" spans="1:6" hidden="1" x14ac:dyDescent="0.2">
      <c r="A2170" t="s">
        <v>44</v>
      </c>
      <c r="B2170" t="s">
        <v>2513</v>
      </c>
      <c r="D2170" t="s">
        <v>7081</v>
      </c>
      <c r="F2170" t="s">
        <v>7081</v>
      </c>
    </row>
    <row r="2171" spans="1:6" hidden="1" x14ac:dyDescent="0.2">
      <c r="A2171" t="s">
        <v>67</v>
      </c>
      <c r="B2171">
        <v>8223711</v>
      </c>
      <c r="D2171" t="s">
        <v>7083</v>
      </c>
      <c r="F2171" t="s">
        <v>7083</v>
      </c>
    </row>
    <row r="2172" spans="1:6" x14ac:dyDescent="0.2">
      <c r="A2172" t="s">
        <v>45</v>
      </c>
      <c r="B2172" t="s">
        <v>2514</v>
      </c>
      <c r="D2172" t="s">
        <v>7086</v>
      </c>
      <c r="F2172" t="e">
        <v>#N/A</v>
      </c>
    </row>
    <row r="2173" spans="1:6" x14ac:dyDescent="0.2">
      <c r="A2173" t="s">
        <v>45</v>
      </c>
      <c r="B2173" t="s">
        <v>2515</v>
      </c>
      <c r="C2173" t="s">
        <v>2516</v>
      </c>
      <c r="D2173" t="s">
        <v>7086</v>
      </c>
      <c r="F2173" t="e">
        <v>#N/A</v>
      </c>
    </row>
    <row r="2174" spans="1:6" hidden="1" x14ac:dyDescent="0.2">
      <c r="A2174" t="s">
        <v>49</v>
      </c>
      <c r="B2174" t="s">
        <v>2517</v>
      </c>
      <c r="D2174" t="s">
        <v>7082</v>
      </c>
      <c r="F2174" t="s">
        <v>7082</v>
      </c>
    </row>
    <row r="2175" spans="1:6" x14ac:dyDescent="0.2">
      <c r="A2175" t="s">
        <v>6</v>
      </c>
      <c r="B2175" t="s">
        <v>7</v>
      </c>
      <c r="D2175" t="s">
        <v>7085</v>
      </c>
      <c r="F2175" t="e">
        <v>#N/A</v>
      </c>
    </row>
    <row r="2176" spans="1:6" hidden="1" x14ac:dyDescent="0.2">
      <c r="A2176" t="s">
        <v>8</v>
      </c>
      <c r="B2176" t="s">
        <v>9</v>
      </c>
      <c r="D2176" t="s">
        <v>7070</v>
      </c>
      <c r="F2176" t="s">
        <v>7070</v>
      </c>
    </row>
    <row r="2177" spans="1:6" hidden="1" x14ac:dyDescent="0.2">
      <c r="A2177" t="s">
        <v>10</v>
      </c>
      <c r="B2177" t="s">
        <v>2519</v>
      </c>
      <c r="C2177" t="s">
        <v>2520</v>
      </c>
      <c r="D2177" t="s">
        <v>7071</v>
      </c>
      <c r="F2177" t="s">
        <v>7071</v>
      </c>
    </row>
    <row r="2178" spans="1:6" hidden="1" x14ac:dyDescent="0.2">
      <c r="A2178" t="s">
        <v>10</v>
      </c>
      <c r="B2178" t="s">
        <v>2521</v>
      </c>
      <c r="C2178" t="s">
        <v>2522</v>
      </c>
      <c r="D2178" t="s">
        <v>7071</v>
      </c>
      <c r="F2178" t="s">
        <v>7071</v>
      </c>
    </row>
    <row r="2179" spans="1:6" hidden="1" x14ac:dyDescent="0.2">
      <c r="A2179" t="s">
        <v>10</v>
      </c>
      <c r="B2179" t="s">
        <v>2523</v>
      </c>
      <c r="C2179" t="s">
        <v>2524</v>
      </c>
      <c r="D2179" t="s">
        <v>7071</v>
      </c>
      <c r="F2179" t="s">
        <v>7071</v>
      </c>
    </row>
    <row r="2180" spans="1:6" hidden="1" x14ac:dyDescent="0.2">
      <c r="A2180" t="s">
        <v>10</v>
      </c>
      <c r="B2180" t="s">
        <v>2525</v>
      </c>
      <c r="C2180" t="s">
        <v>2526</v>
      </c>
      <c r="D2180" t="s">
        <v>7071</v>
      </c>
      <c r="F2180" t="s">
        <v>7071</v>
      </c>
    </row>
    <row r="2181" spans="1:6" hidden="1" x14ac:dyDescent="0.2">
      <c r="A2181" t="s">
        <v>10</v>
      </c>
      <c r="B2181" t="s">
        <v>2527</v>
      </c>
      <c r="C2181" t="s">
        <v>2528</v>
      </c>
      <c r="D2181" t="s">
        <v>7071</v>
      </c>
      <c r="F2181" t="s">
        <v>7071</v>
      </c>
    </row>
    <row r="2182" spans="1:6" hidden="1" x14ac:dyDescent="0.2">
      <c r="A2182" t="s">
        <v>10</v>
      </c>
      <c r="B2182" t="s">
        <v>2529</v>
      </c>
      <c r="C2182" t="s">
        <v>107</v>
      </c>
      <c r="D2182" t="s">
        <v>7071</v>
      </c>
      <c r="F2182" t="s">
        <v>7071</v>
      </c>
    </row>
    <row r="2183" spans="1:6" hidden="1" x14ac:dyDescent="0.2">
      <c r="A2183" t="s">
        <v>19</v>
      </c>
      <c r="B2183" t="s">
        <v>2530</v>
      </c>
      <c r="D2183" t="s">
        <v>7072</v>
      </c>
      <c r="F2183" t="s">
        <v>7072</v>
      </c>
    </row>
    <row r="2184" spans="1:6" hidden="1" x14ac:dyDescent="0.2">
      <c r="A2184" t="s">
        <v>21</v>
      </c>
      <c r="B2184" t="s">
        <v>2531</v>
      </c>
      <c r="D2184" t="s">
        <v>7073</v>
      </c>
      <c r="F2184" t="s">
        <v>7073</v>
      </c>
    </row>
    <row r="2185" spans="1:6" hidden="1" x14ac:dyDescent="0.2">
      <c r="A2185" t="s">
        <v>23</v>
      </c>
      <c r="B2185" t="s">
        <v>24</v>
      </c>
      <c r="D2185" t="s">
        <v>7074</v>
      </c>
      <c r="F2185" t="s">
        <v>7074</v>
      </c>
    </row>
    <row r="2186" spans="1:6" hidden="1" x14ac:dyDescent="0.2">
      <c r="A2186" t="s">
        <v>25</v>
      </c>
      <c r="B2186" t="s">
        <v>2532</v>
      </c>
      <c r="D2186" t="s">
        <v>7075</v>
      </c>
      <c r="F2186" t="s">
        <v>7075</v>
      </c>
    </row>
    <row r="2187" spans="1:6" hidden="1" x14ac:dyDescent="0.2">
      <c r="A2187" t="s">
        <v>27</v>
      </c>
      <c r="B2187" t="s">
        <v>2533</v>
      </c>
      <c r="D2187" t="s">
        <v>7076</v>
      </c>
      <c r="F2187" t="s">
        <v>7076</v>
      </c>
    </row>
    <row r="2188" spans="1:6" hidden="1" x14ac:dyDescent="0.2">
      <c r="A2188" t="s">
        <v>27</v>
      </c>
      <c r="B2188" t="s">
        <v>2534</v>
      </c>
      <c r="D2188" t="s">
        <v>7076</v>
      </c>
      <c r="F2188" t="s">
        <v>7076</v>
      </c>
    </row>
    <row r="2189" spans="1:6" hidden="1" x14ac:dyDescent="0.2">
      <c r="A2189" t="s">
        <v>27</v>
      </c>
      <c r="B2189" t="s">
        <v>2535</v>
      </c>
      <c r="D2189" t="s">
        <v>7076</v>
      </c>
      <c r="F2189" t="s">
        <v>7076</v>
      </c>
    </row>
    <row r="2190" spans="1:6" hidden="1" x14ac:dyDescent="0.2">
      <c r="A2190" t="s">
        <v>27</v>
      </c>
      <c r="B2190" t="s">
        <v>2536</v>
      </c>
      <c r="D2190" t="s">
        <v>7076</v>
      </c>
      <c r="F2190" t="s">
        <v>7076</v>
      </c>
    </row>
    <row r="2191" spans="1:6" hidden="1" x14ac:dyDescent="0.2">
      <c r="A2191" t="s">
        <v>27</v>
      </c>
      <c r="B2191" t="s">
        <v>2537</v>
      </c>
      <c r="D2191" t="s">
        <v>7076</v>
      </c>
      <c r="F2191" t="s">
        <v>7076</v>
      </c>
    </row>
    <row r="2192" spans="1:6" hidden="1" x14ac:dyDescent="0.2">
      <c r="A2192" t="s">
        <v>27</v>
      </c>
      <c r="B2192" t="s">
        <v>2538</v>
      </c>
      <c r="D2192" t="s">
        <v>7076</v>
      </c>
      <c r="F2192" t="s">
        <v>7076</v>
      </c>
    </row>
    <row r="2193" spans="1:6" hidden="1" x14ac:dyDescent="0.2">
      <c r="A2193" t="s">
        <v>35</v>
      </c>
      <c r="B2193" t="s">
        <v>2539</v>
      </c>
      <c r="D2193" t="s">
        <v>7077</v>
      </c>
      <c r="F2193" t="s">
        <v>7077</v>
      </c>
    </row>
    <row r="2194" spans="1:6" hidden="1" x14ac:dyDescent="0.2">
      <c r="A2194" t="s">
        <v>37</v>
      </c>
      <c r="B2194" t="s">
        <v>2540</v>
      </c>
      <c r="D2194" t="s">
        <v>7078</v>
      </c>
      <c r="F2194" t="s">
        <v>7078</v>
      </c>
    </row>
    <row r="2195" spans="1:6" hidden="1" x14ac:dyDescent="0.2">
      <c r="A2195" t="s">
        <v>42</v>
      </c>
      <c r="B2195" t="s">
        <v>2541</v>
      </c>
      <c r="D2195" t="s">
        <v>7080</v>
      </c>
      <c r="F2195" t="s">
        <v>7080</v>
      </c>
    </row>
    <row r="2196" spans="1:6" hidden="1" x14ac:dyDescent="0.2">
      <c r="A2196" t="s">
        <v>44</v>
      </c>
      <c r="B2196" t="s">
        <v>2542</v>
      </c>
      <c r="D2196" t="s">
        <v>7081</v>
      </c>
      <c r="F2196" t="s">
        <v>7081</v>
      </c>
    </row>
    <row r="2197" spans="1:6" x14ac:dyDescent="0.2">
      <c r="A2197" t="s">
        <v>45</v>
      </c>
      <c r="B2197" t="s">
        <v>2543</v>
      </c>
      <c r="C2197" t="s">
        <v>2544</v>
      </c>
      <c r="D2197" t="s">
        <v>7086</v>
      </c>
      <c r="F2197" t="e">
        <v>#N/A</v>
      </c>
    </row>
    <row r="2198" spans="1:6" hidden="1" x14ac:dyDescent="0.2">
      <c r="A2198" t="s">
        <v>49</v>
      </c>
      <c r="B2198" t="s">
        <v>2545</v>
      </c>
      <c r="D2198" t="s">
        <v>7082</v>
      </c>
      <c r="F2198" t="s">
        <v>7082</v>
      </c>
    </row>
    <row r="2199" spans="1:6" x14ac:dyDescent="0.2">
      <c r="A2199" t="s">
        <v>123</v>
      </c>
      <c r="B2199" t="s">
        <v>7</v>
      </c>
      <c r="D2199" t="s">
        <v>7085</v>
      </c>
      <c r="F2199" t="e">
        <v>#N/A</v>
      </c>
    </row>
    <row r="2200" spans="1:6" hidden="1" x14ac:dyDescent="0.2">
      <c r="A2200" t="s">
        <v>124</v>
      </c>
      <c r="B2200" t="s">
        <v>125</v>
      </c>
      <c r="D2200" t="s">
        <v>7070</v>
      </c>
      <c r="F2200" t="s">
        <v>7070</v>
      </c>
    </row>
    <row r="2201" spans="1:6" hidden="1" x14ac:dyDescent="0.2">
      <c r="A2201" t="s">
        <v>126</v>
      </c>
      <c r="B2201" t="s">
        <v>2547</v>
      </c>
      <c r="C2201" t="s">
        <v>2548</v>
      </c>
      <c r="D2201" t="s">
        <v>7071</v>
      </c>
      <c r="F2201" t="s">
        <v>7071</v>
      </c>
    </row>
    <row r="2202" spans="1:6" hidden="1" x14ac:dyDescent="0.2">
      <c r="A2202" t="s">
        <v>126</v>
      </c>
      <c r="B2202" t="s">
        <v>2549</v>
      </c>
      <c r="C2202" t="s">
        <v>2550</v>
      </c>
      <c r="D2202" t="s">
        <v>7071</v>
      </c>
      <c r="F2202" t="s">
        <v>7071</v>
      </c>
    </row>
    <row r="2203" spans="1:6" hidden="1" x14ac:dyDescent="0.2">
      <c r="A2203" t="s">
        <v>126</v>
      </c>
      <c r="B2203" t="s">
        <v>2551</v>
      </c>
      <c r="C2203" t="s">
        <v>2552</v>
      </c>
      <c r="D2203" t="s">
        <v>7071</v>
      </c>
      <c r="F2203" t="s">
        <v>7071</v>
      </c>
    </row>
    <row r="2204" spans="1:6" hidden="1" x14ac:dyDescent="0.2">
      <c r="A2204" t="s">
        <v>126</v>
      </c>
      <c r="B2204" t="s">
        <v>2553</v>
      </c>
      <c r="C2204" t="s">
        <v>2554</v>
      </c>
      <c r="D2204" t="s">
        <v>7071</v>
      </c>
      <c r="F2204" t="s">
        <v>7071</v>
      </c>
    </row>
    <row r="2205" spans="1:6" hidden="1" x14ac:dyDescent="0.2">
      <c r="A2205" t="s">
        <v>126</v>
      </c>
      <c r="B2205" t="s">
        <v>2555</v>
      </c>
      <c r="C2205" t="s">
        <v>2556</v>
      </c>
      <c r="D2205" t="s">
        <v>7071</v>
      </c>
      <c r="F2205" t="s">
        <v>7071</v>
      </c>
    </row>
    <row r="2206" spans="1:6" hidden="1" x14ac:dyDescent="0.2">
      <c r="A2206" t="s">
        <v>126</v>
      </c>
      <c r="B2206" t="s">
        <v>2557</v>
      </c>
      <c r="C2206" t="s">
        <v>2558</v>
      </c>
      <c r="D2206" t="s">
        <v>7071</v>
      </c>
      <c r="F2206" t="s">
        <v>7071</v>
      </c>
    </row>
    <row r="2207" spans="1:6" hidden="1" x14ac:dyDescent="0.2">
      <c r="A2207" t="s">
        <v>139</v>
      </c>
      <c r="B2207" t="s">
        <v>2559</v>
      </c>
      <c r="D2207" t="s">
        <v>7080</v>
      </c>
      <c r="F2207" t="s">
        <v>7080</v>
      </c>
    </row>
    <row r="2208" spans="1:6" hidden="1" x14ac:dyDescent="0.2">
      <c r="A2208" t="s">
        <v>141</v>
      </c>
      <c r="B2208" t="s">
        <v>2559</v>
      </c>
      <c r="D2208" t="s">
        <v>7081</v>
      </c>
      <c r="F2208" t="s">
        <v>7081</v>
      </c>
    </row>
    <row r="2209" spans="1:6" hidden="1" x14ac:dyDescent="0.2">
      <c r="A2209" t="s">
        <v>142</v>
      </c>
      <c r="B2209" t="s">
        <v>2560</v>
      </c>
      <c r="D2209" t="s">
        <v>7072</v>
      </c>
      <c r="F2209" t="s">
        <v>7072</v>
      </c>
    </row>
    <row r="2210" spans="1:6" hidden="1" x14ac:dyDescent="0.2">
      <c r="A2210" t="s">
        <v>144</v>
      </c>
      <c r="B2210" t="s">
        <v>2561</v>
      </c>
      <c r="D2210" t="s">
        <v>7073</v>
      </c>
      <c r="F2210" t="s">
        <v>7073</v>
      </c>
    </row>
    <row r="2211" spans="1:6" hidden="1" x14ac:dyDescent="0.2">
      <c r="A2211" t="s">
        <v>146</v>
      </c>
      <c r="B2211" t="s">
        <v>2562</v>
      </c>
      <c r="C2211" t="s">
        <v>2563</v>
      </c>
      <c r="D2211" t="s">
        <v>7075</v>
      </c>
      <c r="E2211" t="s">
        <v>2564</v>
      </c>
      <c r="F2211" t="s">
        <v>7075</v>
      </c>
    </row>
    <row r="2212" spans="1:6" hidden="1" x14ac:dyDescent="0.2">
      <c r="A2212" t="s">
        <v>150</v>
      </c>
      <c r="B2212" t="s">
        <v>2567</v>
      </c>
      <c r="D2212" t="s">
        <v>7076</v>
      </c>
      <c r="F2212" t="s">
        <v>7076</v>
      </c>
    </row>
    <row r="2213" spans="1:6" hidden="1" x14ac:dyDescent="0.2">
      <c r="A2213" t="s">
        <v>150</v>
      </c>
      <c r="B2213" t="s">
        <v>2568</v>
      </c>
      <c r="D2213" t="s">
        <v>7076</v>
      </c>
      <c r="F2213" t="s">
        <v>7076</v>
      </c>
    </row>
    <row r="2214" spans="1:6" hidden="1" x14ac:dyDescent="0.2">
      <c r="A2214" t="s">
        <v>150</v>
      </c>
      <c r="B2214" t="s">
        <v>2569</v>
      </c>
      <c r="D2214" t="s">
        <v>7076</v>
      </c>
      <c r="F2214" t="s">
        <v>7076</v>
      </c>
    </row>
    <row r="2215" spans="1:6" hidden="1" x14ac:dyDescent="0.2">
      <c r="A2215" t="s">
        <v>150</v>
      </c>
      <c r="B2215" t="s">
        <v>2570</v>
      </c>
      <c r="D2215" t="s">
        <v>7076</v>
      </c>
      <c r="F2215" t="s">
        <v>7076</v>
      </c>
    </row>
    <row r="2216" spans="1:6" hidden="1" x14ac:dyDescent="0.2">
      <c r="A2216" t="s">
        <v>150</v>
      </c>
      <c r="B2216" t="s">
        <v>2571</v>
      </c>
      <c r="D2216" t="s">
        <v>7076</v>
      </c>
      <c r="F2216" t="s">
        <v>7076</v>
      </c>
    </row>
    <row r="2217" spans="1:6" hidden="1" x14ac:dyDescent="0.2">
      <c r="A2217" t="s">
        <v>155</v>
      </c>
      <c r="B2217" t="s">
        <v>2572</v>
      </c>
      <c r="D2217" t="s">
        <v>7077</v>
      </c>
      <c r="F2217" t="s">
        <v>7077</v>
      </c>
    </row>
    <row r="2218" spans="1:6" hidden="1" x14ac:dyDescent="0.2">
      <c r="A2218" t="s">
        <v>155</v>
      </c>
      <c r="B2218" t="s">
        <v>2573</v>
      </c>
      <c r="D2218" t="s">
        <v>7077</v>
      </c>
      <c r="F2218" t="s">
        <v>7077</v>
      </c>
    </row>
    <row r="2219" spans="1:6" hidden="1" x14ac:dyDescent="0.2">
      <c r="A2219" t="s">
        <v>155</v>
      </c>
      <c r="B2219" t="s">
        <v>2574</v>
      </c>
      <c r="D2219" t="s">
        <v>7077</v>
      </c>
      <c r="F2219" t="s">
        <v>7077</v>
      </c>
    </row>
    <row r="2220" spans="1:6" hidden="1" x14ac:dyDescent="0.2">
      <c r="A2220" t="s">
        <v>157</v>
      </c>
      <c r="B2220" t="s">
        <v>2575</v>
      </c>
      <c r="D2220" t="s">
        <v>7078</v>
      </c>
      <c r="F2220" t="s">
        <v>7078</v>
      </c>
    </row>
    <row r="2221" spans="1:6" hidden="1" x14ac:dyDescent="0.2">
      <c r="A2221" t="s">
        <v>157</v>
      </c>
      <c r="B2221" t="s">
        <v>2576</v>
      </c>
      <c r="D2221" t="s">
        <v>7078</v>
      </c>
      <c r="F2221" t="s">
        <v>7078</v>
      </c>
    </row>
    <row r="2222" spans="1:6" hidden="1" x14ac:dyDescent="0.2">
      <c r="A2222" t="s">
        <v>157</v>
      </c>
      <c r="B2222" t="s">
        <v>2577</v>
      </c>
      <c r="D2222" t="s">
        <v>7078</v>
      </c>
      <c r="F2222" t="s">
        <v>7078</v>
      </c>
    </row>
    <row r="2223" spans="1:6" hidden="1" x14ac:dyDescent="0.2">
      <c r="A2223" t="s">
        <v>157</v>
      </c>
      <c r="B2223" t="s">
        <v>2578</v>
      </c>
      <c r="D2223" t="s">
        <v>7078</v>
      </c>
      <c r="F2223" t="s">
        <v>7078</v>
      </c>
    </row>
    <row r="2224" spans="1:6" hidden="1" x14ac:dyDescent="0.2">
      <c r="A2224" t="s">
        <v>495</v>
      </c>
      <c r="B2224" t="s">
        <v>2579</v>
      </c>
      <c r="D2224" t="s">
        <v>7079</v>
      </c>
      <c r="F2224" t="s">
        <v>7079</v>
      </c>
    </row>
    <row r="2225" spans="1:6" x14ac:dyDescent="0.2">
      <c r="A2225" t="s">
        <v>166</v>
      </c>
      <c r="B2225" t="s">
        <v>2580</v>
      </c>
      <c r="D2225" t="s">
        <v>7087</v>
      </c>
      <c r="F2225" t="e">
        <v>#N/A</v>
      </c>
    </row>
    <row r="2226" spans="1:6" hidden="1" x14ac:dyDescent="0.2">
      <c r="A2226" t="s">
        <v>168</v>
      </c>
      <c r="B2226" t="s">
        <v>2581</v>
      </c>
      <c r="D2226" t="s">
        <v>7084</v>
      </c>
      <c r="F2226" t="s">
        <v>7084</v>
      </c>
    </row>
    <row r="2227" spans="1:6" x14ac:dyDescent="0.2">
      <c r="A2227" t="s">
        <v>123</v>
      </c>
      <c r="B2227" t="s">
        <v>7</v>
      </c>
      <c r="D2227" t="s">
        <v>7085</v>
      </c>
      <c r="F2227" t="e">
        <v>#N/A</v>
      </c>
    </row>
    <row r="2228" spans="1:6" hidden="1" x14ac:dyDescent="0.2">
      <c r="A2228" t="s">
        <v>124</v>
      </c>
      <c r="B2228" t="s">
        <v>125</v>
      </c>
      <c r="D2228" t="s">
        <v>7070</v>
      </c>
      <c r="F2228" t="s">
        <v>7070</v>
      </c>
    </row>
    <row r="2229" spans="1:6" hidden="1" x14ac:dyDescent="0.2">
      <c r="A2229" t="s">
        <v>126</v>
      </c>
      <c r="B2229" t="s">
        <v>2223</v>
      </c>
      <c r="C2229" t="s">
        <v>2583</v>
      </c>
      <c r="D2229" t="s">
        <v>7071</v>
      </c>
      <c r="F2229" t="s">
        <v>7071</v>
      </c>
    </row>
    <row r="2230" spans="1:6" hidden="1" x14ac:dyDescent="0.2">
      <c r="A2230" t="s">
        <v>126</v>
      </c>
      <c r="B2230" t="s">
        <v>2584</v>
      </c>
      <c r="C2230" t="s">
        <v>2585</v>
      </c>
      <c r="D2230" t="s">
        <v>7071</v>
      </c>
      <c r="F2230" t="s">
        <v>7071</v>
      </c>
    </row>
    <row r="2231" spans="1:6" hidden="1" x14ac:dyDescent="0.2">
      <c r="A2231" t="s">
        <v>126</v>
      </c>
      <c r="B2231" t="s">
        <v>2586</v>
      </c>
      <c r="C2231" t="s">
        <v>2587</v>
      </c>
      <c r="D2231" t="s">
        <v>7071</v>
      </c>
      <c r="F2231" t="s">
        <v>7071</v>
      </c>
    </row>
    <row r="2232" spans="1:6" hidden="1" x14ac:dyDescent="0.2">
      <c r="A2232" t="s">
        <v>126</v>
      </c>
      <c r="B2232" t="s">
        <v>2588</v>
      </c>
      <c r="C2232" t="s">
        <v>2589</v>
      </c>
      <c r="D2232" t="s">
        <v>7071</v>
      </c>
      <c r="F2232" t="s">
        <v>7071</v>
      </c>
    </row>
    <row r="2233" spans="1:6" hidden="1" x14ac:dyDescent="0.2">
      <c r="A2233" t="s">
        <v>139</v>
      </c>
      <c r="B2233" t="s">
        <v>2590</v>
      </c>
      <c r="D2233" t="s">
        <v>7080</v>
      </c>
      <c r="F2233" t="s">
        <v>7080</v>
      </c>
    </row>
    <row r="2234" spans="1:6" hidden="1" x14ac:dyDescent="0.2">
      <c r="A2234" t="s">
        <v>141</v>
      </c>
      <c r="B2234" t="s">
        <v>2590</v>
      </c>
      <c r="D2234" t="s">
        <v>7081</v>
      </c>
      <c r="F2234" t="s">
        <v>7081</v>
      </c>
    </row>
    <row r="2235" spans="1:6" hidden="1" x14ac:dyDescent="0.2">
      <c r="A2235" t="s">
        <v>142</v>
      </c>
      <c r="B2235" t="s">
        <v>2591</v>
      </c>
      <c r="D2235" t="s">
        <v>7072</v>
      </c>
      <c r="F2235" t="s">
        <v>7072</v>
      </c>
    </row>
    <row r="2236" spans="1:6" hidden="1" x14ac:dyDescent="0.2">
      <c r="A2236" t="s">
        <v>144</v>
      </c>
      <c r="B2236" t="s">
        <v>2592</v>
      </c>
      <c r="D2236" t="s">
        <v>7073</v>
      </c>
      <c r="F2236" t="s">
        <v>7073</v>
      </c>
    </row>
    <row r="2237" spans="1:6" hidden="1" x14ac:dyDescent="0.2">
      <c r="A2237" t="s">
        <v>146</v>
      </c>
      <c r="B2237" t="s">
        <v>2593</v>
      </c>
      <c r="C2237" t="s">
        <v>2594</v>
      </c>
      <c r="D2237" t="s">
        <v>7075</v>
      </c>
      <c r="E2237" t="s">
        <v>2595</v>
      </c>
      <c r="F2237" t="s">
        <v>7075</v>
      </c>
    </row>
    <row r="2238" spans="1:6" hidden="1" x14ac:dyDescent="0.2">
      <c r="A2238" t="s">
        <v>150</v>
      </c>
      <c r="B2238" t="s">
        <v>2601</v>
      </c>
      <c r="D2238" t="s">
        <v>7076</v>
      </c>
      <c r="F2238" t="s">
        <v>7076</v>
      </c>
    </row>
    <row r="2239" spans="1:6" hidden="1" x14ac:dyDescent="0.2">
      <c r="A2239" t="s">
        <v>150</v>
      </c>
      <c r="B2239" t="s">
        <v>606</v>
      </c>
      <c r="D2239" t="s">
        <v>7076</v>
      </c>
      <c r="F2239" t="s">
        <v>7076</v>
      </c>
    </row>
    <row r="2240" spans="1:6" hidden="1" x14ac:dyDescent="0.2">
      <c r="A2240" t="s">
        <v>150</v>
      </c>
      <c r="B2240" t="s">
        <v>2602</v>
      </c>
      <c r="D2240" t="s">
        <v>7076</v>
      </c>
      <c r="F2240" t="s">
        <v>7076</v>
      </c>
    </row>
    <row r="2241" spans="1:6" x14ac:dyDescent="0.2">
      <c r="A2241" t="s">
        <v>166</v>
      </c>
      <c r="B2241" t="s">
        <v>2603</v>
      </c>
      <c r="D2241" t="s">
        <v>7087</v>
      </c>
      <c r="F2241" t="e">
        <v>#N/A</v>
      </c>
    </row>
    <row r="2242" spans="1:6" hidden="1" x14ac:dyDescent="0.2">
      <c r="A2242" t="s">
        <v>168</v>
      </c>
      <c r="B2242" t="s">
        <v>2604</v>
      </c>
      <c r="D2242" t="s">
        <v>7084</v>
      </c>
      <c r="F2242" t="s">
        <v>7084</v>
      </c>
    </row>
    <row r="2243" spans="1:6" x14ac:dyDescent="0.2">
      <c r="A2243" t="s">
        <v>123</v>
      </c>
      <c r="B2243" t="s">
        <v>7</v>
      </c>
      <c r="D2243" t="s">
        <v>7085</v>
      </c>
      <c r="F2243" t="e">
        <v>#N/A</v>
      </c>
    </row>
    <row r="2244" spans="1:6" hidden="1" x14ac:dyDescent="0.2">
      <c r="A2244" t="s">
        <v>124</v>
      </c>
      <c r="B2244" t="s">
        <v>125</v>
      </c>
      <c r="D2244" t="s">
        <v>7070</v>
      </c>
      <c r="F2244" t="s">
        <v>7070</v>
      </c>
    </row>
    <row r="2245" spans="1:6" hidden="1" x14ac:dyDescent="0.2">
      <c r="A2245" t="s">
        <v>126</v>
      </c>
      <c r="B2245" t="s">
        <v>2606</v>
      </c>
      <c r="C2245" t="s">
        <v>2607</v>
      </c>
      <c r="D2245" t="s">
        <v>7071</v>
      </c>
      <c r="F2245" t="s">
        <v>7071</v>
      </c>
    </row>
    <row r="2246" spans="1:6" hidden="1" x14ac:dyDescent="0.2">
      <c r="A2246" t="s">
        <v>126</v>
      </c>
      <c r="B2246" t="s">
        <v>2608</v>
      </c>
      <c r="C2246" t="s">
        <v>2609</v>
      </c>
      <c r="D2246" t="s">
        <v>7071</v>
      </c>
      <c r="F2246" t="s">
        <v>7071</v>
      </c>
    </row>
    <row r="2247" spans="1:6" hidden="1" x14ac:dyDescent="0.2">
      <c r="A2247" t="s">
        <v>126</v>
      </c>
      <c r="B2247" t="s">
        <v>2610</v>
      </c>
      <c r="C2247" t="s">
        <v>2611</v>
      </c>
      <c r="D2247" t="s">
        <v>7071</v>
      </c>
      <c r="F2247" t="s">
        <v>7071</v>
      </c>
    </row>
    <row r="2248" spans="1:6" hidden="1" x14ac:dyDescent="0.2">
      <c r="A2248" t="s">
        <v>126</v>
      </c>
      <c r="B2248" t="s">
        <v>2612</v>
      </c>
      <c r="C2248" t="s">
        <v>2613</v>
      </c>
      <c r="D2248" t="s">
        <v>7071</v>
      </c>
      <c r="F2248" t="s">
        <v>7071</v>
      </c>
    </row>
    <row r="2249" spans="1:6" hidden="1" x14ac:dyDescent="0.2">
      <c r="A2249" t="s">
        <v>139</v>
      </c>
      <c r="B2249" t="s">
        <v>2614</v>
      </c>
      <c r="D2249" t="s">
        <v>7080</v>
      </c>
      <c r="F2249" t="s">
        <v>7080</v>
      </c>
    </row>
    <row r="2250" spans="1:6" hidden="1" x14ac:dyDescent="0.2">
      <c r="A2250" t="s">
        <v>141</v>
      </c>
      <c r="B2250" t="s">
        <v>2614</v>
      </c>
      <c r="D2250" t="s">
        <v>7081</v>
      </c>
      <c r="F2250" t="s">
        <v>7081</v>
      </c>
    </row>
    <row r="2251" spans="1:6" hidden="1" x14ac:dyDescent="0.2">
      <c r="A2251" t="s">
        <v>142</v>
      </c>
      <c r="B2251" t="s">
        <v>2615</v>
      </c>
      <c r="C2251" t="s">
        <v>2616</v>
      </c>
      <c r="D2251" t="s">
        <v>7072</v>
      </c>
      <c r="F2251" t="s">
        <v>7072</v>
      </c>
    </row>
    <row r="2252" spans="1:6" hidden="1" x14ac:dyDescent="0.2">
      <c r="A2252" t="s">
        <v>144</v>
      </c>
      <c r="B2252" t="s">
        <v>2617</v>
      </c>
      <c r="D2252" t="s">
        <v>7073</v>
      </c>
      <c r="F2252" t="s">
        <v>7073</v>
      </c>
    </row>
    <row r="2253" spans="1:6" hidden="1" x14ac:dyDescent="0.2">
      <c r="A2253" t="s">
        <v>146</v>
      </c>
      <c r="B2253" t="s">
        <v>2618</v>
      </c>
      <c r="C2253" t="s">
        <v>2619</v>
      </c>
      <c r="D2253" t="s">
        <v>7075</v>
      </c>
      <c r="E2253" t="s">
        <v>2620</v>
      </c>
      <c r="F2253" t="s">
        <v>7075</v>
      </c>
    </row>
    <row r="2254" spans="1:6" hidden="1" x14ac:dyDescent="0.2">
      <c r="A2254" t="s">
        <v>150</v>
      </c>
      <c r="B2254" t="s">
        <v>1528</v>
      </c>
      <c r="D2254" t="s">
        <v>7076</v>
      </c>
      <c r="F2254" t="s">
        <v>7076</v>
      </c>
    </row>
    <row r="2255" spans="1:6" hidden="1" x14ac:dyDescent="0.2">
      <c r="A2255" t="s">
        <v>150</v>
      </c>
      <c r="B2255" t="s">
        <v>2623</v>
      </c>
      <c r="D2255" t="s">
        <v>7076</v>
      </c>
      <c r="F2255" t="s">
        <v>7076</v>
      </c>
    </row>
    <row r="2256" spans="1:6" hidden="1" x14ac:dyDescent="0.2">
      <c r="A2256" t="s">
        <v>150</v>
      </c>
      <c r="B2256" t="s">
        <v>2624</v>
      </c>
      <c r="D2256" t="s">
        <v>7076</v>
      </c>
      <c r="F2256" t="s">
        <v>7076</v>
      </c>
    </row>
    <row r="2257" spans="1:6" hidden="1" x14ac:dyDescent="0.2">
      <c r="A2257" t="s">
        <v>150</v>
      </c>
      <c r="B2257" t="s">
        <v>1532</v>
      </c>
      <c r="D2257" t="s">
        <v>7076</v>
      </c>
      <c r="F2257" t="s">
        <v>7076</v>
      </c>
    </row>
    <row r="2258" spans="1:6" hidden="1" x14ac:dyDescent="0.2">
      <c r="A2258" t="s">
        <v>155</v>
      </c>
      <c r="B2258" t="s">
        <v>1575</v>
      </c>
      <c r="D2258" t="s">
        <v>7077</v>
      </c>
      <c r="F2258" t="s">
        <v>7077</v>
      </c>
    </row>
    <row r="2259" spans="1:6" hidden="1" x14ac:dyDescent="0.2">
      <c r="A2259" t="s">
        <v>157</v>
      </c>
      <c r="B2259" t="s">
        <v>2625</v>
      </c>
      <c r="D2259" t="s">
        <v>7078</v>
      </c>
      <c r="F2259" t="s">
        <v>7078</v>
      </c>
    </row>
    <row r="2260" spans="1:6" hidden="1" x14ac:dyDescent="0.2">
      <c r="A2260" t="s">
        <v>495</v>
      </c>
      <c r="B2260" t="s">
        <v>2626</v>
      </c>
      <c r="D2260" t="s">
        <v>7079</v>
      </c>
      <c r="F2260" t="s">
        <v>7079</v>
      </c>
    </row>
    <row r="2261" spans="1:6" x14ac:dyDescent="0.2">
      <c r="A2261" t="s">
        <v>166</v>
      </c>
      <c r="B2261" t="s">
        <v>2627</v>
      </c>
      <c r="D2261" t="s">
        <v>7087</v>
      </c>
      <c r="F2261" t="e">
        <v>#N/A</v>
      </c>
    </row>
    <row r="2262" spans="1:6" hidden="1" x14ac:dyDescent="0.2">
      <c r="A2262" t="s">
        <v>168</v>
      </c>
      <c r="B2262" t="s">
        <v>2628</v>
      </c>
      <c r="D2262" t="s">
        <v>7084</v>
      </c>
      <c r="F2262" t="s">
        <v>7084</v>
      </c>
    </row>
    <row r="2263" spans="1:6" hidden="1" x14ac:dyDescent="0.2">
      <c r="A2263" t="s">
        <v>168</v>
      </c>
      <c r="B2263" t="s">
        <v>2629</v>
      </c>
      <c r="D2263" t="s">
        <v>7084</v>
      </c>
      <c r="F2263" t="s">
        <v>7084</v>
      </c>
    </row>
    <row r="2264" spans="1:6" hidden="1" x14ac:dyDescent="0.2">
      <c r="A2264" t="s">
        <v>168</v>
      </c>
      <c r="B2264" t="s">
        <v>2630</v>
      </c>
      <c r="D2264" t="s">
        <v>7084</v>
      </c>
      <c r="F2264" t="s">
        <v>7084</v>
      </c>
    </row>
    <row r="2265" spans="1:6" hidden="1" x14ac:dyDescent="0.2">
      <c r="A2265" t="s">
        <v>168</v>
      </c>
      <c r="B2265" t="s">
        <v>2631</v>
      </c>
      <c r="D2265" t="s">
        <v>7084</v>
      </c>
      <c r="F2265" t="s">
        <v>7084</v>
      </c>
    </row>
    <row r="2266" spans="1:6" hidden="1" x14ac:dyDescent="0.2">
      <c r="A2266" t="s">
        <v>168</v>
      </c>
      <c r="B2266" t="s">
        <v>2632</v>
      </c>
      <c r="D2266" t="s">
        <v>7084</v>
      </c>
      <c r="F2266" t="s">
        <v>7084</v>
      </c>
    </row>
    <row r="2267" spans="1:6" hidden="1" x14ac:dyDescent="0.2">
      <c r="A2267" t="s">
        <v>168</v>
      </c>
      <c r="B2267" t="s">
        <v>2633</v>
      </c>
      <c r="D2267" t="s">
        <v>7084</v>
      </c>
      <c r="F2267" t="s">
        <v>7084</v>
      </c>
    </row>
    <row r="2268" spans="1:6" hidden="1" x14ac:dyDescent="0.2">
      <c r="A2268" t="s">
        <v>168</v>
      </c>
      <c r="B2268" t="s">
        <v>2634</v>
      </c>
      <c r="D2268" t="s">
        <v>7084</v>
      </c>
      <c r="F2268" t="s">
        <v>7084</v>
      </c>
    </row>
    <row r="2269" spans="1:6" hidden="1" x14ac:dyDescent="0.2">
      <c r="A2269" t="s">
        <v>168</v>
      </c>
      <c r="B2269" t="s">
        <v>2635</v>
      </c>
      <c r="D2269" t="s">
        <v>7084</v>
      </c>
      <c r="F2269" t="s">
        <v>7084</v>
      </c>
    </row>
    <row r="2270" spans="1:6" hidden="1" x14ac:dyDescent="0.2">
      <c r="A2270" t="s">
        <v>168</v>
      </c>
      <c r="B2270" t="s">
        <v>2636</v>
      </c>
      <c r="D2270" t="s">
        <v>7084</v>
      </c>
      <c r="F2270" t="s">
        <v>7084</v>
      </c>
    </row>
    <row r="2271" spans="1:6" hidden="1" x14ac:dyDescent="0.2">
      <c r="A2271" t="s">
        <v>168</v>
      </c>
      <c r="B2271" t="s">
        <v>2637</v>
      </c>
      <c r="D2271" t="s">
        <v>7084</v>
      </c>
      <c r="F2271" t="s">
        <v>7084</v>
      </c>
    </row>
    <row r="2272" spans="1:6" hidden="1" x14ac:dyDescent="0.2">
      <c r="A2272" t="s">
        <v>168</v>
      </c>
      <c r="B2272" t="s">
        <v>2638</v>
      </c>
      <c r="D2272" t="s">
        <v>7084</v>
      </c>
      <c r="F2272" t="s">
        <v>7084</v>
      </c>
    </row>
    <row r="2273" spans="1:6" hidden="1" x14ac:dyDescent="0.2">
      <c r="A2273" t="s">
        <v>168</v>
      </c>
      <c r="B2273" t="s">
        <v>2639</v>
      </c>
      <c r="D2273" t="s">
        <v>7084</v>
      </c>
      <c r="F2273" t="s">
        <v>7084</v>
      </c>
    </row>
    <row r="2274" spans="1:6" x14ac:dyDescent="0.2">
      <c r="A2274" t="s">
        <v>123</v>
      </c>
      <c r="B2274" t="s">
        <v>7</v>
      </c>
      <c r="D2274" t="s">
        <v>7085</v>
      </c>
      <c r="F2274" t="e">
        <v>#N/A</v>
      </c>
    </row>
    <row r="2275" spans="1:6" hidden="1" x14ac:dyDescent="0.2">
      <c r="A2275" t="s">
        <v>124</v>
      </c>
      <c r="B2275" t="s">
        <v>125</v>
      </c>
      <c r="D2275" t="s">
        <v>7070</v>
      </c>
      <c r="F2275" t="s">
        <v>7070</v>
      </c>
    </row>
    <row r="2276" spans="1:6" hidden="1" x14ac:dyDescent="0.2">
      <c r="A2276" t="s">
        <v>126</v>
      </c>
      <c r="B2276" t="s">
        <v>2641</v>
      </c>
      <c r="C2276" t="s">
        <v>2642</v>
      </c>
      <c r="D2276" t="s">
        <v>7071</v>
      </c>
      <c r="F2276" t="s">
        <v>7071</v>
      </c>
    </row>
    <row r="2277" spans="1:6" hidden="1" x14ac:dyDescent="0.2">
      <c r="A2277" t="s">
        <v>126</v>
      </c>
      <c r="B2277" t="s">
        <v>2643</v>
      </c>
      <c r="C2277" t="s">
        <v>2644</v>
      </c>
      <c r="D2277" t="s">
        <v>7071</v>
      </c>
      <c r="F2277" t="s">
        <v>7071</v>
      </c>
    </row>
    <row r="2278" spans="1:6" hidden="1" x14ac:dyDescent="0.2">
      <c r="A2278" t="s">
        <v>126</v>
      </c>
      <c r="B2278" t="s">
        <v>2645</v>
      </c>
      <c r="C2278" t="s">
        <v>2646</v>
      </c>
      <c r="D2278" t="s">
        <v>7071</v>
      </c>
      <c r="F2278" t="s">
        <v>7071</v>
      </c>
    </row>
    <row r="2279" spans="1:6" hidden="1" x14ac:dyDescent="0.2">
      <c r="A2279" t="s">
        <v>139</v>
      </c>
      <c r="B2279" t="s">
        <v>2647</v>
      </c>
      <c r="D2279" t="s">
        <v>7080</v>
      </c>
      <c r="F2279" t="s">
        <v>7080</v>
      </c>
    </row>
    <row r="2280" spans="1:6" hidden="1" x14ac:dyDescent="0.2">
      <c r="A2280" t="s">
        <v>141</v>
      </c>
      <c r="B2280" t="s">
        <v>2647</v>
      </c>
      <c r="D2280" t="s">
        <v>7081</v>
      </c>
      <c r="F2280" t="s">
        <v>7081</v>
      </c>
    </row>
    <row r="2281" spans="1:6" hidden="1" x14ac:dyDescent="0.2">
      <c r="A2281" t="s">
        <v>142</v>
      </c>
      <c r="B2281" t="s">
        <v>2648</v>
      </c>
      <c r="D2281" t="s">
        <v>7072</v>
      </c>
      <c r="F2281" t="s">
        <v>7072</v>
      </c>
    </row>
    <row r="2282" spans="1:6" hidden="1" x14ac:dyDescent="0.2">
      <c r="A2282" t="s">
        <v>144</v>
      </c>
      <c r="B2282" t="s">
        <v>2649</v>
      </c>
      <c r="D2282" t="s">
        <v>7073</v>
      </c>
      <c r="F2282" t="s">
        <v>7073</v>
      </c>
    </row>
    <row r="2283" spans="1:6" hidden="1" x14ac:dyDescent="0.2">
      <c r="A2283" t="s">
        <v>146</v>
      </c>
      <c r="B2283" t="s">
        <v>2650</v>
      </c>
      <c r="C2283" t="s">
        <v>2651</v>
      </c>
      <c r="D2283" t="s">
        <v>7075</v>
      </c>
      <c r="E2283" t="s">
        <v>2652</v>
      </c>
      <c r="F2283" t="s">
        <v>7075</v>
      </c>
    </row>
    <row r="2284" spans="1:6" hidden="1" x14ac:dyDescent="0.2">
      <c r="A2284" t="s">
        <v>150</v>
      </c>
      <c r="B2284" t="s">
        <v>2658</v>
      </c>
      <c r="D2284" t="s">
        <v>7076</v>
      </c>
      <c r="F2284" t="s">
        <v>7076</v>
      </c>
    </row>
    <row r="2285" spans="1:6" hidden="1" x14ac:dyDescent="0.2">
      <c r="A2285" t="s">
        <v>150</v>
      </c>
      <c r="B2285" t="s">
        <v>2659</v>
      </c>
      <c r="D2285" t="s">
        <v>7076</v>
      </c>
      <c r="F2285" t="s">
        <v>7076</v>
      </c>
    </row>
    <row r="2286" spans="1:6" hidden="1" x14ac:dyDescent="0.2">
      <c r="A2286" t="s">
        <v>150</v>
      </c>
      <c r="B2286" t="s">
        <v>2660</v>
      </c>
      <c r="D2286" t="s">
        <v>7076</v>
      </c>
      <c r="F2286" t="s">
        <v>7076</v>
      </c>
    </row>
    <row r="2287" spans="1:6" hidden="1" x14ac:dyDescent="0.2">
      <c r="A2287" t="s">
        <v>150</v>
      </c>
      <c r="B2287" t="s">
        <v>2661</v>
      </c>
      <c r="D2287" t="s">
        <v>7076</v>
      </c>
      <c r="F2287" t="s">
        <v>7076</v>
      </c>
    </row>
    <row r="2288" spans="1:6" hidden="1" x14ac:dyDescent="0.2">
      <c r="A2288" t="s">
        <v>150</v>
      </c>
      <c r="B2288" t="s">
        <v>2662</v>
      </c>
      <c r="D2288" t="s">
        <v>7076</v>
      </c>
      <c r="F2288" t="s">
        <v>7076</v>
      </c>
    </row>
    <row r="2289" spans="1:6" hidden="1" x14ac:dyDescent="0.2">
      <c r="A2289" t="s">
        <v>150</v>
      </c>
      <c r="B2289" t="s">
        <v>2663</v>
      </c>
      <c r="D2289" t="s">
        <v>7076</v>
      </c>
      <c r="F2289" t="s">
        <v>7076</v>
      </c>
    </row>
    <row r="2290" spans="1:6" hidden="1" x14ac:dyDescent="0.2">
      <c r="A2290" t="s">
        <v>150</v>
      </c>
      <c r="B2290" t="s">
        <v>2664</v>
      </c>
      <c r="D2290" t="s">
        <v>7076</v>
      </c>
      <c r="F2290" t="s">
        <v>7076</v>
      </c>
    </row>
    <row r="2291" spans="1:6" x14ac:dyDescent="0.2">
      <c r="A2291" t="s">
        <v>166</v>
      </c>
      <c r="B2291" t="s">
        <v>2665</v>
      </c>
      <c r="D2291" t="s">
        <v>7087</v>
      </c>
      <c r="F2291" t="e">
        <v>#N/A</v>
      </c>
    </row>
    <row r="2292" spans="1:6" hidden="1" x14ac:dyDescent="0.2">
      <c r="A2292" t="s">
        <v>168</v>
      </c>
      <c r="B2292" t="s">
        <v>2666</v>
      </c>
      <c r="D2292" t="s">
        <v>7084</v>
      </c>
      <c r="F2292" t="s">
        <v>7084</v>
      </c>
    </row>
    <row r="2293" spans="1:6" hidden="1" x14ac:dyDescent="0.2">
      <c r="A2293" t="s">
        <v>168</v>
      </c>
      <c r="B2293" t="s">
        <v>2667</v>
      </c>
      <c r="D2293" t="s">
        <v>7084</v>
      </c>
      <c r="F2293" t="s">
        <v>7084</v>
      </c>
    </row>
    <row r="2294" spans="1:6" hidden="1" x14ac:dyDescent="0.2">
      <c r="A2294" t="s">
        <v>168</v>
      </c>
      <c r="B2294" t="s">
        <v>2668</v>
      </c>
      <c r="D2294" t="s">
        <v>7084</v>
      </c>
      <c r="F2294" t="s">
        <v>7084</v>
      </c>
    </row>
    <row r="2295" spans="1:6" x14ac:dyDescent="0.2">
      <c r="A2295" t="s">
        <v>6</v>
      </c>
      <c r="B2295" t="s">
        <v>7</v>
      </c>
      <c r="D2295" t="s">
        <v>7085</v>
      </c>
      <c r="F2295" t="e">
        <v>#N/A</v>
      </c>
    </row>
    <row r="2296" spans="1:6" hidden="1" x14ac:dyDescent="0.2">
      <c r="A2296" t="s">
        <v>8</v>
      </c>
      <c r="B2296" t="s">
        <v>9</v>
      </c>
      <c r="D2296" t="s">
        <v>7070</v>
      </c>
      <c r="F2296" t="s">
        <v>7070</v>
      </c>
    </row>
    <row r="2297" spans="1:6" hidden="1" x14ac:dyDescent="0.2">
      <c r="A2297" t="s">
        <v>10</v>
      </c>
      <c r="B2297" t="s">
        <v>2670</v>
      </c>
      <c r="C2297" t="s">
        <v>2671</v>
      </c>
      <c r="D2297" t="s">
        <v>7071</v>
      </c>
      <c r="F2297" t="s">
        <v>7071</v>
      </c>
    </row>
    <row r="2298" spans="1:6" hidden="1" x14ac:dyDescent="0.2">
      <c r="A2298" t="s">
        <v>10</v>
      </c>
      <c r="B2298" t="s">
        <v>2672</v>
      </c>
      <c r="C2298" t="s">
        <v>2673</v>
      </c>
      <c r="D2298" t="s">
        <v>7071</v>
      </c>
      <c r="F2298" t="s">
        <v>7071</v>
      </c>
    </row>
    <row r="2299" spans="1:6" hidden="1" x14ac:dyDescent="0.2">
      <c r="A2299" t="s">
        <v>10</v>
      </c>
      <c r="B2299" t="s">
        <v>2674</v>
      </c>
      <c r="C2299" t="s">
        <v>2675</v>
      </c>
      <c r="D2299" t="s">
        <v>7071</v>
      </c>
      <c r="F2299" t="s">
        <v>7071</v>
      </c>
    </row>
    <row r="2300" spans="1:6" hidden="1" x14ac:dyDescent="0.2">
      <c r="A2300" t="s">
        <v>19</v>
      </c>
      <c r="B2300" t="s">
        <v>2676</v>
      </c>
      <c r="D2300" t="s">
        <v>7072</v>
      </c>
      <c r="F2300" t="s">
        <v>7072</v>
      </c>
    </row>
    <row r="2301" spans="1:6" hidden="1" x14ac:dyDescent="0.2">
      <c r="A2301" t="s">
        <v>21</v>
      </c>
      <c r="B2301" t="s">
        <v>2677</v>
      </c>
      <c r="D2301" t="s">
        <v>7073</v>
      </c>
      <c r="F2301" t="s">
        <v>7073</v>
      </c>
    </row>
    <row r="2302" spans="1:6" hidden="1" x14ac:dyDescent="0.2">
      <c r="A2302" t="s">
        <v>23</v>
      </c>
      <c r="B2302" t="s">
        <v>24</v>
      </c>
      <c r="D2302" t="s">
        <v>7074</v>
      </c>
      <c r="F2302" t="s">
        <v>7074</v>
      </c>
    </row>
    <row r="2303" spans="1:6" hidden="1" x14ac:dyDescent="0.2">
      <c r="A2303" t="s">
        <v>25</v>
      </c>
      <c r="B2303" t="s">
        <v>2678</v>
      </c>
      <c r="D2303" t="s">
        <v>7075</v>
      </c>
      <c r="F2303" t="s">
        <v>7075</v>
      </c>
    </row>
    <row r="2304" spans="1:6" hidden="1" x14ac:dyDescent="0.2">
      <c r="A2304" t="s">
        <v>27</v>
      </c>
      <c r="B2304" t="s">
        <v>2679</v>
      </c>
      <c r="D2304" t="s">
        <v>7076</v>
      </c>
      <c r="F2304" t="s">
        <v>7076</v>
      </c>
    </row>
    <row r="2305" spans="1:6" hidden="1" x14ac:dyDescent="0.2">
      <c r="A2305" t="s">
        <v>27</v>
      </c>
      <c r="B2305" t="s">
        <v>2680</v>
      </c>
      <c r="D2305" t="s">
        <v>7076</v>
      </c>
      <c r="F2305" t="s">
        <v>7076</v>
      </c>
    </row>
    <row r="2306" spans="1:6" hidden="1" x14ac:dyDescent="0.2">
      <c r="A2306" t="s">
        <v>27</v>
      </c>
      <c r="B2306" t="s">
        <v>2681</v>
      </c>
      <c r="D2306" t="s">
        <v>7076</v>
      </c>
      <c r="F2306" t="s">
        <v>7076</v>
      </c>
    </row>
    <row r="2307" spans="1:6" hidden="1" x14ac:dyDescent="0.2">
      <c r="A2307" t="s">
        <v>27</v>
      </c>
      <c r="B2307" t="s">
        <v>2682</v>
      </c>
      <c r="D2307" t="s">
        <v>7076</v>
      </c>
      <c r="F2307" t="s">
        <v>7076</v>
      </c>
    </row>
    <row r="2308" spans="1:6" hidden="1" x14ac:dyDescent="0.2">
      <c r="A2308" t="s">
        <v>35</v>
      </c>
      <c r="B2308" t="s">
        <v>2683</v>
      </c>
      <c r="D2308" t="s">
        <v>7077</v>
      </c>
      <c r="F2308" t="s">
        <v>7077</v>
      </c>
    </row>
    <row r="2309" spans="1:6" hidden="1" x14ac:dyDescent="0.2">
      <c r="A2309" t="s">
        <v>37</v>
      </c>
      <c r="B2309" t="s">
        <v>2684</v>
      </c>
      <c r="D2309" t="s">
        <v>7078</v>
      </c>
      <c r="F2309" t="s">
        <v>7078</v>
      </c>
    </row>
    <row r="2310" spans="1:6" hidden="1" x14ac:dyDescent="0.2">
      <c r="A2310" t="s">
        <v>37</v>
      </c>
      <c r="B2310" t="s">
        <v>2685</v>
      </c>
      <c r="D2310" t="s">
        <v>7078</v>
      </c>
      <c r="F2310" t="s">
        <v>7078</v>
      </c>
    </row>
    <row r="2311" spans="1:6" hidden="1" x14ac:dyDescent="0.2">
      <c r="A2311" t="s">
        <v>42</v>
      </c>
      <c r="B2311" t="s">
        <v>2686</v>
      </c>
      <c r="D2311" t="s">
        <v>7080</v>
      </c>
      <c r="F2311" t="s">
        <v>7080</v>
      </c>
    </row>
    <row r="2312" spans="1:6" hidden="1" x14ac:dyDescent="0.2">
      <c r="A2312" t="s">
        <v>44</v>
      </c>
      <c r="B2312" t="s">
        <v>2687</v>
      </c>
      <c r="D2312" t="s">
        <v>7081</v>
      </c>
      <c r="F2312" t="s">
        <v>7081</v>
      </c>
    </row>
    <row r="2313" spans="1:6" hidden="1" x14ac:dyDescent="0.2">
      <c r="A2313" t="s">
        <v>67</v>
      </c>
      <c r="B2313">
        <v>41950</v>
      </c>
      <c r="D2313" t="s">
        <v>7083</v>
      </c>
      <c r="F2313" t="s">
        <v>7083</v>
      </c>
    </row>
    <row r="2314" spans="1:6" x14ac:dyDescent="0.2">
      <c r="A2314" t="s">
        <v>45</v>
      </c>
      <c r="B2314" t="s">
        <v>2688</v>
      </c>
      <c r="C2314" t="s">
        <v>2689</v>
      </c>
      <c r="D2314" t="s">
        <v>7086</v>
      </c>
      <c r="F2314" t="e">
        <v>#N/A</v>
      </c>
    </row>
    <row r="2315" spans="1:6" hidden="1" x14ac:dyDescent="0.2">
      <c r="A2315" t="s">
        <v>49</v>
      </c>
      <c r="B2315" t="s">
        <v>2690</v>
      </c>
      <c r="D2315" t="s">
        <v>7082</v>
      </c>
      <c r="F2315" t="s">
        <v>7082</v>
      </c>
    </row>
    <row r="2316" spans="1:6" x14ac:dyDescent="0.2">
      <c r="A2316" t="s">
        <v>123</v>
      </c>
      <c r="B2316" t="s">
        <v>7</v>
      </c>
      <c r="D2316" t="s">
        <v>7085</v>
      </c>
      <c r="F2316" t="e">
        <v>#N/A</v>
      </c>
    </row>
    <row r="2317" spans="1:6" hidden="1" x14ac:dyDescent="0.2">
      <c r="A2317" t="s">
        <v>124</v>
      </c>
      <c r="B2317" t="s">
        <v>125</v>
      </c>
      <c r="D2317" t="s">
        <v>7070</v>
      </c>
      <c r="F2317" t="s">
        <v>7070</v>
      </c>
    </row>
    <row r="2318" spans="1:6" hidden="1" x14ac:dyDescent="0.2">
      <c r="A2318" t="s">
        <v>126</v>
      </c>
      <c r="B2318" t="s">
        <v>2692</v>
      </c>
      <c r="C2318" t="s">
        <v>2693</v>
      </c>
      <c r="D2318" t="s">
        <v>7071</v>
      </c>
      <c r="F2318" t="s">
        <v>7071</v>
      </c>
    </row>
    <row r="2319" spans="1:6" hidden="1" x14ac:dyDescent="0.2">
      <c r="A2319" t="s">
        <v>126</v>
      </c>
      <c r="B2319" t="s">
        <v>2694</v>
      </c>
      <c r="C2319" t="s">
        <v>2695</v>
      </c>
      <c r="D2319" t="s">
        <v>7071</v>
      </c>
      <c r="F2319" t="s">
        <v>7071</v>
      </c>
    </row>
    <row r="2320" spans="1:6" hidden="1" x14ac:dyDescent="0.2">
      <c r="A2320" t="s">
        <v>126</v>
      </c>
      <c r="B2320" t="s">
        <v>2696</v>
      </c>
      <c r="C2320" t="s">
        <v>2697</v>
      </c>
      <c r="D2320" t="s">
        <v>7071</v>
      </c>
      <c r="F2320" t="s">
        <v>7071</v>
      </c>
    </row>
    <row r="2321" spans="1:6" hidden="1" x14ac:dyDescent="0.2">
      <c r="A2321" t="s">
        <v>126</v>
      </c>
      <c r="B2321" t="s">
        <v>2698</v>
      </c>
      <c r="C2321" t="s">
        <v>2699</v>
      </c>
      <c r="D2321" t="s">
        <v>7071</v>
      </c>
      <c r="F2321" t="s">
        <v>7071</v>
      </c>
    </row>
    <row r="2322" spans="1:6" hidden="1" x14ac:dyDescent="0.2">
      <c r="A2322" t="s">
        <v>126</v>
      </c>
      <c r="B2322" t="s">
        <v>955</v>
      </c>
      <c r="C2322" t="s">
        <v>2700</v>
      </c>
      <c r="D2322" t="s">
        <v>7071</v>
      </c>
      <c r="F2322" t="s">
        <v>7071</v>
      </c>
    </row>
    <row r="2323" spans="1:6" hidden="1" x14ac:dyDescent="0.2">
      <c r="A2323" t="s">
        <v>126</v>
      </c>
      <c r="B2323" t="s">
        <v>2701</v>
      </c>
      <c r="C2323" t="s">
        <v>2702</v>
      </c>
      <c r="D2323" t="s">
        <v>7071</v>
      </c>
      <c r="F2323" t="s">
        <v>7071</v>
      </c>
    </row>
    <row r="2324" spans="1:6" hidden="1" x14ac:dyDescent="0.2">
      <c r="A2324" t="s">
        <v>139</v>
      </c>
      <c r="B2324" t="s">
        <v>2703</v>
      </c>
      <c r="D2324" t="s">
        <v>7080</v>
      </c>
      <c r="F2324" t="s">
        <v>7080</v>
      </c>
    </row>
    <row r="2325" spans="1:6" hidden="1" x14ac:dyDescent="0.2">
      <c r="A2325" t="s">
        <v>141</v>
      </c>
      <c r="B2325" t="s">
        <v>2703</v>
      </c>
      <c r="D2325" t="s">
        <v>7081</v>
      </c>
      <c r="F2325" t="s">
        <v>7081</v>
      </c>
    </row>
    <row r="2326" spans="1:6" hidden="1" x14ac:dyDescent="0.2">
      <c r="A2326" t="s">
        <v>142</v>
      </c>
      <c r="B2326" t="s">
        <v>2704</v>
      </c>
      <c r="D2326" t="s">
        <v>7072</v>
      </c>
      <c r="F2326" t="s">
        <v>7072</v>
      </c>
    </row>
    <row r="2327" spans="1:6" hidden="1" x14ac:dyDescent="0.2">
      <c r="A2327" t="s">
        <v>144</v>
      </c>
      <c r="B2327" t="s">
        <v>2705</v>
      </c>
      <c r="D2327" t="s">
        <v>7073</v>
      </c>
      <c r="F2327" t="s">
        <v>7073</v>
      </c>
    </row>
    <row r="2328" spans="1:6" hidden="1" x14ac:dyDescent="0.2">
      <c r="A2328" t="s">
        <v>146</v>
      </c>
      <c r="B2328" t="s">
        <v>2706</v>
      </c>
      <c r="C2328" t="s">
        <v>2707</v>
      </c>
      <c r="D2328" t="s">
        <v>7075</v>
      </c>
      <c r="E2328" t="s">
        <v>2708</v>
      </c>
      <c r="F2328" t="s">
        <v>7075</v>
      </c>
    </row>
    <row r="2329" spans="1:6" hidden="1" x14ac:dyDescent="0.2">
      <c r="A2329" t="s">
        <v>150</v>
      </c>
      <c r="B2329" t="s">
        <v>784</v>
      </c>
      <c r="D2329" t="s">
        <v>7076</v>
      </c>
      <c r="F2329" t="s">
        <v>7076</v>
      </c>
    </row>
    <row r="2330" spans="1:6" hidden="1" x14ac:dyDescent="0.2">
      <c r="A2330" t="s">
        <v>150</v>
      </c>
      <c r="B2330" t="s">
        <v>2714</v>
      </c>
      <c r="D2330" t="s">
        <v>7076</v>
      </c>
      <c r="F2330" t="s">
        <v>7076</v>
      </c>
    </row>
    <row r="2331" spans="1:6" hidden="1" x14ac:dyDescent="0.2">
      <c r="A2331" t="s">
        <v>150</v>
      </c>
      <c r="B2331" t="s">
        <v>2715</v>
      </c>
      <c r="D2331" t="s">
        <v>7076</v>
      </c>
      <c r="F2331" t="s">
        <v>7076</v>
      </c>
    </row>
    <row r="2332" spans="1:6" hidden="1" x14ac:dyDescent="0.2">
      <c r="A2332" t="s">
        <v>155</v>
      </c>
      <c r="B2332" t="s">
        <v>2716</v>
      </c>
      <c r="D2332" t="s">
        <v>7077</v>
      </c>
      <c r="F2332" t="s">
        <v>7077</v>
      </c>
    </row>
    <row r="2333" spans="1:6" hidden="1" x14ac:dyDescent="0.2">
      <c r="A2333" t="s">
        <v>155</v>
      </c>
      <c r="B2333" t="s">
        <v>2717</v>
      </c>
      <c r="D2333" t="s">
        <v>7077</v>
      </c>
      <c r="F2333" t="s">
        <v>7077</v>
      </c>
    </row>
    <row r="2334" spans="1:6" x14ac:dyDescent="0.2">
      <c r="A2334" t="s">
        <v>166</v>
      </c>
      <c r="B2334" t="s">
        <v>2718</v>
      </c>
      <c r="D2334" t="s">
        <v>7087</v>
      </c>
      <c r="F2334" t="e">
        <v>#N/A</v>
      </c>
    </row>
    <row r="2335" spans="1:6" hidden="1" x14ac:dyDescent="0.2">
      <c r="A2335" t="s">
        <v>168</v>
      </c>
      <c r="B2335" t="s">
        <v>2719</v>
      </c>
      <c r="D2335" t="s">
        <v>7084</v>
      </c>
      <c r="F2335" t="s">
        <v>7084</v>
      </c>
    </row>
    <row r="2336" spans="1:6" x14ac:dyDescent="0.2">
      <c r="A2336" t="s">
        <v>6</v>
      </c>
      <c r="B2336" t="s">
        <v>7</v>
      </c>
      <c r="D2336" t="s">
        <v>7085</v>
      </c>
      <c r="F2336" t="e">
        <v>#N/A</v>
      </c>
    </row>
    <row r="2337" spans="1:6" hidden="1" x14ac:dyDescent="0.2">
      <c r="A2337" t="s">
        <v>8</v>
      </c>
      <c r="B2337" t="s">
        <v>9</v>
      </c>
      <c r="D2337" t="s">
        <v>7070</v>
      </c>
      <c r="F2337" t="s">
        <v>7070</v>
      </c>
    </row>
    <row r="2338" spans="1:6" hidden="1" x14ac:dyDescent="0.2">
      <c r="A2338" t="s">
        <v>10</v>
      </c>
      <c r="B2338" t="s">
        <v>2721</v>
      </c>
      <c r="C2338" t="s">
        <v>2722</v>
      </c>
      <c r="D2338" t="s">
        <v>7071</v>
      </c>
      <c r="F2338" t="s">
        <v>7071</v>
      </c>
    </row>
    <row r="2339" spans="1:6" hidden="1" x14ac:dyDescent="0.2">
      <c r="A2339" t="s">
        <v>10</v>
      </c>
      <c r="B2339" t="s">
        <v>2723</v>
      </c>
      <c r="C2339" t="s">
        <v>2724</v>
      </c>
      <c r="D2339" t="s">
        <v>7071</v>
      </c>
      <c r="F2339" t="s">
        <v>7071</v>
      </c>
    </row>
    <row r="2340" spans="1:6" hidden="1" x14ac:dyDescent="0.2">
      <c r="A2340" t="s">
        <v>10</v>
      </c>
      <c r="B2340" t="s">
        <v>2725</v>
      </c>
      <c r="C2340" t="s">
        <v>2726</v>
      </c>
      <c r="D2340" t="s">
        <v>7071</v>
      </c>
      <c r="F2340" t="s">
        <v>7071</v>
      </c>
    </row>
    <row r="2341" spans="1:6" hidden="1" x14ac:dyDescent="0.2">
      <c r="A2341" t="s">
        <v>19</v>
      </c>
      <c r="B2341" t="s">
        <v>2727</v>
      </c>
      <c r="D2341" t="s">
        <v>7072</v>
      </c>
      <c r="F2341" t="s">
        <v>7072</v>
      </c>
    </row>
    <row r="2342" spans="1:6" hidden="1" x14ac:dyDescent="0.2">
      <c r="A2342" t="s">
        <v>21</v>
      </c>
      <c r="B2342" t="s">
        <v>2728</v>
      </c>
      <c r="D2342" t="s">
        <v>7073</v>
      </c>
      <c r="F2342" t="s">
        <v>7073</v>
      </c>
    </row>
    <row r="2343" spans="1:6" hidden="1" x14ac:dyDescent="0.2">
      <c r="A2343" t="s">
        <v>23</v>
      </c>
      <c r="B2343" t="s">
        <v>24</v>
      </c>
      <c r="D2343" t="s">
        <v>7074</v>
      </c>
      <c r="F2343" t="s">
        <v>7074</v>
      </c>
    </row>
    <row r="2344" spans="1:6" hidden="1" x14ac:dyDescent="0.2">
      <c r="A2344" t="s">
        <v>25</v>
      </c>
      <c r="B2344" t="s">
        <v>2729</v>
      </c>
      <c r="D2344" t="s">
        <v>7075</v>
      </c>
      <c r="F2344" t="s">
        <v>7075</v>
      </c>
    </row>
    <row r="2345" spans="1:6" hidden="1" x14ac:dyDescent="0.2">
      <c r="A2345" t="s">
        <v>27</v>
      </c>
      <c r="B2345" t="s">
        <v>2730</v>
      </c>
      <c r="D2345" t="s">
        <v>7076</v>
      </c>
      <c r="F2345" t="s">
        <v>7076</v>
      </c>
    </row>
    <row r="2346" spans="1:6" hidden="1" x14ac:dyDescent="0.2">
      <c r="A2346" t="s">
        <v>27</v>
      </c>
      <c r="B2346" t="s">
        <v>2731</v>
      </c>
      <c r="D2346" t="s">
        <v>7076</v>
      </c>
      <c r="F2346" t="s">
        <v>7076</v>
      </c>
    </row>
    <row r="2347" spans="1:6" hidden="1" x14ac:dyDescent="0.2">
      <c r="A2347" t="s">
        <v>27</v>
      </c>
      <c r="B2347" t="s">
        <v>2732</v>
      </c>
      <c r="D2347" t="s">
        <v>7076</v>
      </c>
      <c r="F2347" t="s">
        <v>7076</v>
      </c>
    </row>
    <row r="2348" spans="1:6" hidden="1" x14ac:dyDescent="0.2">
      <c r="A2348" t="s">
        <v>27</v>
      </c>
      <c r="B2348" t="s">
        <v>2733</v>
      </c>
      <c r="D2348" t="s">
        <v>7076</v>
      </c>
      <c r="F2348" t="s">
        <v>7076</v>
      </c>
    </row>
    <row r="2349" spans="1:6" hidden="1" x14ac:dyDescent="0.2">
      <c r="A2349" t="s">
        <v>27</v>
      </c>
      <c r="B2349" t="s">
        <v>2734</v>
      </c>
      <c r="D2349" t="s">
        <v>7076</v>
      </c>
      <c r="F2349" t="s">
        <v>7076</v>
      </c>
    </row>
    <row r="2350" spans="1:6" hidden="1" x14ac:dyDescent="0.2">
      <c r="A2350" t="s">
        <v>27</v>
      </c>
      <c r="B2350" t="s">
        <v>2735</v>
      </c>
      <c r="D2350" t="s">
        <v>7076</v>
      </c>
      <c r="F2350" t="s">
        <v>7076</v>
      </c>
    </row>
    <row r="2351" spans="1:6" hidden="1" x14ac:dyDescent="0.2">
      <c r="A2351" t="s">
        <v>35</v>
      </c>
      <c r="B2351" t="s">
        <v>2736</v>
      </c>
      <c r="D2351" t="s">
        <v>7077</v>
      </c>
      <c r="F2351" t="s">
        <v>7077</v>
      </c>
    </row>
    <row r="2352" spans="1:6" hidden="1" x14ac:dyDescent="0.2">
      <c r="A2352" t="s">
        <v>35</v>
      </c>
      <c r="B2352" t="s">
        <v>2737</v>
      </c>
      <c r="D2352" t="s">
        <v>7077</v>
      </c>
      <c r="F2352" t="s">
        <v>7077</v>
      </c>
    </row>
    <row r="2353" spans="1:6" hidden="1" x14ac:dyDescent="0.2">
      <c r="A2353" t="s">
        <v>37</v>
      </c>
      <c r="B2353" t="s">
        <v>2738</v>
      </c>
      <c r="D2353" t="s">
        <v>7078</v>
      </c>
      <c r="F2353" t="s">
        <v>7078</v>
      </c>
    </row>
    <row r="2354" spans="1:6" hidden="1" x14ac:dyDescent="0.2">
      <c r="A2354" t="s">
        <v>37</v>
      </c>
      <c r="B2354" t="s">
        <v>2739</v>
      </c>
      <c r="D2354" t="s">
        <v>7078</v>
      </c>
      <c r="F2354" t="s">
        <v>7078</v>
      </c>
    </row>
    <row r="2355" spans="1:6" hidden="1" x14ac:dyDescent="0.2">
      <c r="A2355" t="s">
        <v>37</v>
      </c>
      <c r="B2355" t="s">
        <v>2030</v>
      </c>
      <c r="D2355" t="s">
        <v>7078</v>
      </c>
      <c r="F2355" t="s">
        <v>7078</v>
      </c>
    </row>
    <row r="2356" spans="1:6" hidden="1" x14ac:dyDescent="0.2">
      <c r="A2356" t="s">
        <v>42</v>
      </c>
      <c r="B2356" t="s">
        <v>2740</v>
      </c>
      <c r="D2356" t="s">
        <v>7080</v>
      </c>
      <c r="F2356" t="s">
        <v>7080</v>
      </c>
    </row>
    <row r="2357" spans="1:6" hidden="1" x14ac:dyDescent="0.2">
      <c r="A2357" t="s">
        <v>44</v>
      </c>
      <c r="B2357" t="s">
        <v>2741</v>
      </c>
      <c r="D2357" t="s">
        <v>7081</v>
      </c>
      <c r="F2357" t="s">
        <v>7081</v>
      </c>
    </row>
    <row r="2358" spans="1:6" x14ac:dyDescent="0.2">
      <c r="A2358" t="s">
        <v>45</v>
      </c>
      <c r="B2358" t="s">
        <v>2742</v>
      </c>
      <c r="C2358" t="s">
        <v>2743</v>
      </c>
      <c r="D2358" t="s">
        <v>7086</v>
      </c>
      <c r="F2358" t="e">
        <v>#N/A</v>
      </c>
    </row>
    <row r="2359" spans="1:6" hidden="1" x14ac:dyDescent="0.2">
      <c r="A2359" t="s">
        <v>49</v>
      </c>
      <c r="B2359" t="s">
        <v>2744</v>
      </c>
      <c r="D2359" t="s">
        <v>7082</v>
      </c>
      <c r="F2359" t="s">
        <v>7082</v>
      </c>
    </row>
    <row r="2360" spans="1:6" x14ac:dyDescent="0.2">
      <c r="A2360" t="s">
        <v>6</v>
      </c>
      <c r="B2360" t="s">
        <v>7</v>
      </c>
      <c r="D2360" t="s">
        <v>7085</v>
      </c>
      <c r="F2360" t="e">
        <v>#N/A</v>
      </c>
    </row>
    <row r="2361" spans="1:6" hidden="1" x14ac:dyDescent="0.2">
      <c r="A2361" t="s">
        <v>8</v>
      </c>
      <c r="B2361" t="s">
        <v>9</v>
      </c>
      <c r="D2361" t="s">
        <v>7070</v>
      </c>
      <c r="F2361" t="s">
        <v>7070</v>
      </c>
    </row>
    <row r="2362" spans="1:6" hidden="1" x14ac:dyDescent="0.2">
      <c r="A2362" t="s">
        <v>10</v>
      </c>
      <c r="B2362" t="s">
        <v>2746</v>
      </c>
      <c r="C2362" t="s">
        <v>2747</v>
      </c>
      <c r="D2362" t="s">
        <v>7071</v>
      </c>
      <c r="F2362" t="s">
        <v>7071</v>
      </c>
    </row>
    <row r="2363" spans="1:6" hidden="1" x14ac:dyDescent="0.2">
      <c r="A2363" t="s">
        <v>10</v>
      </c>
      <c r="B2363" t="s">
        <v>2748</v>
      </c>
      <c r="C2363" t="s">
        <v>2749</v>
      </c>
      <c r="D2363" t="s">
        <v>7071</v>
      </c>
      <c r="F2363" t="s">
        <v>7071</v>
      </c>
    </row>
    <row r="2364" spans="1:6" hidden="1" x14ac:dyDescent="0.2">
      <c r="A2364" t="s">
        <v>10</v>
      </c>
      <c r="B2364" t="s">
        <v>2750</v>
      </c>
      <c r="C2364" t="s">
        <v>2751</v>
      </c>
      <c r="D2364" t="s">
        <v>7071</v>
      </c>
      <c r="F2364" t="s">
        <v>7071</v>
      </c>
    </row>
    <row r="2365" spans="1:6" hidden="1" x14ac:dyDescent="0.2">
      <c r="A2365" t="s">
        <v>10</v>
      </c>
      <c r="B2365" t="s">
        <v>2752</v>
      </c>
      <c r="C2365" t="s">
        <v>2753</v>
      </c>
      <c r="D2365" t="s">
        <v>7071</v>
      </c>
      <c r="F2365" t="s">
        <v>7071</v>
      </c>
    </row>
    <row r="2366" spans="1:6" hidden="1" x14ac:dyDescent="0.2">
      <c r="A2366" t="s">
        <v>19</v>
      </c>
      <c r="B2366" t="s">
        <v>2754</v>
      </c>
      <c r="D2366" t="s">
        <v>7072</v>
      </c>
      <c r="F2366" t="s">
        <v>7072</v>
      </c>
    </row>
    <row r="2367" spans="1:6" hidden="1" x14ac:dyDescent="0.2">
      <c r="A2367" t="s">
        <v>21</v>
      </c>
      <c r="B2367" t="s">
        <v>2755</v>
      </c>
      <c r="D2367" t="s">
        <v>7073</v>
      </c>
      <c r="F2367" t="s">
        <v>7073</v>
      </c>
    </row>
    <row r="2368" spans="1:6" hidden="1" x14ac:dyDescent="0.2">
      <c r="A2368" t="s">
        <v>23</v>
      </c>
      <c r="B2368" t="s">
        <v>24</v>
      </c>
      <c r="D2368" t="s">
        <v>7074</v>
      </c>
      <c r="F2368" t="s">
        <v>7074</v>
      </c>
    </row>
    <row r="2369" spans="1:6" hidden="1" x14ac:dyDescent="0.2">
      <c r="A2369" t="s">
        <v>25</v>
      </c>
      <c r="B2369" t="s">
        <v>2756</v>
      </c>
      <c r="D2369" t="s">
        <v>7075</v>
      </c>
      <c r="F2369" t="s">
        <v>7075</v>
      </c>
    </row>
    <row r="2370" spans="1:6" hidden="1" x14ac:dyDescent="0.2">
      <c r="A2370" t="s">
        <v>27</v>
      </c>
      <c r="B2370" t="s">
        <v>2757</v>
      </c>
      <c r="D2370" t="s">
        <v>7076</v>
      </c>
      <c r="F2370" t="s">
        <v>7076</v>
      </c>
    </row>
    <row r="2371" spans="1:6" hidden="1" x14ac:dyDescent="0.2">
      <c r="A2371" t="s">
        <v>27</v>
      </c>
      <c r="B2371" t="s">
        <v>2758</v>
      </c>
      <c r="D2371" t="s">
        <v>7076</v>
      </c>
      <c r="F2371" t="s">
        <v>7076</v>
      </c>
    </row>
    <row r="2372" spans="1:6" hidden="1" x14ac:dyDescent="0.2">
      <c r="A2372" t="s">
        <v>27</v>
      </c>
      <c r="B2372" t="s">
        <v>2759</v>
      </c>
      <c r="D2372" t="s">
        <v>7076</v>
      </c>
      <c r="F2372" t="s">
        <v>7076</v>
      </c>
    </row>
    <row r="2373" spans="1:6" hidden="1" x14ac:dyDescent="0.2">
      <c r="A2373" t="s">
        <v>27</v>
      </c>
      <c r="B2373" t="s">
        <v>2733</v>
      </c>
      <c r="D2373" t="s">
        <v>7076</v>
      </c>
      <c r="F2373" t="s">
        <v>7076</v>
      </c>
    </row>
    <row r="2374" spans="1:6" hidden="1" x14ac:dyDescent="0.2">
      <c r="A2374" t="s">
        <v>27</v>
      </c>
      <c r="B2374" t="s">
        <v>1528</v>
      </c>
      <c r="D2374" t="s">
        <v>7076</v>
      </c>
      <c r="F2374" t="s">
        <v>7076</v>
      </c>
    </row>
    <row r="2375" spans="1:6" hidden="1" x14ac:dyDescent="0.2">
      <c r="A2375" t="s">
        <v>27</v>
      </c>
      <c r="B2375" t="s">
        <v>2760</v>
      </c>
      <c r="D2375" t="s">
        <v>7076</v>
      </c>
      <c r="F2375" t="s">
        <v>7076</v>
      </c>
    </row>
    <row r="2376" spans="1:6" hidden="1" x14ac:dyDescent="0.2">
      <c r="A2376" t="s">
        <v>27</v>
      </c>
      <c r="B2376" t="s">
        <v>2761</v>
      </c>
      <c r="D2376" t="s">
        <v>7076</v>
      </c>
      <c r="F2376" t="s">
        <v>7076</v>
      </c>
    </row>
    <row r="2377" spans="1:6" hidden="1" x14ac:dyDescent="0.2">
      <c r="A2377" t="s">
        <v>27</v>
      </c>
      <c r="B2377" t="s">
        <v>462</v>
      </c>
      <c r="D2377" t="s">
        <v>7076</v>
      </c>
      <c r="F2377" t="s">
        <v>7076</v>
      </c>
    </row>
    <row r="2378" spans="1:6" hidden="1" x14ac:dyDescent="0.2">
      <c r="A2378" t="s">
        <v>35</v>
      </c>
      <c r="B2378" t="s">
        <v>2762</v>
      </c>
      <c r="D2378" t="s">
        <v>7077</v>
      </c>
      <c r="F2378" t="s">
        <v>7077</v>
      </c>
    </row>
    <row r="2379" spans="1:6" hidden="1" x14ac:dyDescent="0.2">
      <c r="A2379" t="s">
        <v>35</v>
      </c>
      <c r="B2379" t="s">
        <v>2763</v>
      </c>
      <c r="D2379" t="s">
        <v>7077</v>
      </c>
      <c r="F2379" t="s">
        <v>7077</v>
      </c>
    </row>
    <row r="2380" spans="1:6" hidden="1" x14ac:dyDescent="0.2">
      <c r="A2380" t="s">
        <v>37</v>
      </c>
      <c r="B2380" t="s">
        <v>2764</v>
      </c>
      <c r="D2380" t="s">
        <v>7078</v>
      </c>
      <c r="F2380" t="s">
        <v>7078</v>
      </c>
    </row>
    <row r="2381" spans="1:6" hidden="1" x14ac:dyDescent="0.2">
      <c r="A2381" t="s">
        <v>40</v>
      </c>
      <c r="B2381" t="s">
        <v>381</v>
      </c>
      <c r="D2381" t="s">
        <v>7079</v>
      </c>
      <c r="F2381" t="s">
        <v>7079</v>
      </c>
    </row>
    <row r="2382" spans="1:6" hidden="1" x14ac:dyDescent="0.2">
      <c r="A2382" t="s">
        <v>42</v>
      </c>
      <c r="B2382" t="s">
        <v>2765</v>
      </c>
      <c r="D2382" t="s">
        <v>7080</v>
      </c>
      <c r="F2382" t="s">
        <v>7080</v>
      </c>
    </row>
    <row r="2383" spans="1:6" hidden="1" x14ac:dyDescent="0.2">
      <c r="A2383" t="s">
        <v>44</v>
      </c>
      <c r="B2383" t="s">
        <v>2765</v>
      </c>
      <c r="D2383" t="s">
        <v>7081</v>
      </c>
      <c r="F2383" t="s">
        <v>7081</v>
      </c>
    </row>
    <row r="2384" spans="1:6" hidden="1" x14ac:dyDescent="0.2">
      <c r="A2384" t="s">
        <v>67</v>
      </c>
      <c r="B2384">
        <v>3161</v>
      </c>
      <c r="D2384" t="s">
        <v>7083</v>
      </c>
      <c r="F2384" t="s">
        <v>7083</v>
      </c>
    </row>
    <row r="2385" spans="1:6" x14ac:dyDescent="0.2">
      <c r="A2385" t="s">
        <v>45</v>
      </c>
      <c r="B2385" t="s">
        <v>2766</v>
      </c>
      <c r="C2385" t="s">
        <v>2767</v>
      </c>
      <c r="D2385" t="s">
        <v>7086</v>
      </c>
      <c r="F2385" t="e">
        <v>#N/A</v>
      </c>
    </row>
    <row r="2386" spans="1:6" hidden="1" x14ac:dyDescent="0.2">
      <c r="A2386" t="s">
        <v>49</v>
      </c>
      <c r="B2386" t="s">
        <v>2768</v>
      </c>
      <c r="D2386" t="s">
        <v>7082</v>
      </c>
      <c r="F2386" t="s">
        <v>7082</v>
      </c>
    </row>
    <row r="2387" spans="1:6" x14ac:dyDescent="0.2">
      <c r="A2387" t="s">
        <v>6</v>
      </c>
      <c r="B2387" t="s">
        <v>7</v>
      </c>
      <c r="D2387" t="s">
        <v>7085</v>
      </c>
      <c r="F2387" t="e">
        <v>#N/A</v>
      </c>
    </row>
    <row r="2388" spans="1:6" hidden="1" x14ac:dyDescent="0.2">
      <c r="A2388" t="s">
        <v>8</v>
      </c>
      <c r="B2388" t="s">
        <v>9</v>
      </c>
      <c r="D2388" t="s">
        <v>7070</v>
      </c>
      <c r="F2388" t="s">
        <v>7070</v>
      </c>
    </row>
    <row r="2389" spans="1:6" hidden="1" x14ac:dyDescent="0.2">
      <c r="A2389" t="s">
        <v>10</v>
      </c>
      <c r="B2389" t="s">
        <v>2770</v>
      </c>
      <c r="C2389" t="s">
        <v>957</v>
      </c>
      <c r="D2389" t="s">
        <v>7071</v>
      </c>
      <c r="F2389" t="s">
        <v>7071</v>
      </c>
    </row>
    <row r="2390" spans="1:6" hidden="1" x14ac:dyDescent="0.2">
      <c r="A2390" t="s">
        <v>10</v>
      </c>
      <c r="B2390" t="s">
        <v>2771</v>
      </c>
      <c r="C2390" t="s">
        <v>2772</v>
      </c>
      <c r="D2390" t="s">
        <v>7071</v>
      </c>
      <c r="F2390" t="s">
        <v>7071</v>
      </c>
    </row>
    <row r="2391" spans="1:6" hidden="1" x14ac:dyDescent="0.2">
      <c r="A2391" t="s">
        <v>10</v>
      </c>
      <c r="B2391" t="s">
        <v>2773</v>
      </c>
      <c r="C2391" t="s">
        <v>2774</v>
      </c>
      <c r="D2391" t="s">
        <v>7071</v>
      </c>
      <c r="F2391" t="s">
        <v>7071</v>
      </c>
    </row>
    <row r="2392" spans="1:6" hidden="1" x14ac:dyDescent="0.2">
      <c r="A2392" t="s">
        <v>10</v>
      </c>
      <c r="B2392" t="s">
        <v>2775</v>
      </c>
      <c r="C2392" t="s">
        <v>2776</v>
      </c>
      <c r="D2392" t="s">
        <v>7071</v>
      </c>
      <c r="F2392" t="s">
        <v>7071</v>
      </c>
    </row>
    <row r="2393" spans="1:6" hidden="1" x14ac:dyDescent="0.2">
      <c r="A2393" t="s">
        <v>10</v>
      </c>
      <c r="B2393" t="s">
        <v>2777</v>
      </c>
      <c r="C2393" t="s">
        <v>2778</v>
      </c>
      <c r="D2393" t="s">
        <v>7071</v>
      </c>
      <c r="F2393" t="s">
        <v>7071</v>
      </c>
    </row>
    <row r="2394" spans="1:6" hidden="1" x14ac:dyDescent="0.2">
      <c r="A2394" t="s">
        <v>10</v>
      </c>
      <c r="B2394" t="s">
        <v>2779</v>
      </c>
      <c r="C2394" t="s">
        <v>2780</v>
      </c>
      <c r="D2394" t="s">
        <v>7071</v>
      </c>
      <c r="F2394" t="s">
        <v>7071</v>
      </c>
    </row>
    <row r="2395" spans="1:6" hidden="1" x14ac:dyDescent="0.2">
      <c r="A2395" t="s">
        <v>10</v>
      </c>
      <c r="B2395" t="s">
        <v>2781</v>
      </c>
      <c r="C2395" t="s">
        <v>2782</v>
      </c>
      <c r="D2395" t="s">
        <v>7071</v>
      </c>
      <c r="F2395" t="s">
        <v>7071</v>
      </c>
    </row>
    <row r="2396" spans="1:6" hidden="1" x14ac:dyDescent="0.2">
      <c r="A2396" t="s">
        <v>10</v>
      </c>
      <c r="B2396" t="s">
        <v>2783</v>
      </c>
      <c r="C2396" t="s">
        <v>1905</v>
      </c>
      <c r="D2396" t="s">
        <v>7071</v>
      </c>
      <c r="F2396" t="s">
        <v>7071</v>
      </c>
    </row>
    <row r="2397" spans="1:6" hidden="1" x14ac:dyDescent="0.2">
      <c r="A2397" t="s">
        <v>10</v>
      </c>
      <c r="B2397" t="s">
        <v>2784</v>
      </c>
      <c r="C2397" t="s">
        <v>2785</v>
      </c>
      <c r="D2397" t="s">
        <v>7071</v>
      </c>
      <c r="F2397" t="s">
        <v>7071</v>
      </c>
    </row>
    <row r="2398" spans="1:6" hidden="1" x14ac:dyDescent="0.2">
      <c r="A2398" t="s">
        <v>10</v>
      </c>
      <c r="B2398" t="s">
        <v>2786</v>
      </c>
      <c r="C2398" t="s">
        <v>2787</v>
      </c>
      <c r="D2398" t="s">
        <v>7071</v>
      </c>
      <c r="F2398" t="s">
        <v>7071</v>
      </c>
    </row>
    <row r="2399" spans="1:6" hidden="1" x14ac:dyDescent="0.2">
      <c r="A2399" t="s">
        <v>10</v>
      </c>
      <c r="B2399" t="s">
        <v>2788</v>
      </c>
      <c r="C2399" t="s">
        <v>2789</v>
      </c>
      <c r="D2399" t="s">
        <v>7071</v>
      </c>
      <c r="F2399" t="s">
        <v>7071</v>
      </c>
    </row>
    <row r="2400" spans="1:6" hidden="1" x14ac:dyDescent="0.2">
      <c r="A2400" t="s">
        <v>19</v>
      </c>
      <c r="B2400" t="s">
        <v>2790</v>
      </c>
      <c r="D2400" t="s">
        <v>7072</v>
      </c>
      <c r="F2400" t="s">
        <v>7072</v>
      </c>
    </row>
    <row r="2401" spans="1:6" hidden="1" x14ac:dyDescent="0.2">
      <c r="A2401" t="s">
        <v>21</v>
      </c>
      <c r="B2401" t="s">
        <v>2791</v>
      </c>
      <c r="D2401" t="s">
        <v>7073</v>
      </c>
      <c r="F2401" t="s">
        <v>7073</v>
      </c>
    </row>
    <row r="2402" spans="1:6" hidden="1" x14ac:dyDescent="0.2">
      <c r="A2402" t="s">
        <v>23</v>
      </c>
      <c r="B2402" t="s">
        <v>24</v>
      </c>
      <c r="D2402" t="s">
        <v>7074</v>
      </c>
      <c r="F2402" t="s">
        <v>7074</v>
      </c>
    </row>
    <row r="2403" spans="1:6" hidden="1" x14ac:dyDescent="0.2">
      <c r="A2403" t="s">
        <v>25</v>
      </c>
      <c r="B2403" t="s">
        <v>2792</v>
      </c>
      <c r="D2403" t="s">
        <v>7075</v>
      </c>
      <c r="F2403" t="s">
        <v>7075</v>
      </c>
    </row>
    <row r="2404" spans="1:6" hidden="1" x14ac:dyDescent="0.2">
      <c r="A2404" t="s">
        <v>27</v>
      </c>
      <c r="B2404" t="s">
        <v>2793</v>
      </c>
      <c r="D2404" t="s">
        <v>7076</v>
      </c>
      <c r="F2404" t="s">
        <v>7076</v>
      </c>
    </row>
    <row r="2405" spans="1:6" hidden="1" x14ac:dyDescent="0.2">
      <c r="A2405" t="s">
        <v>27</v>
      </c>
      <c r="B2405" t="s">
        <v>2794</v>
      </c>
      <c r="D2405" t="s">
        <v>7076</v>
      </c>
      <c r="F2405" t="s">
        <v>7076</v>
      </c>
    </row>
    <row r="2406" spans="1:6" hidden="1" x14ac:dyDescent="0.2">
      <c r="A2406" t="s">
        <v>27</v>
      </c>
      <c r="B2406" t="s">
        <v>526</v>
      </c>
      <c r="D2406" t="s">
        <v>7076</v>
      </c>
      <c r="F2406" t="s">
        <v>7076</v>
      </c>
    </row>
    <row r="2407" spans="1:6" hidden="1" x14ac:dyDescent="0.2">
      <c r="A2407" t="s">
        <v>35</v>
      </c>
      <c r="B2407" t="s">
        <v>466</v>
      </c>
      <c r="D2407" t="s">
        <v>7077</v>
      </c>
      <c r="F2407" t="s">
        <v>7077</v>
      </c>
    </row>
    <row r="2408" spans="1:6" hidden="1" x14ac:dyDescent="0.2">
      <c r="A2408" t="s">
        <v>40</v>
      </c>
      <c r="B2408" t="s">
        <v>1408</v>
      </c>
      <c r="D2408" t="s">
        <v>7079</v>
      </c>
      <c r="F2408" t="s">
        <v>7079</v>
      </c>
    </row>
    <row r="2409" spans="1:6" hidden="1" x14ac:dyDescent="0.2">
      <c r="A2409" t="s">
        <v>42</v>
      </c>
      <c r="B2409" t="s">
        <v>2795</v>
      </c>
      <c r="D2409" t="s">
        <v>7080</v>
      </c>
      <c r="F2409" t="s">
        <v>7080</v>
      </c>
    </row>
    <row r="2410" spans="1:6" hidden="1" x14ac:dyDescent="0.2">
      <c r="A2410" t="s">
        <v>44</v>
      </c>
      <c r="B2410" t="s">
        <v>2796</v>
      </c>
      <c r="D2410" t="s">
        <v>7081</v>
      </c>
      <c r="F2410" t="s">
        <v>7081</v>
      </c>
    </row>
    <row r="2411" spans="1:6" x14ac:dyDescent="0.2">
      <c r="A2411" t="s">
        <v>45</v>
      </c>
      <c r="B2411" t="s">
        <v>2797</v>
      </c>
      <c r="C2411" t="s">
        <v>2798</v>
      </c>
      <c r="D2411" t="s">
        <v>7086</v>
      </c>
      <c r="F2411" t="e">
        <v>#N/A</v>
      </c>
    </row>
    <row r="2412" spans="1:6" hidden="1" x14ac:dyDescent="0.2">
      <c r="A2412" t="s">
        <v>49</v>
      </c>
      <c r="B2412" t="s">
        <v>2799</v>
      </c>
      <c r="D2412" t="s">
        <v>7082</v>
      </c>
      <c r="F2412" t="s">
        <v>7082</v>
      </c>
    </row>
    <row r="2413" spans="1:6" x14ac:dyDescent="0.2">
      <c r="A2413" t="s">
        <v>6</v>
      </c>
      <c r="B2413" t="s">
        <v>7</v>
      </c>
      <c r="D2413" t="s">
        <v>7085</v>
      </c>
      <c r="F2413" t="e">
        <v>#N/A</v>
      </c>
    </row>
    <row r="2414" spans="1:6" hidden="1" x14ac:dyDescent="0.2">
      <c r="A2414" t="s">
        <v>8</v>
      </c>
      <c r="B2414" t="s">
        <v>9</v>
      </c>
      <c r="D2414" t="s">
        <v>7070</v>
      </c>
      <c r="F2414" t="s">
        <v>7070</v>
      </c>
    </row>
    <row r="2415" spans="1:6" hidden="1" x14ac:dyDescent="0.2">
      <c r="A2415" t="s">
        <v>10</v>
      </c>
      <c r="B2415" t="s">
        <v>2801</v>
      </c>
      <c r="C2415" t="s">
        <v>2802</v>
      </c>
      <c r="D2415" t="s">
        <v>7071</v>
      </c>
      <c r="F2415" t="s">
        <v>7071</v>
      </c>
    </row>
    <row r="2416" spans="1:6" hidden="1" x14ac:dyDescent="0.2">
      <c r="A2416" t="s">
        <v>10</v>
      </c>
      <c r="B2416" t="s">
        <v>2803</v>
      </c>
      <c r="C2416" t="s">
        <v>2804</v>
      </c>
      <c r="D2416" t="s">
        <v>7071</v>
      </c>
      <c r="F2416" t="s">
        <v>7071</v>
      </c>
    </row>
    <row r="2417" spans="1:6" hidden="1" x14ac:dyDescent="0.2">
      <c r="A2417" t="s">
        <v>10</v>
      </c>
      <c r="B2417" t="s">
        <v>2805</v>
      </c>
      <c r="C2417" t="s">
        <v>2806</v>
      </c>
      <c r="D2417" t="s">
        <v>7071</v>
      </c>
      <c r="F2417" t="s">
        <v>7071</v>
      </c>
    </row>
    <row r="2418" spans="1:6" hidden="1" x14ac:dyDescent="0.2">
      <c r="A2418" t="s">
        <v>10</v>
      </c>
      <c r="B2418" t="s">
        <v>2807</v>
      </c>
      <c r="C2418" t="s">
        <v>2808</v>
      </c>
      <c r="D2418" t="s">
        <v>7071</v>
      </c>
      <c r="F2418" t="s">
        <v>7071</v>
      </c>
    </row>
    <row r="2419" spans="1:6" hidden="1" x14ac:dyDescent="0.2">
      <c r="A2419" t="s">
        <v>10</v>
      </c>
      <c r="B2419" t="s">
        <v>2809</v>
      </c>
      <c r="C2419" t="s">
        <v>2810</v>
      </c>
      <c r="D2419" t="s">
        <v>7071</v>
      </c>
      <c r="F2419" t="s">
        <v>7071</v>
      </c>
    </row>
    <row r="2420" spans="1:6" hidden="1" x14ac:dyDescent="0.2">
      <c r="A2420" t="s">
        <v>10</v>
      </c>
      <c r="B2420" t="s">
        <v>2811</v>
      </c>
      <c r="C2420" t="s">
        <v>2812</v>
      </c>
      <c r="D2420" t="s">
        <v>7071</v>
      </c>
      <c r="F2420" t="s">
        <v>7071</v>
      </c>
    </row>
    <row r="2421" spans="1:6" hidden="1" x14ac:dyDescent="0.2">
      <c r="A2421" t="s">
        <v>10</v>
      </c>
      <c r="B2421" t="s">
        <v>2813</v>
      </c>
      <c r="C2421" t="s">
        <v>2814</v>
      </c>
      <c r="D2421" t="s">
        <v>7071</v>
      </c>
      <c r="F2421" t="s">
        <v>7071</v>
      </c>
    </row>
    <row r="2422" spans="1:6" hidden="1" x14ac:dyDescent="0.2">
      <c r="A2422" t="s">
        <v>10</v>
      </c>
      <c r="B2422" t="s">
        <v>2815</v>
      </c>
      <c r="C2422" t="s">
        <v>2816</v>
      </c>
      <c r="D2422" t="s">
        <v>7071</v>
      </c>
      <c r="F2422" t="s">
        <v>7071</v>
      </c>
    </row>
    <row r="2423" spans="1:6" hidden="1" x14ac:dyDescent="0.2">
      <c r="A2423" t="s">
        <v>19</v>
      </c>
      <c r="B2423" t="s">
        <v>2817</v>
      </c>
      <c r="D2423" t="s">
        <v>7072</v>
      </c>
      <c r="F2423" t="s">
        <v>7072</v>
      </c>
    </row>
    <row r="2424" spans="1:6" hidden="1" x14ac:dyDescent="0.2">
      <c r="A2424" t="s">
        <v>21</v>
      </c>
      <c r="B2424" t="s">
        <v>2818</v>
      </c>
      <c r="D2424" t="s">
        <v>7073</v>
      </c>
      <c r="F2424" t="s">
        <v>7073</v>
      </c>
    </row>
    <row r="2425" spans="1:6" hidden="1" x14ac:dyDescent="0.2">
      <c r="A2425" t="s">
        <v>23</v>
      </c>
      <c r="B2425" t="s">
        <v>24</v>
      </c>
      <c r="D2425" t="s">
        <v>7074</v>
      </c>
      <c r="F2425" t="s">
        <v>7074</v>
      </c>
    </row>
    <row r="2426" spans="1:6" hidden="1" x14ac:dyDescent="0.2">
      <c r="A2426" t="s">
        <v>27</v>
      </c>
      <c r="B2426" t="s">
        <v>2819</v>
      </c>
      <c r="D2426" t="s">
        <v>7076</v>
      </c>
      <c r="F2426" t="s">
        <v>7076</v>
      </c>
    </row>
    <row r="2427" spans="1:6" hidden="1" x14ac:dyDescent="0.2">
      <c r="A2427" t="s">
        <v>27</v>
      </c>
      <c r="B2427" t="s">
        <v>2820</v>
      </c>
      <c r="D2427" t="s">
        <v>7076</v>
      </c>
      <c r="F2427" t="s">
        <v>7076</v>
      </c>
    </row>
    <row r="2428" spans="1:6" hidden="1" x14ac:dyDescent="0.2">
      <c r="A2428" t="s">
        <v>27</v>
      </c>
      <c r="B2428" t="s">
        <v>2821</v>
      </c>
      <c r="D2428" t="s">
        <v>7076</v>
      </c>
      <c r="F2428" t="s">
        <v>7076</v>
      </c>
    </row>
    <row r="2429" spans="1:6" hidden="1" x14ac:dyDescent="0.2">
      <c r="A2429" t="s">
        <v>27</v>
      </c>
      <c r="B2429" t="s">
        <v>2822</v>
      </c>
      <c r="D2429" t="s">
        <v>7076</v>
      </c>
      <c r="F2429" t="s">
        <v>7076</v>
      </c>
    </row>
    <row r="2430" spans="1:6" hidden="1" x14ac:dyDescent="0.2">
      <c r="A2430" t="s">
        <v>27</v>
      </c>
      <c r="B2430" t="s">
        <v>2823</v>
      </c>
      <c r="D2430" t="s">
        <v>7076</v>
      </c>
      <c r="F2430" t="s">
        <v>7076</v>
      </c>
    </row>
    <row r="2431" spans="1:6" hidden="1" x14ac:dyDescent="0.2">
      <c r="A2431" t="s">
        <v>35</v>
      </c>
      <c r="B2431" t="s">
        <v>2824</v>
      </c>
      <c r="D2431" t="s">
        <v>7077</v>
      </c>
      <c r="F2431" t="s">
        <v>7077</v>
      </c>
    </row>
    <row r="2432" spans="1:6" hidden="1" x14ac:dyDescent="0.2">
      <c r="A2432" t="s">
        <v>37</v>
      </c>
      <c r="B2432" t="s">
        <v>2825</v>
      </c>
      <c r="D2432" t="s">
        <v>7078</v>
      </c>
      <c r="F2432" t="s">
        <v>7078</v>
      </c>
    </row>
    <row r="2433" spans="1:6" hidden="1" x14ac:dyDescent="0.2">
      <c r="A2433" t="s">
        <v>42</v>
      </c>
      <c r="B2433" t="s">
        <v>2826</v>
      </c>
      <c r="D2433" t="s">
        <v>7080</v>
      </c>
      <c r="F2433" t="s">
        <v>7080</v>
      </c>
    </row>
    <row r="2434" spans="1:6" hidden="1" x14ac:dyDescent="0.2">
      <c r="A2434" t="s">
        <v>44</v>
      </c>
      <c r="B2434" t="s">
        <v>2826</v>
      </c>
      <c r="D2434" t="s">
        <v>7081</v>
      </c>
      <c r="F2434" t="s">
        <v>7081</v>
      </c>
    </row>
    <row r="2435" spans="1:6" hidden="1" x14ac:dyDescent="0.2">
      <c r="A2435" t="s">
        <v>67</v>
      </c>
      <c r="B2435">
        <v>194264440</v>
      </c>
      <c r="D2435" t="s">
        <v>7083</v>
      </c>
      <c r="F2435" t="s">
        <v>7083</v>
      </c>
    </row>
    <row r="2436" spans="1:6" x14ac:dyDescent="0.2">
      <c r="A2436" t="s">
        <v>45</v>
      </c>
      <c r="B2436" t="s">
        <v>2827</v>
      </c>
      <c r="D2436" t="s">
        <v>7086</v>
      </c>
      <c r="F2436" t="e">
        <v>#N/A</v>
      </c>
    </row>
    <row r="2437" spans="1:6" x14ac:dyDescent="0.2">
      <c r="A2437" t="s">
        <v>45</v>
      </c>
      <c r="B2437" t="s">
        <v>2828</v>
      </c>
      <c r="D2437" t="s">
        <v>7086</v>
      </c>
      <c r="F2437" t="e">
        <v>#N/A</v>
      </c>
    </row>
    <row r="2438" spans="1:6" x14ac:dyDescent="0.2">
      <c r="A2438" t="s">
        <v>45</v>
      </c>
      <c r="B2438" t="s">
        <v>2829</v>
      </c>
      <c r="C2438" t="s">
        <v>2830</v>
      </c>
      <c r="D2438" t="s">
        <v>7086</v>
      </c>
      <c r="F2438" t="e">
        <v>#N/A</v>
      </c>
    </row>
    <row r="2439" spans="1:6" hidden="1" x14ac:dyDescent="0.2">
      <c r="A2439" t="s">
        <v>49</v>
      </c>
      <c r="B2439" t="s">
        <v>2831</v>
      </c>
      <c r="D2439" t="s">
        <v>7082</v>
      </c>
      <c r="F2439" t="s">
        <v>7082</v>
      </c>
    </row>
    <row r="2440" spans="1:6" x14ac:dyDescent="0.2">
      <c r="A2440" t="s">
        <v>6</v>
      </c>
      <c r="B2440" t="s">
        <v>7</v>
      </c>
      <c r="D2440" t="s">
        <v>7085</v>
      </c>
      <c r="F2440" t="e">
        <v>#N/A</v>
      </c>
    </row>
    <row r="2441" spans="1:6" hidden="1" x14ac:dyDescent="0.2">
      <c r="A2441" t="s">
        <v>8</v>
      </c>
      <c r="B2441" t="s">
        <v>9</v>
      </c>
      <c r="D2441" t="s">
        <v>7070</v>
      </c>
      <c r="F2441" t="s">
        <v>7070</v>
      </c>
    </row>
    <row r="2442" spans="1:6" hidden="1" x14ac:dyDescent="0.2">
      <c r="A2442" t="s">
        <v>10</v>
      </c>
      <c r="B2442" t="s">
        <v>2670</v>
      </c>
      <c r="C2442" t="s">
        <v>2671</v>
      </c>
      <c r="D2442" t="s">
        <v>7071</v>
      </c>
      <c r="F2442" t="s">
        <v>7071</v>
      </c>
    </row>
    <row r="2443" spans="1:6" hidden="1" x14ac:dyDescent="0.2">
      <c r="A2443" t="s">
        <v>10</v>
      </c>
      <c r="B2443" t="s">
        <v>2672</v>
      </c>
      <c r="C2443" t="s">
        <v>2673</v>
      </c>
      <c r="D2443" t="s">
        <v>7071</v>
      </c>
      <c r="F2443" t="s">
        <v>7071</v>
      </c>
    </row>
    <row r="2444" spans="1:6" hidden="1" x14ac:dyDescent="0.2">
      <c r="A2444" t="s">
        <v>10</v>
      </c>
      <c r="B2444" t="s">
        <v>2674</v>
      </c>
      <c r="C2444" t="s">
        <v>2675</v>
      </c>
      <c r="D2444" t="s">
        <v>7071</v>
      </c>
      <c r="F2444" t="s">
        <v>7071</v>
      </c>
    </row>
    <row r="2445" spans="1:6" hidden="1" x14ac:dyDescent="0.2">
      <c r="A2445" t="s">
        <v>19</v>
      </c>
      <c r="B2445" t="s">
        <v>2833</v>
      </c>
      <c r="D2445" t="s">
        <v>7072</v>
      </c>
      <c r="F2445" t="s">
        <v>7072</v>
      </c>
    </row>
    <row r="2446" spans="1:6" hidden="1" x14ac:dyDescent="0.2">
      <c r="A2446" t="s">
        <v>21</v>
      </c>
      <c r="B2446" t="s">
        <v>2834</v>
      </c>
      <c r="D2446" t="s">
        <v>7073</v>
      </c>
      <c r="F2446" t="s">
        <v>7073</v>
      </c>
    </row>
    <row r="2447" spans="1:6" hidden="1" x14ac:dyDescent="0.2">
      <c r="A2447" t="s">
        <v>23</v>
      </c>
      <c r="B2447" t="s">
        <v>24</v>
      </c>
      <c r="D2447" t="s">
        <v>7074</v>
      </c>
      <c r="F2447" t="s">
        <v>7074</v>
      </c>
    </row>
    <row r="2448" spans="1:6" hidden="1" x14ac:dyDescent="0.2">
      <c r="A2448" t="s">
        <v>25</v>
      </c>
      <c r="B2448" t="s">
        <v>2835</v>
      </c>
      <c r="D2448" t="s">
        <v>7075</v>
      </c>
      <c r="F2448" t="s">
        <v>7075</v>
      </c>
    </row>
    <row r="2449" spans="1:6" hidden="1" x14ac:dyDescent="0.2">
      <c r="A2449" t="s">
        <v>27</v>
      </c>
      <c r="B2449" t="s">
        <v>2679</v>
      </c>
      <c r="D2449" t="s">
        <v>7076</v>
      </c>
      <c r="F2449" t="s">
        <v>7076</v>
      </c>
    </row>
    <row r="2450" spans="1:6" hidden="1" x14ac:dyDescent="0.2">
      <c r="A2450" t="s">
        <v>27</v>
      </c>
      <c r="B2450" t="s">
        <v>2680</v>
      </c>
      <c r="D2450" t="s">
        <v>7076</v>
      </c>
      <c r="F2450" t="s">
        <v>7076</v>
      </c>
    </row>
    <row r="2451" spans="1:6" hidden="1" x14ac:dyDescent="0.2">
      <c r="A2451" t="s">
        <v>27</v>
      </c>
      <c r="B2451" t="s">
        <v>2681</v>
      </c>
      <c r="D2451" t="s">
        <v>7076</v>
      </c>
      <c r="F2451" t="s">
        <v>7076</v>
      </c>
    </row>
    <row r="2452" spans="1:6" hidden="1" x14ac:dyDescent="0.2">
      <c r="A2452" t="s">
        <v>27</v>
      </c>
      <c r="B2452" t="s">
        <v>2682</v>
      </c>
      <c r="D2452" t="s">
        <v>7076</v>
      </c>
      <c r="F2452" t="s">
        <v>7076</v>
      </c>
    </row>
    <row r="2453" spans="1:6" hidden="1" x14ac:dyDescent="0.2">
      <c r="A2453" t="s">
        <v>35</v>
      </c>
      <c r="B2453" t="s">
        <v>2683</v>
      </c>
      <c r="D2453" t="s">
        <v>7077</v>
      </c>
      <c r="F2453" t="s">
        <v>7077</v>
      </c>
    </row>
    <row r="2454" spans="1:6" hidden="1" x14ac:dyDescent="0.2">
      <c r="A2454" t="s">
        <v>37</v>
      </c>
      <c r="B2454" t="s">
        <v>2684</v>
      </c>
      <c r="D2454" t="s">
        <v>7078</v>
      </c>
      <c r="F2454" t="s">
        <v>7078</v>
      </c>
    </row>
    <row r="2455" spans="1:6" hidden="1" x14ac:dyDescent="0.2">
      <c r="A2455" t="s">
        <v>37</v>
      </c>
      <c r="B2455" t="s">
        <v>2685</v>
      </c>
      <c r="D2455" t="s">
        <v>7078</v>
      </c>
      <c r="F2455" t="s">
        <v>7078</v>
      </c>
    </row>
    <row r="2456" spans="1:6" hidden="1" x14ac:dyDescent="0.2">
      <c r="A2456" t="s">
        <v>42</v>
      </c>
      <c r="B2456" t="s">
        <v>2836</v>
      </c>
      <c r="D2456" t="s">
        <v>7080</v>
      </c>
      <c r="F2456" t="s">
        <v>7080</v>
      </c>
    </row>
    <row r="2457" spans="1:6" hidden="1" x14ac:dyDescent="0.2">
      <c r="A2457" t="s">
        <v>44</v>
      </c>
      <c r="B2457" t="s">
        <v>2837</v>
      </c>
      <c r="D2457" t="s">
        <v>7081</v>
      </c>
      <c r="F2457" t="s">
        <v>7081</v>
      </c>
    </row>
    <row r="2458" spans="1:6" hidden="1" x14ac:dyDescent="0.2">
      <c r="A2458" t="s">
        <v>67</v>
      </c>
      <c r="B2458">
        <v>9428440</v>
      </c>
      <c r="D2458" t="s">
        <v>7083</v>
      </c>
      <c r="F2458" t="s">
        <v>7083</v>
      </c>
    </row>
    <row r="2459" spans="1:6" x14ac:dyDescent="0.2">
      <c r="A2459" t="s">
        <v>45</v>
      </c>
      <c r="B2459" t="s">
        <v>2838</v>
      </c>
      <c r="C2459" t="s">
        <v>2839</v>
      </c>
      <c r="D2459" t="s">
        <v>7086</v>
      </c>
      <c r="F2459" t="e">
        <v>#N/A</v>
      </c>
    </row>
    <row r="2460" spans="1:6" hidden="1" x14ac:dyDescent="0.2">
      <c r="A2460" t="s">
        <v>49</v>
      </c>
      <c r="B2460" t="s">
        <v>2690</v>
      </c>
      <c r="D2460" t="s">
        <v>7082</v>
      </c>
      <c r="F2460" t="s">
        <v>7082</v>
      </c>
    </row>
    <row r="2461" spans="1:6" x14ac:dyDescent="0.2">
      <c r="A2461" t="s">
        <v>123</v>
      </c>
      <c r="B2461" t="s">
        <v>7</v>
      </c>
      <c r="D2461" t="s">
        <v>7085</v>
      </c>
      <c r="F2461" t="e">
        <v>#N/A</v>
      </c>
    </row>
    <row r="2462" spans="1:6" hidden="1" x14ac:dyDescent="0.2">
      <c r="A2462" t="s">
        <v>124</v>
      </c>
      <c r="B2462" t="s">
        <v>125</v>
      </c>
      <c r="D2462" t="s">
        <v>7070</v>
      </c>
      <c r="F2462" t="s">
        <v>7070</v>
      </c>
    </row>
    <row r="2463" spans="1:6" hidden="1" x14ac:dyDescent="0.2">
      <c r="A2463" t="s">
        <v>126</v>
      </c>
      <c r="B2463" t="s">
        <v>2841</v>
      </c>
      <c r="C2463" t="s">
        <v>2842</v>
      </c>
      <c r="D2463" t="s">
        <v>7071</v>
      </c>
      <c r="F2463" t="s">
        <v>7071</v>
      </c>
    </row>
    <row r="2464" spans="1:6" hidden="1" x14ac:dyDescent="0.2">
      <c r="A2464" t="s">
        <v>126</v>
      </c>
      <c r="B2464" t="s">
        <v>2843</v>
      </c>
      <c r="C2464" t="s">
        <v>2844</v>
      </c>
      <c r="D2464" t="s">
        <v>7071</v>
      </c>
      <c r="F2464" t="s">
        <v>7071</v>
      </c>
    </row>
    <row r="2465" spans="1:6" hidden="1" x14ac:dyDescent="0.2">
      <c r="A2465" t="s">
        <v>126</v>
      </c>
      <c r="B2465" t="s">
        <v>2845</v>
      </c>
      <c r="C2465" t="s">
        <v>2846</v>
      </c>
      <c r="D2465" t="s">
        <v>7071</v>
      </c>
      <c r="F2465" t="s">
        <v>7071</v>
      </c>
    </row>
    <row r="2466" spans="1:6" hidden="1" x14ac:dyDescent="0.2">
      <c r="A2466" t="s">
        <v>126</v>
      </c>
      <c r="B2466" t="s">
        <v>2847</v>
      </c>
      <c r="C2466" t="s">
        <v>2848</v>
      </c>
      <c r="D2466" t="s">
        <v>7071</v>
      </c>
      <c r="F2466" t="s">
        <v>7071</v>
      </c>
    </row>
    <row r="2467" spans="1:6" hidden="1" x14ac:dyDescent="0.2">
      <c r="A2467" t="s">
        <v>126</v>
      </c>
      <c r="B2467" t="s">
        <v>2849</v>
      </c>
      <c r="C2467" t="s">
        <v>2850</v>
      </c>
      <c r="D2467" t="s">
        <v>7071</v>
      </c>
      <c r="F2467" t="s">
        <v>7071</v>
      </c>
    </row>
    <row r="2468" spans="1:6" hidden="1" x14ac:dyDescent="0.2">
      <c r="A2468" t="s">
        <v>126</v>
      </c>
      <c r="B2468" t="s">
        <v>2851</v>
      </c>
      <c r="C2468" t="s">
        <v>2852</v>
      </c>
      <c r="D2468" t="s">
        <v>7071</v>
      </c>
      <c r="F2468" t="s">
        <v>7071</v>
      </c>
    </row>
    <row r="2469" spans="1:6" hidden="1" x14ac:dyDescent="0.2">
      <c r="A2469" t="s">
        <v>126</v>
      </c>
      <c r="B2469" t="s">
        <v>2853</v>
      </c>
      <c r="C2469" t="s">
        <v>2854</v>
      </c>
      <c r="D2469" t="s">
        <v>7071</v>
      </c>
      <c r="F2469" t="s">
        <v>7071</v>
      </c>
    </row>
    <row r="2470" spans="1:6" hidden="1" x14ac:dyDescent="0.2">
      <c r="A2470" t="s">
        <v>126</v>
      </c>
      <c r="B2470" t="s">
        <v>2855</v>
      </c>
      <c r="C2470" t="s">
        <v>2856</v>
      </c>
      <c r="D2470" t="s">
        <v>7071</v>
      </c>
      <c r="F2470" t="s">
        <v>7071</v>
      </c>
    </row>
    <row r="2471" spans="1:6" hidden="1" x14ac:dyDescent="0.2">
      <c r="A2471" t="s">
        <v>126</v>
      </c>
      <c r="B2471" t="s">
        <v>2857</v>
      </c>
      <c r="C2471" t="s">
        <v>2858</v>
      </c>
      <c r="D2471" t="s">
        <v>7071</v>
      </c>
      <c r="F2471" t="s">
        <v>7071</v>
      </c>
    </row>
    <row r="2472" spans="1:6" hidden="1" x14ac:dyDescent="0.2">
      <c r="A2472" t="s">
        <v>139</v>
      </c>
      <c r="B2472" t="s">
        <v>2859</v>
      </c>
      <c r="D2472" t="s">
        <v>7080</v>
      </c>
      <c r="F2472" t="s">
        <v>7080</v>
      </c>
    </row>
    <row r="2473" spans="1:6" hidden="1" x14ac:dyDescent="0.2">
      <c r="A2473" t="s">
        <v>141</v>
      </c>
      <c r="B2473" t="s">
        <v>2859</v>
      </c>
      <c r="D2473" t="s">
        <v>7081</v>
      </c>
      <c r="F2473" t="s">
        <v>7081</v>
      </c>
    </row>
    <row r="2474" spans="1:6" hidden="1" x14ac:dyDescent="0.2">
      <c r="A2474" t="s">
        <v>142</v>
      </c>
      <c r="B2474" t="s">
        <v>2860</v>
      </c>
      <c r="C2474" t="s">
        <v>2861</v>
      </c>
      <c r="D2474" t="s">
        <v>7072</v>
      </c>
      <c r="F2474" t="s">
        <v>7072</v>
      </c>
    </row>
    <row r="2475" spans="1:6" hidden="1" x14ac:dyDescent="0.2">
      <c r="A2475" t="s">
        <v>144</v>
      </c>
      <c r="B2475" t="s">
        <v>2862</v>
      </c>
      <c r="D2475" t="s">
        <v>7073</v>
      </c>
      <c r="F2475" t="s">
        <v>7073</v>
      </c>
    </row>
    <row r="2476" spans="1:6" hidden="1" x14ac:dyDescent="0.2">
      <c r="A2476" t="s">
        <v>146</v>
      </c>
      <c r="B2476" t="s">
        <v>2863</v>
      </c>
      <c r="C2476" t="s">
        <v>2864</v>
      </c>
      <c r="D2476" t="s">
        <v>7075</v>
      </c>
      <c r="E2476" t="s">
        <v>2865</v>
      </c>
      <c r="F2476" t="s">
        <v>7075</v>
      </c>
    </row>
    <row r="2477" spans="1:6" hidden="1" x14ac:dyDescent="0.2">
      <c r="A2477" t="s">
        <v>150</v>
      </c>
      <c r="B2477" t="s">
        <v>1014</v>
      </c>
      <c r="D2477" t="s">
        <v>7076</v>
      </c>
      <c r="F2477" t="s">
        <v>7076</v>
      </c>
    </row>
    <row r="2478" spans="1:6" hidden="1" x14ac:dyDescent="0.2">
      <c r="A2478" t="s">
        <v>150</v>
      </c>
      <c r="B2478" t="s">
        <v>2882</v>
      </c>
      <c r="D2478" t="s">
        <v>7076</v>
      </c>
      <c r="F2478" t="s">
        <v>7076</v>
      </c>
    </row>
    <row r="2479" spans="1:6" hidden="1" x14ac:dyDescent="0.2">
      <c r="A2479" t="s">
        <v>150</v>
      </c>
      <c r="B2479" t="s">
        <v>235</v>
      </c>
      <c r="D2479" t="s">
        <v>7076</v>
      </c>
      <c r="F2479" t="s">
        <v>7076</v>
      </c>
    </row>
    <row r="2480" spans="1:6" hidden="1" x14ac:dyDescent="0.2">
      <c r="A2480" t="s">
        <v>150</v>
      </c>
      <c r="B2480" t="s">
        <v>2883</v>
      </c>
      <c r="D2480" t="s">
        <v>7076</v>
      </c>
      <c r="F2480" t="s">
        <v>7076</v>
      </c>
    </row>
    <row r="2481" spans="1:6" hidden="1" x14ac:dyDescent="0.2">
      <c r="A2481" t="s">
        <v>150</v>
      </c>
      <c r="B2481" t="s">
        <v>1016</v>
      </c>
      <c r="D2481" t="s">
        <v>7076</v>
      </c>
      <c r="F2481" t="s">
        <v>7076</v>
      </c>
    </row>
    <row r="2482" spans="1:6" hidden="1" x14ac:dyDescent="0.2">
      <c r="A2482" t="s">
        <v>155</v>
      </c>
      <c r="B2482" t="s">
        <v>2884</v>
      </c>
      <c r="D2482" t="s">
        <v>7077</v>
      </c>
      <c r="F2482" t="s">
        <v>7077</v>
      </c>
    </row>
    <row r="2483" spans="1:6" hidden="1" x14ac:dyDescent="0.2">
      <c r="A2483" t="s">
        <v>155</v>
      </c>
      <c r="B2483" t="s">
        <v>2885</v>
      </c>
      <c r="D2483" t="s">
        <v>7077</v>
      </c>
      <c r="F2483" t="s">
        <v>7077</v>
      </c>
    </row>
    <row r="2484" spans="1:6" x14ac:dyDescent="0.2">
      <c r="A2484" t="s">
        <v>166</v>
      </c>
      <c r="B2484" t="s">
        <v>2886</v>
      </c>
      <c r="D2484" t="s">
        <v>7087</v>
      </c>
      <c r="F2484" t="e">
        <v>#N/A</v>
      </c>
    </row>
    <row r="2485" spans="1:6" hidden="1" x14ac:dyDescent="0.2">
      <c r="A2485" t="s">
        <v>168</v>
      </c>
      <c r="B2485" t="s">
        <v>2887</v>
      </c>
      <c r="D2485" t="s">
        <v>7084</v>
      </c>
      <c r="F2485" t="s">
        <v>7084</v>
      </c>
    </row>
    <row r="2486" spans="1:6" hidden="1" x14ac:dyDescent="0.2">
      <c r="A2486" t="s">
        <v>168</v>
      </c>
      <c r="B2486" t="s">
        <v>2888</v>
      </c>
      <c r="D2486" t="s">
        <v>7084</v>
      </c>
      <c r="F2486" t="s">
        <v>7084</v>
      </c>
    </row>
    <row r="2487" spans="1:6" hidden="1" x14ac:dyDescent="0.2">
      <c r="A2487" t="s">
        <v>168</v>
      </c>
      <c r="B2487" t="s">
        <v>2889</v>
      </c>
      <c r="D2487" t="s">
        <v>7084</v>
      </c>
      <c r="F2487" t="s">
        <v>7084</v>
      </c>
    </row>
    <row r="2488" spans="1:6" hidden="1" x14ac:dyDescent="0.2">
      <c r="A2488" t="s">
        <v>168</v>
      </c>
      <c r="B2488" t="s">
        <v>2890</v>
      </c>
      <c r="D2488" t="s">
        <v>7084</v>
      </c>
      <c r="F2488" t="s">
        <v>7084</v>
      </c>
    </row>
    <row r="2489" spans="1:6" hidden="1" x14ac:dyDescent="0.2">
      <c r="A2489" t="s">
        <v>168</v>
      </c>
      <c r="B2489" t="s">
        <v>2891</v>
      </c>
      <c r="D2489" t="s">
        <v>7084</v>
      </c>
      <c r="F2489" t="s">
        <v>7084</v>
      </c>
    </row>
    <row r="2490" spans="1:6" hidden="1" x14ac:dyDescent="0.2">
      <c r="A2490" t="s">
        <v>168</v>
      </c>
      <c r="B2490" t="s">
        <v>2892</v>
      </c>
      <c r="D2490" t="s">
        <v>7084</v>
      </c>
      <c r="F2490" t="s">
        <v>7084</v>
      </c>
    </row>
    <row r="2491" spans="1:6" hidden="1" x14ac:dyDescent="0.2">
      <c r="A2491" t="s">
        <v>168</v>
      </c>
      <c r="B2491" t="s">
        <v>2893</v>
      </c>
      <c r="D2491" t="s">
        <v>7084</v>
      </c>
      <c r="F2491" t="s">
        <v>7084</v>
      </c>
    </row>
    <row r="2492" spans="1:6" hidden="1" x14ac:dyDescent="0.2">
      <c r="A2492" t="s">
        <v>168</v>
      </c>
      <c r="B2492" t="s">
        <v>2894</v>
      </c>
      <c r="D2492" t="s">
        <v>7084</v>
      </c>
      <c r="F2492" t="s">
        <v>7084</v>
      </c>
    </row>
    <row r="2493" spans="1:6" hidden="1" x14ac:dyDescent="0.2">
      <c r="A2493" t="s">
        <v>168</v>
      </c>
      <c r="B2493" t="s">
        <v>2895</v>
      </c>
      <c r="D2493" t="s">
        <v>7084</v>
      </c>
      <c r="F2493" t="s">
        <v>7084</v>
      </c>
    </row>
    <row r="2494" spans="1:6" hidden="1" x14ac:dyDescent="0.2">
      <c r="A2494" t="s">
        <v>168</v>
      </c>
      <c r="B2494" t="s">
        <v>2896</v>
      </c>
      <c r="D2494" t="s">
        <v>7084</v>
      </c>
      <c r="F2494" t="s">
        <v>7084</v>
      </c>
    </row>
    <row r="2495" spans="1:6" hidden="1" x14ac:dyDescent="0.2">
      <c r="A2495" t="s">
        <v>168</v>
      </c>
      <c r="B2495" t="s">
        <v>2897</v>
      </c>
      <c r="D2495" t="s">
        <v>7084</v>
      </c>
      <c r="F2495" t="s">
        <v>7084</v>
      </c>
    </row>
    <row r="2496" spans="1:6" hidden="1" x14ac:dyDescent="0.2">
      <c r="A2496" t="s">
        <v>168</v>
      </c>
      <c r="B2496" t="s">
        <v>2898</v>
      </c>
      <c r="D2496" t="s">
        <v>7084</v>
      </c>
      <c r="F2496" t="s">
        <v>7084</v>
      </c>
    </row>
    <row r="2497" spans="1:6" x14ac:dyDescent="0.2">
      <c r="A2497" t="s">
        <v>123</v>
      </c>
      <c r="B2497" t="s">
        <v>7</v>
      </c>
      <c r="D2497" t="s">
        <v>7085</v>
      </c>
      <c r="F2497" t="e">
        <v>#N/A</v>
      </c>
    </row>
    <row r="2498" spans="1:6" hidden="1" x14ac:dyDescent="0.2">
      <c r="A2498" t="s">
        <v>124</v>
      </c>
      <c r="B2498" t="s">
        <v>125</v>
      </c>
      <c r="D2498" t="s">
        <v>7070</v>
      </c>
      <c r="F2498" t="s">
        <v>7070</v>
      </c>
    </row>
    <row r="2499" spans="1:6" hidden="1" x14ac:dyDescent="0.2">
      <c r="A2499" t="s">
        <v>126</v>
      </c>
      <c r="B2499" t="s">
        <v>2900</v>
      </c>
      <c r="C2499" t="s">
        <v>2901</v>
      </c>
      <c r="D2499" t="s">
        <v>7071</v>
      </c>
      <c r="F2499" t="s">
        <v>7071</v>
      </c>
    </row>
    <row r="2500" spans="1:6" hidden="1" x14ac:dyDescent="0.2">
      <c r="A2500" t="s">
        <v>126</v>
      </c>
      <c r="B2500" t="s">
        <v>2902</v>
      </c>
      <c r="C2500" t="s">
        <v>2903</v>
      </c>
      <c r="D2500" t="s">
        <v>7071</v>
      </c>
      <c r="F2500" t="s">
        <v>7071</v>
      </c>
    </row>
    <row r="2501" spans="1:6" hidden="1" x14ac:dyDescent="0.2">
      <c r="A2501" t="s">
        <v>139</v>
      </c>
      <c r="B2501" t="s">
        <v>2904</v>
      </c>
      <c r="D2501" t="s">
        <v>7080</v>
      </c>
      <c r="F2501" t="s">
        <v>7080</v>
      </c>
    </row>
    <row r="2502" spans="1:6" hidden="1" x14ac:dyDescent="0.2">
      <c r="A2502" t="s">
        <v>141</v>
      </c>
      <c r="B2502" t="s">
        <v>2904</v>
      </c>
      <c r="D2502" t="s">
        <v>7081</v>
      </c>
      <c r="F2502" t="s">
        <v>7081</v>
      </c>
    </row>
    <row r="2503" spans="1:6" hidden="1" x14ac:dyDescent="0.2">
      <c r="A2503" t="s">
        <v>142</v>
      </c>
      <c r="B2503" t="s">
        <v>2905</v>
      </c>
      <c r="D2503" t="s">
        <v>7072</v>
      </c>
      <c r="F2503" t="s">
        <v>7072</v>
      </c>
    </row>
    <row r="2504" spans="1:6" hidden="1" x14ac:dyDescent="0.2">
      <c r="A2504" t="s">
        <v>144</v>
      </c>
      <c r="B2504" t="s">
        <v>2906</v>
      </c>
      <c r="D2504" t="s">
        <v>7073</v>
      </c>
      <c r="F2504" t="s">
        <v>7073</v>
      </c>
    </row>
    <row r="2505" spans="1:6" hidden="1" x14ac:dyDescent="0.2">
      <c r="A2505" t="s">
        <v>146</v>
      </c>
      <c r="B2505" t="s">
        <v>2907</v>
      </c>
      <c r="C2505" t="s">
        <v>2908</v>
      </c>
      <c r="D2505" t="s">
        <v>7075</v>
      </c>
      <c r="E2505" t="s">
        <v>2909</v>
      </c>
      <c r="F2505" t="s">
        <v>7075</v>
      </c>
    </row>
    <row r="2506" spans="1:6" hidden="1" x14ac:dyDescent="0.2">
      <c r="A2506" t="s">
        <v>150</v>
      </c>
      <c r="B2506" t="s">
        <v>2915</v>
      </c>
      <c r="D2506" t="s">
        <v>7076</v>
      </c>
      <c r="F2506" t="s">
        <v>7076</v>
      </c>
    </row>
    <row r="2507" spans="1:6" hidden="1" x14ac:dyDescent="0.2">
      <c r="A2507" t="s">
        <v>150</v>
      </c>
      <c r="B2507" t="s">
        <v>2916</v>
      </c>
      <c r="D2507" t="s">
        <v>7076</v>
      </c>
      <c r="F2507" t="s">
        <v>7076</v>
      </c>
    </row>
    <row r="2508" spans="1:6" hidden="1" x14ac:dyDescent="0.2">
      <c r="A2508" t="s">
        <v>150</v>
      </c>
      <c r="B2508" t="s">
        <v>2917</v>
      </c>
      <c r="D2508" t="s">
        <v>7076</v>
      </c>
      <c r="F2508" t="s">
        <v>7076</v>
      </c>
    </row>
    <row r="2509" spans="1:6" hidden="1" x14ac:dyDescent="0.2">
      <c r="A2509" t="s">
        <v>150</v>
      </c>
      <c r="B2509" t="s">
        <v>2918</v>
      </c>
      <c r="D2509" t="s">
        <v>7076</v>
      </c>
      <c r="F2509" t="s">
        <v>7076</v>
      </c>
    </row>
    <row r="2510" spans="1:6" hidden="1" x14ac:dyDescent="0.2">
      <c r="A2510" t="s">
        <v>150</v>
      </c>
      <c r="B2510" t="s">
        <v>2919</v>
      </c>
      <c r="D2510" t="s">
        <v>7076</v>
      </c>
      <c r="F2510" t="s">
        <v>7076</v>
      </c>
    </row>
    <row r="2511" spans="1:6" x14ac:dyDescent="0.2">
      <c r="A2511" t="s">
        <v>166</v>
      </c>
      <c r="B2511" t="s">
        <v>2920</v>
      </c>
      <c r="D2511" t="s">
        <v>7087</v>
      </c>
      <c r="F2511" t="e">
        <v>#N/A</v>
      </c>
    </row>
    <row r="2512" spans="1:6" hidden="1" x14ac:dyDescent="0.2">
      <c r="A2512" t="s">
        <v>168</v>
      </c>
      <c r="B2512" t="s">
        <v>2921</v>
      </c>
      <c r="D2512" t="s">
        <v>7084</v>
      </c>
      <c r="F2512" t="s">
        <v>7084</v>
      </c>
    </row>
    <row r="2513" spans="1:6" hidden="1" x14ac:dyDescent="0.2">
      <c r="A2513" t="s">
        <v>168</v>
      </c>
      <c r="B2513" t="s">
        <v>2922</v>
      </c>
      <c r="D2513" t="s">
        <v>7084</v>
      </c>
      <c r="F2513" t="s">
        <v>7084</v>
      </c>
    </row>
    <row r="2514" spans="1:6" hidden="1" x14ac:dyDescent="0.2">
      <c r="A2514" t="s">
        <v>168</v>
      </c>
      <c r="B2514" t="s">
        <v>2923</v>
      </c>
      <c r="D2514" t="s">
        <v>7084</v>
      </c>
      <c r="F2514" t="s">
        <v>7084</v>
      </c>
    </row>
    <row r="2515" spans="1:6" hidden="1" x14ac:dyDescent="0.2">
      <c r="A2515" t="s">
        <v>168</v>
      </c>
      <c r="B2515" t="s">
        <v>2924</v>
      </c>
      <c r="D2515" t="s">
        <v>7084</v>
      </c>
      <c r="F2515" t="s">
        <v>7084</v>
      </c>
    </row>
    <row r="2516" spans="1:6" hidden="1" x14ac:dyDescent="0.2">
      <c r="A2516" t="s">
        <v>168</v>
      </c>
      <c r="B2516" t="s">
        <v>2925</v>
      </c>
      <c r="D2516" t="s">
        <v>7084</v>
      </c>
      <c r="F2516" t="s">
        <v>7084</v>
      </c>
    </row>
    <row r="2517" spans="1:6" hidden="1" x14ac:dyDescent="0.2">
      <c r="A2517" t="s">
        <v>168</v>
      </c>
      <c r="B2517" t="s">
        <v>2926</v>
      </c>
      <c r="D2517" t="s">
        <v>7084</v>
      </c>
      <c r="F2517" t="s">
        <v>7084</v>
      </c>
    </row>
    <row r="2518" spans="1:6" x14ac:dyDescent="0.2">
      <c r="A2518" t="s">
        <v>6</v>
      </c>
      <c r="B2518" t="s">
        <v>7</v>
      </c>
      <c r="D2518" t="s">
        <v>7085</v>
      </c>
      <c r="F2518" t="e">
        <v>#N/A</v>
      </c>
    </row>
    <row r="2519" spans="1:6" hidden="1" x14ac:dyDescent="0.2">
      <c r="A2519" t="s">
        <v>8</v>
      </c>
      <c r="B2519" t="s">
        <v>9</v>
      </c>
      <c r="D2519" t="s">
        <v>7070</v>
      </c>
      <c r="F2519" t="s">
        <v>7070</v>
      </c>
    </row>
    <row r="2520" spans="1:6" hidden="1" x14ac:dyDescent="0.2">
      <c r="A2520" t="s">
        <v>10</v>
      </c>
      <c r="B2520" t="s">
        <v>2928</v>
      </c>
      <c r="C2520" t="s">
        <v>2929</v>
      </c>
      <c r="D2520" t="s">
        <v>7071</v>
      </c>
      <c r="F2520" t="s">
        <v>7071</v>
      </c>
    </row>
    <row r="2521" spans="1:6" hidden="1" x14ac:dyDescent="0.2">
      <c r="A2521" t="s">
        <v>19</v>
      </c>
      <c r="B2521" t="s">
        <v>2930</v>
      </c>
      <c r="D2521" t="s">
        <v>7072</v>
      </c>
      <c r="F2521" t="s">
        <v>7072</v>
      </c>
    </row>
    <row r="2522" spans="1:6" hidden="1" x14ac:dyDescent="0.2">
      <c r="A2522" t="s">
        <v>21</v>
      </c>
      <c r="B2522" t="s">
        <v>2931</v>
      </c>
      <c r="D2522" t="s">
        <v>7073</v>
      </c>
      <c r="F2522" t="s">
        <v>7073</v>
      </c>
    </row>
    <row r="2523" spans="1:6" hidden="1" x14ac:dyDescent="0.2">
      <c r="A2523" t="s">
        <v>23</v>
      </c>
      <c r="B2523" t="s">
        <v>24</v>
      </c>
      <c r="D2523" t="s">
        <v>7074</v>
      </c>
      <c r="F2523" t="s">
        <v>7074</v>
      </c>
    </row>
    <row r="2524" spans="1:6" hidden="1" x14ac:dyDescent="0.2">
      <c r="A2524" t="s">
        <v>25</v>
      </c>
      <c r="B2524" t="s">
        <v>2932</v>
      </c>
      <c r="C2524" t="s">
        <v>2933</v>
      </c>
      <c r="D2524" t="s">
        <v>7075</v>
      </c>
      <c r="E2524" t="s">
        <v>2934</v>
      </c>
      <c r="F2524" t="s">
        <v>7075</v>
      </c>
    </row>
    <row r="2525" spans="1:6" hidden="1" x14ac:dyDescent="0.2">
      <c r="A2525" t="s">
        <v>27</v>
      </c>
      <c r="B2525" t="s">
        <v>2936</v>
      </c>
      <c r="D2525" t="s">
        <v>7076</v>
      </c>
      <c r="F2525" t="s">
        <v>7076</v>
      </c>
    </row>
    <row r="2526" spans="1:6" hidden="1" x14ac:dyDescent="0.2">
      <c r="A2526" t="s">
        <v>27</v>
      </c>
      <c r="B2526" t="s">
        <v>205</v>
      </c>
      <c r="D2526" t="s">
        <v>7076</v>
      </c>
      <c r="F2526" t="s">
        <v>7076</v>
      </c>
    </row>
    <row r="2527" spans="1:6" hidden="1" x14ac:dyDescent="0.2">
      <c r="A2527" t="s">
        <v>27</v>
      </c>
      <c r="B2527" t="s">
        <v>2937</v>
      </c>
      <c r="D2527" t="s">
        <v>7076</v>
      </c>
      <c r="F2527" t="s">
        <v>7076</v>
      </c>
    </row>
    <row r="2528" spans="1:6" hidden="1" x14ac:dyDescent="0.2">
      <c r="A2528" t="s">
        <v>27</v>
      </c>
      <c r="B2528" t="s">
        <v>2938</v>
      </c>
      <c r="D2528" t="s">
        <v>7076</v>
      </c>
      <c r="F2528" t="s">
        <v>7076</v>
      </c>
    </row>
    <row r="2529" spans="1:6" hidden="1" x14ac:dyDescent="0.2">
      <c r="A2529" t="s">
        <v>27</v>
      </c>
      <c r="B2529" t="s">
        <v>2939</v>
      </c>
      <c r="D2529" t="s">
        <v>7076</v>
      </c>
      <c r="F2529" t="s">
        <v>7076</v>
      </c>
    </row>
    <row r="2530" spans="1:6" hidden="1" x14ac:dyDescent="0.2">
      <c r="A2530" t="s">
        <v>27</v>
      </c>
      <c r="B2530" t="s">
        <v>2940</v>
      </c>
      <c r="D2530" t="s">
        <v>7076</v>
      </c>
      <c r="F2530" t="s">
        <v>7076</v>
      </c>
    </row>
    <row r="2531" spans="1:6" hidden="1" x14ac:dyDescent="0.2">
      <c r="A2531" t="s">
        <v>42</v>
      </c>
      <c r="B2531" t="s">
        <v>2941</v>
      </c>
      <c r="D2531" t="s">
        <v>7080</v>
      </c>
      <c r="F2531" t="s">
        <v>7080</v>
      </c>
    </row>
    <row r="2532" spans="1:6" hidden="1" x14ac:dyDescent="0.2">
      <c r="A2532" t="s">
        <v>44</v>
      </c>
      <c r="B2532" t="s">
        <v>2942</v>
      </c>
      <c r="D2532" t="s">
        <v>7081</v>
      </c>
      <c r="F2532" t="s">
        <v>7081</v>
      </c>
    </row>
    <row r="2533" spans="1:6" x14ac:dyDescent="0.2">
      <c r="A2533" t="s">
        <v>45</v>
      </c>
      <c r="B2533" t="s">
        <v>2943</v>
      </c>
      <c r="C2533" t="s">
        <v>2944</v>
      </c>
      <c r="D2533" t="s">
        <v>7086</v>
      </c>
      <c r="F2533" t="e">
        <v>#N/A</v>
      </c>
    </row>
    <row r="2534" spans="1:6" hidden="1" x14ac:dyDescent="0.2">
      <c r="A2534" t="s">
        <v>49</v>
      </c>
      <c r="B2534" t="s">
        <v>2945</v>
      </c>
      <c r="D2534" t="s">
        <v>7082</v>
      </c>
      <c r="F2534" t="s">
        <v>7082</v>
      </c>
    </row>
    <row r="2535" spans="1:6" x14ac:dyDescent="0.2">
      <c r="A2535" t="s">
        <v>6</v>
      </c>
      <c r="B2535" t="s">
        <v>7</v>
      </c>
      <c r="D2535" t="s">
        <v>7085</v>
      </c>
      <c r="F2535" t="e">
        <v>#N/A</v>
      </c>
    </row>
    <row r="2536" spans="1:6" hidden="1" x14ac:dyDescent="0.2">
      <c r="A2536" t="s">
        <v>8</v>
      </c>
      <c r="B2536" t="s">
        <v>9</v>
      </c>
      <c r="D2536" t="s">
        <v>7070</v>
      </c>
      <c r="F2536" t="s">
        <v>7070</v>
      </c>
    </row>
    <row r="2537" spans="1:6" hidden="1" x14ac:dyDescent="0.2">
      <c r="A2537" t="s">
        <v>10</v>
      </c>
      <c r="B2537" t="s">
        <v>2947</v>
      </c>
      <c r="C2537" t="s">
        <v>2948</v>
      </c>
      <c r="D2537" t="s">
        <v>7071</v>
      </c>
      <c r="F2537" t="s">
        <v>7071</v>
      </c>
    </row>
    <row r="2538" spans="1:6" hidden="1" x14ac:dyDescent="0.2">
      <c r="A2538" t="s">
        <v>19</v>
      </c>
      <c r="B2538" t="s">
        <v>2949</v>
      </c>
      <c r="D2538" t="s">
        <v>7072</v>
      </c>
      <c r="F2538" t="s">
        <v>7072</v>
      </c>
    </row>
    <row r="2539" spans="1:6" hidden="1" x14ac:dyDescent="0.2">
      <c r="A2539" t="s">
        <v>21</v>
      </c>
      <c r="B2539" t="s">
        <v>2950</v>
      </c>
      <c r="D2539" t="s">
        <v>7073</v>
      </c>
      <c r="F2539" t="s">
        <v>7073</v>
      </c>
    </row>
    <row r="2540" spans="1:6" hidden="1" x14ac:dyDescent="0.2">
      <c r="A2540" t="s">
        <v>23</v>
      </c>
      <c r="B2540" t="s">
        <v>24</v>
      </c>
      <c r="D2540" t="s">
        <v>7074</v>
      </c>
      <c r="F2540" t="s">
        <v>7074</v>
      </c>
    </row>
    <row r="2541" spans="1:6" hidden="1" x14ac:dyDescent="0.2">
      <c r="A2541" t="s">
        <v>25</v>
      </c>
      <c r="B2541" t="s">
        <v>2951</v>
      </c>
      <c r="D2541" t="s">
        <v>7075</v>
      </c>
      <c r="F2541" t="s">
        <v>7075</v>
      </c>
    </row>
    <row r="2542" spans="1:6" hidden="1" x14ac:dyDescent="0.2">
      <c r="A2542" t="s">
        <v>27</v>
      </c>
      <c r="B2542" t="s">
        <v>2952</v>
      </c>
      <c r="D2542" t="s">
        <v>7076</v>
      </c>
      <c r="F2542" t="s">
        <v>7076</v>
      </c>
    </row>
    <row r="2543" spans="1:6" hidden="1" x14ac:dyDescent="0.2">
      <c r="A2543" t="s">
        <v>27</v>
      </c>
      <c r="B2543" t="s">
        <v>2953</v>
      </c>
      <c r="D2543" t="s">
        <v>7076</v>
      </c>
      <c r="F2543" t="s">
        <v>7076</v>
      </c>
    </row>
    <row r="2544" spans="1:6" hidden="1" x14ac:dyDescent="0.2">
      <c r="A2544" t="s">
        <v>27</v>
      </c>
      <c r="B2544" t="s">
        <v>2954</v>
      </c>
      <c r="D2544" t="s">
        <v>7076</v>
      </c>
      <c r="F2544" t="s">
        <v>7076</v>
      </c>
    </row>
    <row r="2545" spans="1:6" hidden="1" x14ac:dyDescent="0.2">
      <c r="A2545" t="s">
        <v>35</v>
      </c>
      <c r="B2545" t="s">
        <v>2955</v>
      </c>
      <c r="D2545" t="s">
        <v>7077</v>
      </c>
      <c r="F2545" t="s">
        <v>7077</v>
      </c>
    </row>
    <row r="2546" spans="1:6" hidden="1" x14ac:dyDescent="0.2">
      <c r="A2546" t="s">
        <v>37</v>
      </c>
      <c r="B2546" t="s">
        <v>2956</v>
      </c>
      <c r="D2546" t="s">
        <v>7078</v>
      </c>
      <c r="F2546" t="s">
        <v>7078</v>
      </c>
    </row>
    <row r="2547" spans="1:6" hidden="1" x14ac:dyDescent="0.2">
      <c r="A2547" t="s">
        <v>42</v>
      </c>
      <c r="B2547" t="s">
        <v>2957</v>
      </c>
      <c r="D2547" t="s">
        <v>7080</v>
      </c>
      <c r="F2547" t="s">
        <v>7080</v>
      </c>
    </row>
    <row r="2548" spans="1:6" hidden="1" x14ac:dyDescent="0.2">
      <c r="A2548" t="s">
        <v>44</v>
      </c>
      <c r="B2548" t="s">
        <v>2958</v>
      </c>
      <c r="D2548" t="s">
        <v>7081</v>
      </c>
      <c r="F2548" t="s">
        <v>7081</v>
      </c>
    </row>
    <row r="2549" spans="1:6" hidden="1" x14ac:dyDescent="0.2">
      <c r="A2549" t="s">
        <v>67</v>
      </c>
      <c r="B2549">
        <v>154112</v>
      </c>
      <c r="D2549" t="s">
        <v>7083</v>
      </c>
      <c r="F2549" t="s">
        <v>7083</v>
      </c>
    </row>
    <row r="2550" spans="1:6" x14ac:dyDescent="0.2">
      <c r="A2550" t="s">
        <v>45</v>
      </c>
      <c r="B2550" t="s">
        <v>2959</v>
      </c>
      <c r="C2550" t="s">
        <v>2960</v>
      </c>
      <c r="D2550" t="s">
        <v>7086</v>
      </c>
      <c r="F2550" t="e">
        <v>#N/A</v>
      </c>
    </row>
    <row r="2551" spans="1:6" hidden="1" x14ac:dyDescent="0.2">
      <c r="A2551" t="s">
        <v>49</v>
      </c>
      <c r="B2551" t="s">
        <v>2961</v>
      </c>
      <c r="D2551" t="s">
        <v>7082</v>
      </c>
      <c r="F2551" t="s">
        <v>7082</v>
      </c>
    </row>
    <row r="2552" spans="1:6" x14ac:dyDescent="0.2">
      <c r="A2552" t="s">
        <v>6</v>
      </c>
      <c r="B2552" t="s">
        <v>7</v>
      </c>
      <c r="D2552" t="s">
        <v>7085</v>
      </c>
      <c r="F2552" t="e">
        <v>#N/A</v>
      </c>
    </row>
    <row r="2553" spans="1:6" hidden="1" x14ac:dyDescent="0.2">
      <c r="A2553" t="s">
        <v>8</v>
      </c>
      <c r="B2553" t="s">
        <v>9</v>
      </c>
      <c r="D2553" t="s">
        <v>7070</v>
      </c>
      <c r="F2553" t="s">
        <v>7070</v>
      </c>
    </row>
    <row r="2554" spans="1:6" hidden="1" x14ac:dyDescent="0.2">
      <c r="A2554" t="s">
        <v>10</v>
      </c>
      <c r="B2554" t="s">
        <v>2963</v>
      </c>
      <c r="C2554" t="s">
        <v>2964</v>
      </c>
      <c r="D2554" t="s">
        <v>7071</v>
      </c>
      <c r="F2554" t="s">
        <v>7071</v>
      </c>
    </row>
    <row r="2555" spans="1:6" hidden="1" x14ac:dyDescent="0.2">
      <c r="A2555" t="s">
        <v>10</v>
      </c>
      <c r="B2555" t="s">
        <v>2965</v>
      </c>
      <c r="C2555" t="s">
        <v>1203</v>
      </c>
      <c r="D2555" t="s">
        <v>7071</v>
      </c>
      <c r="F2555" t="s">
        <v>7071</v>
      </c>
    </row>
    <row r="2556" spans="1:6" hidden="1" x14ac:dyDescent="0.2">
      <c r="A2556" t="s">
        <v>10</v>
      </c>
      <c r="B2556" t="s">
        <v>2966</v>
      </c>
      <c r="C2556" t="s">
        <v>2967</v>
      </c>
      <c r="D2556" t="s">
        <v>7071</v>
      </c>
      <c r="F2556" t="s">
        <v>7071</v>
      </c>
    </row>
    <row r="2557" spans="1:6" hidden="1" x14ac:dyDescent="0.2">
      <c r="A2557" t="s">
        <v>10</v>
      </c>
      <c r="B2557" t="s">
        <v>2968</v>
      </c>
      <c r="C2557" t="s">
        <v>2969</v>
      </c>
      <c r="D2557" t="s">
        <v>7071</v>
      </c>
      <c r="F2557" t="s">
        <v>7071</v>
      </c>
    </row>
    <row r="2558" spans="1:6" hidden="1" x14ac:dyDescent="0.2">
      <c r="A2558" t="s">
        <v>19</v>
      </c>
      <c r="B2558" t="s">
        <v>2970</v>
      </c>
      <c r="D2558" t="s">
        <v>7072</v>
      </c>
      <c r="F2558" t="s">
        <v>7072</v>
      </c>
    </row>
    <row r="2559" spans="1:6" hidden="1" x14ac:dyDescent="0.2">
      <c r="A2559" t="s">
        <v>21</v>
      </c>
      <c r="B2559" t="s">
        <v>2971</v>
      </c>
      <c r="D2559" t="s">
        <v>7073</v>
      </c>
      <c r="F2559" t="s">
        <v>7073</v>
      </c>
    </row>
    <row r="2560" spans="1:6" hidden="1" x14ac:dyDescent="0.2">
      <c r="A2560" t="s">
        <v>23</v>
      </c>
      <c r="B2560" t="s">
        <v>24</v>
      </c>
      <c r="D2560" t="s">
        <v>7074</v>
      </c>
      <c r="F2560" t="s">
        <v>7074</v>
      </c>
    </row>
    <row r="2561" spans="1:6" hidden="1" x14ac:dyDescent="0.2">
      <c r="A2561" t="s">
        <v>25</v>
      </c>
      <c r="B2561" t="s">
        <v>2972</v>
      </c>
      <c r="D2561" t="s">
        <v>7075</v>
      </c>
      <c r="F2561" t="s">
        <v>7075</v>
      </c>
    </row>
    <row r="2562" spans="1:6" hidden="1" x14ac:dyDescent="0.2">
      <c r="A2562" t="s">
        <v>27</v>
      </c>
      <c r="B2562" t="s">
        <v>2973</v>
      </c>
      <c r="D2562" t="s">
        <v>7076</v>
      </c>
      <c r="F2562" t="s">
        <v>7076</v>
      </c>
    </row>
    <row r="2563" spans="1:6" hidden="1" x14ac:dyDescent="0.2">
      <c r="A2563" t="s">
        <v>27</v>
      </c>
      <c r="B2563" t="s">
        <v>2974</v>
      </c>
      <c r="D2563" t="s">
        <v>7076</v>
      </c>
      <c r="F2563" t="s">
        <v>7076</v>
      </c>
    </row>
    <row r="2564" spans="1:6" hidden="1" x14ac:dyDescent="0.2">
      <c r="A2564" t="s">
        <v>27</v>
      </c>
      <c r="B2564" t="s">
        <v>2975</v>
      </c>
      <c r="D2564" t="s">
        <v>7076</v>
      </c>
      <c r="F2564" t="s">
        <v>7076</v>
      </c>
    </row>
    <row r="2565" spans="1:6" hidden="1" x14ac:dyDescent="0.2">
      <c r="A2565" t="s">
        <v>27</v>
      </c>
      <c r="B2565" t="s">
        <v>1532</v>
      </c>
      <c r="D2565" t="s">
        <v>7076</v>
      </c>
      <c r="F2565" t="s">
        <v>7076</v>
      </c>
    </row>
    <row r="2566" spans="1:6" hidden="1" x14ac:dyDescent="0.2">
      <c r="A2566" t="s">
        <v>27</v>
      </c>
      <c r="B2566" t="s">
        <v>2976</v>
      </c>
      <c r="D2566" t="s">
        <v>7076</v>
      </c>
      <c r="F2566" t="s">
        <v>7076</v>
      </c>
    </row>
    <row r="2567" spans="1:6" hidden="1" x14ac:dyDescent="0.2">
      <c r="A2567" t="s">
        <v>27</v>
      </c>
      <c r="B2567" t="s">
        <v>2977</v>
      </c>
      <c r="D2567" t="s">
        <v>7076</v>
      </c>
      <c r="F2567" t="s">
        <v>7076</v>
      </c>
    </row>
    <row r="2568" spans="1:6" hidden="1" x14ac:dyDescent="0.2">
      <c r="A2568" t="s">
        <v>27</v>
      </c>
      <c r="B2568" t="s">
        <v>2978</v>
      </c>
      <c r="D2568" t="s">
        <v>7076</v>
      </c>
      <c r="F2568" t="s">
        <v>7076</v>
      </c>
    </row>
    <row r="2569" spans="1:6" hidden="1" x14ac:dyDescent="0.2">
      <c r="A2569" t="s">
        <v>35</v>
      </c>
      <c r="B2569" t="s">
        <v>2979</v>
      </c>
      <c r="D2569" t="s">
        <v>7077</v>
      </c>
      <c r="F2569" t="s">
        <v>7077</v>
      </c>
    </row>
    <row r="2570" spans="1:6" hidden="1" x14ac:dyDescent="0.2">
      <c r="A2570" t="s">
        <v>35</v>
      </c>
      <c r="B2570" t="s">
        <v>2980</v>
      </c>
      <c r="D2570" t="s">
        <v>7077</v>
      </c>
      <c r="F2570" t="s">
        <v>7077</v>
      </c>
    </row>
    <row r="2571" spans="1:6" hidden="1" x14ac:dyDescent="0.2">
      <c r="A2571" t="s">
        <v>35</v>
      </c>
      <c r="B2571" t="s">
        <v>2981</v>
      </c>
      <c r="D2571" t="s">
        <v>7077</v>
      </c>
      <c r="F2571" t="s">
        <v>7077</v>
      </c>
    </row>
    <row r="2572" spans="1:6" hidden="1" x14ac:dyDescent="0.2">
      <c r="A2572" t="s">
        <v>37</v>
      </c>
      <c r="B2572" t="s">
        <v>474</v>
      </c>
      <c r="D2572" t="s">
        <v>7078</v>
      </c>
      <c r="F2572" t="s">
        <v>7078</v>
      </c>
    </row>
    <row r="2573" spans="1:6" hidden="1" x14ac:dyDescent="0.2">
      <c r="A2573" t="s">
        <v>42</v>
      </c>
      <c r="B2573" t="s">
        <v>2982</v>
      </c>
      <c r="D2573" t="s">
        <v>7080</v>
      </c>
      <c r="F2573" t="s">
        <v>7080</v>
      </c>
    </row>
    <row r="2574" spans="1:6" hidden="1" x14ac:dyDescent="0.2">
      <c r="A2574" t="s">
        <v>44</v>
      </c>
      <c r="B2574" t="s">
        <v>2982</v>
      </c>
      <c r="D2574" t="s">
        <v>7081</v>
      </c>
      <c r="F2574" t="s">
        <v>7081</v>
      </c>
    </row>
    <row r="2575" spans="1:6" x14ac:dyDescent="0.2">
      <c r="A2575" t="s">
        <v>45</v>
      </c>
      <c r="B2575" t="s">
        <v>2983</v>
      </c>
      <c r="C2575" t="s">
        <v>2984</v>
      </c>
      <c r="D2575" t="s">
        <v>7086</v>
      </c>
      <c r="F2575" t="e">
        <v>#N/A</v>
      </c>
    </row>
    <row r="2576" spans="1:6" hidden="1" x14ac:dyDescent="0.2">
      <c r="A2576" t="s">
        <v>49</v>
      </c>
      <c r="B2576" t="s">
        <v>2985</v>
      </c>
      <c r="D2576" t="s">
        <v>7082</v>
      </c>
      <c r="F2576" t="s">
        <v>7082</v>
      </c>
    </row>
    <row r="2577" spans="1:6" x14ac:dyDescent="0.2">
      <c r="A2577" t="s">
        <v>123</v>
      </c>
      <c r="B2577" t="s">
        <v>7</v>
      </c>
      <c r="D2577" t="s">
        <v>7085</v>
      </c>
      <c r="F2577" t="e">
        <v>#N/A</v>
      </c>
    </row>
    <row r="2578" spans="1:6" hidden="1" x14ac:dyDescent="0.2">
      <c r="A2578" t="s">
        <v>124</v>
      </c>
      <c r="B2578" t="s">
        <v>125</v>
      </c>
      <c r="D2578" t="s">
        <v>7070</v>
      </c>
      <c r="F2578" t="s">
        <v>7070</v>
      </c>
    </row>
    <row r="2579" spans="1:6" hidden="1" x14ac:dyDescent="0.2">
      <c r="A2579" t="s">
        <v>126</v>
      </c>
      <c r="B2579" t="s">
        <v>2987</v>
      </c>
      <c r="C2579" t="s">
        <v>2988</v>
      </c>
      <c r="D2579" t="s">
        <v>7071</v>
      </c>
      <c r="F2579" t="s">
        <v>7071</v>
      </c>
    </row>
    <row r="2580" spans="1:6" hidden="1" x14ac:dyDescent="0.2">
      <c r="A2580" t="s">
        <v>126</v>
      </c>
      <c r="B2580" t="s">
        <v>2989</v>
      </c>
      <c r="C2580" t="s">
        <v>2990</v>
      </c>
      <c r="D2580" t="s">
        <v>7071</v>
      </c>
      <c r="F2580" t="s">
        <v>7071</v>
      </c>
    </row>
    <row r="2581" spans="1:6" hidden="1" x14ac:dyDescent="0.2">
      <c r="A2581" t="s">
        <v>126</v>
      </c>
      <c r="B2581" t="s">
        <v>2991</v>
      </c>
      <c r="C2581" t="s">
        <v>2992</v>
      </c>
      <c r="D2581" t="s">
        <v>7071</v>
      </c>
      <c r="F2581" t="s">
        <v>7071</v>
      </c>
    </row>
    <row r="2582" spans="1:6" hidden="1" x14ac:dyDescent="0.2">
      <c r="A2582" t="s">
        <v>139</v>
      </c>
      <c r="B2582" t="s">
        <v>2993</v>
      </c>
      <c r="D2582" t="s">
        <v>7080</v>
      </c>
      <c r="F2582" t="s">
        <v>7080</v>
      </c>
    </row>
    <row r="2583" spans="1:6" hidden="1" x14ac:dyDescent="0.2">
      <c r="A2583" t="s">
        <v>141</v>
      </c>
      <c r="B2583" t="s">
        <v>2993</v>
      </c>
      <c r="D2583" t="s">
        <v>7081</v>
      </c>
      <c r="F2583" t="s">
        <v>7081</v>
      </c>
    </row>
    <row r="2584" spans="1:6" hidden="1" x14ac:dyDescent="0.2">
      <c r="A2584" t="s">
        <v>142</v>
      </c>
      <c r="B2584" t="s">
        <v>2994</v>
      </c>
      <c r="D2584" t="s">
        <v>7072</v>
      </c>
      <c r="F2584" t="s">
        <v>7072</v>
      </c>
    </row>
    <row r="2585" spans="1:6" hidden="1" x14ac:dyDescent="0.2">
      <c r="A2585" t="s">
        <v>144</v>
      </c>
      <c r="B2585" t="s">
        <v>2995</v>
      </c>
      <c r="D2585" t="s">
        <v>7073</v>
      </c>
      <c r="F2585" t="s">
        <v>7073</v>
      </c>
    </row>
    <row r="2586" spans="1:6" hidden="1" x14ac:dyDescent="0.2">
      <c r="A2586" t="s">
        <v>146</v>
      </c>
      <c r="B2586" t="s">
        <v>2996</v>
      </c>
      <c r="C2586" t="s">
        <v>2997</v>
      </c>
      <c r="D2586" t="s">
        <v>7075</v>
      </c>
      <c r="E2586" t="s">
        <v>2998</v>
      </c>
      <c r="F2586" t="s">
        <v>7075</v>
      </c>
    </row>
    <row r="2587" spans="1:6" hidden="1" x14ac:dyDescent="0.2">
      <c r="A2587" t="s">
        <v>150</v>
      </c>
      <c r="B2587" t="s">
        <v>3013</v>
      </c>
      <c r="D2587" t="s">
        <v>7076</v>
      </c>
      <c r="F2587" t="s">
        <v>7076</v>
      </c>
    </row>
    <row r="2588" spans="1:6" hidden="1" x14ac:dyDescent="0.2">
      <c r="A2588" t="s">
        <v>150</v>
      </c>
      <c r="B2588" t="s">
        <v>3014</v>
      </c>
      <c r="D2588" t="s">
        <v>7076</v>
      </c>
      <c r="F2588" t="s">
        <v>7076</v>
      </c>
    </row>
    <row r="2589" spans="1:6" hidden="1" x14ac:dyDescent="0.2">
      <c r="A2589" t="s">
        <v>150</v>
      </c>
      <c r="B2589" t="s">
        <v>1532</v>
      </c>
      <c r="D2589" t="s">
        <v>7076</v>
      </c>
      <c r="F2589" t="s">
        <v>7076</v>
      </c>
    </row>
    <row r="2590" spans="1:6" hidden="1" x14ac:dyDescent="0.2">
      <c r="A2590" t="s">
        <v>150</v>
      </c>
      <c r="B2590" t="s">
        <v>3015</v>
      </c>
      <c r="D2590" t="s">
        <v>7076</v>
      </c>
      <c r="F2590" t="s">
        <v>7076</v>
      </c>
    </row>
    <row r="2591" spans="1:6" hidden="1" x14ac:dyDescent="0.2">
      <c r="A2591" t="s">
        <v>150</v>
      </c>
      <c r="B2591" t="s">
        <v>3016</v>
      </c>
      <c r="D2591" t="s">
        <v>7076</v>
      </c>
      <c r="F2591" t="s">
        <v>7076</v>
      </c>
    </row>
    <row r="2592" spans="1:6" hidden="1" x14ac:dyDescent="0.2">
      <c r="A2592" t="s">
        <v>150</v>
      </c>
      <c r="B2592" t="s">
        <v>3017</v>
      </c>
      <c r="D2592" t="s">
        <v>7076</v>
      </c>
      <c r="F2592" t="s">
        <v>7076</v>
      </c>
    </row>
    <row r="2593" spans="1:6" hidden="1" x14ac:dyDescent="0.2">
      <c r="A2593" t="s">
        <v>150</v>
      </c>
      <c r="B2593" t="s">
        <v>3018</v>
      </c>
      <c r="D2593" t="s">
        <v>7076</v>
      </c>
      <c r="F2593" t="s">
        <v>7076</v>
      </c>
    </row>
    <row r="2594" spans="1:6" hidden="1" x14ac:dyDescent="0.2">
      <c r="A2594" t="s">
        <v>150</v>
      </c>
      <c r="B2594" t="s">
        <v>3019</v>
      </c>
      <c r="D2594" t="s">
        <v>7076</v>
      </c>
      <c r="F2594" t="s">
        <v>7076</v>
      </c>
    </row>
    <row r="2595" spans="1:6" hidden="1" x14ac:dyDescent="0.2">
      <c r="A2595" t="s">
        <v>155</v>
      </c>
      <c r="B2595" t="s">
        <v>3020</v>
      </c>
      <c r="D2595" t="s">
        <v>7077</v>
      </c>
      <c r="F2595" t="s">
        <v>7077</v>
      </c>
    </row>
    <row r="2596" spans="1:6" hidden="1" x14ac:dyDescent="0.2">
      <c r="A2596" t="s">
        <v>155</v>
      </c>
      <c r="B2596" t="s">
        <v>3021</v>
      </c>
      <c r="D2596" t="s">
        <v>7077</v>
      </c>
      <c r="F2596" t="s">
        <v>7077</v>
      </c>
    </row>
    <row r="2597" spans="1:6" hidden="1" x14ac:dyDescent="0.2">
      <c r="A2597" t="s">
        <v>157</v>
      </c>
      <c r="B2597" t="s">
        <v>3022</v>
      </c>
      <c r="D2597" t="s">
        <v>7078</v>
      </c>
      <c r="F2597" t="s">
        <v>7078</v>
      </c>
    </row>
    <row r="2598" spans="1:6" hidden="1" x14ac:dyDescent="0.2">
      <c r="A2598" t="s">
        <v>495</v>
      </c>
      <c r="B2598" t="s">
        <v>2626</v>
      </c>
      <c r="D2598" t="s">
        <v>7079</v>
      </c>
      <c r="F2598" t="s">
        <v>7079</v>
      </c>
    </row>
    <row r="2599" spans="1:6" x14ac:dyDescent="0.2">
      <c r="A2599" t="s">
        <v>166</v>
      </c>
      <c r="B2599" t="s">
        <v>3023</v>
      </c>
      <c r="D2599" t="s">
        <v>7087</v>
      </c>
      <c r="F2599" t="e">
        <v>#N/A</v>
      </c>
    </row>
    <row r="2600" spans="1:6" hidden="1" x14ac:dyDescent="0.2">
      <c r="A2600" t="s">
        <v>168</v>
      </c>
      <c r="B2600" t="s">
        <v>3024</v>
      </c>
      <c r="D2600" t="s">
        <v>7084</v>
      </c>
      <c r="F2600" t="s">
        <v>7084</v>
      </c>
    </row>
    <row r="2601" spans="1:6" x14ac:dyDescent="0.2">
      <c r="A2601" t="s">
        <v>6</v>
      </c>
      <c r="B2601" t="s">
        <v>7</v>
      </c>
      <c r="D2601" t="s">
        <v>7085</v>
      </c>
      <c r="F2601" t="e">
        <v>#N/A</v>
      </c>
    </row>
    <row r="2602" spans="1:6" hidden="1" x14ac:dyDescent="0.2">
      <c r="A2602" t="s">
        <v>8</v>
      </c>
      <c r="B2602" t="s">
        <v>9</v>
      </c>
      <c r="D2602" t="s">
        <v>7070</v>
      </c>
      <c r="F2602" t="s">
        <v>7070</v>
      </c>
    </row>
    <row r="2603" spans="1:6" hidden="1" x14ac:dyDescent="0.2">
      <c r="A2603" t="s">
        <v>10</v>
      </c>
      <c r="B2603" t="s">
        <v>3026</v>
      </c>
      <c r="C2603" t="s">
        <v>549</v>
      </c>
      <c r="D2603" t="s">
        <v>7071</v>
      </c>
      <c r="F2603" t="s">
        <v>7071</v>
      </c>
    </row>
    <row r="2604" spans="1:6" hidden="1" x14ac:dyDescent="0.2">
      <c r="A2604" t="s">
        <v>10</v>
      </c>
      <c r="B2604" t="s">
        <v>3027</v>
      </c>
      <c r="C2604" t="s">
        <v>3028</v>
      </c>
      <c r="D2604" t="s">
        <v>7071</v>
      </c>
      <c r="F2604" t="s">
        <v>7071</v>
      </c>
    </row>
    <row r="2605" spans="1:6" hidden="1" x14ac:dyDescent="0.2">
      <c r="A2605" t="s">
        <v>10</v>
      </c>
      <c r="B2605" t="s">
        <v>3029</v>
      </c>
      <c r="C2605" t="s">
        <v>3030</v>
      </c>
      <c r="D2605" t="s">
        <v>7071</v>
      </c>
      <c r="F2605" t="s">
        <v>7071</v>
      </c>
    </row>
    <row r="2606" spans="1:6" hidden="1" x14ac:dyDescent="0.2">
      <c r="A2606" t="s">
        <v>10</v>
      </c>
      <c r="B2606" t="s">
        <v>3031</v>
      </c>
      <c r="C2606" t="s">
        <v>1207</v>
      </c>
      <c r="D2606" t="s">
        <v>7071</v>
      </c>
      <c r="F2606" t="s">
        <v>7071</v>
      </c>
    </row>
    <row r="2607" spans="1:6" hidden="1" x14ac:dyDescent="0.2">
      <c r="A2607" t="s">
        <v>10</v>
      </c>
      <c r="B2607" t="s">
        <v>3032</v>
      </c>
      <c r="C2607" t="s">
        <v>3033</v>
      </c>
      <c r="D2607" t="s">
        <v>7071</v>
      </c>
      <c r="F2607" t="s">
        <v>7071</v>
      </c>
    </row>
    <row r="2608" spans="1:6" hidden="1" x14ac:dyDescent="0.2">
      <c r="A2608" t="s">
        <v>10</v>
      </c>
      <c r="B2608" t="s">
        <v>3034</v>
      </c>
      <c r="C2608" t="s">
        <v>3035</v>
      </c>
      <c r="D2608" t="s">
        <v>7071</v>
      </c>
      <c r="F2608" t="s">
        <v>7071</v>
      </c>
    </row>
    <row r="2609" spans="1:6" hidden="1" x14ac:dyDescent="0.2">
      <c r="A2609" t="s">
        <v>10</v>
      </c>
      <c r="B2609" t="s">
        <v>3036</v>
      </c>
      <c r="C2609" t="s">
        <v>3037</v>
      </c>
      <c r="D2609" t="s">
        <v>7071</v>
      </c>
      <c r="F2609" t="s">
        <v>7071</v>
      </c>
    </row>
    <row r="2610" spans="1:6" hidden="1" x14ac:dyDescent="0.2">
      <c r="A2610" t="s">
        <v>19</v>
      </c>
      <c r="B2610" t="s">
        <v>3038</v>
      </c>
      <c r="D2610" t="s">
        <v>7072</v>
      </c>
      <c r="F2610" t="s">
        <v>7072</v>
      </c>
    </row>
    <row r="2611" spans="1:6" hidden="1" x14ac:dyDescent="0.2">
      <c r="A2611" t="s">
        <v>21</v>
      </c>
      <c r="B2611" t="s">
        <v>3039</v>
      </c>
      <c r="D2611" t="s">
        <v>7073</v>
      </c>
      <c r="F2611" t="s">
        <v>7073</v>
      </c>
    </row>
    <row r="2612" spans="1:6" hidden="1" x14ac:dyDescent="0.2">
      <c r="A2612" t="s">
        <v>23</v>
      </c>
      <c r="B2612" t="s">
        <v>24</v>
      </c>
      <c r="D2612" t="s">
        <v>7074</v>
      </c>
      <c r="F2612" t="s">
        <v>7074</v>
      </c>
    </row>
    <row r="2613" spans="1:6" hidden="1" x14ac:dyDescent="0.2">
      <c r="A2613" t="s">
        <v>25</v>
      </c>
      <c r="B2613" t="s">
        <v>3040</v>
      </c>
      <c r="C2613" t="s">
        <v>3041</v>
      </c>
      <c r="D2613" t="s">
        <v>7075</v>
      </c>
      <c r="E2613" t="s">
        <v>3042</v>
      </c>
      <c r="F2613" t="s">
        <v>7075</v>
      </c>
    </row>
    <row r="2614" spans="1:6" hidden="1" x14ac:dyDescent="0.2">
      <c r="A2614" t="s">
        <v>27</v>
      </c>
      <c r="B2614" t="s">
        <v>177</v>
      </c>
      <c r="D2614" t="s">
        <v>7076</v>
      </c>
      <c r="F2614" t="s">
        <v>7076</v>
      </c>
    </row>
    <row r="2615" spans="1:6" hidden="1" x14ac:dyDescent="0.2">
      <c r="A2615" t="s">
        <v>27</v>
      </c>
      <c r="B2615" t="s">
        <v>3044</v>
      </c>
      <c r="D2615" t="s">
        <v>7076</v>
      </c>
      <c r="F2615" t="s">
        <v>7076</v>
      </c>
    </row>
    <row r="2616" spans="1:6" hidden="1" x14ac:dyDescent="0.2">
      <c r="A2616" t="s">
        <v>27</v>
      </c>
      <c r="B2616" t="s">
        <v>785</v>
      </c>
      <c r="D2616" t="s">
        <v>7076</v>
      </c>
      <c r="F2616" t="s">
        <v>7076</v>
      </c>
    </row>
    <row r="2617" spans="1:6" hidden="1" x14ac:dyDescent="0.2">
      <c r="A2617" t="s">
        <v>27</v>
      </c>
      <c r="B2617" t="s">
        <v>3045</v>
      </c>
      <c r="D2617" t="s">
        <v>7076</v>
      </c>
      <c r="F2617" t="s">
        <v>7076</v>
      </c>
    </row>
    <row r="2618" spans="1:6" hidden="1" x14ac:dyDescent="0.2">
      <c r="A2618" t="s">
        <v>27</v>
      </c>
      <c r="B2618" t="s">
        <v>235</v>
      </c>
      <c r="D2618" t="s">
        <v>7076</v>
      </c>
      <c r="F2618" t="s">
        <v>7076</v>
      </c>
    </row>
    <row r="2619" spans="1:6" hidden="1" x14ac:dyDescent="0.2">
      <c r="A2619" t="s">
        <v>27</v>
      </c>
      <c r="B2619" t="s">
        <v>3046</v>
      </c>
      <c r="D2619" t="s">
        <v>7076</v>
      </c>
      <c r="F2619" t="s">
        <v>7076</v>
      </c>
    </row>
    <row r="2620" spans="1:6" hidden="1" x14ac:dyDescent="0.2">
      <c r="A2620" t="s">
        <v>35</v>
      </c>
      <c r="B2620" t="s">
        <v>3047</v>
      </c>
      <c r="D2620" t="s">
        <v>7077</v>
      </c>
      <c r="F2620" t="s">
        <v>7077</v>
      </c>
    </row>
    <row r="2621" spans="1:6" hidden="1" x14ac:dyDescent="0.2">
      <c r="A2621" t="s">
        <v>37</v>
      </c>
      <c r="B2621" t="s">
        <v>3048</v>
      </c>
      <c r="D2621" t="s">
        <v>7078</v>
      </c>
      <c r="F2621" t="s">
        <v>7078</v>
      </c>
    </row>
    <row r="2622" spans="1:6" hidden="1" x14ac:dyDescent="0.2">
      <c r="A2622" t="s">
        <v>42</v>
      </c>
      <c r="B2622" t="s">
        <v>3049</v>
      </c>
      <c r="D2622" t="s">
        <v>7080</v>
      </c>
      <c r="F2622" t="s">
        <v>7080</v>
      </c>
    </row>
    <row r="2623" spans="1:6" hidden="1" x14ac:dyDescent="0.2">
      <c r="A2623" t="s">
        <v>44</v>
      </c>
      <c r="B2623" t="s">
        <v>3050</v>
      </c>
      <c r="D2623" t="s">
        <v>7081</v>
      </c>
      <c r="F2623" t="s">
        <v>7081</v>
      </c>
    </row>
    <row r="2624" spans="1:6" x14ac:dyDescent="0.2">
      <c r="A2624" t="s">
        <v>45</v>
      </c>
      <c r="B2624" t="s">
        <v>3051</v>
      </c>
      <c r="C2624" t="s">
        <v>3052</v>
      </c>
      <c r="D2624" t="s">
        <v>7086</v>
      </c>
      <c r="F2624" t="e">
        <v>#N/A</v>
      </c>
    </row>
    <row r="2625" spans="1:6" hidden="1" x14ac:dyDescent="0.2">
      <c r="A2625" t="s">
        <v>49</v>
      </c>
      <c r="B2625" t="s">
        <v>3053</v>
      </c>
      <c r="D2625" t="s">
        <v>7082</v>
      </c>
      <c r="F2625" t="s">
        <v>7082</v>
      </c>
    </row>
    <row r="2626" spans="1:6" x14ac:dyDescent="0.2">
      <c r="A2626" t="s">
        <v>6</v>
      </c>
      <c r="B2626" t="s">
        <v>7</v>
      </c>
      <c r="D2626" t="s">
        <v>7085</v>
      </c>
      <c r="F2626" t="e">
        <v>#N/A</v>
      </c>
    </row>
    <row r="2627" spans="1:6" hidden="1" x14ac:dyDescent="0.2">
      <c r="A2627" t="s">
        <v>8</v>
      </c>
      <c r="B2627" t="s">
        <v>9</v>
      </c>
      <c r="D2627" t="s">
        <v>7070</v>
      </c>
      <c r="F2627" t="s">
        <v>7070</v>
      </c>
    </row>
    <row r="2628" spans="1:6" hidden="1" x14ac:dyDescent="0.2">
      <c r="A2628" t="s">
        <v>10</v>
      </c>
      <c r="B2628" t="s">
        <v>3055</v>
      </c>
      <c r="C2628" t="s">
        <v>3056</v>
      </c>
      <c r="D2628" t="s">
        <v>7071</v>
      </c>
      <c r="F2628" t="s">
        <v>7071</v>
      </c>
    </row>
    <row r="2629" spans="1:6" hidden="1" x14ac:dyDescent="0.2">
      <c r="A2629" t="s">
        <v>10</v>
      </c>
      <c r="B2629" t="s">
        <v>3057</v>
      </c>
      <c r="C2629" t="s">
        <v>3058</v>
      </c>
      <c r="D2629" t="s">
        <v>7071</v>
      </c>
      <c r="F2629" t="s">
        <v>7071</v>
      </c>
    </row>
    <row r="2630" spans="1:6" hidden="1" x14ac:dyDescent="0.2">
      <c r="A2630" t="s">
        <v>10</v>
      </c>
      <c r="B2630" t="s">
        <v>3059</v>
      </c>
      <c r="C2630" t="s">
        <v>3060</v>
      </c>
      <c r="D2630" t="s">
        <v>7071</v>
      </c>
      <c r="F2630" t="s">
        <v>7071</v>
      </c>
    </row>
    <row r="2631" spans="1:6" hidden="1" x14ac:dyDescent="0.2">
      <c r="A2631" t="s">
        <v>19</v>
      </c>
      <c r="B2631" t="s">
        <v>3061</v>
      </c>
      <c r="D2631" t="s">
        <v>7072</v>
      </c>
      <c r="F2631" t="s">
        <v>7072</v>
      </c>
    </row>
    <row r="2632" spans="1:6" hidden="1" x14ac:dyDescent="0.2">
      <c r="A2632" t="s">
        <v>21</v>
      </c>
      <c r="B2632" t="s">
        <v>3062</v>
      </c>
      <c r="D2632" t="s">
        <v>7073</v>
      </c>
      <c r="F2632" t="s">
        <v>7073</v>
      </c>
    </row>
    <row r="2633" spans="1:6" hidden="1" x14ac:dyDescent="0.2">
      <c r="A2633" t="s">
        <v>23</v>
      </c>
      <c r="B2633" t="s">
        <v>24</v>
      </c>
      <c r="D2633" t="s">
        <v>7074</v>
      </c>
      <c r="F2633" t="s">
        <v>7074</v>
      </c>
    </row>
    <row r="2634" spans="1:6" hidden="1" x14ac:dyDescent="0.2">
      <c r="A2634" t="s">
        <v>25</v>
      </c>
      <c r="B2634" t="s">
        <v>3063</v>
      </c>
      <c r="D2634" t="s">
        <v>7075</v>
      </c>
      <c r="F2634" t="s">
        <v>7075</v>
      </c>
    </row>
    <row r="2635" spans="1:6" hidden="1" x14ac:dyDescent="0.2">
      <c r="A2635" t="s">
        <v>27</v>
      </c>
      <c r="B2635" t="s">
        <v>1014</v>
      </c>
      <c r="D2635" t="s">
        <v>7076</v>
      </c>
      <c r="F2635" t="s">
        <v>7076</v>
      </c>
    </row>
    <row r="2636" spans="1:6" hidden="1" x14ac:dyDescent="0.2">
      <c r="A2636" t="s">
        <v>27</v>
      </c>
      <c r="B2636" t="s">
        <v>3064</v>
      </c>
      <c r="D2636" t="s">
        <v>7076</v>
      </c>
      <c r="F2636" t="s">
        <v>7076</v>
      </c>
    </row>
    <row r="2637" spans="1:6" hidden="1" x14ac:dyDescent="0.2">
      <c r="A2637" t="s">
        <v>27</v>
      </c>
      <c r="B2637" t="s">
        <v>3045</v>
      </c>
      <c r="D2637" t="s">
        <v>7076</v>
      </c>
      <c r="F2637" t="s">
        <v>7076</v>
      </c>
    </row>
    <row r="2638" spans="1:6" hidden="1" x14ac:dyDescent="0.2">
      <c r="A2638" t="s">
        <v>27</v>
      </c>
      <c r="B2638" t="s">
        <v>1018</v>
      </c>
      <c r="D2638" t="s">
        <v>7076</v>
      </c>
      <c r="F2638" t="s">
        <v>7076</v>
      </c>
    </row>
    <row r="2639" spans="1:6" hidden="1" x14ac:dyDescent="0.2">
      <c r="A2639" t="s">
        <v>42</v>
      </c>
      <c r="B2639" t="s">
        <v>3065</v>
      </c>
      <c r="D2639" t="s">
        <v>7080</v>
      </c>
      <c r="F2639" t="s">
        <v>7080</v>
      </c>
    </row>
    <row r="2640" spans="1:6" hidden="1" x14ac:dyDescent="0.2">
      <c r="A2640" t="s">
        <v>44</v>
      </c>
      <c r="B2640" t="s">
        <v>3065</v>
      </c>
      <c r="D2640" t="s">
        <v>7081</v>
      </c>
      <c r="F2640" t="s">
        <v>7081</v>
      </c>
    </row>
    <row r="2641" spans="1:6" hidden="1" x14ac:dyDescent="0.2">
      <c r="A2641" t="s">
        <v>67</v>
      </c>
      <c r="B2641">
        <v>217</v>
      </c>
      <c r="D2641" t="s">
        <v>7083</v>
      </c>
      <c r="F2641" t="s">
        <v>7083</v>
      </c>
    </row>
    <row r="2642" spans="1:6" x14ac:dyDescent="0.2">
      <c r="A2642" t="s">
        <v>45</v>
      </c>
      <c r="B2642" t="s">
        <v>3066</v>
      </c>
      <c r="C2642" t="s">
        <v>3067</v>
      </c>
      <c r="D2642" t="s">
        <v>7086</v>
      </c>
      <c r="F2642" t="e">
        <v>#N/A</v>
      </c>
    </row>
    <row r="2643" spans="1:6" hidden="1" x14ac:dyDescent="0.2">
      <c r="A2643" t="s">
        <v>49</v>
      </c>
      <c r="B2643" t="s">
        <v>3068</v>
      </c>
      <c r="D2643" t="s">
        <v>7082</v>
      </c>
      <c r="F2643" t="s">
        <v>7082</v>
      </c>
    </row>
    <row r="2644" spans="1:6" x14ac:dyDescent="0.2">
      <c r="A2644" t="s">
        <v>6</v>
      </c>
      <c r="B2644" t="s">
        <v>7</v>
      </c>
      <c r="D2644" t="s">
        <v>7085</v>
      </c>
      <c r="F2644" t="e">
        <v>#N/A</v>
      </c>
    </row>
    <row r="2645" spans="1:6" hidden="1" x14ac:dyDescent="0.2">
      <c r="A2645" t="s">
        <v>8</v>
      </c>
      <c r="B2645" t="s">
        <v>9</v>
      </c>
      <c r="D2645" t="s">
        <v>7070</v>
      </c>
      <c r="F2645" t="s">
        <v>7070</v>
      </c>
    </row>
    <row r="2646" spans="1:6" hidden="1" x14ac:dyDescent="0.2">
      <c r="A2646" t="s">
        <v>10</v>
      </c>
      <c r="B2646" t="s">
        <v>3070</v>
      </c>
      <c r="C2646" t="s">
        <v>3071</v>
      </c>
      <c r="D2646" t="s">
        <v>7071</v>
      </c>
      <c r="F2646" t="s">
        <v>7071</v>
      </c>
    </row>
    <row r="2647" spans="1:6" hidden="1" x14ac:dyDescent="0.2">
      <c r="A2647" t="s">
        <v>10</v>
      </c>
      <c r="B2647" t="s">
        <v>3072</v>
      </c>
      <c r="C2647" t="s">
        <v>3073</v>
      </c>
      <c r="D2647" t="s">
        <v>7071</v>
      </c>
      <c r="F2647" t="s">
        <v>7071</v>
      </c>
    </row>
    <row r="2648" spans="1:6" hidden="1" x14ac:dyDescent="0.2">
      <c r="A2648" t="s">
        <v>10</v>
      </c>
      <c r="B2648" t="s">
        <v>3074</v>
      </c>
      <c r="C2648" t="s">
        <v>3075</v>
      </c>
      <c r="D2648" t="s">
        <v>7071</v>
      </c>
      <c r="F2648" t="s">
        <v>7071</v>
      </c>
    </row>
    <row r="2649" spans="1:6" hidden="1" x14ac:dyDescent="0.2">
      <c r="A2649" t="s">
        <v>10</v>
      </c>
      <c r="B2649" t="s">
        <v>3076</v>
      </c>
      <c r="C2649" t="s">
        <v>3077</v>
      </c>
      <c r="D2649" t="s">
        <v>7071</v>
      </c>
      <c r="F2649" t="s">
        <v>7071</v>
      </c>
    </row>
    <row r="2650" spans="1:6" hidden="1" x14ac:dyDescent="0.2">
      <c r="A2650" t="s">
        <v>10</v>
      </c>
      <c r="B2650" t="s">
        <v>3078</v>
      </c>
      <c r="C2650" t="s">
        <v>1347</v>
      </c>
      <c r="D2650" t="s">
        <v>7071</v>
      </c>
      <c r="F2650" t="s">
        <v>7071</v>
      </c>
    </row>
    <row r="2651" spans="1:6" hidden="1" x14ac:dyDescent="0.2">
      <c r="A2651" t="s">
        <v>10</v>
      </c>
      <c r="B2651" t="s">
        <v>3079</v>
      </c>
      <c r="C2651" t="s">
        <v>3080</v>
      </c>
      <c r="D2651" t="s">
        <v>7071</v>
      </c>
      <c r="F2651" t="s">
        <v>7071</v>
      </c>
    </row>
    <row r="2652" spans="1:6" hidden="1" x14ac:dyDescent="0.2">
      <c r="A2652" t="s">
        <v>10</v>
      </c>
      <c r="B2652" t="s">
        <v>3081</v>
      </c>
      <c r="C2652" t="s">
        <v>3082</v>
      </c>
      <c r="D2652" t="s">
        <v>7071</v>
      </c>
      <c r="F2652" t="s">
        <v>7071</v>
      </c>
    </row>
    <row r="2653" spans="1:6" hidden="1" x14ac:dyDescent="0.2">
      <c r="A2653" t="s">
        <v>10</v>
      </c>
      <c r="B2653" t="s">
        <v>3083</v>
      </c>
      <c r="C2653" t="s">
        <v>3084</v>
      </c>
      <c r="D2653" t="s">
        <v>7071</v>
      </c>
      <c r="F2653" t="s">
        <v>7071</v>
      </c>
    </row>
    <row r="2654" spans="1:6" hidden="1" x14ac:dyDescent="0.2">
      <c r="A2654" t="s">
        <v>10</v>
      </c>
      <c r="B2654" t="s">
        <v>3085</v>
      </c>
      <c r="C2654" t="s">
        <v>3086</v>
      </c>
      <c r="D2654" t="s">
        <v>7071</v>
      </c>
      <c r="F2654" t="s">
        <v>7071</v>
      </c>
    </row>
    <row r="2655" spans="1:6" hidden="1" x14ac:dyDescent="0.2">
      <c r="A2655" t="s">
        <v>10</v>
      </c>
      <c r="B2655" t="s">
        <v>3087</v>
      </c>
      <c r="C2655" t="s">
        <v>3088</v>
      </c>
      <c r="D2655" t="s">
        <v>7071</v>
      </c>
      <c r="F2655" t="s">
        <v>7071</v>
      </c>
    </row>
    <row r="2656" spans="1:6" hidden="1" x14ac:dyDescent="0.2">
      <c r="A2656" t="s">
        <v>19</v>
      </c>
      <c r="B2656" t="s">
        <v>3089</v>
      </c>
      <c r="D2656" t="s">
        <v>7072</v>
      </c>
      <c r="F2656" t="s">
        <v>7072</v>
      </c>
    </row>
    <row r="2657" spans="1:6" hidden="1" x14ac:dyDescent="0.2">
      <c r="A2657" t="s">
        <v>21</v>
      </c>
      <c r="B2657" t="s">
        <v>3090</v>
      </c>
      <c r="D2657" t="s">
        <v>7073</v>
      </c>
      <c r="F2657" t="s">
        <v>7073</v>
      </c>
    </row>
    <row r="2658" spans="1:6" hidden="1" x14ac:dyDescent="0.2">
      <c r="A2658" t="s">
        <v>23</v>
      </c>
      <c r="B2658" t="s">
        <v>24</v>
      </c>
      <c r="D2658" t="s">
        <v>7074</v>
      </c>
      <c r="F2658" t="s">
        <v>7074</v>
      </c>
    </row>
    <row r="2659" spans="1:6" hidden="1" x14ac:dyDescent="0.2">
      <c r="A2659" t="s">
        <v>25</v>
      </c>
      <c r="B2659" t="s">
        <v>3091</v>
      </c>
      <c r="C2659" t="s">
        <v>3092</v>
      </c>
      <c r="D2659" t="s">
        <v>7075</v>
      </c>
      <c r="F2659" t="s">
        <v>7075</v>
      </c>
    </row>
    <row r="2660" spans="1:6" hidden="1" x14ac:dyDescent="0.2">
      <c r="A2660" t="s">
        <v>27</v>
      </c>
      <c r="B2660" t="s">
        <v>3093</v>
      </c>
      <c r="D2660" t="s">
        <v>7076</v>
      </c>
      <c r="F2660" t="s">
        <v>7076</v>
      </c>
    </row>
    <row r="2661" spans="1:6" hidden="1" x14ac:dyDescent="0.2">
      <c r="A2661" t="s">
        <v>27</v>
      </c>
      <c r="B2661" t="s">
        <v>3094</v>
      </c>
      <c r="D2661" t="s">
        <v>7076</v>
      </c>
      <c r="F2661" t="s">
        <v>7076</v>
      </c>
    </row>
    <row r="2662" spans="1:6" hidden="1" x14ac:dyDescent="0.2">
      <c r="A2662" t="s">
        <v>27</v>
      </c>
      <c r="B2662" t="s">
        <v>3095</v>
      </c>
      <c r="D2662" t="s">
        <v>7076</v>
      </c>
      <c r="F2662" t="s">
        <v>7076</v>
      </c>
    </row>
    <row r="2663" spans="1:6" hidden="1" x14ac:dyDescent="0.2">
      <c r="A2663" t="s">
        <v>27</v>
      </c>
      <c r="B2663" t="s">
        <v>3096</v>
      </c>
      <c r="D2663" t="s">
        <v>7076</v>
      </c>
      <c r="F2663" t="s">
        <v>7076</v>
      </c>
    </row>
    <row r="2664" spans="1:6" hidden="1" x14ac:dyDescent="0.2">
      <c r="A2664" t="s">
        <v>27</v>
      </c>
      <c r="B2664" t="s">
        <v>3097</v>
      </c>
      <c r="D2664" t="s">
        <v>7076</v>
      </c>
      <c r="F2664" t="s">
        <v>7076</v>
      </c>
    </row>
    <row r="2665" spans="1:6" hidden="1" x14ac:dyDescent="0.2">
      <c r="A2665" t="s">
        <v>27</v>
      </c>
      <c r="B2665" t="s">
        <v>3098</v>
      </c>
      <c r="D2665" t="s">
        <v>7076</v>
      </c>
      <c r="F2665" t="s">
        <v>7076</v>
      </c>
    </row>
    <row r="2666" spans="1:6" hidden="1" x14ac:dyDescent="0.2">
      <c r="A2666" t="s">
        <v>42</v>
      </c>
      <c r="B2666" t="s">
        <v>3099</v>
      </c>
      <c r="D2666" t="s">
        <v>7080</v>
      </c>
      <c r="F2666" t="s">
        <v>7080</v>
      </c>
    </row>
    <row r="2667" spans="1:6" hidden="1" x14ac:dyDescent="0.2">
      <c r="A2667" t="s">
        <v>44</v>
      </c>
      <c r="B2667" t="s">
        <v>3100</v>
      </c>
      <c r="D2667" t="s">
        <v>7081</v>
      </c>
      <c r="F2667" t="s">
        <v>7081</v>
      </c>
    </row>
    <row r="2668" spans="1:6" x14ac:dyDescent="0.2">
      <c r="A2668" t="s">
        <v>45</v>
      </c>
      <c r="B2668" t="s">
        <v>3101</v>
      </c>
      <c r="C2668" t="s">
        <v>3102</v>
      </c>
      <c r="D2668" t="s">
        <v>7086</v>
      </c>
      <c r="F2668" t="e">
        <v>#N/A</v>
      </c>
    </row>
    <row r="2669" spans="1:6" hidden="1" x14ac:dyDescent="0.2">
      <c r="A2669" t="s">
        <v>49</v>
      </c>
      <c r="B2669" t="s">
        <v>3103</v>
      </c>
      <c r="D2669" t="s">
        <v>7082</v>
      </c>
      <c r="F2669" t="s">
        <v>7082</v>
      </c>
    </row>
    <row r="2670" spans="1:6" x14ac:dyDescent="0.2">
      <c r="A2670" t="s">
        <v>6</v>
      </c>
      <c r="B2670" t="s">
        <v>7</v>
      </c>
      <c r="D2670" t="s">
        <v>7085</v>
      </c>
      <c r="F2670" t="e">
        <v>#N/A</v>
      </c>
    </row>
    <row r="2671" spans="1:6" hidden="1" x14ac:dyDescent="0.2">
      <c r="A2671" t="s">
        <v>8</v>
      </c>
      <c r="B2671" t="s">
        <v>9</v>
      </c>
      <c r="D2671" t="s">
        <v>7070</v>
      </c>
      <c r="F2671" t="s">
        <v>7070</v>
      </c>
    </row>
    <row r="2672" spans="1:6" hidden="1" x14ac:dyDescent="0.2">
      <c r="A2672" t="s">
        <v>10</v>
      </c>
      <c r="B2672" t="s">
        <v>3105</v>
      </c>
      <c r="C2672" t="s">
        <v>3106</v>
      </c>
      <c r="D2672" t="s">
        <v>7071</v>
      </c>
      <c r="F2672" t="s">
        <v>7071</v>
      </c>
    </row>
    <row r="2673" spans="1:6" hidden="1" x14ac:dyDescent="0.2">
      <c r="A2673" t="s">
        <v>10</v>
      </c>
      <c r="B2673" t="s">
        <v>3107</v>
      </c>
      <c r="C2673" t="s">
        <v>650</v>
      </c>
      <c r="D2673" t="s">
        <v>7071</v>
      </c>
      <c r="F2673" t="s">
        <v>7071</v>
      </c>
    </row>
    <row r="2674" spans="1:6" hidden="1" x14ac:dyDescent="0.2">
      <c r="A2674" t="s">
        <v>10</v>
      </c>
      <c r="B2674" t="s">
        <v>3108</v>
      </c>
      <c r="C2674" t="s">
        <v>3109</v>
      </c>
      <c r="D2674" t="s">
        <v>7071</v>
      </c>
      <c r="F2674" t="s">
        <v>7071</v>
      </c>
    </row>
    <row r="2675" spans="1:6" hidden="1" x14ac:dyDescent="0.2">
      <c r="A2675" t="s">
        <v>10</v>
      </c>
      <c r="B2675" t="s">
        <v>3110</v>
      </c>
      <c r="C2675" t="s">
        <v>3111</v>
      </c>
      <c r="D2675" t="s">
        <v>7071</v>
      </c>
      <c r="F2675" t="s">
        <v>7071</v>
      </c>
    </row>
    <row r="2676" spans="1:6" hidden="1" x14ac:dyDescent="0.2">
      <c r="A2676" t="s">
        <v>10</v>
      </c>
      <c r="B2676" t="s">
        <v>3112</v>
      </c>
      <c r="C2676" t="s">
        <v>3113</v>
      </c>
      <c r="D2676" t="s">
        <v>7071</v>
      </c>
      <c r="F2676" t="s">
        <v>7071</v>
      </c>
    </row>
    <row r="2677" spans="1:6" hidden="1" x14ac:dyDescent="0.2">
      <c r="A2677" t="s">
        <v>19</v>
      </c>
      <c r="B2677" t="s">
        <v>3114</v>
      </c>
      <c r="D2677" t="s">
        <v>7072</v>
      </c>
      <c r="F2677" t="s">
        <v>7072</v>
      </c>
    </row>
    <row r="2678" spans="1:6" hidden="1" x14ac:dyDescent="0.2">
      <c r="A2678" t="s">
        <v>21</v>
      </c>
      <c r="B2678" t="s">
        <v>3115</v>
      </c>
      <c r="D2678" t="s">
        <v>7073</v>
      </c>
      <c r="F2678" t="s">
        <v>7073</v>
      </c>
    </row>
    <row r="2679" spans="1:6" hidden="1" x14ac:dyDescent="0.2">
      <c r="A2679" t="s">
        <v>23</v>
      </c>
      <c r="B2679" t="s">
        <v>24</v>
      </c>
      <c r="D2679" t="s">
        <v>7074</v>
      </c>
      <c r="F2679" t="s">
        <v>7074</v>
      </c>
    </row>
    <row r="2680" spans="1:6" hidden="1" x14ac:dyDescent="0.2">
      <c r="A2680" t="s">
        <v>25</v>
      </c>
      <c r="B2680" t="s">
        <v>3116</v>
      </c>
      <c r="C2680" t="s">
        <v>3117</v>
      </c>
      <c r="D2680" t="s">
        <v>7075</v>
      </c>
      <c r="E2680" t="s">
        <v>3118</v>
      </c>
      <c r="F2680" t="s">
        <v>7075</v>
      </c>
    </row>
    <row r="2681" spans="1:6" hidden="1" x14ac:dyDescent="0.2">
      <c r="A2681" t="s">
        <v>27</v>
      </c>
      <c r="B2681" t="s">
        <v>1014</v>
      </c>
      <c r="D2681" t="s">
        <v>7076</v>
      </c>
      <c r="F2681" t="s">
        <v>7076</v>
      </c>
    </row>
    <row r="2682" spans="1:6" hidden="1" x14ac:dyDescent="0.2">
      <c r="A2682" t="s">
        <v>27</v>
      </c>
      <c r="B2682" t="s">
        <v>235</v>
      </c>
      <c r="D2682" t="s">
        <v>7076</v>
      </c>
      <c r="F2682" t="s">
        <v>7076</v>
      </c>
    </row>
    <row r="2683" spans="1:6" hidden="1" x14ac:dyDescent="0.2">
      <c r="A2683" t="s">
        <v>27</v>
      </c>
      <c r="B2683" t="s">
        <v>1018</v>
      </c>
      <c r="D2683" t="s">
        <v>7076</v>
      </c>
      <c r="F2683" t="s">
        <v>7076</v>
      </c>
    </row>
    <row r="2684" spans="1:6" hidden="1" x14ac:dyDescent="0.2">
      <c r="A2684" t="s">
        <v>27</v>
      </c>
      <c r="B2684" t="s">
        <v>1016</v>
      </c>
      <c r="D2684" t="s">
        <v>7076</v>
      </c>
      <c r="F2684" t="s">
        <v>7076</v>
      </c>
    </row>
    <row r="2685" spans="1:6" hidden="1" x14ac:dyDescent="0.2">
      <c r="A2685" t="s">
        <v>27</v>
      </c>
      <c r="B2685" t="s">
        <v>3122</v>
      </c>
      <c r="D2685" t="s">
        <v>7076</v>
      </c>
      <c r="F2685" t="s">
        <v>7076</v>
      </c>
    </row>
    <row r="2686" spans="1:6" hidden="1" x14ac:dyDescent="0.2">
      <c r="A2686" t="s">
        <v>27</v>
      </c>
      <c r="B2686" t="s">
        <v>3123</v>
      </c>
      <c r="D2686" t="s">
        <v>7076</v>
      </c>
      <c r="F2686" t="s">
        <v>7076</v>
      </c>
    </row>
    <row r="2687" spans="1:6" hidden="1" x14ac:dyDescent="0.2">
      <c r="A2687" t="s">
        <v>35</v>
      </c>
      <c r="B2687" t="s">
        <v>3124</v>
      </c>
      <c r="D2687" t="s">
        <v>7077</v>
      </c>
      <c r="F2687" t="s">
        <v>7077</v>
      </c>
    </row>
    <row r="2688" spans="1:6" hidden="1" x14ac:dyDescent="0.2">
      <c r="A2688" t="s">
        <v>35</v>
      </c>
      <c r="B2688" t="s">
        <v>3125</v>
      </c>
      <c r="D2688" t="s">
        <v>7077</v>
      </c>
      <c r="F2688" t="s">
        <v>7077</v>
      </c>
    </row>
    <row r="2689" spans="1:6" hidden="1" x14ac:dyDescent="0.2">
      <c r="A2689" t="s">
        <v>35</v>
      </c>
      <c r="B2689" t="s">
        <v>344</v>
      </c>
      <c r="D2689" t="s">
        <v>7077</v>
      </c>
      <c r="F2689" t="s">
        <v>7077</v>
      </c>
    </row>
    <row r="2690" spans="1:6" hidden="1" x14ac:dyDescent="0.2">
      <c r="A2690" t="s">
        <v>37</v>
      </c>
      <c r="B2690" t="s">
        <v>448</v>
      </c>
      <c r="D2690" t="s">
        <v>7078</v>
      </c>
      <c r="F2690" t="s">
        <v>7078</v>
      </c>
    </row>
    <row r="2691" spans="1:6" hidden="1" x14ac:dyDescent="0.2">
      <c r="A2691" t="s">
        <v>37</v>
      </c>
      <c r="B2691" t="s">
        <v>63</v>
      </c>
      <c r="D2691" t="s">
        <v>7078</v>
      </c>
      <c r="F2691" t="s">
        <v>7078</v>
      </c>
    </row>
    <row r="2692" spans="1:6" hidden="1" x14ac:dyDescent="0.2">
      <c r="A2692" t="s">
        <v>37</v>
      </c>
      <c r="B2692" t="s">
        <v>3126</v>
      </c>
      <c r="D2692" t="s">
        <v>7078</v>
      </c>
      <c r="F2692" t="s">
        <v>7078</v>
      </c>
    </row>
    <row r="2693" spans="1:6" hidden="1" x14ac:dyDescent="0.2">
      <c r="A2693" t="s">
        <v>37</v>
      </c>
      <c r="B2693" t="s">
        <v>3127</v>
      </c>
      <c r="D2693" t="s">
        <v>7078</v>
      </c>
      <c r="F2693" t="s">
        <v>7078</v>
      </c>
    </row>
    <row r="2694" spans="1:6" hidden="1" x14ac:dyDescent="0.2">
      <c r="A2694" t="s">
        <v>42</v>
      </c>
      <c r="B2694" t="s">
        <v>3128</v>
      </c>
      <c r="D2694" t="s">
        <v>7080</v>
      </c>
      <c r="F2694" t="s">
        <v>7080</v>
      </c>
    </row>
    <row r="2695" spans="1:6" hidden="1" x14ac:dyDescent="0.2">
      <c r="A2695" t="s">
        <v>44</v>
      </c>
      <c r="B2695" t="s">
        <v>3128</v>
      </c>
      <c r="D2695" t="s">
        <v>7081</v>
      </c>
      <c r="F2695" t="s">
        <v>7081</v>
      </c>
    </row>
    <row r="2696" spans="1:6" hidden="1" x14ac:dyDescent="0.2">
      <c r="A2696" t="s">
        <v>67</v>
      </c>
      <c r="B2696">
        <v>50053060</v>
      </c>
      <c r="D2696" t="s">
        <v>7083</v>
      </c>
      <c r="F2696" t="s">
        <v>7083</v>
      </c>
    </row>
    <row r="2697" spans="1:6" x14ac:dyDescent="0.2">
      <c r="A2697" t="s">
        <v>45</v>
      </c>
      <c r="B2697" t="s">
        <v>3129</v>
      </c>
      <c r="C2697" t="s">
        <v>3130</v>
      </c>
      <c r="D2697" t="s">
        <v>7086</v>
      </c>
      <c r="F2697" t="e">
        <v>#N/A</v>
      </c>
    </row>
    <row r="2698" spans="1:6" hidden="1" x14ac:dyDescent="0.2">
      <c r="A2698" t="s">
        <v>49</v>
      </c>
      <c r="B2698" t="s">
        <v>3131</v>
      </c>
      <c r="D2698" t="s">
        <v>7082</v>
      </c>
      <c r="F2698" t="s">
        <v>7082</v>
      </c>
    </row>
    <row r="2699" spans="1:6" x14ac:dyDescent="0.2">
      <c r="A2699" t="s">
        <v>123</v>
      </c>
      <c r="B2699" t="s">
        <v>7</v>
      </c>
      <c r="D2699" t="s">
        <v>7085</v>
      </c>
      <c r="F2699" t="e">
        <v>#N/A</v>
      </c>
    </row>
    <row r="2700" spans="1:6" hidden="1" x14ac:dyDescent="0.2">
      <c r="A2700" t="s">
        <v>124</v>
      </c>
      <c r="B2700" t="s">
        <v>125</v>
      </c>
      <c r="D2700" t="s">
        <v>7070</v>
      </c>
      <c r="F2700" t="s">
        <v>7070</v>
      </c>
    </row>
    <row r="2701" spans="1:6" hidden="1" x14ac:dyDescent="0.2">
      <c r="A2701" t="s">
        <v>126</v>
      </c>
      <c r="B2701" t="s">
        <v>3133</v>
      </c>
      <c r="C2701" t="s">
        <v>3134</v>
      </c>
      <c r="D2701" t="s">
        <v>7071</v>
      </c>
      <c r="F2701" t="s">
        <v>7071</v>
      </c>
    </row>
    <row r="2702" spans="1:6" hidden="1" x14ac:dyDescent="0.2">
      <c r="A2702" t="s">
        <v>126</v>
      </c>
      <c r="B2702" t="s">
        <v>3135</v>
      </c>
      <c r="C2702" t="s">
        <v>3136</v>
      </c>
      <c r="D2702" t="s">
        <v>7071</v>
      </c>
      <c r="F2702" t="s">
        <v>7071</v>
      </c>
    </row>
    <row r="2703" spans="1:6" hidden="1" x14ac:dyDescent="0.2">
      <c r="A2703" t="s">
        <v>139</v>
      </c>
      <c r="B2703" t="s">
        <v>3137</v>
      </c>
      <c r="D2703" t="s">
        <v>7080</v>
      </c>
      <c r="F2703" t="s">
        <v>7080</v>
      </c>
    </row>
    <row r="2704" spans="1:6" hidden="1" x14ac:dyDescent="0.2">
      <c r="A2704" t="s">
        <v>141</v>
      </c>
      <c r="B2704" t="s">
        <v>3137</v>
      </c>
      <c r="D2704" t="s">
        <v>7081</v>
      </c>
      <c r="F2704" t="s">
        <v>7081</v>
      </c>
    </row>
    <row r="2705" spans="1:6" hidden="1" x14ac:dyDescent="0.2">
      <c r="A2705" t="s">
        <v>142</v>
      </c>
      <c r="B2705" t="s">
        <v>3138</v>
      </c>
      <c r="D2705" t="s">
        <v>7072</v>
      </c>
      <c r="F2705" t="s">
        <v>7072</v>
      </c>
    </row>
    <row r="2706" spans="1:6" hidden="1" x14ac:dyDescent="0.2">
      <c r="A2706" t="s">
        <v>144</v>
      </c>
      <c r="B2706" t="s">
        <v>3139</v>
      </c>
      <c r="D2706" t="s">
        <v>7073</v>
      </c>
      <c r="F2706" t="s">
        <v>7073</v>
      </c>
    </row>
    <row r="2707" spans="1:6" hidden="1" x14ac:dyDescent="0.2">
      <c r="A2707" t="s">
        <v>146</v>
      </c>
      <c r="B2707" t="s">
        <v>3140</v>
      </c>
      <c r="C2707" t="s">
        <v>3141</v>
      </c>
      <c r="D2707" t="s">
        <v>7075</v>
      </c>
      <c r="E2707" t="s">
        <v>3142</v>
      </c>
      <c r="F2707" t="s">
        <v>7075</v>
      </c>
    </row>
    <row r="2708" spans="1:6" hidden="1" x14ac:dyDescent="0.2">
      <c r="A2708" t="s">
        <v>150</v>
      </c>
      <c r="B2708" t="s">
        <v>3147</v>
      </c>
      <c r="D2708" t="s">
        <v>7076</v>
      </c>
      <c r="F2708" t="s">
        <v>7076</v>
      </c>
    </row>
    <row r="2709" spans="1:6" hidden="1" x14ac:dyDescent="0.2">
      <c r="A2709" t="s">
        <v>150</v>
      </c>
      <c r="B2709" t="s">
        <v>3148</v>
      </c>
      <c r="D2709" t="s">
        <v>7076</v>
      </c>
      <c r="F2709" t="s">
        <v>7076</v>
      </c>
    </row>
    <row r="2710" spans="1:6" hidden="1" x14ac:dyDescent="0.2">
      <c r="A2710" t="s">
        <v>150</v>
      </c>
      <c r="B2710" t="s">
        <v>3149</v>
      </c>
      <c r="D2710" t="s">
        <v>7076</v>
      </c>
      <c r="F2710" t="s">
        <v>7076</v>
      </c>
    </row>
    <row r="2711" spans="1:6" hidden="1" x14ac:dyDescent="0.2">
      <c r="A2711" t="s">
        <v>150</v>
      </c>
      <c r="B2711" t="s">
        <v>3150</v>
      </c>
      <c r="D2711" t="s">
        <v>7076</v>
      </c>
      <c r="F2711" t="s">
        <v>7076</v>
      </c>
    </row>
    <row r="2712" spans="1:6" hidden="1" x14ac:dyDescent="0.2">
      <c r="A2712" t="s">
        <v>150</v>
      </c>
      <c r="B2712" t="s">
        <v>3151</v>
      </c>
      <c r="D2712" t="s">
        <v>7076</v>
      </c>
      <c r="F2712" t="s">
        <v>7076</v>
      </c>
    </row>
    <row r="2713" spans="1:6" hidden="1" x14ac:dyDescent="0.2">
      <c r="A2713" t="s">
        <v>150</v>
      </c>
      <c r="B2713" t="s">
        <v>3152</v>
      </c>
      <c r="D2713" t="s">
        <v>7076</v>
      </c>
      <c r="F2713" t="s">
        <v>7076</v>
      </c>
    </row>
    <row r="2714" spans="1:6" hidden="1" x14ac:dyDescent="0.2">
      <c r="A2714" t="s">
        <v>150</v>
      </c>
      <c r="B2714" t="s">
        <v>3153</v>
      </c>
      <c r="D2714" t="s">
        <v>7076</v>
      </c>
      <c r="F2714" t="s">
        <v>7076</v>
      </c>
    </row>
    <row r="2715" spans="1:6" hidden="1" x14ac:dyDescent="0.2">
      <c r="A2715" t="s">
        <v>150</v>
      </c>
      <c r="B2715" t="s">
        <v>3154</v>
      </c>
      <c r="D2715" t="s">
        <v>7076</v>
      </c>
      <c r="F2715" t="s">
        <v>7076</v>
      </c>
    </row>
    <row r="2716" spans="1:6" hidden="1" x14ac:dyDescent="0.2">
      <c r="A2716" t="s">
        <v>155</v>
      </c>
      <c r="B2716" t="s">
        <v>3155</v>
      </c>
      <c r="D2716" t="s">
        <v>7077</v>
      </c>
      <c r="F2716" t="s">
        <v>7077</v>
      </c>
    </row>
    <row r="2717" spans="1:6" hidden="1" x14ac:dyDescent="0.2">
      <c r="A2717" t="s">
        <v>157</v>
      </c>
      <c r="B2717" t="s">
        <v>3156</v>
      </c>
      <c r="D2717" t="s">
        <v>7078</v>
      </c>
      <c r="F2717" t="s">
        <v>7078</v>
      </c>
    </row>
    <row r="2718" spans="1:6" hidden="1" x14ac:dyDescent="0.2">
      <c r="A2718" t="s">
        <v>157</v>
      </c>
      <c r="B2718" t="s">
        <v>3157</v>
      </c>
      <c r="D2718" t="s">
        <v>7078</v>
      </c>
      <c r="F2718" t="s">
        <v>7078</v>
      </c>
    </row>
    <row r="2719" spans="1:6" hidden="1" x14ac:dyDescent="0.2">
      <c r="A2719" t="s">
        <v>495</v>
      </c>
      <c r="B2719" t="s">
        <v>3158</v>
      </c>
      <c r="D2719" t="s">
        <v>7079</v>
      </c>
      <c r="F2719" t="s">
        <v>7079</v>
      </c>
    </row>
    <row r="2720" spans="1:6" x14ac:dyDescent="0.2">
      <c r="A2720" t="s">
        <v>166</v>
      </c>
      <c r="B2720" t="s">
        <v>3159</v>
      </c>
      <c r="D2720" t="s">
        <v>7087</v>
      </c>
      <c r="F2720" t="e">
        <v>#N/A</v>
      </c>
    </row>
    <row r="2721" spans="1:6" hidden="1" x14ac:dyDescent="0.2">
      <c r="A2721" t="s">
        <v>168</v>
      </c>
      <c r="B2721" t="s">
        <v>3160</v>
      </c>
      <c r="D2721" t="s">
        <v>7084</v>
      </c>
      <c r="F2721" t="s">
        <v>7084</v>
      </c>
    </row>
    <row r="2722" spans="1:6" hidden="1" x14ac:dyDescent="0.2">
      <c r="A2722" t="s">
        <v>168</v>
      </c>
      <c r="B2722" t="s">
        <v>3161</v>
      </c>
      <c r="D2722" t="s">
        <v>7084</v>
      </c>
      <c r="F2722" t="s">
        <v>7084</v>
      </c>
    </row>
    <row r="2723" spans="1:6" hidden="1" x14ac:dyDescent="0.2">
      <c r="A2723" t="s">
        <v>168</v>
      </c>
      <c r="B2723" t="s">
        <v>3162</v>
      </c>
      <c r="D2723" t="s">
        <v>7084</v>
      </c>
      <c r="F2723" t="s">
        <v>7084</v>
      </c>
    </row>
    <row r="2724" spans="1:6" x14ac:dyDescent="0.2">
      <c r="A2724" t="s">
        <v>6</v>
      </c>
      <c r="B2724" t="s">
        <v>7</v>
      </c>
      <c r="D2724" t="s">
        <v>7085</v>
      </c>
      <c r="F2724" t="e">
        <v>#N/A</v>
      </c>
    </row>
    <row r="2725" spans="1:6" hidden="1" x14ac:dyDescent="0.2">
      <c r="A2725" t="s">
        <v>8</v>
      </c>
      <c r="B2725" t="s">
        <v>9</v>
      </c>
      <c r="D2725" t="s">
        <v>7070</v>
      </c>
      <c r="F2725" t="s">
        <v>7070</v>
      </c>
    </row>
    <row r="2726" spans="1:6" hidden="1" x14ac:dyDescent="0.2">
      <c r="A2726" t="s">
        <v>10</v>
      </c>
      <c r="B2726" t="s">
        <v>3164</v>
      </c>
      <c r="C2726" t="s">
        <v>3165</v>
      </c>
      <c r="D2726" t="s">
        <v>7071</v>
      </c>
      <c r="F2726" t="s">
        <v>7071</v>
      </c>
    </row>
    <row r="2727" spans="1:6" hidden="1" x14ac:dyDescent="0.2">
      <c r="A2727" t="s">
        <v>10</v>
      </c>
      <c r="B2727" t="s">
        <v>3166</v>
      </c>
      <c r="C2727" t="s">
        <v>482</v>
      </c>
      <c r="D2727" t="s">
        <v>7071</v>
      </c>
      <c r="F2727" t="s">
        <v>7071</v>
      </c>
    </row>
    <row r="2728" spans="1:6" hidden="1" x14ac:dyDescent="0.2">
      <c r="A2728" t="s">
        <v>10</v>
      </c>
      <c r="B2728" t="s">
        <v>3167</v>
      </c>
      <c r="C2728" t="s">
        <v>3168</v>
      </c>
      <c r="D2728" t="s">
        <v>7071</v>
      </c>
      <c r="F2728" t="s">
        <v>7071</v>
      </c>
    </row>
    <row r="2729" spans="1:6" hidden="1" x14ac:dyDescent="0.2">
      <c r="A2729" t="s">
        <v>10</v>
      </c>
      <c r="B2729" t="s">
        <v>3169</v>
      </c>
      <c r="C2729" t="s">
        <v>3170</v>
      </c>
      <c r="D2729" t="s">
        <v>7071</v>
      </c>
      <c r="F2729" t="s">
        <v>7071</v>
      </c>
    </row>
    <row r="2730" spans="1:6" hidden="1" x14ac:dyDescent="0.2">
      <c r="A2730" t="s">
        <v>19</v>
      </c>
      <c r="B2730" t="s">
        <v>3171</v>
      </c>
      <c r="D2730" t="s">
        <v>7072</v>
      </c>
      <c r="F2730" t="s">
        <v>7072</v>
      </c>
    </row>
    <row r="2731" spans="1:6" hidden="1" x14ac:dyDescent="0.2">
      <c r="A2731" t="s">
        <v>21</v>
      </c>
      <c r="B2731" t="s">
        <v>3172</v>
      </c>
      <c r="D2731" t="s">
        <v>7073</v>
      </c>
      <c r="F2731" t="s">
        <v>7073</v>
      </c>
    </row>
    <row r="2732" spans="1:6" hidden="1" x14ac:dyDescent="0.2">
      <c r="A2732" t="s">
        <v>23</v>
      </c>
      <c r="B2732" t="s">
        <v>24</v>
      </c>
      <c r="D2732" t="s">
        <v>7074</v>
      </c>
      <c r="F2732" t="s">
        <v>7074</v>
      </c>
    </row>
    <row r="2733" spans="1:6" hidden="1" x14ac:dyDescent="0.2">
      <c r="A2733" t="s">
        <v>25</v>
      </c>
      <c r="B2733" t="s">
        <v>3173</v>
      </c>
      <c r="D2733" t="s">
        <v>7075</v>
      </c>
      <c r="F2733" t="s">
        <v>7075</v>
      </c>
    </row>
    <row r="2734" spans="1:6" hidden="1" x14ac:dyDescent="0.2">
      <c r="A2734" t="s">
        <v>27</v>
      </c>
      <c r="B2734" t="s">
        <v>3174</v>
      </c>
      <c r="D2734" t="s">
        <v>7076</v>
      </c>
      <c r="F2734" t="s">
        <v>7076</v>
      </c>
    </row>
    <row r="2735" spans="1:6" hidden="1" x14ac:dyDescent="0.2">
      <c r="A2735" t="s">
        <v>27</v>
      </c>
      <c r="B2735" t="s">
        <v>3175</v>
      </c>
      <c r="D2735" t="s">
        <v>7076</v>
      </c>
      <c r="F2735" t="s">
        <v>7076</v>
      </c>
    </row>
    <row r="2736" spans="1:6" hidden="1" x14ac:dyDescent="0.2">
      <c r="A2736" t="s">
        <v>27</v>
      </c>
      <c r="B2736" t="s">
        <v>3176</v>
      </c>
      <c r="D2736" t="s">
        <v>7076</v>
      </c>
      <c r="F2736" t="s">
        <v>7076</v>
      </c>
    </row>
    <row r="2737" spans="1:6" hidden="1" x14ac:dyDescent="0.2">
      <c r="A2737" t="s">
        <v>27</v>
      </c>
      <c r="B2737" t="s">
        <v>3177</v>
      </c>
      <c r="D2737" t="s">
        <v>7076</v>
      </c>
      <c r="F2737" t="s">
        <v>7076</v>
      </c>
    </row>
    <row r="2738" spans="1:6" hidden="1" x14ac:dyDescent="0.2">
      <c r="A2738" t="s">
        <v>27</v>
      </c>
      <c r="B2738" t="s">
        <v>3178</v>
      </c>
      <c r="D2738" t="s">
        <v>7076</v>
      </c>
      <c r="F2738" t="s">
        <v>7076</v>
      </c>
    </row>
    <row r="2739" spans="1:6" hidden="1" x14ac:dyDescent="0.2">
      <c r="A2739" t="s">
        <v>27</v>
      </c>
      <c r="B2739" t="s">
        <v>3179</v>
      </c>
      <c r="D2739" t="s">
        <v>7076</v>
      </c>
      <c r="F2739" t="s">
        <v>7076</v>
      </c>
    </row>
    <row r="2740" spans="1:6" hidden="1" x14ac:dyDescent="0.2">
      <c r="A2740" t="s">
        <v>35</v>
      </c>
      <c r="B2740" t="s">
        <v>3180</v>
      </c>
      <c r="D2740" t="s">
        <v>7077</v>
      </c>
      <c r="F2740" t="s">
        <v>7077</v>
      </c>
    </row>
    <row r="2741" spans="1:6" hidden="1" x14ac:dyDescent="0.2">
      <c r="A2741" t="s">
        <v>35</v>
      </c>
      <c r="B2741" t="s">
        <v>3181</v>
      </c>
      <c r="D2741" t="s">
        <v>7077</v>
      </c>
      <c r="F2741" t="s">
        <v>7077</v>
      </c>
    </row>
    <row r="2742" spans="1:6" hidden="1" x14ac:dyDescent="0.2">
      <c r="A2742" t="s">
        <v>35</v>
      </c>
      <c r="B2742" t="s">
        <v>3182</v>
      </c>
      <c r="D2742" t="s">
        <v>7077</v>
      </c>
      <c r="F2742" t="s">
        <v>7077</v>
      </c>
    </row>
    <row r="2743" spans="1:6" hidden="1" x14ac:dyDescent="0.2">
      <c r="A2743" t="s">
        <v>42</v>
      </c>
      <c r="B2743" t="s">
        <v>3183</v>
      </c>
      <c r="D2743" t="s">
        <v>7080</v>
      </c>
      <c r="F2743" t="s">
        <v>7080</v>
      </c>
    </row>
    <row r="2744" spans="1:6" hidden="1" x14ac:dyDescent="0.2">
      <c r="A2744" t="s">
        <v>44</v>
      </c>
      <c r="B2744" t="s">
        <v>3183</v>
      </c>
      <c r="D2744" t="s">
        <v>7081</v>
      </c>
      <c r="F2744" t="s">
        <v>7081</v>
      </c>
    </row>
    <row r="2745" spans="1:6" hidden="1" x14ac:dyDescent="0.2">
      <c r="A2745" t="s">
        <v>67</v>
      </c>
      <c r="B2745">
        <v>26209663</v>
      </c>
      <c r="D2745" t="s">
        <v>7083</v>
      </c>
      <c r="F2745" t="s">
        <v>7083</v>
      </c>
    </row>
    <row r="2746" spans="1:6" x14ac:dyDescent="0.2">
      <c r="A2746" t="s">
        <v>45</v>
      </c>
      <c r="B2746" t="s">
        <v>3184</v>
      </c>
      <c r="D2746" t="s">
        <v>7086</v>
      </c>
      <c r="F2746" t="e">
        <v>#N/A</v>
      </c>
    </row>
    <row r="2747" spans="1:6" x14ac:dyDescent="0.2">
      <c r="A2747" t="s">
        <v>45</v>
      </c>
      <c r="B2747" t="s">
        <v>3185</v>
      </c>
      <c r="C2747" t="s">
        <v>3186</v>
      </c>
      <c r="D2747" t="s">
        <v>7086</v>
      </c>
      <c r="F2747" t="e">
        <v>#N/A</v>
      </c>
    </row>
    <row r="2748" spans="1:6" hidden="1" x14ac:dyDescent="0.2">
      <c r="A2748" t="s">
        <v>49</v>
      </c>
      <c r="B2748" t="s">
        <v>3187</v>
      </c>
      <c r="D2748" t="s">
        <v>7082</v>
      </c>
      <c r="F2748" t="s">
        <v>7082</v>
      </c>
    </row>
    <row r="2749" spans="1:6" x14ac:dyDescent="0.2">
      <c r="A2749" t="s">
        <v>123</v>
      </c>
      <c r="B2749" t="s">
        <v>7</v>
      </c>
      <c r="D2749" t="s">
        <v>7085</v>
      </c>
      <c r="F2749" t="e">
        <v>#N/A</v>
      </c>
    </row>
    <row r="2750" spans="1:6" hidden="1" x14ac:dyDescent="0.2">
      <c r="A2750" t="s">
        <v>124</v>
      </c>
      <c r="B2750" t="s">
        <v>125</v>
      </c>
      <c r="D2750" t="s">
        <v>7070</v>
      </c>
      <c r="F2750" t="s">
        <v>7070</v>
      </c>
    </row>
    <row r="2751" spans="1:6" hidden="1" x14ac:dyDescent="0.2">
      <c r="A2751" t="s">
        <v>126</v>
      </c>
      <c r="B2751" t="s">
        <v>3189</v>
      </c>
      <c r="C2751" t="s">
        <v>3190</v>
      </c>
      <c r="D2751" t="s">
        <v>7071</v>
      </c>
      <c r="F2751" t="s">
        <v>7071</v>
      </c>
    </row>
    <row r="2752" spans="1:6" hidden="1" x14ac:dyDescent="0.2">
      <c r="A2752" t="s">
        <v>126</v>
      </c>
      <c r="B2752" t="s">
        <v>3191</v>
      </c>
      <c r="C2752" t="s">
        <v>3192</v>
      </c>
      <c r="D2752" t="s">
        <v>7071</v>
      </c>
      <c r="F2752" t="s">
        <v>7071</v>
      </c>
    </row>
    <row r="2753" spans="1:6" hidden="1" x14ac:dyDescent="0.2">
      <c r="A2753" t="s">
        <v>126</v>
      </c>
      <c r="B2753" t="s">
        <v>1393</v>
      </c>
      <c r="C2753" t="s">
        <v>3193</v>
      </c>
      <c r="D2753" t="s">
        <v>7071</v>
      </c>
      <c r="F2753" t="s">
        <v>7071</v>
      </c>
    </row>
    <row r="2754" spans="1:6" hidden="1" x14ac:dyDescent="0.2">
      <c r="A2754" t="s">
        <v>126</v>
      </c>
      <c r="B2754" t="s">
        <v>3194</v>
      </c>
      <c r="C2754" t="s">
        <v>3195</v>
      </c>
      <c r="D2754" t="s">
        <v>7071</v>
      </c>
      <c r="F2754" t="s">
        <v>7071</v>
      </c>
    </row>
    <row r="2755" spans="1:6" hidden="1" x14ac:dyDescent="0.2">
      <c r="A2755" t="s">
        <v>139</v>
      </c>
      <c r="B2755" t="s">
        <v>3196</v>
      </c>
      <c r="D2755" t="s">
        <v>7080</v>
      </c>
      <c r="F2755" t="s">
        <v>7080</v>
      </c>
    </row>
    <row r="2756" spans="1:6" hidden="1" x14ac:dyDescent="0.2">
      <c r="A2756" t="s">
        <v>141</v>
      </c>
      <c r="B2756" t="s">
        <v>3196</v>
      </c>
      <c r="D2756" t="s">
        <v>7081</v>
      </c>
      <c r="F2756" t="s">
        <v>7081</v>
      </c>
    </row>
    <row r="2757" spans="1:6" hidden="1" x14ac:dyDescent="0.2">
      <c r="A2757" t="s">
        <v>142</v>
      </c>
      <c r="B2757" t="s">
        <v>3197</v>
      </c>
      <c r="D2757" t="s">
        <v>7072</v>
      </c>
      <c r="F2757" t="s">
        <v>7072</v>
      </c>
    </row>
    <row r="2758" spans="1:6" hidden="1" x14ac:dyDescent="0.2">
      <c r="A2758" t="s">
        <v>144</v>
      </c>
      <c r="B2758" t="s">
        <v>3198</v>
      </c>
      <c r="D2758" t="s">
        <v>7073</v>
      </c>
      <c r="F2758" t="s">
        <v>7073</v>
      </c>
    </row>
    <row r="2759" spans="1:6" hidden="1" x14ac:dyDescent="0.2">
      <c r="A2759" t="s">
        <v>146</v>
      </c>
      <c r="B2759" t="s">
        <v>3199</v>
      </c>
      <c r="C2759" t="s">
        <v>3200</v>
      </c>
      <c r="D2759" t="s">
        <v>7075</v>
      </c>
      <c r="E2759" t="s">
        <v>3201</v>
      </c>
      <c r="F2759" t="s">
        <v>7075</v>
      </c>
    </row>
    <row r="2760" spans="1:6" hidden="1" x14ac:dyDescent="0.2">
      <c r="A2760" t="s">
        <v>150</v>
      </c>
      <c r="B2760" t="s">
        <v>3211</v>
      </c>
      <c r="D2760" t="s">
        <v>7076</v>
      </c>
      <c r="F2760" t="s">
        <v>7076</v>
      </c>
    </row>
    <row r="2761" spans="1:6" hidden="1" x14ac:dyDescent="0.2">
      <c r="A2761" t="s">
        <v>150</v>
      </c>
      <c r="B2761" t="s">
        <v>3212</v>
      </c>
      <c r="D2761" t="s">
        <v>7076</v>
      </c>
      <c r="F2761" t="s">
        <v>7076</v>
      </c>
    </row>
    <row r="2762" spans="1:6" hidden="1" x14ac:dyDescent="0.2">
      <c r="A2762" t="s">
        <v>150</v>
      </c>
      <c r="B2762" t="s">
        <v>3213</v>
      </c>
      <c r="D2762" t="s">
        <v>7076</v>
      </c>
      <c r="F2762" t="s">
        <v>7076</v>
      </c>
    </row>
    <row r="2763" spans="1:6" hidden="1" x14ac:dyDescent="0.2">
      <c r="A2763" t="s">
        <v>150</v>
      </c>
      <c r="B2763" t="s">
        <v>3214</v>
      </c>
      <c r="D2763" t="s">
        <v>7076</v>
      </c>
      <c r="F2763" t="s">
        <v>7076</v>
      </c>
    </row>
    <row r="2764" spans="1:6" hidden="1" x14ac:dyDescent="0.2">
      <c r="A2764" t="s">
        <v>155</v>
      </c>
      <c r="B2764" t="s">
        <v>3215</v>
      </c>
      <c r="D2764" t="s">
        <v>7077</v>
      </c>
      <c r="F2764" t="s">
        <v>7077</v>
      </c>
    </row>
    <row r="2765" spans="1:6" hidden="1" x14ac:dyDescent="0.2">
      <c r="A2765" t="s">
        <v>157</v>
      </c>
      <c r="B2765" t="s">
        <v>3216</v>
      </c>
      <c r="D2765" t="s">
        <v>7078</v>
      </c>
      <c r="F2765" t="s">
        <v>7078</v>
      </c>
    </row>
    <row r="2766" spans="1:6" x14ac:dyDescent="0.2">
      <c r="A2766" t="s">
        <v>166</v>
      </c>
      <c r="B2766" t="s">
        <v>3217</v>
      </c>
      <c r="D2766" t="s">
        <v>7087</v>
      </c>
      <c r="F2766" t="e">
        <v>#N/A</v>
      </c>
    </row>
    <row r="2767" spans="1:6" hidden="1" x14ac:dyDescent="0.2">
      <c r="A2767" t="s">
        <v>168</v>
      </c>
      <c r="B2767" t="s">
        <v>3218</v>
      </c>
      <c r="D2767" t="s">
        <v>7084</v>
      </c>
      <c r="F2767" t="s">
        <v>7084</v>
      </c>
    </row>
    <row r="2768" spans="1:6" hidden="1" x14ac:dyDescent="0.2">
      <c r="A2768" t="s">
        <v>168</v>
      </c>
      <c r="B2768" t="s">
        <v>3219</v>
      </c>
      <c r="D2768" t="s">
        <v>7084</v>
      </c>
      <c r="F2768" t="s">
        <v>7084</v>
      </c>
    </row>
    <row r="2769" spans="1:6" hidden="1" x14ac:dyDescent="0.2">
      <c r="A2769" t="s">
        <v>168</v>
      </c>
      <c r="B2769" t="s">
        <v>3220</v>
      </c>
      <c r="D2769" t="s">
        <v>7084</v>
      </c>
      <c r="F2769" t="s">
        <v>7084</v>
      </c>
    </row>
    <row r="2770" spans="1:6" hidden="1" x14ac:dyDescent="0.2">
      <c r="A2770" t="s">
        <v>168</v>
      </c>
      <c r="B2770" t="s">
        <v>3221</v>
      </c>
      <c r="D2770" t="s">
        <v>7084</v>
      </c>
      <c r="F2770" t="s">
        <v>7084</v>
      </c>
    </row>
    <row r="2771" spans="1:6" x14ac:dyDescent="0.2">
      <c r="A2771" t="s">
        <v>6</v>
      </c>
      <c r="B2771" t="s">
        <v>7</v>
      </c>
      <c r="D2771" t="s">
        <v>7085</v>
      </c>
      <c r="F2771" t="e">
        <v>#N/A</v>
      </c>
    </row>
    <row r="2772" spans="1:6" hidden="1" x14ac:dyDescent="0.2">
      <c r="A2772" t="s">
        <v>8</v>
      </c>
      <c r="B2772" t="s">
        <v>9</v>
      </c>
      <c r="D2772" t="s">
        <v>7070</v>
      </c>
      <c r="F2772" t="s">
        <v>7070</v>
      </c>
    </row>
    <row r="2773" spans="1:6" hidden="1" x14ac:dyDescent="0.2">
      <c r="A2773" t="s">
        <v>10</v>
      </c>
      <c r="B2773" t="s">
        <v>3223</v>
      </c>
      <c r="C2773" t="s">
        <v>3224</v>
      </c>
      <c r="D2773" t="s">
        <v>7071</v>
      </c>
      <c r="F2773" t="s">
        <v>7071</v>
      </c>
    </row>
    <row r="2774" spans="1:6" hidden="1" x14ac:dyDescent="0.2">
      <c r="A2774" t="s">
        <v>10</v>
      </c>
      <c r="B2774" t="s">
        <v>3225</v>
      </c>
      <c r="C2774" t="s">
        <v>3226</v>
      </c>
      <c r="D2774" t="s">
        <v>7071</v>
      </c>
      <c r="F2774" t="s">
        <v>7071</v>
      </c>
    </row>
    <row r="2775" spans="1:6" hidden="1" x14ac:dyDescent="0.2">
      <c r="A2775" t="s">
        <v>10</v>
      </c>
      <c r="B2775" t="s">
        <v>3227</v>
      </c>
      <c r="C2775" t="s">
        <v>3228</v>
      </c>
      <c r="D2775" t="s">
        <v>7071</v>
      </c>
      <c r="F2775" t="s">
        <v>7071</v>
      </c>
    </row>
    <row r="2776" spans="1:6" hidden="1" x14ac:dyDescent="0.2">
      <c r="A2776" t="s">
        <v>10</v>
      </c>
      <c r="B2776" t="s">
        <v>3229</v>
      </c>
      <c r="C2776" t="s">
        <v>3230</v>
      </c>
      <c r="D2776" t="s">
        <v>7071</v>
      </c>
      <c r="F2776" t="s">
        <v>7071</v>
      </c>
    </row>
    <row r="2777" spans="1:6" hidden="1" x14ac:dyDescent="0.2">
      <c r="A2777" t="s">
        <v>19</v>
      </c>
      <c r="B2777" t="s">
        <v>3231</v>
      </c>
      <c r="D2777" t="s">
        <v>7072</v>
      </c>
      <c r="F2777" t="s">
        <v>7072</v>
      </c>
    </row>
    <row r="2778" spans="1:6" hidden="1" x14ac:dyDescent="0.2">
      <c r="A2778" t="s">
        <v>21</v>
      </c>
      <c r="B2778" t="s">
        <v>3232</v>
      </c>
      <c r="D2778" t="s">
        <v>7073</v>
      </c>
      <c r="F2778" t="s">
        <v>7073</v>
      </c>
    </row>
    <row r="2779" spans="1:6" hidden="1" x14ac:dyDescent="0.2">
      <c r="A2779" t="s">
        <v>21</v>
      </c>
      <c r="B2779" t="s">
        <v>3232</v>
      </c>
      <c r="D2779" t="s">
        <v>7073</v>
      </c>
      <c r="F2779" t="s">
        <v>7073</v>
      </c>
    </row>
    <row r="2780" spans="1:6" hidden="1" x14ac:dyDescent="0.2">
      <c r="A2780" t="s">
        <v>23</v>
      </c>
      <c r="B2780" t="s">
        <v>24</v>
      </c>
      <c r="D2780" t="s">
        <v>7074</v>
      </c>
      <c r="F2780" t="s">
        <v>7074</v>
      </c>
    </row>
    <row r="2781" spans="1:6" hidden="1" x14ac:dyDescent="0.2">
      <c r="A2781" t="s">
        <v>27</v>
      </c>
      <c r="B2781" t="s">
        <v>442</v>
      </c>
      <c r="D2781" t="s">
        <v>7076</v>
      </c>
      <c r="F2781" t="s">
        <v>7076</v>
      </c>
    </row>
    <row r="2782" spans="1:6" hidden="1" x14ac:dyDescent="0.2">
      <c r="A2782" t="s">
        <v>27</v>
      </c>
      <c r="B2782" t="s">
        <v>3233</v>
      </c>
      <c r="D2782" t="s">
        <v>7076</v>
      </c>
      <c r="F2782" t="s">
        <v>7076</v>
      </c>
    </row>
    <row r="2783" spans="1:6" hidden="1" x14ac:dyDescent="0.2">
      <c r="A2783" t="s">
        <v>27</v>
      </c>
      <c r="B2783" t="s">
        <v>3234</v>
      </c>
      <c r="D2783" t="s">
        <v>7076</v>
      </c>
      <c r="F2783" t="s">
        <v>7076</v>
      </c>
    </row>
    <row r="2784" spans="1:6" hidden="1" x14ac:dyDescent="0.2">
      <c r="A2784" t="s">
        <v>35</v>
      </c>
      <c r="B2784" t="s">
        <v>3235</v>
      </c>
      <c r="D2784" t="s">
        <v>7077</v>
      </c>
      <c r="F2784" t="s">
        <v>7077</v>
      </c>
    </row>
    <row r="2785" spans="1:6" hidden="1" x14ac:dyDescent="0.2">
      <c r="A2785" t="s">
        <v>35</v>
      </c>
      <c r="B2785" t="s">
        <v>3236</v>
      </c>
      <c r="D2785" t="s">
        <v>7077</v>
      </c>
      <c r="F2785" t="s">
        <v>7077</v>
      </c>
    </row>
    <row r="2786" spans="1:6" hidden="1" x14ac:dyDescent="0.2">
      <c r="A2786" t="s">
        <v>35</v>
      </c>
      <c r="B2786" t="s">
        <v>3237</v>
      </c>
      <c r="D2786" t="s">
        <v>7077</v>
      </c>
      <c r="F2786" t="s">
        <v>7077</v>
      </c>
    </row>
    <row r="2787" spans="1:6" hidden="1" x14ac:dyDescent="0.2">
      <c r="A2787" t="s">
        <v>35</v>
      </c>
      <c r="B2787" t="s">
        <v>3238</v>
      </c>
      <c r="D2787" t="s">
        <v>7077</v>
      </c>
      <c r="F2787" t="s">
        <v>7077</v>
      </c>
    </row>
    <row r="2788" spans="1:6" hidden="1" x14ac:dyDescent="0.2">
      <c r="A2788" t="s">
        <v>35</v>
      </c>
      <c r="B2788" t="s">
        <v>3239</v>
      </c>
      <c r="D2788" t="s">
        <v>7077</v>
      </c>
      <c r="F2788" t="s">
        <v>7077</v>
      </c>
    </row>
    <row r="2789" spans="1:6" hidden="1" x14ac:dyDescent="0.2">
      <c r="A2789" t="s">
        <v>35</v>
      </c>
      <c r="B2789" t="s">
        <v>3240</v>
      </c>
      <c r="D2789" t="s">
        <v>7077</v>
      </c>
      <c r="F2789" t="s">
        <v>7077</v>
      </c>
    </row>
    <row r="2790" spans="1:6" hidden="1" x14ac:dyDescent="0.2">
      <c r="A2790" t="s">
        <v>37</v>
      </c>
      <c r="B2790" t="s">
        <v>1250</v>
      </c>
      <c r="D2790" t="s">
        <v>7078</v>
      </c>
      <c r="F2790" t="s">
        <v>7078</v>
      </c>
    </row>
    <row r="2791" spans="1:6" hidden="1" x14ac:dyDescent="0.2">
      <c r="A2791" t="s">
        <v>37</v>
      </c>
      <c r="B2791" t="s">
        <v>1252</v>
      </c>
      <c r="D2791" t="s">
        <v>7078</v>
      </c>
      <c r="F2791" t="s">
        <v>7078</v>
      </c>
    </row>
    <row r="2792" spans="1:6" hidden="1" x14ac:dyDescent="0.2">
      <c r="A2792" t="s">
        <v>40</v>
      </c>
      <c r="B2792" t="s">
        <v>3241</v>
      </c>
      <c r="D2792" t="s">
        <v>7079</v>
      </c>
      <c r="F2792" t="s">
        <v>7079</v>
      </c>
    </row>
    <row r="2793" spans="1:6" hidden="1" x14ac:dyDescent="0.2">
      <c r="A2793" t="s">
        <v>42</v>
      </c>
      <c r="B2793" t="s">
        <v>3242</v>
      </c>
      <c r="D2793" t="s">
        <v>7080</v>
      </c>
      <c r="F2793" t="s">
        <v>7080</v>
      </c>
    </row>
    <row r="2794" spans="1:6" hidden="1" x14ac:dyDescent="0.2">
      <c r="A2794" t="s">
        <v>44</v>
      </c>
      <c r="B2794" t="s">
        <v>3243</v>
      </c>
      <c r="D2794" t="s">
        <v>7081</v>
      </c>
      <c r="F2794" t="s">
        <v>7081</v>
      </c>
    </row>
    <row r="2795" spans="1:6" x14ac:dyDescent="0.2">
      <c r="A2795" t="s">
        <v>45</v>
      </c>
      <c r="B2795" t="s">
        <v>3244</v>
      </c>
      <c r="C2795" t="s">
        <v>3245</v>
      </c>
      <c r="D2795" t="s">
        <v>7086</v>
      </c>
      <c r="F2795" t="e">
        <v>#N/A</v>
      </c>
    </row>
    <row r="2796" spans="1:6" hidden="1" x14ac:dyDescent="0.2">
      <c r="A2796" t="s">
        <v>49</v>
      </c>
      <c r="B2796" t="s">
        <v>3246</v>
      </c>
      <c r="D2796" t="s">
        <v>7082</v>
      </c>
      <c r="F2796" t="s">
        <v>7082</v>
      </c>
    </row>
    <row r="2797" spans="1:6" x14ac:dyDescent="0.2">
      <c r="A2797" t="s">
        <v>123</v>
      </c>
      <c r="B2797" t="s">
        <v>7</v>
      </c>
      <c r="D2797" t="s">
        <v>7085</v>
      </c>
      <c r="F2797" t="e">
        <v>#N/A</v>
      </c>
    </row>
    <row r="2798" spans="1:6" hidden="1" x14ac:dyDescent="0.2">
      <c r="A2798" t="s">
        <v>124</v>
      </c>
      <c r="B2798" t="s">
        <v>125</v>
      </c>
      <c r="D2798" t="s">
        <v>7070</v>
      </c>
      <c r="F2798" t="s">
        <v>7070</v>
      </c>
    </row>
    <row r="2799" spans="1:6" hidden="1" x14ac:dyDescent="0.2">
      <c r="A2799" t="s">
        <v>126</v>
      </c>
      <c r="B2799" t="s">
        <v>3248</v>
      </c>
      <c r="C2799" t="s">
        <v>3249</v>
      </c>
      <c r="D2799" t="s">
        <v>7071</v>
      </c>
      <c r="F2799" t="s">
        <v>7071</v>
      </c>
    </row>
    <row r="2800" spans="1:6" hidden="1" x14ac:dyDescent="0.2">
      <c r="A2800" t="s">
        <v>126</v>
      </c>
      <c r="B2800" t="s">
        <v>2555</v>
      </c>
      <c r="C2800" t="s">
        <v>2556</v>
      </c>
      <c r="D2800" t="s">
        <v>7071</v>
      </c>
      <c r="F2800" t="s">
        <v>7071</v>
      </c>
    </row>
    <row r="2801" spans="1:6" hidden="1" x14ac:dyDescent="0.2">
      <c r="A2801" t="s">
        <v>126</v>
      </c>
      <c r="B2801" t="s">
        <v>3250</v>
      </c>
      <c r="C2801" t="s">
        <v>3251</v>
      </c>
      <c r="D2801" t="s">
        <v>7071</v>
      </c>
      <c r="F2801" t="s">
        <v>7071</v>
      </c>
    </row>
    <row r="2802" spans="1:6" hidden="1" x14ac:dyDescent="0.2">
      <c r="A2802" t="s">
        <v>126</v>
      </c>
      <c r="B2802" t="s">
        <v>3252</v>
      </c>
      <c r="C2802" t="s">
        <v>3253</v>
      </c>
      <c r="D2802" t="s">
        <v>7071</v>
      </c>
      <c r="F2802" t="s">
        <v>7071</v>
      </c>
    </row>
    <row r="2803" spans="1:6" hidden="1" x14ac:dyDescent="0.2">
      <c r="A2803" t="s">
        <v>126</v>
      </c>
      <c r="B2803" t="s">
        <v>1087</v>
      </c>
      <c r="C2803" t="s">
        <v>1360</v>
      </c>
      <c r="D2803" t="s">
        <v>7071</v>
      </c>
      <c r="F2803" t="s">
        <v>7071</v>
      </c>
    </row>
    <row r="2804" spans="1:6" hidden="1" x14ac:dyDescent="0.2">
      <c r="A2804" t="s">
        <v>139</v>
      </c>
      <c r="B2804" t="s">
        <v>3254</v>
      </c>
      <c r="D2804" t="s">
        <v>7080</v>
      </c>
      <c r="F2804" t="s">
        <v>7080</v>
      </c>
    </row>
    <row r="2805" spans="1:6" hidden="1" x14ac:dyDescent="0.2">
      <c r="A2805" t="s">
        <v>141</v>
      </c>
      <c r="B2805" t="s">
        <v>3254</v>
      </c>
      <c r="D2805" t="s">
        <v>7081</v>
      </c>
      <c r="F2805" t="s">
        <v>7081</v>
      </c>
    </row>
    <row r="2806" spans="1:6" hidden="1" x14ac:dyDescent="0.2">
      <c r="A2806" t="s">
        <v>142</v>
      </c>
      <c r="B2806" t="s">
        <v>3255</v>
      </c>
      <c r="D2806" t="s">
        <v>7072</v>
      </c>
      <c r="F2806" t="s">
        <v>7072</v>
      </c>
    </row>
    <row r="2807" spans="1:6" hidden="1" x14ac:dyDescent="0.2">
      <c r="A2807" t="s">
        <v>144</v>
      </c>
      <c r="B2807" t="s">
        <v>3256</v>
      </c>
      <c r="D2807" t="s">
        <v>7073</v>
      </c>
      <c r="F2807" t="s">
        <v>7073</v>
      </c>
    </row>
    <row r="2808" spans="1:6" hidden="1" x14ac:dyDescent="0.2">
      <c r="A2808" t="s">
        <v>146</v>
      </c>
      <c r="B2808" t="s">
        <v>3257</v>
      </c>
      <c r="C2808" t="s">
        <v>3258</v>
      </c>
      <c r="D2808" t="s">
        <v>7075</v>
      </c>
      <c r="E2808" t="s">
        <v>3259</v>
      </c>
      <c r="F2808" t="s">
        <v>7075</v>
      </c>
    </row>
    <row r="2809" spans="1:6" hidden="1" x14ac:dyDescent="0.2">
      <c r="A2809" t="s">
        <v>150</v>
      </c>
      <c r="B2809" t="s">
        <v>2127</v>
      </c>
      <c r="D2809" t="s">
        <v>7076</v>
      </c>
      <c r="F2809" t="s">
        <v>7076</v>
      </c>
    </row>
    <row r="2810" spans="1:6" hidden="1" x14ac:dyDescent="0.2">
      <c r="A2810" t="s">
        <v>150</v>
      </c>
      <c r="B2810" t="s">
        <v>3271</v>
      </c>
      <c r="D2810" t="s">
        <v>7076</v>
      </c>
      <c r="F2810" t="s">
        <v>7076</v>
      </c>
    </row>
    <row r="2811" spans="1:6" hidden="1" x14ac:dyDescent="0.2">
      <c r="A2811" t="s">
        <v>150</v>
      </c>
      <c r="B2811" t="s">
        <v>3272</v>
      </c>
      <c r="D2811" t="s">
        <v>7076</v>
      </c>
      <c r="F2811" t="s">
        <v>7076</v>
      </c>
    </row>
    <row r="2812" spans="1:6" hidden="1" x14ac:dyDescent="0.2">
      <c r="A2812" t="s">
        <v>150</v>
      </c>
      <c r="B2812" t="s">
        <v>3273</v>
      </c>
      <c r="D2812" t="s">
        <v>7076</v>
      </c>
      <c r="F2812" t="s">
        <v>7076</v>
      </c>
    </row>
    <row r="2813" spans="1:6" hidden="1" x14ac:dyDescent="0.2">
      <c r="A2813" t="s">
        <v>150</v>
      </c>
      <c r="B2813" t="s">
        <v>3274</v>
      </c>
      <c r="D2813" t="s">
        <v>7076</v>
      </c>
      <c r="F2813" t="s">
        <v>7076</v>
      </c>
    </row>
    <row r="2814" spans="1:6" hidden="1" x14ac:dyDescent="0.2">
      <c r="A2814" t="s">
        <v>150</v>
      </c>
      <c r="B2814" t="s">
        <v>30</v>
      </c>
      <c r="D2814" t="s">
        <v>7076</v>
      </c>
      <c r="F2814" t="s">
        <v>7076</v>
      </c>
    </row>
    <row r="2815" spans="1:6" hidden="1" x14ac:dyDescent="0.2">
      <c r="A2815" t="s">
        <v>155</v>
      </c>
      <c r="B2815" t="s">
        <v>3275</v>
      </c>
      <c r="D2815" t="s">
        <v>7077</v>
      </c>
      <c r="F2815" t="s">
        <v>7077</v>
      </c>
    </row>
    <row r="2816" spans="1:6" hidden="1" x14ac:dyDescent="0.2">
      <c r="A2816" t="s">
        <v>157</v>
      </c>
      <c r="B2816" t="s">
        <v>3276</v>
      </c>
      <c r="D2816" t="s">
        <v>7078</v>
      </c>
      <c r="F2816" t="s">
        <v>7078</v>
      </c>
    </row>
    <row r="2817" spans="1:6" hidden="1" x14ac:dyDescent="0.2">
      <c r="A2817" t="s">
        <v>157</v>
      </c>
      <c r="B2817" t="s">
        <v>3277</v>
      </c>
      <c r="D2817" t="s">
        <v>7078</v>
      </c>
      <c r="F2817" t="s">
        <v>7078</v>
      </c>
    </row>
    <row r="2818" spans="1:6" x14ac:dyDescent="0.2">
      <c r="A2818" t="s">
        <v>166</v>
      </c>
      <c r="B2818" t="s">
        <v>3278</v>
      </c>
      <c r="D2818" t="s">
        <v>7087</v>
      </c>
      <c r="F2818" t="e">
        <v>#N/A</v>
      </c>
    </row>
    <row r="2819" spans="1:6" hidden="1" x14ac:dyDescent="0.2">
      <c r="A2819" t="s">
        <v>168</v>
      </c>
      <c r="B2819" t="s">
        <v>3279</v>
      </c>
      <c r="D2819" t="s">
        <v>7084</v>
      </c>
      <c r="F2819" t="s">
        <v>7084</v>
      </c>
    </row>
    <row r="2820" spans="1:6" hidden="1" x14ac:dyDescent="0.2">
      <c r="A2820" t="s">
        <v>168</v>
      </c>
      <c r="B2820" t="s">
        <v>3280</v>
      </c>
      <c r="D2820" t="s">
        <v>7084</v>
      </c>
      <c r="F2820" t="s">
        <v>7084</v>
      </c>
    </row>
    <row r="2821" spans="1:6" x14ac:dyDescent="0.2">
      <c r="A2821" t="s">
        <v>123</v>
      </c>
      <c r="B2821" t="s">
        <v>7</v>
      </c>
      <c r="D2821" t="s">
        <v>7085</v>
      </c>
      <c r="F2821" t="e">
        <v>#N/A</v>
      </c>
    </row>
    <row r="2822" spans="1:6" hidden="1" x14ac:dyDescent="0.2">
      <c r="A2822" t="s">
        <v>124</v>
      </c>
      <c r="B2822" t="s">
        <v>125</v>
      </c>
      <c r="D2822" t="s">
        <v>7070</v>
      </c>
      <c r="F2822" t="s">
        <v>7070</v>
      </c>
    </row>
    <row r="2823" spans="1:6" hidden="1" x14ac:dyDescent="0.2">
      <c r="A2823" t="s">
        <v>126</v>
      </c>
      <c r="B2823" t="s">
        <v>3282</v>
      </c>
      <c r="C2823" t="s">
        <v>3283</v>
      </c>
      <c r="D2823" t="s">
        <v>7071</v>
      </c>
      <c r="F2823" t="s">
        <v>7071</v>
      </c>
    </row>
    <row r="2824" spans="1:6" hidden="1" x14ac:dyDescent="0.2">
      <c r="A2824" t="s">
        <v>126</v>
      </c>
      <c r="B2824" t="s">
        <v>3284</v>
      </c>
      <c r="C2824" t="s">
        <v>3224</v>
      </c>
      <c r="D2824" t="s">
        <v>7071</v>
      </c>
      <c r="F2824" t="s">
        <v>7071</v>
      </c>
    </row>
    <row r="2825" spans="1:6" hidden="1" x14ac:dyDescent="0.2">
      <c r="A2825" t="s">
        <v>126</v>
      </c>
      <c r="B2825" t="s">
        <v>3285</v>
      </c>
      <c r="C2825" t="s">
        <v>3286</v>
      </c>
      <c r="D2825" t="s">
        <v>7071</v>
      </c>
      <c r="F2825" t="s">
        <v>7071</v>
      </c>
    </row>
    <row r="2826" spans="1:6" hidden="1" x14ac:dyDescent="0.2">
      <c r="A2826" t="s">
        <v>126</v>
      </c>
      <c r="B2826" t="s">
        <v>3287</v>
      </c>
      <c r="C2826" t="s">
        <v>2747</v>
      </c>
      <c r="D2826" t="s">
        <v>7071</v>
      </c>
      <c r="F2826" t="s">
        <v>7071</v>
      </c>
    </row>
    <row r="2827" spans="1:6" hidden="1" x14ac:dyDescent="0.2">
      <c r="A2827" t="s">
        <v>126</v>
      </c>
      <c r="B2827" t="s">
        <v>3288</v>
      </c>
      <c r="C2827" t="s">
        <v>3289</v>
      </c>
      <c r="D2827" t="s">
        <v>7071</v>
      </c>
      <c r="F2827" t="s">
        <v>7071</v>
      </c>
    </row>
    <row r="2828" spans="1:6" hidden="1" x14ac:dyDescent="0.2">
      <c r="A2828" t="s">
        <v>126</v>
      </c>
      <c r="B2828" t="s">
        <v>3290</v>
      </c>
      <c r="C2828" t="s">
        <v>3291</v>
      </c>
      <c r="D2828" t="s">
        <v>7071</v>
      </c>
      <c r="F2828" t="s">
        <v>7071</v>
      </c>
    </row>
    <row r="2829" spans="1:6" hidden="1" x14ac:dyDescent="0.2">
      <c r="A2829" t="s">
        <v>126</v>
      </c>
      <c r="B2829" t="s">
        <v>3292</v>
      </c>
      <c r="C2829" t="s">
        <v>3293</v>
      </c>
      <c r="D2829" t="s">
        <v>7071</v>
      </c>
      <c r="F2829" t="s">
        <v>7071</v>
      </c>
    </row>
    <row r="2830" spans="1:6" hidden="1" x14ac:dyDescent="0.2">
      <c r="A2830" t="s">
        <v>126</v>
      </c>
      <c r="B2830" t="s">
        <v>3294</v>
      </c>
      <c r="C2830" t="s">
        <v>3295</v>
      </c>
      <c r="D2830" t="s">
        <v>7071</v>
      </c>
      <c r="F2830" t="s">
        <v>7071</v>
      </c>
    </row>
    <row r="2831" spans="1:6" hidden="1" x14ac:dyDescent="0.2">
      <c r="A2831" t="s">
        <v>126</v>
      </c>
      <c r="B2831" t="s">
        <v>3296</v>
      </c>
      <c r="C2831" t="s">
        <v>3297</v>
      </c>
      <c r="D2831" t="s">
        <v>7071</v>
      </c>
      <c r="F2831" t="s">
        <v>7071</v>
      </c>
    </row>
    <row r="2832" spans="1:6" hidden="1" x14ac:dyDescent="0.2">
      <c r="A2832" t="s">
        <v>126</v>
      </c>
      <c r="B2832" t="s">
        <v>3298</v>
      </c>
      <c r="C2832" t="s">
        <v>3299</v>
      </c>
      <c r="D2832" t="s">
        <v>7071</v>
      </c>
      <c r="F2832" t="s">
        <v>7071</v>
      </c>
    </row>
    <row r="2833" spans="1:6" hidden="1" x14ac:dyDescent="0.2">
      <c r="A2833" t="s">
        <v>126</v>
      </c>
      <c r="B2833" t="s">
        <v>2841</v>
      </c>
      <c r="C2833" t="s">
        <v>2842</v>
      </c>
      <c r="D2833" t="s">
        <v>7071</v>
      </c>
      <c r="F2833" t="s">
        <v>7071</v>
      </c>
    </row>
    <row r="2834" spans="1:6" hidden="1" x14ac:dyDescent="0.2">
      <c r="A2834" t="s">
        <v>126</v>
      </c>
      <c r="B2834" t="s">
        <v>3300</v>
      </c>
      <c r="C2834" t="s">
        <v>3301</v>
      </c>
      <c r="D2834" t="s">
        <v>7071</v>
      </c>
      <c r="F2834" t="s">
        <v>7071</v>
      </c>
    </row>
    <row r="2835" spans="1:6" hidden="1" x14ac:dyDescent="0.2">
      <c r="A2835" t="s">
        <v>126</v>
      </c>
      <c r="B2835" t="s">
        <v>3302</v>
      </c>
      <c r="C2835" t="s">
        <v>3303</v>
      </c>
      <c r="D2835" t="s">
        <v>7071</v>
      </c>
      <c r="F2835" t="s">
        <v>7071</v>
      </c>
    </row>
    <row r="2836" spans="1:6" hidden="1" x14ac:dyDescent="0.2">
      <c r="A2836" t="s">
        <v>126</v>
      </c>
      <c r="B2836" t="s">
        <v>3304</v>
      </c>
      <c r="C2836" t="s">
        <v>3305</v>
      </c>
      <c r="D2836" t="s">
        <v>7071</v>
      </c>
      <c r="F2836" t="s">
        <v>7071</v>
      </c>
    </row>
    <row r="2837" spans="1:6" hidden="1" x14ac:dyDescent="0.2">
      <c r="A2837" t="s">
        <v>126</v>
      </c>
      <c r="B2837" t="s">
        <v>3306</v>
      </c>
      <c r="C2837" t="s">
        <v>3307</v>
      </c>
      <c r="D2837" t="s">
        <v>7071</v>
      </c>
      <c r="F2837" t="s">
        <v>7071</v>
      </c>
    </row>
    <row r="2838" spans="1:6" hidden="1" x14ac:dyDescent="0.2">
      <c r="A2838" t="s">
        <v>126</v>
      </c>
      <c r="B2838" t="s">
        <v>3308</v>
      </c>
      <c r="C2838" t="s">
        <v>3309</v>
      </c>
      <c r="D2838" t="s">
        <v>7071</v>
      </c>
      <c r="F2838" t="s">
        <v>7071</v>
      </c>
    </row>
    <row r="2839" spans="1:6" hidden="1" x14ac:dyDescent="0.2">
      <c r="A2839" t="s">
        <v>139</v>
      </c>
      <c r="B2839" t="s">
        <v>3310</v>
      </c>
      <c r="D2839" t="s">
        <v>7080</v>
      </c>
      <c r="F2839" t="s">
        <v>7080</v>
      </c>
    </row>
    <row r="2840" spans="1:6" hidden="1" x14ac:dyDescent="0.2">
      <c r="A2840" t="s">
        <v>141</v>
      </c>
      <c r="B2840" t="s">
        <v>3310</v>
      </c>
      <c r="D2840" t="s">
        <v>7081</v>
      </c>
      <c r="F2840" t="s">
        <v>7081</v>
      </c>
    </row>
    <row r="2841" spans="1:6" hidden="1" x14ac:dyDescent="0.2">
      <c r="A2841" t="s">
        <v>142</v>
      </c>
      <c r="B2841" t="s">
        <v>3311</v>
      </c>
      <c r="D2841" t="s">
        <v>7072</v>
      </c>
      <c r="F2841" t="s">
        <v>7072</v>
      </c>
    </row>
    <row r="2842" spans="1:6" hidden="1" x14ac:dyDescent="0.2">
      <c r="A2842" t="s">
        <v>144</v>
      </c>
      <c r="B2842" t="s">
        <v>3312</v>
      </c>
      <c r="D2842" t="s">
        <v>7073</v>
      </c>
      <c r="F2842" t="s">
        <v>7073</v>
      </c>
    </row>
    <row r="2843" spans="1:6" hidden="1" x14ac:dyDescent="0.2">
      <c r="A2843" t="s">
        <v>146</v>
      </c>
      <c r="B2843" t="s">
        <v>3313</v>
      </c>
      <c r="C2843" t="s">
        <v>3314</v>
      </c>
      <c r="D2843" t="s">
        <v>7075</v>
      </c>
      <c r="E2843" t="s">
        <v>3315</v>
      </c>
      <c r="F2843" t="s">
        <v>7075</v>
      </c>
    </row>
    <row r="2844" spans="1:6" hidden="1" x14ac:dyDescent="0.2">
      <c r="A2844" t="s">
        <v>150</v>
      </c>
      <c r="B2844" t="s">
        <v>2203</v>
      </c>
      <c r="D2844" t="s">
        <v>7076</v>
      </c>
      <c r="F2844" t="s">
        <v>7076</v>
      </c>
    </row>
    <row r="2845" spans="1:6" hidden="1" x14ac:dyDescent="0.2">
      <c r="A2845" t="s">
        <v>150</v>
      </c>
      <c r="B2845" t="s">
        <v>177</v>
      </c>
      <c r="D2845" t="s">
        <v>7076</v>
      </c>
      <c r="F2845" t="s">
        <v>7076</v>
      </c>
    </row>
    <row r="2846" spans="1:6" hidden="1" x14ac:dyDescent="0.2">
      <c r="A2846" t="s">
        <v>150</v>
      </c>
      <c r="B2846" t="s">
        <v>3045</v>
      </c>
      <c r="D2846" t="s">
        <v>7076</v>
      </c>
      <c r="F2846" t="s">
        <v>7076</v>
      </c>
    </row>
    <row r="2847" spans="1:6" hidden="1" x14ac:dyDescent="0.2">
      <c r="A2847" t="s">
        <v>155</v>
      </c>
      <c r="B2847" t="s">
        <v>3321</v>
      </c>
      <c r="D2847" t="s">
        <v>7077</v>
      </c>
      <c r="F2847" t="s">
        <v>7077</v>
      </c>
    </row>
    <row r="2848" spans="1:6" hidden="1" x14ac:dyDescent="0.2">
      <c r="A2848" t="s">
        <v>157</v>
      </c>
      <c r="B2848" t="s">
        <v>474</v>
      </c>
      <c r="D2848" t="s">
        <v>7078</v>
      </c>
      <c r="F2848" t="s">
        <v>7078</v>
      </c>
    </row>
    <row r="2849" spans="1:6" x14ac:dyDescent="0.2">
      <c r="A2849" t="s">
        <v>166</v>
      </c>
      <c r="B2849" t="s">
        <v>3322</v>
      </c>
      <c r="D2849" t="s">
        <v>7087</v>
      </c>
      <c r="F2849" t="e">
        <v>#N/A</v>
      </c>
    </row>
    <row r="2850" spans="1:6" hidden="1" x14ac:dyDescent="0.2">
      <c r="A2850" t="s">
        <v>168</v>
      </c>
      <c r="B2850" t="s">
        <v>3323</v>
      </c>
      <c r="D2850" t="s">
        <v>7084</v>
      </c>
      <c r="F2850" t="s">
        <v>7084</v>
      </c>
    </row>
    <row r="2851" spans="1:6" hidden="1" x14ac:dyDescent="0.2">
      <c r="A2851" t="s">
        <v>168</v>
      </c>
      <c r="B2851" t="s">
        <v>3324</v>
      </c>
      <c r="D2851" t="s">
        <v>7084</v>
      </c>
      <c r="F2851" t="s">
        <v>7084</v>
      </c>
    </row>
    <row r="2852" spans="1:6" hidden="1" x14ac:dyDescent="0.2">
      <c r="A2852" t="s">
        <v>168</v>
      </c>
      <c r="B2852" t="s">
        <v>3325</v>
      </c>
      <c r="D2852" t="s">
        <v>7084</v>
      </c>
      <c r="F2852" t="s">
        <v>7084</v>
      </c>
    </row>
    <row r="2853" spans="1:6" hidden="1" x14ac:dyDescent="0.2">
      <c r="A2853" t="s">
        <v>168</v>
      </c>
      <c r="B2853" t="s">
        <v>3326</v>
      </c>
      <c r="D2853" t="s">
        <v>7084</v>
      </c>
      <c r="F2853" t="s">
        <v>7084</v>
      </c>
    </row>
    <row r="2854" spans="1:6" x14ac:dyDescent="0.2">
      <c r="A2854" t="s">
        <v>123</v>
      </c>
      <c r="B2854" t="s">
        <v>7</v>
      </c>
      <c r="D2854" t="s">
        <v>7085</v>
      </c>
      <c r="F2854" t="e">
        <v>#N/A</v>
      </c>
    </row>
    <row r="2855" spans="1:6" hidden="1" x14ac:dyDescent="0.2">
      <c r="A2855" t="s">
        <v>124</v>
      </c>
      <c r="B2855" t="s">
        <v>125</v>
      </c>
      <c r="D2855" t="s">
        <v>7070</v>
      </c>
      <c r="F2855" t="s">
        <v>7070</v>
      </c>
    </row>
    <row r="2856" spans="1:6" hidden="1" x14ac:dyDescent="0.2">
      <c r="A2856" t="s">
        <v>126</v>
      </c>
      <c r="B2856" t="s">
        <v>3328</v>
      </c>
      <c r="C2856" t="s">
        <v>3329</v>
      </c>
      <c r="D2856" t="s">
        <v>7071</v>
      </c>
      <c r="F2856" t="s">
        <v>7071</v>
      </c>
    </row>
    <row r="2857" spans="1:6" hidden="1" x14ac:dyDescent="0.2">
      <c r="A2857" t="s">
        <v>126</v>
      </c>
      <c r="B2857" t="s">
        <v>3330</v>
      </c>
      <c r="C2857" t="s">
        <v>3331</v>
      </c>
      <c r="D2857" t="s">
        <v>7071</v>
      </c>
      <c r="F2857" t="s">
        <v>7071</v>
      </c>
    </row>
    <row r="2858" spans="1:6" hidden="1" x14ac:dyDescent="0.2">
      <c r="A2858" t="s">
        <v>126</v>
      </c>
      <c r="B2858" t="s">
        <v>3332</v>
      </c>
      <c r="C2858" t="s">
        <v>3333</v>
      </c>
      <c r="D2858" t="s">
        <v>7071</v>
      </c>
      <c r="F2858" t="s">
        <v>7071</v>
      </c>
    </row>
    <row r="2859" spans="1:6" hidden="1" x14ac:dyDescent="0.2">
      <c r="A2859" t="s">
        <v>126</v>
      </c>
      <c r="B2859" t="s">
        <v>3334</v>
      </c>
      <c r="C2859" t="s">
        <v>3335</v>
      </c>
      <c r="D2859" t="s">
        <v>7071</v>
      </c>
      <c r="F2859" t="s">
        <v>7071</v>
      </c>
    </row>
    <row r="2860" spans="1:6" hidden="1" x14ac:dyDescent="0.2">
      <c r="A2860" t="s">
        <v>126</v>
      </c>
      <c r="B2860" t="s">
        <v>3336</v>
      </c>
      <c r="C2860" t="s">
        <v>1207</v>
      </c>
      <c r="D2860" t="s">
        <v>7071</v>
      </c>
      <c r="F2860" t="s">
        <v>7071</v>
      </c>
    </row>
    <row r="2861" spans="1:6" hidden="1" x14ac:dyDescent="0.2">
      <c r="A2861" t="s">
        <v>126</v>
      </c>
      <c r="B2861" t="s">
        <v>3337</v>
      </c>
      <c r="C2861" t="s">
        <v>913</v>
      </c>
      <c r="D2861" t="s">
        <v>7071</v>
      </c>
      <c r="F2861" t="s">
        <v>7071</v>
      </c>
    </row>
    <row r="2862" spans="1:6" hidden="1" x14ac:dyDescent="0.2">
      <c r="A2862" t="s">
        <v>139</v>
      </c>
      <c r="B2862" t="s">
        <v>3338</v>
      </c>
      <c r="D2862" t="s">
        <v>7080</v>
      </c>
      <c r="F2862" t="s">
        <v>7080</v>
      </c>
    </row>
    <row r="2863" spans="1:6" hidden="1" x14ac:dyDescent="0.2">
      <c r="A2863" t="s">
        <v>141</v>
      </c>
      <c r="B2863" t="s">
        <v>3338</v>
      </c>
      <c r="D2863" t="s">
        <v>7081</v>
      </c>
      <c r="F2863" t="s">
        <v>7081</v>
      </c>
    </row>
    <row r="2864" spans="1:6" hidden="1" x14ac:dyDescent="0.2">
      <c r="A2864" t="s">
        <v>142</v>
      </c>
      <c r="B2864" t="s">
        <v>3339</v>
      </c>
      <c r="D2864" t="s">
        <v>7072</v>
      </c>
      <c r="F2864" t="s">
        <v>7072</v>
      </c>
    </row>
    <row r="2865" spans="1:6" hidden="1" x14ac:dyDescent="0.2">
      <c r="A2865" t="s">
        <v>144</v>
      </c>
      <c r="B2865" t="s">
        <v>3340</v>
      </c>
      <c r="D2865" t="s">
        <v>7073</v>
      </c>
      <c r="F2865" t="s">
        <v>7073</v>
      </c>
    </row>
    <row r="2866" spans="1:6" hidden="1" x14ac:dyDescent="0.2">
      <c r="A2866" t="s">
        <v>144</v>
      </c>
      <c r="B2866" t="s">
        <v>3340</v>
      </c>
      <c r="D2866" t="s">
        <v>7073</v>
      </c>
      <c r="F2866" t="s">
        <v>7073</v>
      </c>
    </row>
    <row r="2867" spans="1:6" hidden="1" x14ac:dyDescent="0.2">
      <c r="A2867" t="s">
        <v>146</v>
      </c>
      <c r="B2867" t="s">
        <v>3341</v>
      </c>
      <c r="C2867" t="s">
        <v>3342</v>
      </c>
      <c r="D2867" t="s">
        <v>7075</v>
      </c>
      <c r="E2867" t="s">
        <v>3343</v>
      </c>
      <c r="F2867" t="s">
        <v>7075</v>
      </c>
    </row>
    <row r="2868" spans="1:6" hidden="1" x14ac:dyDescent="0.2">
      <c r="A2868" t="s">
        <v>150</v>
      </c>
      <c r="B2868" t="s">
        <v>3347</v>
      </c>
      <c r="D2868" t="s">
        <v>7076</v>
      </c>
      <c r="F2868" t="s">
        <v>7076</v>
      </c>
    </row>
    <row r="2869" spans="1:6" hidden="1" x14ac:dyDescent="0.2">
      <c r="A2869" t="s">
        <v>150</v>
      </c>
      <c r="B2869" t="s">
        <v>3348</v>
      </c>
      <c r="D2869" t="s">
        <v>7076</v>
      </c>
      <c r="F2869" t="s">
        <v>7076</v>
      </c>
    </row>
    <row r="2870" spans="1:6" hidden="1" x14ac:dyDescent="0.2">
      <c r="A2870" t="s">
        <v>150</v>
      </c>
      <c r="B2870" t="s">
        <v>3349</v>
      </c>
      <c r="D2870" t="s">
        <v>7076</v>
      </c>
      <c r="F2870" t="s">
        <v>7076</v>
      </c>
    </row>
    <row r="2871" spans="1:6" hidden="1" x14ac:dyDescent="0.2">
      <c r="A2871" t="s">
        <v>150</v>
      </c>
      <c r="B2871" t="s">
        <v>2759</v>
      </c>
      <c r="D2871" t="s">
        <v>7076</v>
      </c>
      <c r="F2871" t="s">
        <v>7076</v>
      </c>
    </row>
    <row r="2872" spans="1:6" hidden="1" x14ac:dyDescent="0.2">
      <c r="A2872" t="s">
        <v>150</v>
      </c>
      <c r="B2872" t="s">
        <v>1154</v>
      </c>
      <c r="D2872" t="s">
        <v>7076</v>
      </c>
      <c r="F2872" t="s">
        <v>7076</v>
      </c>
    </row>
    <row r="2873" spans="1:6" hidden="1" x14ac:dyDescent="0.2">
      <c r="A2873" t="s">
        <v>155</v>
      </c>
      <c r="B2873" t="s">
        <v>3350</v>
      </c>
      <c r="D2873" t="s">
        <v>7077</v>
      </c>
      <c r="F2873" t="s">
        <v>7077</v>
      </c>
    </row>
    <row r="2874" spans="1:6" hidden="1" x14ac:dyDescent="0.2">
      <c r="A2874" t="s">
        <v>155</v>
      </c>
      <c r="B2874" t="s">
        <v>3351</v>
      </c>
      <c r="D2874" t="s">
        <v>7077</v>
      </c>
      <c r="F2874" t="s">
        <v>7077</v>
      </c>
    </row>
    <row r="2875" spans="1:6" hidden="1" x14ac:dyDescent="0.2">
      <c r="A2875" t="s">
        <v>155</v>
      </c>
      <c r="B2875" t="s">
        <v>3352</v>
      </c>
      <c r="D2875" t="s">
        <v>7077</v>
      </c>
      <c r="F2875" t="s">
        <v>7077</v>
      </c>
    </row>
    <row r="2876" spans="1:6" hidden="1" x14ac:dyDescent="0.2">
      <c r="A2876" t="s">
        <v>157</v>
      </c>
      <c r="B2876" t="s">
        <v>3353</v>
      </c>
      <c r="D2876" t="s">
        <v>7078</v>
      </c>
      <c r="F2876" t="s">
        <v>7078</v>
      </c>
    </row>
    <row r="2877" spans="1:6" hidden="1" x14ac:dyDescent="0.2">
      <c r="A2877" t="s">
        <v>157</v>
      </c>
      <c r="B2877" t="s">
        <v>3354</v>
      </c>
      <c r="D2877" t="s">
        <v>7078</v>
      </c>
      <c r="F2877" t="s">
        <v>7078</v>
      </c>
    </row>
    <row r="2878" spans="1:6" hidden="1" x14ac:dyDescent="0.2">
      <c r="A2878" t="s">
        <v>157</v>
      </c>
      <c r="B2878" t="s">
        <v>3355</v>
      </c>
      <c r="D2878" t="s">
        <v>7078</v>
      </c>
      <c r="F2878" t="s">
        <v>7078</v>
      </c>
    </row>
    <row r="2879" spans="1:6" hidden="1" x14ac:dyDescent="0.2">
      <c r="A2879" t="s">
        <v>157</v>
      </c>
      <c r="B2879" t="s">
        <v>3356</v>
      </c>
      <c r="D2879" t="s">
        <v>7078</v>
      </c>
      <c r="F2879" t="s">
        <v>7078</v>
      </c>
    </row>
    <row r="2880" spans="1:6" hidden="1" x14ac:dyDescent="0.2">
      <c r="A2880" t="s">
        <v>157</v>
      </c>
      <c r="B2880" t="s">
        <v>3357</v>
      </c>
      <c r="D2880" t="s">
        <v>7078</v>
      </c>
      <c r="F2880" t="s">
        <v>7078</v>
      </c>
    </row>
    <row r="2881" spans="1:6" hidden="1" x14ac:dyDescent="0.2">
      <c r="A2881" t="s">
        <v>495</v>
      </c>
      <c r="B2881" t="s">
        <v>41</v>
      </c>
      <c r="D2881" t="s">
        <v>7079</v>
      </c>
      <c r="F2881" t="s">
        <v>7079</v>
      </c>
    </row>
    <row r="2882" spans="1:6" x14ac:dyDescent="0.2">
      <c r="A2882" t="s">
        <v>166</v>
      </c>
      <c r="B2882" t="s">
        <v>3358</v>
      </c>
      <c r="D2882" t="s">
        <v>7087</v>
      </c>
      <c r="F2882" t="e">
        <v>#N/A</v>
      </c>
    </row>
    <row r="2883" spans="1:6" hidden="1" x14ac:dyDescent="0.2">
      <c r="A2883" t="s">
        <v>168</v>
      </c>
      <c r="B2883" t="s">
        <v>3359</v>
      </c>
      <c r="D2883" t="s">
        <v>7084</v>
      </c>
      <c r="F2883" t="s">
        <v>7084</v>
      </c>
    </row>
    <row r="2884" spans="1:6" x14ac:dyDescent="0.2">
      <c r="A2884" t="s">
        <v>123</v>
      </c>
      <c r="B2884" t="s">
        <v>7</v>
      </c>
      <c r="D2884" t="s">
        <v>7085</v>
      </c>
      <c r="F2884" t="e">
        <v>#N/A</v>
      </c>
    </row>
    <row r="2885" spans="1:6" hidden="1" x14ac:dyDescent="0.2">
      <c r="A2885" t="s">
        <v>124</v>
      </c>
      <c r="B2885" t="s">
        <v>125</v>
      </c>
      <c r="D2885" t="s">
        <v>7070</v>
      </c>
      <c r="F2885" t="s">
        <v>7070</v>
      </c>
    </row>
    <row r="2886" spans="1:6" hidden="1" x14ac:dyDescent="0.2">
      <c r="A2886" t="s">
        <v>126</v>
      </c>
      <c r="B2886" t="s">
        <v>3361</v>
      </c>
      <c r="C2886" t="s">
        <v>3362</v>
      </c>
      <c r="D2886" t="s">
        <v>7071</v>
      </c>
      <c r="F2886" t="s">
        <v>7071</v>
      </c>
    </row>
    <row r="2887" spans="1:6" hidden="1" x14ac:dyDescent="0.2">
      <c r="A2887" t="s">
        <v>126</v>
      </c>
      <c r="B2887" t="s">
        <v>3363</v>
      </c>
      <c r="C2887" t="s">
        <v>3364</v>
      </c>
      <c r="D2887" t="s">
        <v>7071</v>
      </c>
      <c r="F2887" t="s">
        <v>7071</v>
      </c>
    </row>
    <row r="2888" spans="1:6" hidden="1" x14ac:dyDescent="0.2">
      <c r="A2888" t="s">
        <v>126</v>
      </c>
      <c r="B2888" t="s">
        <v>3365</v>
      </c>
      <c r="C2888" t="s">
        <v>3366</v>
      </c>
      <c r="D2888" t="s">
        <v>7071</v>
      </c>
      <c r="F2888" t="s">
        <v>7071</v>
      </c>
    </row>
    <row r="2889" spans="1:6" hidden="1" x14ac:dyDescent="0.2">
      <c r="A2889" t="s">
        <v>126</v>
      </c>
      <c r="B2889" t="s">
        <v>3367</v>
      </c>
      <c r="C2889" t="s">
        <v>3368</v>
      </c>
      <c r="D2889" t="s">
        <v>7071</v>
      </c>
      <c r="F2889" t="s">
        <v>7071</v>
      </c>
    </row>
    <row r="2890" spans="1:6" hidden="1" x14ac:dyDescent="0.2">
      <c r="A2890" t="s">
        <v>139</v>
      </c>
      <c r="B2890" t="s">
        <v>3369</v>
      </c>
      <c r="D2890" t="s">
        <v>7080</v>
      </c>
      <c r="F2890" t="s">
        <v>7080</v>
      </c>
    </row>
    <row r="2891" spans="1:6" hidden="1" x14ac:dyDescent="0.2">
      <c r="A2891" t="s">
        <v>141</v>
      </c>
      <c r="B2891" t="s">
        <v>3369</v>
      </c>
      <c r="D2891" t="s">
        <v>7081</v>
      </c>
      <c r="F2891" t="s">
        <v>7081</v>
      </c>
    </row>
    <row r="2892" spans="1:6" hidden="1" x14ac:dyDescent="0.2">
      <c r="A2892" t="s">
        <v>142</v>
      </c>
      <c r="B2892" t="s">
        <v>3370</v>
      </c>
      <c r="D2892" t="s">
        <v>7072</v>
      </c>
      <c r="F2892" t="s">
        <v>7072</v>
      </c>
    </row>
    <row r="2893" spans="1:6" hidden="1" x14ac:dyDescent="0.2">
      <c r="A2893" t="s">
        <v>144</v>
      </c>
      <c r="B2893" t="s">
        <v>3371</v>
      </c>
      <c r="D2893" t="s">
        <v>7073</v>
      </c>
      <c r="F2893" t="s">
        <v>7073</v>
      </c>
    </row>
    <row r="2894" spans="1:6" hidden="1" x14ac:dyDescent="0.2">
      <c r="A2894" t="s">
        <v>146</v>
      </c>
      <c r="B2894" t="s">
        <v>3372</v>
      </c>
      <c r="C2894" t="s">
        <v>3373</v>
      </c>
      <c r="D2894" t="s">
        <v>7075</v>
      </c>
      <c r="E2894" t="s">
        <v>3374</v>
      </c>
      <c r="F2894" t="s">
        <v>7075</v>
      </c>
    </row>
    <row r="2895" spans="1:6" hidden="1" x14ac:dyDescent="0.2">
      <c r="A2895" t="s">
        <v>150</v>
      </c>
      <c r="B2895" t="s">
        <v>1096</v>
      </c>
      <c r="D2895" t="s">
        <v>7076</v>
      </c>
      <c r="F2895" t="s">
        <v>7076</v>
      </c>
    </row>
    <row r="2896" spans="1:6" hidden="1" x14ac:dyDescent="0.2">
      <c r="A2896" t="s">
        <v>150</v>
      </c>
      <c r="B2896" t="s">
        <v>1016</v>
      </c>
      <c r="D2896" t="s">
        <v>7076</v>
      </c>
      <c r="F2896" t="s">
        <v>7076</v>
      </c>
    </row>
    <row r="2897" spans="1:6" hidden="1" x14ac:dyDescent="0.2">
      <c r="A2897" t="s">
        <v>150</v>
      </c>
      <c r="B2897" t="s">
        <v>1150</v>
      </c>
      <c r="D2897" t="s">
        <v>7076</v>
      </c>
      <c r="F2897" t="s">
        <v>7076</v>
      </c>
    </row>
    <row r="2898" spans="1:6" hidden="1" x14ac:dyDescent="0.2">
      <c r="A2898" t="s">
        <v>150</v>
      </c>
      <c r="B2898" t="s">
        <v>235</v>
      </c>
      <c r="D2898" t="s">
        <v>7076</v>
      </c>
      <c r="F2898" t="s">
        <v>7076</v>
      </c>
    </row>
    <row r="2899" spans="1:6" hidden="1" x14ac:dyDescent="0.2">
      <c r="A2899" t="s">
        <v>150</v>
      </c>
      <c r="B2899" t="s">
        <v>3122</v>
      </c>
      <c r="D2899" t="s">
        <v>7076</v>
      </c>
      <c r="F2899" t="s">
        <v>7076</v>
      </c>
    </row>
    <row r="2900" spans="1:6" hidden="1" x14ac:dyDescent="0.2">
      <c r="A2900" t="s">
        <v>150</v>
      </c>
      <c r="B2900" t="s">
        <v>3045</v>
      </c>
      <c r="D2900" t="s">
        <v>7076</v>
      </c>
      <c r="F2900" t="s">
        <v>7076</v>
      </c>
    </row>
    <row r="2901" spans="1:6" hidden="1" x14ac:dyDescent="0.2">
      <c r="A2901" t="s">
        <v>150</v>
      </c>
      <c r="B2901" t="s">
        <v>3064</v>
      </c>
      <c r="D2901" t="s">
        <v>7076</v>
      </c>
      <c r="F2901" t="s">
        <v>7076</v>
      </c>
    </row>
    <row r="2902" spans="1:6" hidden="1" x14ac:dyDescent="0.2">
      <c r="A2902" t="s">
        <v>150</v>
      </c>
      <c r="B2902" t="s">
        <v>3383</v>
      </c>
      <c r="D2902" t="s">
        <v>7076</v>
      </c>
      <c r="F2902" t="s">
        <v>7076</v>
      </c>
    </row>
    <row r="2903" spans="1:6" hidden="1" x14ac:dyDescent="0.2">
      <c r="A2903" t="s">
        <v>157</v>
      </c>
      <c r="B2903" t="s">
        <v>474</v>
      </c>
      <c r="D2903" t="s">
        <v>7078</v>
      </c>
      <c r="F2903" t="s">
        <v>7078</v>
      </c>
    </row>
    <row r="2904" spans="1:6" hidden="1" x14ac:dyDescent="0.2">
      <c r="A2904" t="s">
        <v>495</v>
      </c>
      <c r="B2904" t="s">
        <v>3384</v>
      </c>
      <c r="D2904" t="s">
        <v>7079</v>
      </c>
      <c r="F2904" t="s">
        <v>7079</v>
      </c>
    </row>
    <row r="2905" spans="1:6" x14ac:dyDescent="0.2">
      <c r="A2905" t="s">
        <v>166</v>
      </c>
      <c r="B2905" t="s">
        <v>3385</v>
      </c>
      <c r="D2905" t="s">
        <v>7087</v>
      </c>
      <c r="F2905" t="e">
        <v>#N/A</v>
      </c>
    </row>
    <row r="2906" spans="1:6" hidden="1" x14ac:dyDescent="0.2">
      <c r="A2906" t="s">
        <v>168</v>
      </c>
      <c r="B2906" t="s">
        <v>3386</v>
      </c>
      <c r="D2906" t="s">
        <v>7084</v>
      </c>
      <c r="F2906" t="s">
        <v>7084</v>
      </c>
    </row>
    <row r="2907" spans="1:6" hidden="1" x14ac:dyDescent="0.2">
      <c r="A2907" t="s">
        <v>168</v>
      </c>
      <c r="B2907" t="s">
        <v>3387</v>
      </c>
      <c r="D2907" t="s">
        <v>7084</v>
      </c>
      <c r="F2907" t="s">
        <v>7084</v>
      </c>
    </row>
    <row r="2908" spans="1:6" hidden="1" x14ac:dyDescent="0.2">
      <c r="A2908" t="s">
        <v>168</v>
      </c>
      <c r="B2908" t="s">
        <v>3388</v>
      </c>
      <c r="D2908" t="s">
        <v>7084</v>
      </c>
      <c r="F2908" t="s">
        <v>7084</v>
      </c>
    </row>
    <row r="2909" spans="1:6" x14ac:dyDescent="0.2">
      <c r="A2909" t="s">
        <v>123</v>
      </c>
      <c r="B2909" t="s">
        <v>7</v>
      </c>
      <c r="D2909" t="s">
        <v>7085</v>
      </c>
      <c r="F2909" t="e">
        <v>#N/A</v>
      </c>
    </row>
    <row r="2910" spans="1:6" hidden="1" x14ac:dyDescent="0.2">
      <c r="A2910" t="s">
        <v>124</v>
      </c>
      <c r="B2910" t="s">
        <v>125</v>
      </c>
      <c r="D2910" t="s">
        <v>7070</v>
      </c>
      <c r="F2910" t="s">
        <v>7070</v>
      </c>
    </row>
    <row r="2911" spans="1:6" hidden="1" x14ac:dyDescent="0.2">
      <c r="A2911" t="s">
        <v>126</v>
      </c>
      <c r="B2911" t="s">
        <v>1607</v>
      </c>
      <c r="C2911" t="s">
        <v>3390</v>
      </c>
      <c r="D2911" t="s">
        <v>7071</v>
      </c>
      <c r="F2911" t="s">
        <v>7071</v>
      </c>
    </row>
    <row r="2912" spans="1:6" hidden="1" x14ac:dyDescent="0.2">
      <c r="A2912" t="s">
        <v>126</v>
      </c>
      <c r="B2912" t="s">
        <v>3391</v>
      </c>
      <c r="C2912" t="s">
        <v>3392</v>
      </c>
      <c r="D2912" t="s">
        <v>7071</v>
      </c>
      <c r="F2912" t="s">
        <v>7071</v>
      </c>
    </row>
    <row r="2913" spans="1:6" hidden="1" x14ac:dyDescent="0.2">
      <c r="A2913" t="s">
        <v>126</v>
      </c>
      <c r="B2913" t="s">
        <v>1607</v>
      </c>
      <c r="C2913" t="s">
        <v>3393</v>
      </c>
      <c r="D2913" t="s">
        <v>7071</v>
      </c>
      <c r="F2913" t="s">
        <v>7071</v>
      </c>
    </row>
    <row r="2914" spans="1:6" hidden="1" x14ac:dyDescent="0.2">
      <c r="A2914" t="s">
        <v>139</v>
      </c>
      <c r="B2914" t="s">
        <v>3394</v>
      </c>
      <c r="D2914" t="s">
        <v>7080</v>
      </c>
      <c r="F2914" t="s">
        <v>7080</v>
      </c>
    </row>
    <row r="2915" spans="1:6" hidden="1" x14ac:dyDescent="0.2">
      <c r="A2915" t="s">
        <v>141</v>
      </c>
      <c r="B2915" t="s">
        <v>3394</v>
      </c>
      <c r="D2915" t="s">
        <v>7081</v>
      </c>
      <c r="F2915" t="s">
        <v>7081</v>
      </c>
    </row>
    <row r="2916" spans="1:6" hidden="1" x14ac:dyDescent="0.2">
      <c r="A2916" t="s">
        <v>142</v>
      </c>
      <c r="B2916" t="s">
        <v>3395</v>
      </c>
      <c r="D2916" t="s">
        <v>7072</v>
      </c>
      <c r="F2916" t="s">
        <v>7072</v>
      </c>
    </row>
    <row r="2917" spans="1:6" hidden="1" x14ac:dyDescent="0.2">
      <c r="A2917" t="s">
        <v>144</v>
      </c>
      <c r="B2917" t="s">
        <v>3396</v>
      </c>
      <c r="D2917" t="s">
        <v>7073</v>
      </c>
      <c r="F2917" t="s">
        <v>7073</v>
      </c>
    </row>
    <row r="2918" spans="1:6" hidden="1" x14ac:dyDescent="0.2">
      <c r="A2918" t="s">
        <v>146</v>
      </c>
      <c r="B2918" t="s">
        <v>3397</v>
      </c>
      <c r="C2918" t="s">
        <v>3398</v>
      </c>
      <c r="D2918" t="s">
        <v>7075</v>
      </c>
      <c r="E2918" t="s">
        <v>3399</v>
      </c>
      <c r="F2918" t="s">
        <v>7075</v>
      </c>
    </row>
    <row r="2919" spans="1:6" hidden="1" x14ac:dyDescent="0.2">
      <c r="A2919" t="s">
        <v>150</v>
      </c>
      <c r="B2919" t="s">
        <v>3401</v>
      </c>
      <c r="D2919" t="s">
        <v>7076</v>
      </c>
      <c r="F2919" t="s">
        <v>7076</v>
      </c>
    </row>
    <row r="2920" spans="1:6" hidden="1" x14ac:dyDescent="0.2">
      <c r="A2920" t="s">
        <v>150</v>
      </c>
      <c r="B2920" t="s">
        <v>3402</v>
      </c>
      <c r="D2920" t="s">
        <v>7076</v>
      </c>
      <c r="F2920" t="s">
        <v>7076</v>
      </c>
    </row>
    <row r="2921" spans="1:6" hidden="1" x14ac:dyDescent="0.2">
      <c r="A2921" t="s">
        <v>150</v>
      </c>
      <c r="B2921" t="s">
        <v>3403</v>
      </c>
      <c r="D2921" t="s">
        <v>7076</v>
      </c>
      <c r="F2921" t="s">
        <v>7076</v>
      </c>
    </row>
    <row r="2922" spans="1:6" hidden="1" x14ac:dyDescent="0.2">
      <c r="A2922" t="s">
        <v>150</v>
      </c>
      <c r="B2922" t="s">
        <v>3404</v>
      </c>
      <c r="D2922" t="s">
        <v>7076</v>
      </c>
      <c r="F2922" t="s">
        <v>7076</v>
      </c>
    </row>
    <row r="2923" spans="1:6" hidden="1" x14ac:dyDescent="0.2">
      <c r="A2923" t="s">
        <v>150</v>
      </c>
      <c r="B2923" t="s">
        <v>3405</v>
      </c>
      <c r="D2923" t="s">
        <v>7076</v>
      </c>
      <c r="F2923" t="s">
        <v>7076</v>
      </c>
    </row>
    <row r="2924" spans="1:6" hidden="1" x14ac:dyDescent="0.2">
      <c r="A2924" t="s">
        <v>155</v>
      </c>
      <c r="B2924" t="s">
        <v>3406</v>
      </c>
      <c r="D2924" t="s">
        <v>7077</v>
      </c>
      <c r="F2924" t="s">
        <v>7077</v>
      </c>
    </row>
    <row r="2925" spans="1:6" hidden="1" x14ac:dyDescent="0.2">
      <c r="A2925" t="s">
        <v>155</v>
      </c>
      <c r="B2925" t="s">
        <v>1575</v>
      </c>
      <c r="D2925" t="s">
        <v>7077</v>
      </c>
      <c r="F2925" t="s">
        <v>7077</v>
      </c>
    </row>
    <row r="2926" spans="1:6" x14ac:dyDescent="0.2">
      <c r="A2926" t="s">
        <v>166</v>
      </c>
      <c r="B2926" t="s">
        <v>3407</v>
      </c>
      <c r="D2926" t="s">
        <v>7087</v>
      </c>
      <c r="F2926" t="e">
        <v>#N/A</v>
      </c>
    </row>
    <row r="2927" spans="1:6" hidden="1" x14ac:dyDescent="0.2">
      <c r="A2927" t="s">
        <v>168</v>
      </c>
      <c r="B2927" t="s">
        <v>3408</v>
      </c>
      <c r="D2927" t="s">
        <v>7084</v>
      </c>
      <c r="F2927" t="s">
        <v>7084</v>
      </c>
    </row>
    <row r="2928" spans="1:6" x14ac:dyDescent="0.2">
      <c r="A2928" t="s">
        <v>6</v>
      </c>
      <c r="B2928" t="s">
        <v>7</v>
      </c>
      <c r="D2928" t="s">
        <v>7085</v>
      </c>
      <c r="F2928" t="e">
        <v>#N/A</v>
      </c>
    </row>
    <row r="2929" spans="1:6" hidden="1" x14ac:dyDescent="0.2">
      <c r="A2929" t="s">
        <v>8</v>
      </c>
      <c r="B2929" t="s">
        <v>9</v>
      </c>
      <c r="D2929" t="s">
        <v>7070</v>
      </c>
      <c r="F2929" t="s">
        <v>7070</v>
      </c>
    </row>
    <row r="2930" spans="1:6" hidden="1" x14ac:dyDescent="0.2">
      <c r="A2930" t="s">
        <v>10</v>
      </c>
      <c r="B2930" t="s">
        <v>3410</v>
      </c>
      <c r="C2930" t="s">
        <v>3411</v>
      </c>
      <c r="D2930" t="s">
        <v>7071</v>
      </c>
      <c r="F2930" t="s">
        <v>7071</v>
      </c>
    </row>
    <row r="2931" spans="1:6" hidden="1" x14ac:dyDescent="0.2">
      <c r="A2931" t="s">
        <v>10</v>
      </c>
      <c r="B2931" t="s">
        <v>3412</v>
      </c>
      <c r="C2931" t="s">
        <v>3413</v>
      </c>
      <c r="D2931" t="s">
        <v>7071</v>
      </c>
      <c r="F2931" t="s">
        <v>7071</v>
      </c>
    </row>
    <row r="2932" spans="1:6" hidden="1" x14ac:dyDescent="0.2">
      <c r="A2932" t="s">
        <v>10</v>
      </c>
      <c r="B2932" t="s">
        <v>3414</v>
      </c>
      <c r="C2932" t="s">
        <v>3415</v>
      </c>
      <c r="D2932" t="s">
        <v>7071</v>
      </c>
      <c r="F2932" t="s">
        <v>7071</v>
      </c>
    </row>
    <row r="2933" spans="1:6" hidden="1" x14ac:dyDescent="0.2">
      <c r="A2933" t="s">
        <v>10</v>
      </c>
      <c r="B2933" t="s">
        <v>3416</v>
      </c>
      <c r="C2933" t="s">
        <v>3417</v>
      </c>
      <c r="D2933" t="s">
        <v>7071</v>
      </c>
      <c r="F2933" t="s">
        <v>7071</v>
      </c>
    </row>
    <row r="2934" spans="1:6" hidden="1" x14ac:dyDescent="0.2">
      <c r="A2934" t="s">
        <v>10</v>
      </c>
      <c r="B2934" t="s">
        <v>3418</v>
      </c>
      <c r="C2934" t="s">
        <v>3419</v>
      </c>
      <c r="D2934" t="s">
        <v>7071</v>
      </c>
      <c r="F2934" t="s">
        <v>7071</v>
      </c>
    </row>
    <row r="2935" spans="1:6" hidden="1" x14ac:dyDescent="0.2">
      <c r="A2935" t="s">
        <v>10</v>
      </c>
      <c r="B2935" t="s">
        <v>3420</v>
      </c>
      <c r="C2935" t="s">
        <v>3421</v>
      </c>
      <c r="D2935" t="s">
        <v>7071</v>
      </c>
      <c r="F2935" t="s">
        <v>7071</v>
      </c>
    </row>
    <row r="2936" spans="1:6" hidden="1" x14ac:dyDescent="0.2">
      <c r="A2936" t="s">
        <v>10</v>
      </c>
      <c r="B2936" t="s">
        <v>3422</v>
      </c>
      <c r="C2936" t="s">
        <v>3423</v>
      </c>
      <c r="D2936" t="s">
        <v>7071</v>
      </c>
      <c r="F2936" t="s">
        <v>7071</v>
      </c>
    </row>
    <row r="2937" spans="1:6" hidden="1" x14ac:dyDescent="0.2">
      <c r="A2937" t="s">
        <v>10</v>
      </c>
      <c r="B2937" t="s">
        <v>3424</v>
      </c>
      <c r="C2937" t="s">
        <v>3425</v>
      </c>
      <c r="D2937" t="s">
        <v>7071</v>
      </c>
      <c r="F2937" t="s">
        <v>7071</v>
      </c>
    </row>
    <row r="2938" spans="1:6" hidden="1" x14ac:dyDescent="0.2">
      <c r="A2938" t="s">
        <v>10</v>
      </c>
      <c r="B2938" t="s">
        <v>3426</v>
      </c>
      <c r="C2938" t="s">
        <v>1764</v>
      </c>
      <c r="D2938" t="s">
        <v>7071</v>
      </c>
      <c r="F2938" t="s">
        <v>7071</v>
      </c>
    </row>
    <row r="2939" spans="1:6" hidden="1" x14ac:dyDescent="0.2">
      <c r="A2939" t="s">
        <v>19</v>
      </c>
      <c r="B2939" t="s">
        <v>3427</v>
      </c>
      <c r="C2939" t="s">
        <v>3428</v>
      </c>
      <c r="D2939" t="s">
        <v>7072</v>
      </c>
      <c r="F2939" t="s">
        <v>7072</v>
      </c>
    </row>
    <row r="2940" spans="1:6" hidden="1" x14ac:dyDescent="0.2">
      <c r="A2940" t="s">
        <v>21</v>
      </c>
      <c r="B2940" t="s">
        <v>3429</v>
      </c>
      <c r="D2940" t="s">
        <v>7073</v>
      </c>
      <c r="F2940" t="s">
        <v>7073</v>
      </c>
    </row>
    <row r="2941" spans="1:6" hidden="1" x14ac:dyDescent="0.2">
      <c r="A2941" t="s">
        <v>23</v>
      </c>
      <c r="B2941" t="s">
        <v>24</v>
      </c>
      <c r="D2941" t="s">
        <v>7074</v>
      </c>
      <c r="F2941" t="s">
        <v>7074</v>
      </c>
    </row>
    <row r="2942" spans="1:6" hidden="1" x14ac:dyDescent="0.2">
      <c r="A2942" t="s">
        <v>25</v>
      </c>
      <c r="B2942" t="s">
        <v>3430</v>
      </c>
      <c r="C2942" t="s">
        <v>991</v>
      </c>
      <c r="D2942" t="s">
        <v>7075</v>
      </c>
      <c r="E2942" t="s">
        <v>3431</v>
      </c>
      <c r="F2942" t="s">
        <v>7075</v>
      </c>
    </row>
    <row r="2943" spans="1:6" hidden="1" x14ac:dyDescent="0.2">
      <c r="A2943" t="s">
        <v>27</v>
      </c>
      <c r="B2943" t="s">
        <v>3433</v>
      </c>
      <c r="D2943" t="s">
        <v>7076</v>
      </c>
      <c r="F2943" t="s">
        <v>7076</v>
      </c>
    </row>
    <row r="2944" spans="1:6" hidden="1" x14ac:dyDescent="0.2">
      <c r="A2944" t="s">
        <v>27</v>
      </c>
      <c r="B2944" t="s">
        <v>3434</v>
      </c>
      <c r="D2944" t="s">
        <v>7076</v>
      </c>
      <c r="F2944" t="s">
        <v>7076</v>
      </c>
    </row>
    <row r="2945" spans="1:6" hidden="1" x14ac:dyDescent="0.2">
      <c r="A2945" t="s">
        <v>27</v>
      </c>
      <c r="B2945" t="s">
        <v>3435</v>
      </c>
      <c r="D2945" t="s">
        <v>7076</v>
      </c>
      <c r="F2945" t="s">
        <v>7076</v>
      </c>
    </row>
    <row r="2946" spans="1:6" hidden="1" x14ac:dyDescent="0.2">
      <c r="A2946" t="s">
        <v>27</v>
      </c>
      <c r="B2946" t="s">
        <v>3436</v>
      </c>
      <c r="D2946" t="s">
        <v>7076</v>
      </c>
      <c r="F2946" t="s">
        <v>7076</v>
      </c>
    </row>
    <row r="2947" spans="1:6" hidden="1" x14ac:dyDescent="0.2">
      <c r="A2947" t="s">
        <v>27</v>
      </c>
      <c r="B2947" t="s">
        <v>3437</v>
      </c>
      <c r="D2947" t="s">
        <v>7076</v>
      </c>
      <c r="F2947" t="s">
        <v>7076</v>
      </c>
    </row>
    <row r="2948" spans="1:6" hidden="1" x14ac:dyDescent="0.2">
      <c r="A2948" t="s">
        <v>27</v>
      </c>
      <c r="B2948" t="s">
        <v>3438</v>
      </c>
      <c r="D2948" t="s">
        <v>7076</v>
      </c>
      <c r="F2948" t="s">
        <v>7076</v>
      </c>
    </row>
    <row r="2949" spans="1:6" hidden="1" x14ac:dyDescent="0.2">
      <c r="A2949" t="s">
        <v>35</v>
      </c>
      <c r="B2949" t="s">
        <v>3439</v>
      </c>
      <c r="D2949" t="s">
        <v>7077</v>
      </c>
      <c r="F2949" t="s">
        <v>7077</v>
      </c>
    </row>
    <row r="2950" spans="1:6" hidden="1" x14ac:dyDescent="0.2">
      <c r="A2950" t="s">
        <v>35</v>
      </c>
      <c r="B2950" t="s">
        <v>3440</v>
      </c>
      <c r="D2950" t="s">
        <v>7077</v>
      </c>
      <c r="F2950" t="s">
        <v>7077</v>
      </c>
    </row>
    <row r="2951" spans="1:6" hidden="1" x14ac:dyDescent="0.2">
      <c r="A2951" t="s">
        <v>35</v>
      </c>
      <c r="B2951" t="s">
        <v>3441</v>
      </c>
      <c r="D2951" t="s">
        <v>7077</v>
      </c>
      <c r="F2951" t="s">
        <v>7077</v>
      </c>
    </row>
    <row r="2952" spans="1:6" hidden="1" x14ac:dyDescent="0.2">
      <c r="A2952" t="s">
        <v>35</v>
      </c>
      <c r="B2952" t="s">
        <v>3442</v>
      </c>
      <c r="D2952" t="s">
        <v>7077</v>
      </c>
      <c r="F2952" t="s">
        <v>7077</v>
      </c>
    </row>
    <row r="2953" spans="1:6" hidden="1" x14ac:dyDescent="0.2">
      <c r="A2953" t="s">
        <v>35</v>
      </c>
      <c r="B2953" t="s">
        <v>3443</v>
      </c>
      <c r="D2953" t="s">
        <v>7077</v>
      </c>
      <c r="F2953" t="s">
        <v>7077</v>
      </c>
    </row>
    <row r="2954" spans="1:6" hidden="1" x14ac:dyDescent="0.2">
      <c r="A2954" t="s">
        <v>35</v>
      </c>
      <c r="B2954" t="s">
        <v>3444</v>
      </c>
      <c r="D2954" t="s">
        <v>7077</v>
      </c>
      <c r="F2954" t="s">
        <v>7077</v>
      </c>
    </row>
    <row r="2955" spans="1:6" hidden="1" x14ac:dyDescent="0.2">
      <c r="A2955" t="s">
        <v>35</v>
      </c>
      <c r="B2955" t="s">
        <v>3445</v>
      </c>
      <c r="D2955" t="s">
        <v>7077</v>
      </c>
      <c r="F2955" t="s">
        <v>7077</v>
      </c>
    </row>
    <row r="2956" spans="1:6" hidden="1" x14ac:dyDescent="0.2">
      <c r="A2956" t="s">
        <v>35</v>
      </c>
      <c r="B2956" t="s">
        <v>3446</v>
      </c>
      <c r="D2956" t="s">
        <v>7077</v>
      </c>
      <c r="F2956" t="s">
        <v>7077</v>
      </c>
    </row>
    <row r="2957" spans="1:6" hidden="1" x14ac:dyDescent="0.2">
      <c r="A2957" t="s">
        <v>35</v>
      </c>
      <c r="B2957" t="s">
        <v>3447</v>
      </c>
      <c r="D2957" t="s">
        <v>7077</v>
      </c>
      <c r="F2957" t="s">
        <v>7077</v>
      </c>
    </row>
    <row r="2958" spans="1:6" hidden="1" x14ac:dyDescent="0.2">
      <c r="A2958" t="s">
        <v>35</v>
      </c>
      <c r="B2958" t="s">
        <v>3448</v>
      </c>
      <c r="D2958" t="s">
        <v>7077</v>
      </c>
      <c r="F2958" t="s">
        <v>7077</v>
      </c>
    </row>
    <row r="2959" spans="1:6" hidden="1" x14ac:dyDescent="0.2">
      <c r="A2959" t="s">
        <v>37</v>
      </c>
      <c r="B2959" t="s">
        <v>3449</v>
      </c>
      <c r="D2959" t="s">
        <v>7078</v>
      </c>
      <c r="F2959" t="s">
        <v>7078</v>
      </c>
    </row>
    <row r="2960" spans="1:6" hidden="1" x14ac:dyDescent="0.2">
      <c r="A2960" t="s">
        <v>37</v>
      </c>
      <c r="B2960" t="s">
        <v>1059</v>
      </c>
      <c r="D2960" t="s">
        <v>7078</v>
      </c>
      <c r="F2960" t="s">
        <v>7078</v>
      </c>
    </row>
    <row r="2961" spans="1:6" hidden="1" x14ac:dyDescent="0.2">
      <c r="A2961" t="s">
        <v>40</v>
      </c>
      <c r="B2961" t="s">
        <v>41</v>
      </c>
      <c r="D2961" t="s">
        <v>7079</v>
      </c>
      <c r="F2961" t="s">
        <v>7079</v>
      </c>
    </row>
    <row r="2962" spans="1:6" hidden="1" x14ac:dyDescent="0.2">
      <c r="A2962" t="s">
        <v>42</v>
      </c>
      <c r="B2962" t="s">
        <v>3450</v>
      </c>
      <c r="D2962" t="s">
        <v>7080</v>
      </c>
      <c r="F2962" t="s">
        <v>7080</v>
      </c>
    </row>
    <row r="2963" spans="1:6" hidden="1" x14ac:dyDescent="0.2">
      <c r="A2963" t="s">
        <v>44</v>
      </c>
      <c r="B2963" t="s">
        <v>3450</v>
      </c>
      <c r="D2963" t="s">
        <v>7081</v>
      </c>
      <c r="F2963" t="s">
        <v>7081</v>
      </c>
    </row>
    <row r="2964" spans="1:6" x14ac:dyDescent="0.2">
      <c r="A2964" t="s">
        <v>45</v>
      </c>
      <c r="B2964" t="s">
        <v>3451</v>
      </c>
      <c r="D2964" t="s">
        <v>7086</v>
      </c>
      <c r="F2964" t="e">
        <v>#N/A</v>
      </c>
    </row>
    <row r="2965" spans="1:6" x14ac:dyDescent="0.2">
      <c r="A2965" t="s">
        <v>45</v>
      </c>
      <c r="B2965" t="s">
        <v>3452</v>
      </c>
      <c r="C2965" t="s">
        <v>3453</v>
      </c>
      <c r="D2965" t="s">
        <v>7086</v>
      </c>
      <c r="F2965" t="e">
        <v>#N/A</v>
      </c>
    </row>
    <row r="2966" spans="1:6" hidden="1" x14ac:dyDescent="0.2">
      <c r="A2966" t="s">
        <v>49</v>
      </c>
      <c r="B2966" t="s">
        <v>3454</v>
      </c>
      <c r="D2966" t="s">
        <v>7082</v>
      </c>
      <c r="F2966" t="s">
        <v>7082</v>
      </c>
    </row>
    <row r="2967" spans="1:6" x14ac:dyDescent="0.2">
      <c r="A2967" t="s">
        <v>6</v>
      </c>
      <c r="B2967" t="s">
        <v>7</v>
      </c>
      <c r="D2967" t="s">
        <v>7085</v>
      </c>
      <c r="F2967" t="e">
        <v>#N/A</v>
      </c>
    </row>
    <row r="2968" spans="1:6" hidden="1" x14ac:dyDescent="0.2">
      <c r="A2968" t="s">
        <v>8</v>
      </c>
      <c r="B2968" t="s">
        <v>9</v>
      </c>
      <c r="D2968" t="s">
        <v>7070</v>
      </c>
      <c r="F2968" t="s">
        <v>7070</v>
      </c>
    </row>
    <row r="2969" spans="1:6" hidden="1" x14ac:dyDescent="0.2">
      <c r="A2969" t="s">
        <v>10</v>
      </c>
      <c r="B2969" t="s">
        <v>3456</v>
      </c>
      <c r="C2969" t="s">
        <v>3457</v>
      </c>
      <c r="D2969" t="s">
        <v>7071</v>
      </c>
      <c r="F2969" t="s">
        <v>7071</v>
      </c>
    </row>
    <row r="2970" spans="1:6" hidden="1" x14ac:dyDescent="0.2">
      <c r="A2970" t="s">
        <v>10</v>
      </c>
      <c r="B2970" t="s">
        <v>3458</v>
      </c>
      <c r="C2970" t="s">
        <v>3459</v>
      </c>
      <c r="D2970" t="s">
        <v>7071</v>
      </c>
      <c r="F2970" t="s">
        <v>7071</v>
      </c>
    </row>
    <row r="2971" spans="1:6" hidden="1" x14ac:dyDescent="0.2">
      <c r="A2971" t="s">
        <v>10</v>
      </c>
      <c r="B2971" t="s">
        <v>3460</v>
      </c>
      <c r="C2971" t="s">
        <v>3461</v>
      </c>
      <c r="D2971" t="s">
        <v>7071</v>
      </c>
      <c r="F2971" t="s">
        <v>7071</v>
      </c>
    </row>
    <row r="2972" spans="1:6" hidden="1" x14ac:dyDescent="0.2">
      <c r="A2972" t="s">
        <v>19</v>
      </c>
      <c r="B2972" t="s">
        <v>3462</v>
      </c>
      <c r="D2972" t="s">
        <v>7072</v>
      </c>
      <c r="F2972" t="s">
        <v>7072</v>
      </c>
    </row>
    <row r="2973" spans="1:6" hidden="1" x14ac:dyDescent="0.2">
      <c r="A2973" t="s">
        <v>21</v>
      </c>
      <c r="B2973" t="s">
        <v>3463</v>
      </c>
      <c r="D2973" t="s">
        <v>7073</v>
      </c>
      <c r="F2973" t="s">
        <v>7073</v>
      </c>
    </row>
    <row r="2974" spans="1:6" hidden="1" x14ac:dyDescent="0.2">
      <c r="A2974" t="s">
        <v>23</v>
      </c>
      <c r="B2974" t="s">
        <v>24</v>
      </c>
      <c r="D2974" t="s">
        <v>7074</v>
      </c>
      <c r="F2974" t="s">
        <v>7074</v>
      </c>
    </row>
    <row r="2975" spans="1:6" hidden="1" x14ac:dyDescent="0.2">
      <c r="A2975" t="s">
        <v>25</v>
      </c>
      <c r="B2975" t="s">
        <v>3464</v>
      </c>
      <c r="C2975" t="s">
        <v>3465</v>
      </c>
      <c r="D2975" t="s">
        <v>7075</v>
      </c>
      <c r="F2975" t="s">
        <v>7075</v>
      </c>
    </row>
    <row r="2976" spans="1:6" hidden="1" x14ac:dyDescent="0.2">
      <c r="A2976" t="s">
        <v>27</v>
      </c>
      <c r="B2976" t="s">
        <v>3466</v>
      </c>
      <c r="D2976" t="s">
        <v>7076</v>
      </c>
      <c r="F2976" t="s">
        <v>7076</v>
      </c>
    </row>
    <row r="2977" spans="1:6" hidden="1" x14ac:dyDescent="0.2">
      <c r="A2977" t="s">
        <v>27</v>
      </c>
      <c r="B2977" t="s">
        <v>3467</v>
      </c>
      <c r="D2977" t="s">
        <v>7076</v>
      </c>
      <c r="F2977" t="s">
        <v>7076</v>
      </c>
    </row>
    <row r="2978" spans="1:6" hidden="1" x14ac:dyDescent="0.2">
      <c r="A2978" t="s">
        <v>27</v>
      </c>
      <c r="B2978" t="s">
        <v>3468</v>
      </c>
      <c r="D2978" t="s">
        <v>7076</v>
      </c>
      <c r="F2978" t="s">
        <v>7076</v>
      </c>
    </row>
    <row r="2979" spans="1:6" hidden="1" x14ac:dyDescent="0.2">
      <c r="A2979" t="s">
        <v>27</v>
      </c>
      <c r="B2979" t="s">
        <v>2310</v>
      </c>
      <c r="D2979" t="s">
        <v>7076</v>
      </c>
      <c r="F2979" t="s">
        <v>7076</v>
      </c>
    </row>
    <row r="2980" spans="1:6" hidden="1" x14ac:dyDescent="0.2">
      <c r="A2980" t="s">
        <v>27</v>
      </c>
      <c r="B2980" t="s">
        <v>3469</v>
      </c>
      <c r="D2980" t="s">
        <v>7076</v>
      </c>
      <c r="F2980" t="s">
        <v>7076</v>
      </c>
    </row>
    <row r="2981" spans="1:6" hidden="1" x14ac:dyDescent="0.2">
      <c r="A2981" t="s">
        <v>35</v>
      </c>
      <c r="B2981" t="s">
        <v>3470</v>
      </c>
      <c r="D2981" t="s">
        <v>7077</v>
      </c>
      <c r="F2981" t="s">
        <v>7077</v>
      </c>
    </row>
    <row r="2982" spans="1:6" hidden="1" x14ac:dyDescent="0.2">
      <c r="A2982" t="s">
        <v>42</v>
      </c>
      <c r="B2982" t="s">
        <v>3471</v>
      </c>
      <c r="D2982" t="s">
        <v>7080</v>
      </c>
      <c r="F2982" t="s">
        <v>7080</v>
      </c>
    </row>
    <row r="2983" spans="1:6" hidden="1" x14ac:dyDescent="0.2">
      <c r="A2983" t="s">
        <v>44</v>
      </c>
      <c r="B2983" t="s">
        <v>3472</v>
      </c>
      <c r="D2983" t="s">
        <v>7081</v>
      </c>
      <c r="F2983" t="s">
        <v>7081</v>
      </c>
    </row>
    <row r="2984" spans="1:6" x14ac:dyDescent="0.2">
      <c r="A2984" t="s">
        <v>45</v>
      </c>
      <c r="B2984" t="s">
        <v>3473</v>
      </c>
      <c r="C2984" t="s">
        <v>3474</v>
      </c>
      <c r="D2984" t="s">
        <v>7086</v>
      </c>
      <c r="F2984" t="e">
        <v>#N/A</v>
      </c>
    </row>
    <row r="2985" spans="1:6" hidden="1" x14ac:dyDescent="0.2">
      <c r="A2985" t="s">
        <v>49</v>
      </c>
      <c r="B2985" t="s">
        <v>3475</v>
      </c>
      <c r="D2985" t="s">
        <v>7082</v>
      </c>
      <c r="F2985" t="s">
        <v>7082</v>
      </c>
    </row>
    <row r="2986" spans="1:6" x14ac:dyDescent="0.2">
      <c r="A2986" t="s">
        <v>6</v>
      </c>
      <c r="B2986" t="s">
        <v>7</v>
      </c>
      <c r="D2986" t="s">
        <v>7085</v>
      </c>
      <c r="F2986" t="e">
        <v>#N/A</v>
      </c>
    </row>
    <row r="2987" spans="1:6" hidden="1" x14ac:dyDescent="0.2">
      <c r="A2987" t="s">
        <v>8</v>
      </c>
      <c r="B2987" t="s">
        <v>9</v>
      </c>
      <c r="D2987" t="s">
        <v>7070</v>
      </c>
      <c r="F2987" t="s">
        <v>7070</v>
      </c>
    </row>
    <row r="2988" spans="1:6" hidden="1" x14ac:dyDescent="0.2">
      <c r="A2988" t="s">
        <v>10</v>
      </c>
      <c r="B2988" t="s">
        <v>3477</v>
      </c>
      <c r="C2988" t="s">
        <v>3073</v>
      </c>
      <c r="D2988" t="s">
        <v>7071</v>
      </c>
      <c r="F2988" t="s">
        <v>7071</v>
      </c>
    </row>
    <row r="2989" spans="1:6" hidden="1" x14ac:dyDescent="0.2">
      <c r="A2989" t="s">
        <v>10</v>
      </c>
      <c r="B2989" t="s">
        <v>3478</v>
      </c>
      <c r="C2989" t="s">
        <v>3479</v>
      </c>
      <c r="D2989" t="s">
        <v>7071</v>
      </c>
      <c r="F2989" t="s">
        <v>7071</v>
      </c>
    </row>
    <row r="2990" spans="1:6" hidden="1" x14ac:dyDescent="0.2">
      <c r="A2990" t="s">
        <v>10</v>
      </c>
      <c r="B2990" t="s">
        <v>3480</v>
      </c>
      <c r="C2990" t="s">
        <v>3481</v>
      </c>
      <c r="D2990" t="s">
        <v>7071</v>
      </c>
      <c r="F2990" t="s">
        <v>7071</v>
      </c>
    </row>
    <row r="2991" spans="1:6" hidden="1" x14ac:dyDescent="0.2">
      <c r="A2991" t="s">
        <v>10</v>
      </c>
      <c r="B2991" t="s">
        <v>3482</v>
      </c>
      <c r="C2991" t="s">
        <v>3483</v>
      </c>
      <c r="D2991" t="s">
        <v>7071</v>
      </c>
      <c r="F2991" t="s">
        <v>7071</v>
      </c>
    </row>
    <row r="2992" spans="1:6" hidden="1" x14ac:dyDescent="0.2">
      <c r="A2992" t="s">
        <v>10</v>
      </c>
      <c r="B2992" t="s">
        <v>3484</v>
      </c>
      <c r="C2992" t="s">
        <v>2278</v>
      </c>
      <c r="D2992" t="s">
        <v>7071</v>
      </c>
      <c r="F2992" t="s">
        <v>7071</v>
      </c>
    </row>
    <row r="2993" spans="1:6" hidden="1" x14ac:dyDescent="0.2">
      <c r="A2993" t="s">
        <v>10</v>
      </c>
      <c r="B2993" t="s">
        <v>3485</v>
      </c>
      <c r="C2993" t="s">
        <v>3486</v>
      </c>
      <c r="D2993" t="s">
        <v>7071</v>
      </c>
      <c r="F2993" t="s">
        <v>7071</v>
      </c>
    </row>
    <row r="2994" spans="1:6" hidden="1" x14ac:dyDescent="0.2">
      <c r="A2994" t="s">
        <v>10</v>
      </c>
      <c r="B2994" t="s">
        <v>1828</v>
      </c>
      <c r="C2994" t="s">
        <v>3487</v>
      </c>
      <c r="D2994" t="s">
        <v>7071</v>
      </c>
      <c r="F2994" t="s">
        <v>7071</v>
      </c>
    </row>
    <row r="2995" spans="1:6" hidden="1" x14ac:dyDescent="0.2">
      <c r="A2995" t="s">
        <v>19</v>
      </c>
      <c r="B2995" t="s">
        <v>3488</v>
      </c>
      <c r="D2995" t="s">
        <v>7072</v>
      </c>
      <c r="F2995" t="s">
        <v>7072</v>
      </c>
    </row>
    <row r="2996" spans="1:6" hidden="1" x14ac:dyDescent="0.2">
      <c r="A2996" t="s">
        <v>21</v>
      </c>
      <c r="B2996" t="s">
        <v>3489</v>
      </c>
      <c r="D2996" t="s">
        <v>7073</v>
      </c>
      <c r="F2996" t="s">
        <v>7073</v>
      </c>
    </row>
    <row r="2997" spans="1:6" hidden="1" x14ac:dyDescent="0.2">
      <c r="A2997" t="s">
        <v>23</v>
      </c>
      <c r="B2997" t="s">
        <v>24</v>
      </c>
      <c r="D2997" t="s">
        <v>7074</v>
      </c>
      <c r="F2997" t="s">
        <v>7074</v>
      </c>
    </row>
    <row r="2998" spans="1:6" hidden="1" x14ac:dyDescent="0.2">
      <c r="A2998" t="s">
        <v>25</v>
      </c>
      <c r="B2998" t="s">
        <v>3490</v>
      </c>
      <c r="D2998" t="s">
        <v>7075</v>
      </c>
      <c r="F2998" t="s">
        <v>7075</v>
      </c>
    </row>
    <row r="2999" spans="1:6" hidden="1" x14ac:dyDescent="0.2">
      <c r="A2999" t="s">
        <v>27</v>
      </c>
      <c r="B2999" t="s">
        <v>3175</v>
      </c>
      <c r="D2999" t="s">
        <v>7076</v>
      </c>
      <c r="F2999" t="s">
        <v>7076</v>
      </c>
    </row>
    <row r="3000" spans="1:6" hidden="1" x14ac:dyDescent="0.2">
      <c r="A3000" t="s">
        <v>27</v>
      </c>
      <c r="B3000" t="s">
        <v>3491</v>
      </c>
      <c r="D3000" t="s">
        <v>7076</v>
      </c>
      <c r="F3000" t="s">
        <v>7076</v>
      </c>
    </row>
    <row r="3001" spans="1:6" hidden="1" x14ac:dyDescent="0.2">
      <c r="A3001" t="s">
        <v>27</v>
      </c>
      <c r="B3001" t="s">
        <v>60</v>
      </c>
      <c r="D3001" t="s">
        <v>7076</v>
      </c>
      <c r="F3001" t="s">
        <v>7076</v>
      </c>
    </row>
    <row r="3002" spans="1:6" hidden="1" x14ac:dyDescent="0.2">
      <c r="A3002" t="s">
        <v>27</v>
      </c>
      <c r="B3002" t="s">
        <v>3492</v>
      </c>
      <c r="D3002" t="s">
        <v>7076</v>
      </c>
      <c r="F3002" t="s">
        <v>7076</v>
      </c>
    </row>
    <row r="3003" spans="1:6" hidden="1" x14ac:dyDescent="0.2">
      <c r="A3003" t="s">
        <v>27</v>
      </c>
      <c r="B3003" t="s">
        <v>1529</v>
      </c>
      <c r="D3003" t="s">
        <v>7076</v>
      </c>
      <c r="F3003" t="s">
        <v>7076</v>
      </c>
    </row>
    <row r="3004" spans="1:6" hidden="1" x14ac:dyDescent="0.2">
      <c r="A3004" t="s">
        <v>27</v>
      </c>
      <c r="B3004" t="s">
        <v>3493</v>
      </c>
      <c r="D3004" t="s">
        <v>7076</v>
      </c>
      <c r="F3004" t="s">
        <v>7076</v>
      </c>
    </row>
    <row r="3005" spans="1:6" hidden="1" x14ac:dyDescent="0.2">
      <c r="A3005" t="s">
        <v>27</v>
      </c>
      <c r="B3005" t="s">
        <v>464</v>
      </c>
      <c r="D3005" t="s">
        <v>7076</v>
      </c>
      <c r="F3005" t="s">
        <v>7076</v>
      </c>
    </row>
    <row r="3006" spans="1:6" hidden="1" x14ac:dyDescent="0.2">
      <c r="A3006" t="s">
        <v>35</v>
      </c>
      <c r="B3006" t="s">
        <v>416</v>
      </c>
      <c r="D3006" t="s">
        <v>7077</v>
      </c>
      <c r="F3006" t="s">
        <v>7077</v>
      </c>
    </row>
    <row r="3007" spans="1:6" hidden="1" x14ac:dyDescent="0.2">
      <c r="A3007" t="s">
        <v>37</v>
      </c>
      <c r="B3007" t="s">
        <v>240</v>
      </c>
      <c r="D3007" t="s">
        <v>7078</v>
      </c>
      <c r="F3007" t="s">
        <v>7078</v>
      </c>
    </row>
    <row r="3008" spans="1:6" hidden="1" x14ac:dyDescent="0.2">
      <c r="A3008" t="s">
        <v>40</v>
      </c>
      <c r="B3008" t="s">
        <v>2626</v>
      </c>
      <c r="D3008" t="s">
        <v>7079</v>
      </c>
      <c r="F3008" t="s">
        <v>7079</v>
      </c>
    </row>
    <row r="3009" spans="1:6" hidden="1" x14ac:dyDescent="0.2">
      <c r="A3009" t="s">
        <v>42</v>
      </c>
      <c r="B3009" t="s">
        <v>3494</v>
      </c>
      <c r="D3009" t="s">
        <v>7080</v>
      </c>
      <c r="F3009" t="s">
        <v>7080</v>
      </c>
    </row>
    <row r="3010" spans="1:6" hidden="1" x14ac:dyDescent="0.2">
      <c r="A3010" t="s">
        <v>44</v>
      </c>
      <c r="B3010" t="s">
        <v>3494</v>
      </c>
      <c r="D3010" t="s">
        <v>7081</v>
      </c>
      <c r="F3010" t="s">
        <v>7081</v>
      </c>
    </row>
    <row r="3011" spans="1:6" hidden="1" x14ac:dyDescent="0.2">
      <c r="A3011" t="s">
        <v>67</v>
      </c>
      <c r="B3011">
        <v>190751</v>
      </c>
      <c r="D3011" t="s">
        <v>7083</v>
      </c>
      <c r="F3011" t="s">
        <v>7083</v>
      </c>
    </row>
    <row r="3012" spans="1:6" x14ac:dyDescent="0.2">
      <c r="A3012" t="s">
        <v>45</v>
      </c>
      <c r="B3012" t="s">
        <v>3495</v>
      </c>
      <c r="C3012" t="s">
        <v>3496</v>
      </c>
      <c r="D3012" t="s">
        <v>7086</v>
      </c>
      <c r="F3012" t="e">
        <v>#N/A</v>
      </c>
    </row>
    <row r="3013" spans="1:6" hidden="1" x14ac:dyDescent="0.2">
      <c r="A3013" t="s">
        <v>49</v>
      </c>
      <c r="B3013" t="s">
        <v>3497</v>
      </c>
      <c r="D3013" t="s">
        <v>7082</v>
      </c>
      <c r="F3013" t="s">
        <v>7082</v>
      </c>
    </row>
    <row r="3014" spans="1:6" x14ac:dyDescent="0.2">
      <c r="A3014" t="s">
        <v>6</v>
      </c>
      <c r="B3014" t="s">
        <v>7</v>
      </c>
      <c r="D3014" t="s">
        <v>7085</v>
      </c>
      <c r="F3014" t="e">
        <v>#N/A</v>
      </c>
    </row>
    <row r="3015" spans="1:6" hidden="1" x14ac:dyDescent="0.2">
      <c r="A3015" t="s">
        <v>8</v>
      </c>
      <c r="B3015" t="s">
        <v>9</v>
      </c>
      <c r="D3015" t="s">
        <v>7070</v>
      </c>
      <c r="F3015" t="s">
        <v>7070</v>
      </c>
    </row>
    <row r="3016" spans="1:6" hidden="1" x14ac:dyDescent="0.2">
      <c r="A3016" t="s">
        <v>10</v>
      </c>
      <c r="B3016" t="s">
        <v>3499</v>
      </c>
      <c r="C3016" t="s">
        <v>3500</v>
      </c>
      <c r="D3016" t="s">
        <v>7071</v>
      </c>
      <c r="F3016" t="s">
        <v>7071</v>
      </c>
    </row>
    <row r="3017" spans="1:6" hidden="1" x14ac:dyDescent="0.2">
      <c r="A3017" t="s">
        <v>10</v>
      </c>
      <c r="B3017" t="s">
        <v>3501</v>
      </c>
      <c r="C3017" t="s">
        <v>3333</v>
      </c>
      <c r="D3017" t="s">
        <v>7071</v>
      </c>
      <c r="F3017" t="s">
        <v>7071</v>
      </c>
    </row>
    <row r="3018" spans="1:6" hidden="1" x14ac:dyDescent="0.2">
      <c r="A3018" t="s">
        <v>10</v>
      </c>
      <c r="B3018" t="s">
        <v>3502</v>
      </c>
      <c r="C3018" t="s">
        <v>2364</v>
      </c>
      <c r="D3018" t="s">
        <v>7071</v>
      </c>
      <c r="F3018" t="s">
        <v>7071</v>
      </c>
    </row>
    <row r="3019" spans="1:6" hidden="1" x14ac:dyDescent="0.2">
      <c r="A3019" t="s">
        <v>10</v>
      </c>
      <c r="B3019" t="s">
        <v>3503</v>
      </c>
      <c r="C3019" t="s">
        <v>3504</v>
      </c>
      <c r="D3019" t="s">
        <v>7071</v>
      </c>
      <c r="F3019" t="s">
        <v>7071</v>
      </c>
    </row>
    <row r="3020" spans="1:6" hidden="1" x14ac:dyDescent="0.2">
      <c r="A3020" t="s">
        <v>10</v>
      </c>
      <c r="B3020" t="s">
        <v>3505</v>
      </c>
      <c r="C3020" t="s">
        <v>3506</v>
      </c>
      <c r="D3020" t="s">
        <v>7071</v>
      </c>
      <c r="F3020" t="s">
        <v>7071</v>
      </c>
    </row>
    <row r="3021" spans="1:6" hidden="1" x14ac:dyDescent="0.2">
      <c r="A3021" t="s">
        <v>10</v>
      </c>
      <c r="B3021" t="s">
        <v>3507</v>
      </c>
      <c r="C3021" t="s">
        <v>1108</v>
      </c>
      <c r="D3021" t="s">
        <v>7071</v>
      </c>
      <c r="F3021" t="s">
        <v>7071</v>
      </c>
    </row>
    <row r="3022" spans="1:6" hidden="1" x14ac:dyDescent="0.2">
      <c r="A3022" t="s">
        <v>19</v>
      </c>
      <c r="B3022" t="s">
        <v>3508</v>
      </c>
      <c r="D3022" t="s">
        <v>7072</v>
      </c>
      <c r="F3022" t="s">
        <v>7072</v>
      </c>
    </row>
    <row r="3023" spans="1:6" hidden="1" x14ac:dyDescent="0.2">
      <c r="A3023" t="s">
        <v>21</v>
      </c>
      <c r="B3023" t="s">
        <v>3509</v>
      </c>
      <c r="D3023" t="s">
        <v>7073</v>
      </c>
      <c r="F3023" t="s">
        <v>7073</v>
      </c>
    </row>
    <row r="3024" spans="1:6" hidden="1" x14ac:dyDescent="0.2">
      <c r="A3024" t="s">
        <v>23</v>
      </c>
      <c r="B3024" t="s">
        <v>24</v>
      </c>
      <c r="D3024" t="s">
        <v>7074</v>
      </c>
      <c r="F3024" t="s">
        <v>7074</v>
      </c>
    </row>
    <row r="3025" spans="1:6" hidden="1" x14ac:dyDescent="0.2">
      <c r="A3025" t="s">
        <v>25</v>
      </c>
      <c r="B3025" t="s">
        <v>3510</v>
      </c>
      <c r="D3025" t="s">
        <v>7075</v>
      </c>
      <c r="F3025" t="s">
        <v>7075</v>
      </c>
    </row>
    <row r="3026" spans="1:6" hidden="1" x14ac:dyDescent="0.2">
      <c r="A3026" t="s">
        <v>27</v>
      </c>
      <c r="B3026" t="s">
        <v>3511</v>
      </c>
      <c r="D3026" t="s">
        <v>7076</v>
      </c>
      <c r="F3026" t="s">
        <v>7076</v>
      </c>
    </row>
    <row r="3027" spans="1:6" hidden="1" x14ac:dyDescent="0.2">
      <c r="A3027" t="s">
        <v>27</v>
      </c>
      <c r="B3027" t="s">
        <v>3512</v>
      </c>
      <c r="D3027" t="s">
        <v>7076</v>
      </c>
      <c r="F3027" t="s">
        <v>7076</v>
      </c>
    </row>
    <row r="3028" spans="1:6" hidden="1" x14ac:dyDescent="0.2">
      <c r="A3028" t="s">
        <v>27</v>
      </c>
      <c r="B3028" t="s">
        <v>693</v>
      </c>
      <c r="D3028" t="s">
        <v>7076</v>
      </c>
      <c r="F3028" t="s">
        <v>7076</v>
      </c>
    </row>
    <row r="3029" spans="1:6" hidden="1" x14ac:dyDescent="0.2">
      <c r="A3029" t="s">
        <v>27</v>
      </c>
      <c r="B3029" t="s">
        <v>3513</v>
      </c>
      <c r="D3029" t="s">
        <v>7076</v>
      </c>
      <c r="F3029" t="s">
        <v>7076</v>
      </c>
    </row>
    <row r="3030" spans="1:6" hidden="1" x14ac:dyDescent="0.2">
      <c r="A3030" t="s">
        <v>27</v>
      </c>
      <c r="B3030" t="s">
        <v>3514</v>
      </c>
      <c r="D3030" t="s">
        <v>7076</v>
      </c>
      <c r="F3030" t="s">
        <v>7076</v>
      </c>
    </row>
    <row r="3031" spans="1:6" hidden="1" x14ac:dyDescent="0.2">
      <c r="A3031" t="s">
        <v>27</v>
      </c>
      <c r="B3031" t="s">
        <v>3515</v>
      </c>
      <c r="D3031" t="s">
        <v>7076</v>
      </c>
      <c r="F3031" t="s">
        <v>7076</v>
      </c>
    </row>
    <row r="3032" spans="1:6" hidden="1" x14ac:dyDescent="0.2">
      <c r="A3032" t="s">
        <v>27</v>
      </c>
      <c r="B3032" t="s">
        <v>3516</v>
      </c>
      <c r="D3032" t="s">
        <v>7076</v>
      </c>
      <c r="F3032" t="s">
        <v>7076</v>
      </c>
    </row>
    <row r="3033" spans="1:6" hidden="1" x14ac:dyDescent="0.2">
      <c r="A3033" t="s">
        <v>42</v>
      </c>
      <c r="B3033" t="s">
        <v>3517</v>
      </c>
      <c r="D3033" t="s">
        <v>7080</v>
      </c>
      <c r="F3033" t="s">
        <v>7080</v>
      </c>
    </row>
    <row r="3034" spans="1:6" hidden="1" x14ac:dyDescent="0.2">
      <c r="A3034" t="s">
        <v>44</v>
      </c>
      <c r="B3034" t="s">
        <v>3517</v>
      </c>
      <c r="D3034" t="s">
        <v>7081</v>
      </c>
      <c r="F3034" t="s">
        <v>7081</v>
      </c>
    </row>
    <row r="3035" spans="1:6" hidden="1" x14ac:dyDescent="0.2">
      <c r="A3035" t="s">
        <v>67</v>
      </c>
      <c r="B3035">
        <v>12235</v>
      </c>
      <c r="D3035" t="s">
        <v>7083</v>
      </c>
      <c r="F3035" t="s">
        <v>7083</v>
      </c>
    </row>
    <row r="3036" spans="1:6" x14ac:dyDescent="0.2">
      <c r="A3036" t="s">
        <v>45</v>
      </c>
      <c r="B3036" t="s">
        <v>3518</v>
      </c>
      <c r="D3036" t="s">
        <v>7086</v>
      </c>
      <c r="F3036" t="e">
        <v>#N/A</v>
      </c>
    </row>
    <row r="3037" spans="1:6" x14ac:dyDescent="0.2">
      <c r="A3037" t="s">
        <v>45</v>
      </c>
      <c r="B3037" t="s">
        <v>3519</v>
      </c>
      <c r="C3037" t="s">
        <v>3520</v>
      </c>
      <c r="D3037" t="s">
        <v>7086</v>
      </c>
      <c r="F3037" t="e">
        <v>#N/A</v>
      </c>
    </row>
    <row r="3038" spans="1:6" hidden="1" x14ac:dyDescent="0.2">
      <c r="A3038" t="s">
        <v>49</v>
      </c>
      <c r="B3038" t="s">
        <v>3521</v>
      </c>
      <c r="D3038" t="s">
        <v>7082</v>
      </c>
      <c r="F3038" t="s">
        <v>7082</v>
      </c>
    </row>
    <row r="3039" spans="1:6" x14ac:dyDescent="0.2">
      <c r="A3039" t="s">
        <v>123</v>
      </c>
      <c r="B3039" t="s">
        <v>7</v>
      </c>
      <c r="D3039" t="s">
        <v>7085</v>
      </c>
      <c r="F3039" t="e">
        <v>#N/A</v>
      </c>
    </row>
    <row r="3040" spans="1:6" hidden="1" x14ac:dyDescent="0.2">
      <c r="A3040" t="s">
        <v>124</v>
      </c>
      <c r="B3040" t="s">
        <v>125</v>
      </c>
      <c r="D3040" t="s">
        <v>7070</v>
      </c>
      <c r="F3040" t="s">
        <v>7070</v>
      </c>
    </row>
    <row r="3041" spans="1:6" hidden="1" x14ac:dyDescent="0.2">
      <c r="A3041" t="s">
        <v>126</v>
      </c>
      <c r="B3041" t="s">
        <v>3523</v>
      </c>
      <c r="C3041" t="s">
        <v>3524</v>
      </c>
      <c r="D3041" t="s">
        <v>7071</v>
      </c>
      <c r="F3041" t="s">
        <v>7071</v>
      </c>
    </row>
    <row r="3042" spans="1:6" hidden="1" x14ac:dyDescent="0.2">
      <c r="A3042" t="s">
        <v>126</v>
      </c>
      <c r="B3042" t="s">
        <v>3525</v>
      </c>
      <c r="C3042" t="s">
        <v>1090</v>
      </c>
      <c r="D3042" t="s">
        <v>7071</v>
      </c>
      <c r="F3042" t="s">
        <v>7071</v>
      </c>
    </row>
    <row r="3043" spans="1:6" hidden="1" x14ac:dyDescent="0.2">
      <c r="A3043" t="s">
        <v>126</v>
      </c>
      <c r="B3043" t="s">
        <v>3526</v>
      </c>
      <c r="C3043" t="s">
        <v>3527</v>
      </c>
      <c r="D3043" t="s">
        <v>7071</v>
      </c>
      <c r="F3043" t="s">
        <v>7071</v>
      </c>
    </row>
    <row r="3044" spans="1:6" hidden="1" x14ac:dyDescent="0.2">
      <c r="A3044" t="s">
        <v>126</v>
      </c>
      <c r="B3044" t="s">
        <v>3523</v>
      </c>
      <c r="C3044" t="s">
        <v>3528</v>
      </c>
      <c r="D3044" t="s">
        <v>7071</v>
      </c>
      <c r="F3044" t="s">
        <v>7071</v>
      </c>
    </row>
    <row r="3045" spans="1:6" hidden="1" x14ac:dyDescent="0.2">
      <c r="A3045" t="s">
        <v>126</v>
      </c>
      <c r="B3045" t="s">
        <v>3529</v>
      </c>
      <c r="C3045" t="s">
        <v>2387</v>
      </c>
      <c r="D3045" t="s">
        <v>7071</v>
      </c>
      <c r="F3045" t="s">
        <v>7071</v>
      </c>
    </row>
    <row r="3046" spans="1:6" hidden="1" x14ac:dyDescent="0.2">
      <c r="A3046" t="s">
        <v>139</v>
      </c>
      <c r="B3046" t="s">
        <v>3530</v>
      </c>
      <c r="D3046" t="s">
        <v>7080</v>
      </c>
      <c r="F3046" t="s">
        <v>7080</v>
      </c>
    </row>
    <row r="3047" spans="1:6" hidden="1" x14ac:dyDescent="0.2">
      <c r="A3047" t="s">
        <v>141</v>
      </c>
      <c r="B3047" t="s">
        <v>3530</v>
      </c>
      <c r="D3047" t="s">
        <v>7081</v>
      </c>
      <c r="F3047" t="s">
        <v>7081</v>
      </c>
    </row>
    <row r="3048" spans="1:6" hidden="1" x14ac:dyDescent="0.2">
      <c r="A3048" t="s">
        <v>142</v>
      </c>
      <c r="B3048" t="s">
        <v>3531</v>
      </c>
      <c r="C3048" t="s">
        <v>3532</v>
      </c>
      <c r="D3048" t="s">
        <v>7072</v>
      </c>
      <c r="F3048" t="s">
        <v>7072</v>
      </c>
    </row>
    <row r="3049" spans="1:6" hidden="1" x14ac:dyDescent="0.2">
      <c r="A3049" t="s">
        <v>144</v>
      </c>
      <c r="B3049" t="s">
        <v>3533</v>
      </c>
      <c r="D3049" t="s">
        <v>7073</v>
      </c>
      <c r="F3049" t="s">
        <v>7073</v>
      </c>
    </row>
    <row r="3050" spans="1:6" hidden="1" x14ac:dyDescent="0.2">
      <c r="A3050" t="s">
        <v>146</v>
      </c>
      <c r="B3050" t="s">
        <v>3534</v>
      </c>
      <c r="C3050" t="s">
        <v>3535</v>
      </c>
      <c r="D3050" t="s">
        <v>7075</v>
      </c>
      <c r="E3050" t="s">
        <v>3536</v>
      </c>
      <c r="F3050" t="s">
        <v>7075</v>
      </c>
    </row>
    <row r="3051" spans="1:6" hidden="1" x14ac:dyDescent="0.2">
      <c r="A3051" t="s">
        <v>150</v>
      </c>
      <c r="B3051" t="s">
        <v>3543</v>
      </c>
      <c r="D3051" t="s">
        <v>7076</v>
      </c>
      <c r="F3051" t="s">
        <v>7076</v>
      </c>
    </row>
    <row r="3052" spans="1:6" hidden="1" x14ac:dyDescent="0.2">
      <c r="A3052" t="s">
        <v>150</v>
      </c>
      <c r="B3052" t="s">
        <v>3544</v>
      </c>
      <c r="D3052" t="s">
        <v>7076</v>
      </c>
      <c r="F3052" t="s">
        <v>7076</v>
      </c>
    </row>
    <row r="3053" spans="1:6" hidden="1" x14ac:dyDescent="0.2">
      <c r="A3053" t="s">
        <v>150</v>
      </c>
      <c r="B3053" t="s">
        <v>3545</v>
      </c>
      <c r="D3053" t="s">
        <v>7076</v>
      </c>
      <c r="F3053" t="s">
        <v>7076</v>
      </c>
    </row>
    <row r="3054" spans="1:6" hidden="1" x14ac:dyDescent="0.2">
      <c r="A3054" t="s">
        <v>150</v>
      </c>
      <c r="B3054" t="s">
        <v>3546</v>
      </c>
      <c r="D3054" t="s">
        <v>7076</v>
      </c>
      <c r="F3054" t="s">
        <v>7076</v>
      </c>
    </row>
    <row r="3055" spans="1:6" hidden="1" x14ac:dyDescent="0.2">
      <c r="A3055" t="s">
        <v>150</v>
      </c>
      <c r="B3055" t="s">
        <v>3547</v>
      </c>
      <c r="D3055" t="s">
        <v>7076</v>
      </c>
      <c r="F3055" t="s">
        <v>7076</v>
      </c>
    </row>
    <row r="3056" spans="1:6" hidden="1" x14ac:dyDescent="0.2">
      <c r="A3056" t="s">
        <v>155</v>
      </c>
      <c r="B3056" t="s">
        <v>3548</v>
      </c>
      <c r="D3056" t="s">
        <v>7077</v>
      </c>
      <c r="F3056" t="s">
        <v>7077</v>
      </c>
    </row>
    <row r="3057" spans="1:6" hidden="1" x14ac:dyDescent="0.2">
      <c r="A3057" t="s">
        <v>168</v>
      </c>
      <c r="B3057" t="s">
        <v>3549</v>
      </c>
      <c r="D3057" t="s">
        <v>7084</v>
      </c>
      <c r="F3057" t="s">
        <v>7084</v>
      </c>
    </row>
    <row r="3058" spans="1:6" hidden="1" x14ac:dyDescent="0.2">
      <c r="A3058" t="s">
        <v>168</v>
      </c>
      <c r="B3058" t="s">
        <v>3550</v>
      </c>
      <c r="D3058" t="s">
        <v>7084</v>
      </c>
      <c r="F3058" t="s">
        <v>7084</v>
      </c>
    </row>
    <row r="3059" spans="1:6" hidden="1" x14ac:dyDescent="0.2">
      <c r="A3059" t="s">
        <v>168</v>
      </c>
      <c r="B3059" t="s">
        <v>3551</v>
      </c>
      <c r="D3059" t="s">
        <v>7084</v>
      </c>
      <c r="F3059" t="s">
        <v>7084</v>
      </c>
    </row>
    <row r="3060" spans="1:6" hidden="1" x14ac:dyDescent="0.2">
      <c r="A3060" t="s">
        <v>168</v>
      </c>
      <c r="B3060" t="s">
        <v>3552</v>
      </c>
      <c r="D3060" t="s">
        <v>7084</v>
      </c>
      <c r="F3060" t="s">
        <v>7084</v>
      </c>
    </row>
    <row r="3061" spans="1:6" hidden="1" x14ac:dyDescent="0.2">
      <c r="A3061" t="s">
        <v>168</v>
      </c>
      <c r="B3061" t="s">
        <v>3553</v>
      </c>
      <c r="D3061" t="s">
        <v>7084</v>
      </c>
      <c r="F3061" t="s">
        <v>7084</v>
      </c>
    </row>
    <row r="3062" spans="1:6" x14ac:dyDescent="0.2">
      <c r="A3062" t="s">
        <v>6</v>
      </c>
      <c r="B3062" t="s">
        <v>7</v>
      </c>
      <c r="D3062" t="s">
        <v>7085</v>
      </c>
      <c r="F3062" t="e">
        <v>#N/A</v>
      </c>
    </row>
    <row r="3063" spans="1:6" hidden="1" x14ac:dyDescent="0.2">
      <c r="A3063" t="s">
        <v>8</v>
      </c>
      <c r="B3063" t="s">
        <v>9</v>
      </c>
      <c r="D3063" t="s">
        <v>7070</v>
      </c>
      <c r="F3063" t="s">
        <v>7070</v>
      </c>
    </row>
    <row r="3064" spans="1:6" hidden="1" x14ac:dyDescent="0.2">
      <c r="A3064" t="s">
        <v>10</v>
      </c>
      <c r="B3064" t="s">
        <v>3555</v>
      </c>
      <c r="C3064" t="s">
        <v>3556</v>
      </c>
      <c r="D3064" t="s">
        <v>7071</v>
      </c>
      <c r="F3064" t="s">
        <v>7071</v>
      </c>
    </row>
    <row r="3065" spans="1:6" hidden="1" x14ac:dyDescent="0.2">
      <c r="A3065" t="s">
        <v>10</v>
      </c>
      <c r="B3065" t="s">
        <v>3557</v>
      </c>
      <c r="C3065" t="s">
        <v>1347</v>
      </c>
      <c r="D3065" t="s">
        <v>7071</v>
      </c>
      <c r="F3065" t="s">
        <v>7071</v>
      </c>
    </row>
    <row r="3066" spans="1:6" hidden="1" x14ac:dyDescent="0.2">
      <c r="A3066" t="s">
        <v>10</v>
      </c>
      <c r="B3066" t="s">
        <v>3558</v>
      </c>
      <c r="C3066" t="s">
        <v>3559</v>
      </c>
      <c r="D3066" t="s">
        <v>7071</v>
      </c>
      <c r="F3066" t="s">
        <v>7071</v>
      </c>
    </row>
    <row r="3067" spans="1:6" hidden="1" x14ac:dyDescent="0.2">
      <c r="A3067" t="s">
        <v>10</v>
      </c>
      <c r="B3067" t="s">
        <v>3560</v>
      </c>
      <c r="C3067" t="s">
        <v>3561</v>
      </c>
      <c r="D3067" t="s">
        <v>7071</v>
      </c>
      <c r="F3067" t="s">
        <v>7071</v>
      </c>
    </row>
    <row r="3068" spans="1:6" hidden="1" x14ac:dyDescent="0.2">
      <c r="A3068" t="s">
        <v>19</v>
      </c>
      <c r="B3068" t="s">
        <v>3562</v>
      </c>
      <c r="D3068" t="s">
        <v>7072</v>
      </c>
      <c r="F3068" t="s">
        <v>7072</v>
      </c>
    </row>
    <row r="3069" spans="1:6" hidden="1" x14ac:dyDescent="0.2">
      <c r="A3069" t="s">
        <v>21</v>
      </c>
      <c r="B3069" t="s">
        <v>3563</v>
      </c>
      <c r="D3069" t="s">
        <v>7073</v>
      </c>
      <c r="F3069" t="s">
        <v>7073</v>
      </c>
    </row>
    <row r="3070" spans="1:6" hidden="1" x14ac:dyDescent="0.2">
      <c r="A3070" t="s">
        <v>21</v>
      </c>
      <c r="B3070" t="s">
        <v>3563</v>
      </c>
      <c r="D3070" t="s">
        <v>7073</v>
      </c>
      <c r="F3070" t="s">
        <v>7073</v>
      </c>
    </row>
    <row r="3071" spans="1:6" hidden="1" x14ac:dyDescent="0.2">
      <c r="A3071" t="s">
        <v>23</v>
      </c>
      <c r="B3071" t="s">
        <v>24</v>
      </c>
      <c r="D3071" t="s">
        <v>7074</v>
      </c>
      <c r="F3071" t="s">
        <v>7074</v>
      </c>
    </row>
    <row r="3072" spans="1:6" hidden="1" x14ac:dyDescent="0.2">
      <c r="A3072" t="s">
        <v>25</v>
      </c>
      <c r="B3072" t="s">
        <v>3564</v>
      </c>
      <c r="C3072" t="s">
        <v>3565</v>
      </c>
      <c r="D3072" t="s">
        <v>7075</v>
      </c>
      <c r="E3072" t="s">
        <v>3566</v>
      </c>
      <c r="F3072" t="s">
        <v>7075</v>
      </c>
    </row>
    <row r="3073" spans="1:6" hidden="1" x14ac:dyDescent="0.2">
      <c r="A3073" t="s">
        <v>27</v>
      </c>
      <c r="B3073" t="s">
        <v>3567</v>
      </c>
      <c r="D3073" t="s">
        <v>7076</v>
      </c>
      <c r="F3073" t="s">
        <v>7076</v>
      </c>
    </row>
    <row r="3074" spans="1:6" hidden="1" x14ac:dyDescent="0.2">
      <c r="A3074" t="s">
        <v>27</v>
      </c>
      <c r="B3074" t="s">
        <v>3568</v>
      </c>
      <c r="D3074" t="s">
        <v>7076</v>
      </c>
      <c r="F3074" t="s">
        <v>7076</v>
      </c>
    </row>
    <row r="3075" spans="1:6" hidden="1" x14ac:dyDescent="0.2">
      <c r="A3075" t="s">
        <v>27</v>
      </c>
      <c r="B3075" t="s">
        <v>747</v>
      </c>
      <c r="D3075" t="s">
        <v>7076</v>
      </c>
      <c r="F3075" t="s">
        <v>7076</v>
      </c>
    </row>
    <row r="3076" spans="1:6" hidden="1" x14ac:dyDescent="0.2">
      <c r="A3076" t="s">
        <v>27</v>
      </c>
      <c r="B3076" t="s">
        <v>3569</v>
      </c>
      <c r="D3076" t="s">
        <v>7076</v>
      </c>
      <c r="F3076" t="s">
        <v>7076</v>
      </c>
    </row>
    <row r="3077" spans="1:6" hidden="1" x14ac:dyDescent="0.2">
      <c r="A3077" t="s">
        <v>27</v>
      </c>
      <c r="B3077" t="s">
        <v>3570</v>
      </c>
      <c r="D3077" t="s">
        <v>7076</v>
      </c>
      <c r="F3077" t="s">
        <v>7076</v>
      </c>
    </row>
    <row r="3078" spans="1:6" hidden="1" x14ac:dyDescent="0.2">
      <c r="A3078" t="s">
        <v>35</v>
      </c>
      <c r="B3078" t="s">
        <v>3571</v>
      </c>
      <c r="D3078" t="s">
        <v>7077</v>
      </c>
      <c r="F3078" t="s">
        <v>7077</v>
      </c>
    </row>
    <row r="3079" spans="1:6" hidden="1" x14ac:dyDescent="0.2">
      <c r="A3079" t="s">
        <v>35</v>
      </c>
      <c r="B3079" t="s">
        <v>3572</v>
      </c>
      <c r="D3079" t="s">
        <v>7077</v>
      </c>
      <c r="F3079" t="s">
        <v>7077</v>
      </c>
    </row>
    <row r="3080" spans="1:6" hidden="1" x14ac:dyDescent="0.2">
      <c r="A3080" t="s">
        <v>35</v>
      </c>
      <c r="B3080" t="s">
        <v>3573</v>
      </c>
      <c r="D3080" t="s">
        <v>7077</v>
      </c>
      <c r="F3080" t="s">
        <v>7077</v>
      </c>
    </row>
    <row r="3081" spans="1:6" hidden="1" x14ac:dyDescent="0.2">
      <c r="A3081" t="s">
        <v>35</v>
      </c>
      <c r="B3081" t="s">
        <v>3574</v>
      </c>
      <c r="D3081" t="s">
        <v>7077</v>
      </c>
      <c r="F3081" t="s">
        <v>7077</v>
      </c>
    </row>
    <row r="3082" spans="1:6" hidden="1" x14ac:dyDescent="0.2">
      <c r="A3082" t="s">
        <v>37</v>
      </c>
      <c r="B3082" t="s">
        <v>3575</v>
      </c>
      <c r="D3082" t="s">
        <v>7078</v>
      </c>
      <c r="F3082" t="s">
        <v>7078</v>
      </c>
    </row>
    <row r="3083" spans="1:6" hidden="1" x14ac:dyDescent="0.2">
      <c r="A3083" t="s">
        <v>37</v>
      </c>
      <c r="B3083" t="s">
        <v>3576</v>
      </c>
      <c r="D3083" t="s">
        <v>7078</v>
      </c>
      <c r="F3083" t="s">
        <v>7078</v>
      </c>
    </row>
    <row r="3084" spans="1:6" hidden="1" x14ac:dyDescent="0.2">
      <c r="A3084" t="s">
        <v>37</v>
      </c>
      <c r="B3084" t="s">
        <v>448</v>
      </c>
      <c r="D3084" t="s">
        <v>7078</v>
      </c>
      <c r="F3084" t="s">
        <v>7078</v>
      </c>
    </row>
    <row r="3085" spans="1:6" hidden="1" x14ac:dyDescent="0.2">
      <c r="A3085" t="s">
        <v>42</v>
      </c>
      <c r="B3085" t="s">
        <v>3577</v>
      </c>
      <c r="D3085" t="s">
        <v>7080</v>
      </c>
      <c r="F3085" t="s">
        <v>7080</v>
      </c>
    </row>
    <row r="3086" spans="1:6" hidden="1" x14ac:dyDescent="0.2">
      <c r="A3086" t="s">
        <v>44</v>
      </c>
      <c r="B3086" t="s">
        <v>3578</v>
      </c>
      <c r="D3086" t="s">
        <v>7081</v>
      </c>
      <c r="F3086" t="s">
        <v>7081</v>
      </c>
    </row>
    <row r="3087" spans="1:6" x14ac:dyDescent="0.2">
      <c r="A3087" t="s">
        <v>45</v>
      </c>
      <c r="B3087" t="s">
        <v>3579</v>
      </c>
      <c r="C3087" t="s">
        <v>3580</v>
      </c>
      <c r="D3087" t="s">
        <v>7086</v>
      </c>
      <c r="F3087" t="e">
        <v>#N/A</v>
      </c>
    </row>
    <row r="3088" spans="1:6" hidden="1" x14ac:dyDescent="0.2">
      <c r="A3088" t="s">
        <v>49</v>
      </c>
      <c r="B3088" t="s">
        <v>3581</v>
      </c>
      <c r="D3088" t="s">
        <v>7082</v>
      </c>
      <c r="F3088" t="s">
        <v>7082</v>
      </c>
    </row>
    <row r="3089" spans="1:6" x14ac:dyDescent="0.2">
      <c r="A3089" t="s">
        <v>6</v>
      </c>
      <c r="B3089" t="s">
        <v>7</v>
      </c>
      <c r="D3089" t="s">
        <v>7085</v>
      </c>
      <c r="F3089" t="e">
        <v>#N/A</v>
      </c>
    </row>
    <row r="3090" spans="1:6" hidden="1" x14ac:dyDescent="0.2">
      <c r="A3090" t="s">
        <v>8</v>
      </c>
      <c r="B3090" t="s">
        <v>9</v>
      </c>
      <c r="D3090" t="s">
        <v>7070</v>
      </c>
      <c r="F3090" t="s">
        <v>7070</v>
      </c>
    </row>
    <row r="3091" spans="1:6" hidden="1" x14ac:dyDescent="0.2">
      <c r="A3091" t="s">
        <v>10</v>
      </c>
      <c r="B3091" t="s">
        <v>127</v>
      </c>
      <c r="C3091" t="s">
        <v>3583</v>
      </c>
      <c r="D3091" t="s">
        <v>7071</v>
      </c>
      <c r="F3091" t="s">
        <v>7071</v>
      </c>
    </row>
    <row r="3092" spans="1:6" hidden="1" x14ac:dyDescent="0.2">
      <c r="A3092" t="s">
        <v>10</v>
      </c>
      <c r="B3092" t="s">
        <v>3584</v>
      </c>
      <c r="C3092" t="s">
        <v>3585</v>
      </c>
      <c r="D3092" t="s">
        <v>7071</v>
      </c>
      <c r="F3092" t="s">
        <v>7071</v>
      </c>
    </row>
    <row r="3093" spans="1:6" hidden="1" x14ac:dyDescent="0.2">
      <c r="A3093" t="s">
        <v>10</v>
      </c>
      <c r="B3093" t="s">
        <v>3586</v>
      </c>
      <c r="C3093" t="s">
        <v>3587</v>
      </c>
      <c r="D3093" t="s">
        <v>7071</v>
      </c>
      <c r="F3093" t="s">
        <v>7071</v>
      </c>
    </row>
    <row r="3094" spans="1:6" hidden="1" x14ac:dyDescent="0.2">
      <c r="A3094" t="s">
        <v>10</v>
      </c>
      <c r="B3094" t="s">
        <v>3588</v>
      </c>
      <c r="C3094" t="s">
        <v>3589</v>
      </c>
      <c r="D3094" t="s">
        <v>7071</v>
      </c>
      <c r="F3094" t="s">
        <v>7071</v>
      </c>
    </row>
    <row r="3095" spans="1:6" hidden="1" x14ac:dyDescent="0.2">
      <c r="A3095" t="s">
        <v>19</v>
      </c>
      <c r="B3095" t="s">
        <v>3590</v>
      </c>
      <c r="D3095" t="s">
        <v>7072</v>
      </c>
      <c r="F3095" t="s">
        <v>7072</v>
      </c>
    </row>
    <row r="3096" spans="1:6" hidden="1" x14ac:dyDescent="0.2">
      <c r="A3096" t="s">
        <v>21</v>
      </c>
      <c r="B3096" t="s">
        <v>3591</v>
      </c>
      <c r="D3096" t="s">
        <v>7073</v>
      </c>
      <c r="F3096" t="s">
        <v>7073</v>
      </c>
    </row>
    <row r="3097" spans="1:6" hidden="1" x14ac:dyDescent="0.2">
      <c r="A3097" t="s">
        <v>23</v>
      </c>
      <c r="B3097" t="s">
        <v>24</v>
      </c>
      <c r="D3097" t="s">
        <v>7074</v>
      </c>
      <c r="F3097" t="s">
        <v>7074</v>
      </c>
    </row>
    <row r="3098" spans="1:6" hidden="1" x14ac:dyDescent="0.2">
      <c r="A3098" t="s">
        <v>25</v>
      </c>
      <c r="B3098" t="s">
        <v>3592</v>
      </c>
      <c r="C3098" t="s">
        <v>3593</v>
      </c>
      <c r="D3098" t="s">
        <v>7075</v>
      </c>
      <c r="F3098" t="s">
        <v>7075</v>
      </c>
    </row>
    <row r="3099" spans="1:6" hidden="1" x14ac:dyDescent="0.2">
      <c r="A3099" t="s">
        <v>27</v>
      </c>
      <c r="B3099" t="s">
        <v>1819</v>
      </c>
      <c r="D3099" t="s">
        <v>7076</v>
      </c>
      <c r="F3099" t="s">
        <v>7076</v>
      </c>
    </row>
    <row r="3100" spans="1:6" hidden="1" x14ac:dyDescent="0.2">
      <c r="A3100" t="s">
        <v>27</v>
      </c>
      <c r="B3100" t="s">
        <v>3594</v>
      </c>
      <c r="D3100" t="s">
        <v>7076</v>
      </c>
      <c r="F3100" t="s">
        <v>7076</v>
      </c>
    </row>
    <row r="3101" spans="1:6" hidden="1" x14ac:dyDescent="0.2">
      <c r="A3101" t="s">
        <v>27</v>
      </c>
      <c r="B3101" t="s">
        <v>3595</v>
      </c>
      <c r="D3101" t="s">
        <v>7076</v>
      </c>
      <c r="F3101" t="s">
        <v>7076</v>
      </c>
    </row>
    <row r="3102" spans="1:6" hidden="1" x14ac:dyDescent="0.2">
      <c r="A3102" t="s">
        <v>27</v>
      </c>
      <c r="B3102" t="s">
        <v>3596</v>
      </c>
      <c r="D3102" t="s">
        <v>7076</v>
      </c>
      <c r="F3102" t="s">
        <v>7076</v>
      </c>
    </row>
    <row r="3103" spans="1:6" hidden="1" x14ac:dyDescent="0.2">
      <c r="A3103" t="s">
        <v>27</v>
      </c>
      <c r="B3103" t="s">
        <v>3597</v>
      </c>
      <c r="D3103" t="s">
        <v>7076</v>
      </c>
      <c r="F3103" t="s">
        <v>7076</v>
      </c>
    </row>
    <row r="3104" spans="1:6" hidden="1" x14ac:dyDescent="0.2">
      <c r="A3104" t="s">
        <v>27</v>
      </c>
      <c r="B3104" t="s">
        <v>3598</v>
      </c>
      <c r="D3104" t="s">
        <v>7076</v>
      </c>
      <c r="F3104" t="s">
        <v>7076</v>
      </c>
    </row>
    <row r="3105" spans="1:6" hidden="1" x14ac:dyDescent="0.2">
      <c r="A3105" t="s">
        <v>35</v>
      </c>
      <c r="B3105" t="s">
        <v>3599</v>
      </c>
      <c r="D3105" t="s">
        <v>7077</v>
      </c>
      <c r="F3105" t="s">
        <v>7077</v>
      </c>
    </row>
    <row r="3106" spans="1:6" hidden="1" x14ac:dyDescent="0.2">
      <c r="A3106" t="s">
        <v>37</v>
      </c>
      <c r="B3106" t="s">
        <v>3600</v>
      </c>
      <c r="D3106" t="s">
        <v>7078</v>
      </c>
      <c r="F3106" t="s">
        <v>7078</v>
      </c>
    </row>
    <row r="3107" spans="1:6" hidden="1" x14ac:dyDescent="0.2">
      <c r="A3107" t="s">
        <v>42</v>
      </c>
      <c r="B3107" t="s">
        <v>3601</v>
      </c>
      <c r="D3107" t="s">
        <v>7080</v>
      </c>
      <c r="F3107" t="s">
        <v>7080</v>
      </c>
    </row>
    <row r="3108" spans="1:6" hidden="1" x14ac:dyDescent="0.2">
      <c r="A3108" t="s">
        <v>44</v>
      </c>
      <c r="B3108" t="s">
        <v>3601</v>
      </c>
      <c r="D3108" t="s">
        <v>7081</v>
      </c>
      <c r="F3108" t="s">
        <v>7081</v>
      </c>
    </row>
    <row r="3109" spans="1:6" x14ac:dyDescent="0.2">
      <c r="A3109" t="s">
        <v>45</v>
      </c>
      <c r="B3109" t="s">
        <v>3602</v>
      </c>
      <c r="C3109" t="s">
        <v>3603</v>
      </c>
      <c r="D3109" t="s">
        <v>7086</v>
      </c>
      <c r="F3109" t="e">
        <v>#N/A</v>
      </c>
    </row>
    <row r="3110" spans="1:6" x14ac:dyDescent="0.2">
      <c r="A3110" t="s">
        <v>45</v>
      </c>
      <c r="B3110" t="s">
        <v>3604</v>
      </c>
      <c r="C3110" t="s">
        <v>3605</v>
      </c>
      <c r="D3110" t="s">
        <v>7086</v>
      </c>
      <c r="F3110" t="e">
        <v>#N/A</v>
      </c>
    </row>
    <row r="3111" spans="1:6" hidden="1" x14ac:dyDescent="0.2">
      <c r="A3111" t="s">
        <v>49</v>
      </c>
      <c r="B3111" t="s">
        <v>3606</v>
      </c>
      <c r="D3111" t="s">
        <v>7082</v>
      </c>
      <c r="F3111" t="s">
        <v>7082</v>
      </c>
    </row>
    <row r="3112" spans="1:6" x14ac:dyDescent="0.2">
      <c r="A3112" t="s">
        <v>123</v>
      </c>
      <c r="B3112" t="s">
        <v>7</v>
      </c>
      <c r="D3112" t="s">
        <v>7085</v>
      </c>
      <c r="F3112" t="e">
        <v>#N/A</v>
      </c>
    </row>
    <row r="3113" spans="1:6" hidden="1" x14ac:dyDescent="0.2">
      <c r="A3113" t="s">
        <v>124</v>
      </c>
      <c r="B3113" t="s">
        <v>125</v>
      </c>
      <c r="D3113" t="s">
        <v>7070</v>
      </c>
      <c r="F3113" t="s">
        <v>7070</v>
      </c>
    </row>
    <row r="3114" spans="1:6" hidden="1" x14ac:dyDescent="0.2">
      <c r="A3114" t="s">
        <v>126</v>
      </c>
      <c r="B3114" t="s">
        <v>3608</v>
      </c>
      <c r="C3114" t="s">
        <v>3609</v>
      </c>
      <c r="D3114" t="s">
        <v>7071</v>
      </c>
      <c r="F3114" t="s">
        <v>7071</v>
      </c>
    </row>
    <row r="3115" spans="1:6" hidden="1" x14ac:dyDescent="0.2">
      <c r="A3115" t="s">
        <v>126</v>
      </c>
      <c r="B3115" t="s">
        <v>3610</v>
      </c>
      <c r="C3115" t="s">
        <v>3611</v>
      </c>
      <c r="D3115" t="s">
        <v>7071</v>
      </c>
      <c r="F3115" t="s">
        <v>7071</v>
      </c>
    </row>
    <row r="3116" spans="1:6" hidden="1" x14ac:dyDescent="0.2">
      <c r="A3116" t="s">
        <v>126</v>
      </c>
      <c r="B3116" t="s">
        <v>3612</v>
      </c>
      <c r="C3116" t="s">
        <v>3613</v>
      </c>
      <c r="D3116" t="s">
        <v>7071</v>
      </c>
      <c r="F3116" t="s">
        <v>7071</v>
      </c>
    </row>
    <row r="3117" spans="1:6" hidden="1" x14ac:dyDescent="0.2">
      <c r="A3117" t="s">
        <v>126</v>
      </c>
      <c r="B3117" t="s">
        <v>3614</v>
      </c>
      <c r="C3117" t="s">
        <v>3615</v>
      </c>
      <c r="D3117" t="s">
        <v>7071</v>
      </c>
      <c r="F3117" t="s">
        <v>7071</v>
      </c>
    </row>
    <row r="3118" spans="1:6" hidden="1" x14ac:dyDescent="0.2">
      <c r="A3118" t="s">
        <v>126</v>
      </c>
      <c r="B3118" t="s">
        <v>3616</v>
      </c>
      <c r="C3118" t="s">
        <v>3617</v>
      </c>
      <c r="D3118" t="s">
        <v>7071</v>
      </c>
      <c r="F3118" t="s">
        <v>7071</v>
      </c>
    </row>
    <row r="3119" spans="1:6" hidden="1" x14ac:dyDescent="0.2">
      <c r="A3119" t="s">
        <v>139</v>
      </c>
      <c r="B3119" t="s">
        <v>3618</v>
      </c>
      <c r="D3119" t="s">
        <v>7080</v>
      </c>
      <c r="F3119" t="s">
        <v>7080</v>
      </c>
    </row>
    <row r="3120" spans="1:6" hidden="1" x14ac:dyDescent="0.2">
      <c r="A3120" t="s">
        <v>141</v>
      </c>
      <c r="B3120" t="s">
        <v>3618</v>
      </c>
      <c r="D3120" t="s">
        <v>7081</v>
      </c>
      <c r="F3120" t="s">
        <v>7081</v>
      </c>
    </row>
    <row r="3121" spans="1:6" hidden="1" x14ac:dyDescent="0.2">
      <c r="A3121" t="s">
        <v>142</v>
      </c>
      <c r="B3121" t="s">
        <v>3619</v>
      </c>
      <c r="D3121" t="s">
        <v>7072</v>
      </c>
      <c r="F3121" t="s">
        <v>7072</v>
      </c>
    </row>
    <row r="3122" spans="1:6" hidden="1" x14ac:dyDescent="0.2">
      <c r="A3122" t="s">
        <v>144</v>
      </c>
      <c r="B3122" t="s">
        <v>3620</v>
      </c>
      <c r="D3122" t="s">
        <v>7073</v>
      </c>
      <c r="F3122" t="s">
        <v>7073</v>
      </c>
    </row>
    <row r="3123" spans="1:6" hidden="1" x14ac:dyDescent="0.2">
      <c r="A3123" t="s">
        <v>146</v>
      </c>
      <c r="B3123" t="s">
        <v>3621</v>
      </c>
      <c r="C3123" t="s">
        <v>3622</v>
      </c>
      <c r="D3123" t="s">
        <v>7075</v>
      </c>
      <c r="E3123" t="s">
        <v>3623</v>
      </c>
      <c r="F3123" t="s">
        <v>7075</v>
      </c>
    </row>
    <row r="3124" spans="1:6" hidden="1" x14ac:dyDescent="0.2">
      <c r="A3124" t="s">
        <v>150</v>
      </c>
      <c r="B3124" t="s">
        <v>2127</v>
      </c>
      <c r="D3124" t="s">
        <v>7076</v>
      </c>
      <c r="F3124" t="s">
        <v>7076</v>
      </c>
    </row>
    <row r="3125" spans="1:6" hidden="1" x14ac:dyDescent="0.2">
      <c r="A3125" t="s">
        <v>150</v>
      </c>
      <c r="B3125" t="s">
        <v>3045</v>
      </c>
      <c r="D3125" t="s">
        <v>7076</v>
      </c>
      <c r="F3125" t="s">
        <v>7076</v>
      </c>
    </row>
    <row r="3126" spans="1:6" hidden="1" x14ac:dyDescent="0.2">
      <c r="A3126" t="s">
        <v>150</v>
      </c>
      <c r="B3126" t="s">
        <v>1291</v>
      </c>
      <c r="D3126" t="s">
        <v>7076</v>
      </c>
      <c r="F3126" t="s">
        <v>7076</v>
      </c>
    </row>
    <row r="3127" spans="1:6" hidden="1" x14ac:dyDescent="0.2">
      <c r="A3127" t="s">
        <v>150</v>
      </c>
      <c r="B3127" t="s">
        <v>2203</v>
      </c>
      <c r="D3127" t="s">
        <v>7076</v>
      </c>
      <c r="F3127" t="s">
        <v>7076</v>
      </c>
    </row>
    <row r="3128" spans="1:6" hidden="1" x14ac:dyDescent="0.2">
      <c r="A3128" t="s">
        <v>155</v>
      </c>
      <c r="B3128" t="s">
        <v>3629</v>
      </c>
      <c r="D3128" t="s">
        <v>7077</v>
      </c>
      <c r="F3128" t="s">
        <v>7077</v>
      </c>
    </row>
    <row r="3129" spans="1:6" hidden="1" x14ac:dyDescent="0.2">
      <c r="A3129" t="s">
        <v>155</v>
      </c>
      <c r="B3129" t="s">
        <v>3630</v>
      </c>
      <c r="D3129" t="s">
        <v>7077</v>
      </c>
      <c r="F3129" t="s">
        <v>7077</v>
      </c>
    </row>
    <row r="3130" spans="1:6" hidden="1" x14ac:dyDescent="0.2">
      <c r="A3130" t="s">
        <v>157</v>
      </c>
      <c r="B3130" t="s">
        <v>3631</v>
      </c>
      <c r="D3130" t="s">
        <v>7078</v>
      </c>
      <c r="F3130" t="s">
        <v>7078</v>
      </c>
    </row>
    <row r="3131" spans="1:6" hidden="1" x14ac:dyDescent="0.2">
      <c r="A3131" t="s">
        <v>495</v>
      </c>
      <c r="B3131" t="s">
        <v>3632</v>
      </c>
      <c r="D3131" t="s">
        <v>7079</v>
      </c>
      <c r="F3131" t="s">
        <v>7079</v>
      </c>
    </row>
    <row r="3132" spans="1:6" hidden="1" x14ac:dyDescent="0.2">
      <c r="A3132" t="s">
        <v>168</v>
      </c>
      <c r="B3132" t="s">
        <v>3633</v>
      </c>
      <c r="D3132" t="s">
        <v>7084</v>
      </c>
      <c r="F3132" t="s">
        <v>7084</v>
      </c>
    </row>
    <row r="3133" spans="1:6" hidden="1" x14ac:dyDescent="0.2">
      <c r="A3133" t="s">
        <v>168</v>
      </c>
      <c r="B3133" t="s">
        <v>3634</v>
      </c>
      <c r="D3133" t="s">
        <v>7084</v>
      </c>
      <c r="F3133" t="s">
        <v>7084</v>
      </c>
    </row>
    <row r="3134" spans="1:6" hidden="1" x14ac:dyDescent="0.2">
      <c r="A3134" t="s">
        <v>168</v>
      </c>
      <c r="B3134" t="s">
        <v>3635</v>
      </c>
      <c r="D3134" t="s">
        <v>7084</v>
      </c>
      <c r="F3134" t="s">
        <v>7084</v>
      </c>
    </row>
    <row r="3135" spans="1:6" x14ac:dyDescent="0.2">
      <c r="A3135" t="s">
        <v>6</v>
      </c>
      <c r="B3135" t="s">
        <v>7</v>
      </c>
      <c r="D3135" t="s">
        <v>7085</v>
      </c>
      <c r="F3135" t="e">
        <v>#N/A</v>
      </c>
    </row>
    <row r="3136" spans="1:6" hidden="1" x14ac:dyDescent="0.2">
      <c r="A3136" t="s">
        <v>8</v>
      </c>
      <c r="B3136" t="s">
        <v>9</v>
      </c>
      <c r="D3136" t="s">
        <v>7070</v>
      </c>
      <c r="F3136" t="s">
        <v>7070</v>
      </c>
    </row>
    <row r="3137" spans="1:6" hidden="1" x14ac:dyDescent="0.2">
      <c r="A3137" t="s">
        <v>10</v>
      </c>
      <c r="B3137" t="s">
        <v>437</v>
      </c>
      <c r="C3137" t="s">
        <v>3637</v>
      </c>
      <c r="D3137" t="s">
        <v>7071</v>
      </c>
      <c r="F3137" t="s">
        <v>7071</v>
      </c>
    </row>
    <row r="3138" spans="1:6" hidden="1" x14ac:dyDescent="0.2">
      <c r="A3138" t="s">
        <v>10</v>
      </c>
      <c r="B3138" t="s">
        <v>2557</v>
      </c>
      <c r="C3138" t="s">
        <v>2558</v>
      </c>
      <c r="D3138" t="s">
        <v>7071</v>
      </c>
      <c r="F3138" t="s">
        <v>7071</v>
      </c>
    </row>
    <row r="3139" spans="1:6" hidden="1" x14ac:dyDescent="0.2">
      <c r="A3139" t="s">
        <v>19</v>
      </c>
      <c r="B3139" t="s">
        <v>3638</v>
      </c>
      <c r="D3139" t="s">
        <v>7072</v>
      </c>
      <c r="F3139" t="s">
        <v>7072</v>
      </c>
    </row>
    <row r="3140" spans="1:6" hidden="1" x14ac:dyDescent="0.2">
      <c r="A3140" t="s">
        <v>21</v>
      </c>
      <c r="B3140" t="s">
        <v>3639</v>
      </c>
      <c r="D3140" t="s">
        <v>7073</v>
      </c>
      <c r="F3140" t="s">
        <v>7073</v>
      </c>
    </row>
    <row r="3141" spans="1:6" hidden="1" x14ac:dyDescent="0.2">
      <c r="A3141" t="s">
        <v>23</v>
      </c>
      <c r="B3141" t="s">
        <v>24</v>
      </c>
      <c r="D3141" t="s">
        <v>7074</v>
      </c>
      <c r="F3141" t="s">
        <v>7074</v>
      </c>
    </row>
    <row r="3142" spans="1:6" hidden="1" x14ac:dyDescent="0.2">
      <c r="A3142" t="s">
        <v>25</v>
      </c>
      <c r="B3142" t="s">
        <v>3640</v>
      </c>
      <c r="D3142" t="s">
        <v>7075</v>
      </c>
      <c r="F3142" t="s">
        <v>7075</v>
      </c>
    </row>
    <row r="3143" spans="1:6" hidden="1" x14ac:dyDescent="0.2">
      <c r="A3143" t="s">
        <v>27</v>
      </c>
      <c r="B3143" t="s">
        <v>3641</v>
      </c>
      <c r="D3143" t="s">
        <v>7076</v>
      </c>
      <c r="F3143" t="s">
        <v>7076</v>
      </c>
    </row>
    <row r="3144" spans="1:6" hidden="1" x14ac:dyDescent="0.2">
      <c r="A3144" t="s">
        <v>27</v>
      </c>
      <c r="B3144" t="s">
        <v>3642</v>
      </c>
      <c r="D3144" t="s">
        <v>7076</v>
      </c>
      <c r="F3144" t="s">
        <v>7076</v>
      </c>
    </row>
    <row r="3145" spans="1:6" hidden="1" x14ac:dyDescent="0.2">
      <c r="A3145" t="s">
        <v>27</v>
      </c>
      <c r="B3145" t="s">
        <v>3643</v>
      </c>
      <c r="D3145" t="s">
        <v>7076</v>
      </c>
      <c r="F3145" t="s">
        <v>7076</v>
      </c>
    </row>
    <row r="3146" spans="1:6" hidden="1" x14ac:dyDescent="0.2">
      <c r="A3146" t="s">
        <v>27</v>
      </c>
      <c r="B3146" t="s">
        <v>3644</v>
      </c>
      <c r="D3146" t="s">
        <v>7076</v>
      </c>
      <c r="F3146" t="s">
        <v>7076</v>
      </c>
    </row>
    <row r="3147" spans="1:6" hidden="1" x14ac:dyDescent="0.2">
      <c r="A3147" t="s">
        <v>27</v>
      </c>
      <c r="B3147" t="s">
        <v>3645</v>
      </c>
      <c r="D3147" t="s">
        <v>7076</v>
      </c>
      <c r="F3147" t="s">
        <v>7076</v>
      </c>
    </row>
    <row r="3148" spans="1:6" hidden="1" x14ac:dyDescent="0.2">
      <c r="A3148" t="s">
        <v>35</v>
      </c>
      <c r="B3148" t="s">
        <v>2572</v>
      </c>
      <c r="D3148" t="s">
        <v>7077</v>
      </c>
      <c r="F3148" t="s">
        <v>7077</v>
      </c>
    </row>
    <row r="3149" spans="1:6" hidden="1" x14ac:dyDescent="0.2">
      <c r="A3149" t="s">
        <v>37</v>
      </c>
      <c r="B3149" t="s">
        <v>3646</v>
      </c>
      <c r="D3149" t="s">
        <v>7078</v>
      </c>
      <c r="F3149" t="s">
        <v>7078</v>
      </c>
    </row>
    <row r="3150" spans="1:6" hidden="1" x14ac:dyDescent="0.2">
      <c r="A3150" t="s">
        <v>42</v>
      </c>
      <c r="B3150" t="s">
        <v>3647</v>
      </c>
      <c r="D3150" t="s">
        <v>7080</v>
      </c>
      <c r="F3150" t="s">
        <v>7080</v>
      </c>
    </row>
    <row r="3151" spans="1:6" hidden="1" x14ac:dyDescent="0.2">
      <c r="A3151" t="s">
        <v>44</v>
      </c>
      <c r="B3151" t="s">
        <v>3647</v>
      </c>
      <c r="D3151" t="s">
        <v>7081</v>
      </c>
      <c r="F3151" t="s">
        <v>7081</v>
      </c>
    </row>
    <row r="3152" spans="1:6" x14ac:dyDescent="0.2">
      <c r="A3152" t="s">
        <v>45</v>
      </c>
      <c r="B3152" t="s">
        <v>3648</v>
      </c>
      <c r="D3152" t="s">
        <v>7086</v>
      </c>
      <c r="F3152" t="e">
        <v>#N/A</v>
      </c>
    </row>
    <row r="3153" spans="1:6" x14ac:dyDescent="0.2">
      <c r="A3153" t="s">
        <v>45</v>
      </c>
      <c r="B3153" t="s">
        <v>3649</v>
      </c>
      <c r="C3153" t="s">
        <v>3650</v>
      </c>
      <c r="D3153" t="s">
        <v>7086</v>
      </c>
      <c r="F3153" t="e">
        <v>#N/A</v>
      </c>
    </row>
    <row r="3154" spans="1:6" hidden="1" x14ac:dyDescent="0.2">
      <c r="A3154" t="s">
        <v>49</v>
      </c>
      <c r="B3154" t="s">
        <v>3651</v>
      </c>
      <c r="D3154" t="s">
        <v>7082</v>
      </c>
      <c r="F3154" t="s">
        <v>7082</v>
      </c>
    </row>
    <row r="3155" spans="1:6" x14ac:dyDescent="0.2">
      <c r="A3155" t="s">
        <v>123</v>
      </c>
      <c r="B3155" t="s">
        <v>7</v>
      </c>
      <c r="D3155" t="s">
        <v>7085</v>
      </c>
      <c r="F3155" t="e">
        <v>#N/A</v>
      </c>
    </row>
    <row r="3156" spans="1:6" hidden="1" x14ac:dyDescent="0.2">
      <c r="A3156" t="s">
        <v>124</v>
      </c>
      <c r="B3156" t="s">
        <v>125</v>
      </c>
      <c r="D3156" t="s">
        <v>7070</v>
      </c>
      <c r="F3156" t="s">
        <v>7070</v>
      </c>
    </row>
    <row r="3157" spans="1:6" hidden="1" x14ac:dyDescent="0.2">
      <c r="A3157" t="s">
        <v>126</v>
      </c>
      <c r="B3157" t="s">
        <v>3653</v>
      </c>
      <c r="C3157" t="s">
        <v>3654</v>
      </c>
      <c r="D3157" t="s">
        <v>7071</v>
      </c>
      <c r="F3157" t="s">
        <v>7071</v>
      </c>
    </row>
    <row r="3158" spans="1:6" hidden="1" x14ac:dyDescent="0.2">
      <c r="A3158" t="s">
        <v>126</v>
      </c>
      <c r="B3158" t="s">
        <v>3655</v>
      </c>
      <c r="C3158" t="s">
        <v>3656</v>
      </c>
      <c r="D3158" t="s">
        <v>7071</v>
      </c>
      <c r="F3158" t="s">
        <v>7071</v>
      </c>
    </row>
    <row r="3159" spans="1:6" hidden="1" x14ac:dyDescent="0.2">
      <c r="A3159" t="s">
        <v>126</v>
      </c>
      <c r="B3159" t="s">
        <v>3657</v>
      </c>
      <c r="C3159" t="s">
        <v>3658</v>
      </c>
      <c r="D3159" t="s">
        <v>7071</v>
      </c>
      <c r="F3159" t="s">
        <v>7071</v>
      </c>
    </row>
    <row r="3160" spans="1:6" hidden="1" x14ac:dyDescent="0.2">
      <c r="A3160" t="s">
        <v>126</v>
      </c>
      <c r="B3160" t="s">
        <v>3659</v>
      </c>
      <c r="C3160" t="s">
        <v>3660</v>
      </c>
      <c r="D3160" t="s">
        <v>7071</v>
      </c>
      <c r="F3160" t="s">
        <v>7071</v>
      </c>
    </row>
    <row r="3161" spans="1:6" hidden="1" x14ac:dyDescent="0.2">
      <c r="A3161" t="s">
        <v>139</v>
      </c>
      <c r="B3161" t="s">
        <v>3661</v>
      </c>
      <c r="D3161" t="s">
        <v>7080</v>
      </c>
      <c r="F3161" t="s">
        <v>7080</v>
      </c>
    </row>
    <row r="3162" spans="1:6" hidden="1" x14ac:dyDescent="0.2">
      <c r="A3162" t="s">
        <v>141</v>
      </c>
      <c r="B3162" t="s">
        <v>3661</v>
      </c>
      <c r="D3162" t="s">
        <v>7081</v>
      </c>
      <c r="F3162" t="s">
        <v>7081</v>
      </c>
    </row>
    <row r="3163" spans="1:6" hidden="1" x14ac:dyDescent="0.2">
      <c r="A3163" t="s">
        <v>142</v>
      </c>
      <c r="B3163" t="s">
        <v>3662</v>
      </c>
      <c r="D3163" t="s">
        <v>7072</v>
      </c>
      <c r="F3163" t="s">
        <v>7072</v>
      </c>
    </row>
    <row r="3164" spans="1:6" hidden="1" x14ac:dyDescent="0.2">
      <c r="A3164" t="s">
        <v>144</v>
      </c>
      <c r="B3164" t="s">
        <v>3663</v>
      </c>
      <c r="D3164" t="s">
        <v>7073</v>
      </c>
      <c r="F3164" t="s">
        <v>7073</v>
      </c>
    </row>
    <row r="3165" spans="1:6" hidden="1" x14ac:dyDescent="0.2">
      <c r="A3165" t="s">
        <v>146</v>
      </c>
      <c r="B3165" t="s">
        <v>3664</v>
      </c>
      <c r="C3165" t="s">
        <v>3665</v>
      </c>
      <c r="D3165" t="s">
        <v>7075</v>
      </c>
      <c r="E3165" t="s">
        <v>3666</v>
      </c>
      <c r="F3165" t="s">
        <v>7075</v>
      </c>
    </row>
    <row r="3166" spans="1:6" hidden="1" x14ac:dyDescent="0.2">
      <c r="A3166" t="s">
        <v>150</v>
      </c>
      <c r="B3166" t="s">
        <v>177</v>
      </c>
      <c r="D3166" t="s">
        <v>7076</v>
      </c>
      <c r="F3166" t="s">
        <v>7076</v>
      </c>
    </row>
    <row r="3167" spans="1:6" hidden="1" x14ac:dyDescent="0.2">
      <c r="A3167" t="s">
        <v>150</v>
      </c>
      <c r="B3167" t="s">
        <v>3671</v>
      </c>
      <c r="D3167" t="s">
        <v>7076</v>
      </c>
      <c r="F3167" t="s">
        <v>7076</v>
      </c>
    </row>
    <row r="3168" spans="1:6" hidden="1" x14ac:dyDescent="0.2">
      <c r="A3168" t="s">
        <v>150</v>
      </c>
      <c r="B3168" t="s">
        <v>3672</v>
      </c>
      <c r="D3168" t="s">
        <v>7076</v>
      </c>
      <c r="F3168" t="s">
        <v>7076</v>
      </c>
    </row>
    <row r="3169" spans="1:6" hidden="1" x14ac:dyDescent="0.2">
      <c r="A3169" t="s">
        <v>155</v>
      </c>
      <c r="B3169" t="s">
        <v>3673</v>
      </c>
      <c r="D3169" t="s">
        <v>7077</v>
      </c>
      <c r="F3169" t="s">
        <v>7077</v>
      </c>
    </row>
    <row r="3170" spans="1:6" x14ac:dyDescent="0.2">
      <c r="A3170" t="s">
        <v>166</v>
      </c>
      <c r="B3170" t="s">
        <v>3674</v>
      </c>
      <c r="D3170" t="s">
        <v>7087</v>
      </c>
      <c r="F3170" t="e">
        <v>#N/A</v>
      </c>
    </row>
    <row r="3171" spans="1:6" hidden="1" x14ac:dyDescent="0.2">
      <c r="A3171" t="s">
        <v>168</v>
      </c>
      <c r="B3171" t="s">
        <v>3675</v>
      </c>
      <c r="D3171" t="s">
        <v>7084</v>
      </c>
      <c r="F3171" t="s">
        <v>7084</v>
      </c>
    </row>
    <row r="3172" spans="1:6" hidden="1" x14ac:dyDescent="0.2">
      <c r="A3172" t="s">
        <v>168</v>
      </c>
      <c r="B3172" t="s">
        <v>3676</v>
      </c>
      <c r="D3172" t="s">
        <v>7084</v>
      </c>
      <c r="F3172" t="s">
        <v>7084</v>
      </c>
    </row>
    <row r="3173" spans="1:6" hidden="1" x14ac:dyDescent="0.2">
      <c r="A3173" t="s">
        <v>168</v>
      </c>
      <c r="B3173" t="s">
        <v>3677</v>
      </c>
      <c r="D3173" t="s">
        <v>7084</v>
      </c>
      <c r="F3173" t="s">
        <v>7084</v>
      </c>
    </row>
    <row r="3174" spans="1:6" hidden="1" x14ac:dyDescent="0.2">
      <c r="A3174" t="s">
        <v>168</v>
      </c>
      <c r="B3174" t="s">
        <v>3678</v>
      </c>
      <c r="D3174" t="s">
        <v>7084</v>
      </c>
      <c r="F3174" t="s">
        <v>7084</v>
      </c>
    </row>
    <row r="3175" spans="1:6" hidden="1" x14ac:dyDescent="0.2">
      <c r="A3175" t="s">
        <v>168</v>
      </c>
      <c r="B3175" t="s">
        <v>3679</v>
      </c>
      <c r="D3175" t="s">
        <v>7084</v>
      </c>
      <c r="F3175" t="s">
        <v>7084</v>
      </c>
    </row>
    <row r="3176" spans="1:6" hidden="1" x14ac:dyDescent="0.2">
      <c r="A3176" t="s">
        <v>168</v>
      </c>
      <c r="B3176" t="s">
        <v>3680</v>
      </c>
      <c r="D3176" t="s">
        <v>7084</v>
      </c>
      <c r="F3176" t="s">
        <v>7084</v>
      </c>
    </row>
    <row r="3177" spans="1:6" x14ac:dyDescent="0.2">
      <c r="A3177" t="s">
        <v>6</v>
      </c>
      <c r="B3177" t="s">
        <v>7</v>
      </c>
      <c r="D3177" t="s">
        <v>7085</v>
      </c>
      <c r="F3177" t="e">
        <v>#N/A</v>
      </c>
    </row>
    <row r="3178" spans="1:6" hidden="1" x14ac:dyDescent="0.2">
      <c r="A3178" t="s">
        <v>8</v>
      </c>
      <c r="B3178" t="s">
        <v>9</v>
      </c>
      <c r="D3178" t="s">
        <v>7070</v>
      </c>
      <c r="F3178" t="s">
        <v>7070</v>
      </c>
    </row>
    <row r="3179" spans="1:6" hidden="1" x14ac:dyDescent="0.2">
      <c r="A3179" t="s">
        <v>10</v>
      </c>
      <c r="B3179" t="s">
        <v>3682</v>
      </c>
      <c r="C3179" t="s">
        <v>3683</v>
      </c>
      <c r="D3179" t="s">
        <v>7071</v>
      </c>
      <c r="F3179" t="s">
        <v>7071</v>
      </c>
    </row>
    <row r="3180" spans="1:6" hidden="1" x14ac:dyDescent="0.2">
      <c r="A3180" t="s">
        <v>10</v>
      </c>
      <c r="B3180" t="s">
        <v>3684</v>
      </c>
      <c r="C3180" t="s">
        <v>3685</v>
      </c>
      <c r="D3180" t="s">
        <v>7071</v>
      </c>
      <c r="F3180" t="s">
        <v>7071</v>
      </c>
    </row>
    <row r="3181" spans="1:6" hidden="1" x14ac:dyDescent="0.2">
      <c r="A3181" t="s">
        <v>19</v>
      </c>
      <c r="B3181" t="s">
        <v>3686</v>
      </c>
      <c r="D3181" t="s">
        <v>7072</v>
      </c>
      <c r="F3181" t="s">
        <v>7072</v>
      </c>
    </row>
    <row r="3182" spans="1:6" hidden="1" x14ac:dyDescent="0.2">
      <c r="A3182" t="s">
        <v>21</v>
      </c>
      <c r="B3182" t="s">
        <v>3687</v>
      </c>
      <c r="D3182" t="s">
        <v>7073</v>
      </c>
      <c r="F3182" t="s">
        <v>7073</v>
      </c>
    </row>
    <row r="3183" spans="1:6" hidden="1" x14ac:dyDescent="0.2">
      <c r="A3183" t="s">
        <v>23</v>
      </c>
      <c r="B3183" t="s">
        <v>24</v>
      </c>
      <c r="D3183" t="s">
        <v>7074</v>
      </c>
      <c r="F3183" t="s">
        <v>7074</v>
      </c>
    </row>
    <row r="3184" spans="1:6" hidden="1" x14ac:dyDescent="0.2">
      <c r="A3184" t="s">
        <v>25</v>
      </c>
      <c r="B3184" t="s">
        <v>3688</v>
      </c>
      <c r="C3184" t="s">
        <v>3689</v>
      </c>
      <c r="D3184" t="s">
        <v>7075</v>
      </c>
      <c r="F3184" t="s">
        <v>7075</v>
      </c>
    </row>
    <row r="3185" spans="1:6" hidden="1" x14ac:dyDescent="0.2">
      <c r="A3185" t="s">
        <v>27</v>
      </c>
      <c r="B3185" t="s">
        <v>3690</v>
      </c>
      <c r="D3185" t="s">
        <v>7076</v>
      </c>
      <c r="F3185" t="s">
        <v>7076</v>
      </c>
    </row>
    <row r="3186" spans="1:6" hidden="1" x14ac:dyDescent="0.2">
      <c r="A3186" t="s">
        <v>27</v>
      </c>
      <c r="B3186" t="s">
        <v>3691</v>
      </c>
      <c r="D3186" t="s">
        <v>7076</v>
      </c>
      <c r="F3186" t="s">
        <v>7076</v>
      </c>
    </row>
    <row r="3187" spans="1:6" hidden="1" x14ac:dyDescent="0.2">
      <c r="A3187" t="s">
        <v>27</v>
      </c>
      <c r="B3187" t="s">
        <v>3692</v>
      </c>
      <c r="D3187" t="s">
        <v>7076</v>
      </c>
      <c r="F3187" t="s">
        <v>7076</v>
      </c>
    </row>
    <row r="3188" spans="1:6" hidden="1" x14ac:dyDescent="0.2">
      <c r="A3188" t="s">
        <v>27</v>
      </c>
      <c r="B3188" t="s">
        <v>3693</v>
      </c>
      <c r="D3188" t="s">
        <v>7076</v>
      </c>
      <c r="F3188" t="s">
        <v>7076</v>
      </c>
    </row>
    <row r="3189" spans="1:6" hidden="1" x14ac:dyDescent="0.2">
      <c r="A3189" t="s">
        <v>27</v>
      </c>
      <c r="B3189" t="s">
        <v>3694</v>
      </c>
      <c r="D3189" t="s">
        <v>7076</v>
      </c>
      <c r="F3189" t="s">
        <v>7076</v>
      </c>
    </row>
    <row r="3190" spans="1:6" hidden="1" x14ac:dyDescent="0.2">
      <c r="A3190" t="s">
        <v>35</v>
      </c>
      <c r="B3190" t="s">
        <v>3695</v>
      </c>
      <c r="D3190" t="s">
        <v>7077</v>
      </c>
      <c r="F3190" t="s">
        <v>7077</v>
      </c>
    </row>
    <row r="3191" spans="1:6" hidden="1" x14ac:dyDescent="0.2">
      <c r="A3191" t="s">
        <v>37</v>
      </c>
      <c r="B3191" t="s">
        <v>3696</v>
      </c>
      <c r="D3191" t="s">
        <v>7078</v>
      </c>
      <c r="F3191" t="s">
        <v>7078</v>
      </c>
    </row>
    <row r="3192" spans="1:6" hidden="1" x14ac:dyDescent="0.2">
      <c r="A3192" t="s">
        <v>37</v>
      </c>
      <c r="B3192" t="s">
        <v>3697</v>
      </c>
      <c r="D3192" t="s">
        <v>7078</v>
      </c>
      <c r="F3192" t="s">
        <v>7078</v>
      </c>
    </row>
    <row r="3193" spans="1:6" hidden="1" x14ac:dyDescent="0.2">
      <c r="A3193" t="s">
        <v>37</v>
      </c>
      <c r="B3193" t="s">
        <v>3698</v>
      </c>
      <c r="D3193" t="s">
        <v>7078</v>
      </c>
      <c r="F3193" t="s">
        <v>7078</v>
      </c>
    </row>
    <row r="3194" spans="1:6" hidden="1" x14ac:dyDescent="0.2">
      <c r="A3194" t="s">
        <v>37</v>
      </c>
      <c r="B3194" t="s">
        <v>3699</v>
      </c>
      <c r="D3194" t="s">
        <v>7078</v>
      </c>
      <c r="F3194" t="s">
        <v>7078</v>
      </c>
    </row>
    <row r="3195" spans="1:6" hidden="1" x14ac:dyDescent="0.2">
      <c r="A3195" t="s">
        <v>40</v>
      </c>
      <c r="B3195" t="s">
        <v>3700</v>
      </c>
      <c r="D3195" t="s">
        <v>7079</v>
      </c>
      <c r="F3195" t="s">
        <v>7079</v>
      </c>
    </row>
    <row r="3196" spans="1:6" hidden="1" x14ac:dyDescent="0.2">
      <c r="A3196" t="s">
        <v>42</v>
      </c>
      <c r="B3196" t="s">
        <v>3701</v>
      </c>
      <c r="D3196" t="s">
        <v>7080</v>
      </c>
      <c r="F3196" t="s">
        <v>7080</v>
      </c>
    </row>
    <row r="3197" spans="1:6" hidden="1" x14ac:dyDescent="0.2">
      <c r="A3197" t="s">
        <v>44</v>
      </c>
      <c r="B3197" t="s">
        <v>3701</v>
      </c>
      <c r="D3197" t="s">
        <v>7081</v>
      </c>
      <c r="F3197" t="s">
        <v>7081</v>
      </c>
    </row>
    <row r="3198" spans="1:6" x14ac:dyDescent="0.2">
      <c r="A3198" t="s">
        <v>45</v>
      </c>
      <c r="B3198" t="s">
        <v>3702</v>
      </c>
      <c r="D3198" t="s">
        <v>7086</v>
      </c>
      <c r="F3198" t="e">
        <v>#N/A</v>
      </c>
    </row>
    <row r="3199" spans="1:6" x14ac:dyDescent="0.2">
      <c r="A3199" t="s">
        <v>45</v>
      </c>
      <c r="B3199" t="s">
        <v>3703</v>
      </c>
      <c r="C3199" t="s">
        <v>3704</v>
      </c>
      <c r="D3199" t="s">
        <v>7086</v>
      </c>
      <c r="F3199" t="e">
        <v>#N/A</v>
      </c>
    </row>
    <row r="3200" spans="1:6" hidden="1" x14ac:dyDescent="0.2">
      <c r="A3200" t="s">
        <v>49</v>
      </c>
      <c r="B3200" t="s">
        <v>3705</v>
      </c>
      <c r="D3200" t="s">
        <v>7082</v>
      </c>
      <c r="F3200" t="s">
        <v>7082</v>
      </c>
    </row>
    <row r="3201" spans="1:6" x14ac:dyDescent="0.2">
      <c r="A3201" t="s">
        <v>6</v>
      </c>
      <c r="B3201" t="s">
        <v>7</v>
      </c>
      <c r="D3201" t="s">
        <v>7085</v>
      </c>
      <c r="F3201" t="e">
        <v>#N/A</v>
      </c>
    </row>
    <row r="3202" spans="1:6" hidden="1" x14ac:dyDescent="0.2">
      <c r="A3202" t="s">
        <v>8</v>
      </c>
      <c r="B3202" t="s">
        <v>9</v>
      </c>
      <c r="D3202" t="s">
        <v>7070</v>
      </c>
      <c r="F3202" t="s">
        <v>7070</v>
      </c>
    </row>
    <row r="3203" spans="1:6" hidden="1" x14ac:dyDescent="0.2">
      <c r="A3203" t="s">
        <v>10</v>
      </c>
      <c r="B3203" t="s">
        <v>3707</v>
      </c>
      <c r="C3203" t="s">
        <v>3708</v>
      </c>
      <c r="D3203" t="s">
        <v>7071</v>
      </c>
      <c r="F3203" t="s">
        <v>7071</v>
      </c>
    </row>
    <row r="3204" spans="1:6" hidden="1" x14ac:dyDescent="0.2">
      <c r="A3204" t="s">
        <v>10</v>
      </c>
      <c r="B3204" t="s">
        <v>3709</v>
      </c>
      <c r="C3204" t="s">
        <v>1179</v>
      </c>
      <c r="D3204" t="s">
        <v>7071</v>
      </c>
      <c r="F3204" t="s">
        <v>7071</v>
      </c>
    </row>
    <row r="3205" spans="1:6" hidden="1" x14ac:dyDescent="0.2">
      <c r="A3205" t="s">
        <v>10</v>
      </c>
      <c r="B3205" t="s">
        <v>3710</v>
      </c>
      <c r="C3205" t="s">
        <v>3299</v>
      </c>
      <c r="D3205" t="s">
        <v>7071</v>
      </c>
      <c r="F3205" t="s">
        <v>7071</v>
      </c>
    </row>
    <row r="3206" spans="1:6" hidden="1" x14ac:dyDescent="0.2">
      <c r="A3206" t="s">
        <v>10</v>
      </c>
      <c r="B3206" t="s">
        <v>3711</v>
      </c>
      <c r="C3206" t="s">
        <v>3712</v>
      </c>
      <c r="D3206" t="s">
        <v>7071</v>
      </c>
      <c r="F3206" t="s">
        <v>7071</v>
      </c>
    </row>
    <row r="3207" spans="1:6" hidden="1" x14ac:dyDescent="0.2">
      <c r="A3207" t="s">
        <v>19</v>
      </c>
      <c r="B3207" t="s">
        <v>3713</v>
      </c>
      <c r="D3207" t="s">
        <v>7072</v>
      </c>
      <c r="F3207" t="s">
        <v>7072</v>
      </c>
    </row>
    <row r="3208" spans="1:6" hidden="1" x14ac:dyDescent="0.2">
      <c r="A3208" t="s">
        <v>21</v>
      </c>
      <c r="B3208" t="s">
        <v>3714</v>
      </c>
      <c r="D3208" t="s">
        <v>7073</v>
      </c>
      <c r="F3208" t="s">
        <v>7073</v>
      </c>
    </row>
    <row r="3209" spans="1:6" hidden="1" x14ac:dyDescent="0.2">
      <c r="A3209" t="s">
        <v>23</v>
      </c>
      <c r="B3209" t="s">
        <v>24</v>
      </c>
      <c r="D3209" t="s">
        <v>7074</v>
      </c>
      <c r="F3209" t="s">
        <v>7074</v>
      </c>
    </row>
    <row r="3210" spans="1:6" hidden="1" x14ac:dyDescent="0.2">
      <c r="A3210" t="s">
        <v>25</v>
      </c>
      <c r="B3210" t="s">
        <v>3715</v>
      </c>
      <c r="C3210" t="s">
        <v>3716</v>
      </c>
      <c r="D3210" t="s">
        <v>7075</v>
      </c>
      <c r="F3210" t="s">
        <v>7075</v>
      </c>
    </row>
    <row r="3211" spans="1:6" hidden="1" x14ac:dyDescent="0.2">
      <c r="A3211" t="s">
        <v>27</v>
      </c>
      <c r="B3211" t="s">
        <v>3717</v>
      </c>
      <c r="D3211" t="s">
        <v>7076</v>
      </c>
      <c r="F3211" t="s">
        <v>7076</v>
      </c>
    </row>
    <row r="3212" spans="1:6" hidden="1" x14ac:dyDescent="0.2">
      <c r="A3212" t="s">
        <v>27</v>
      </c>
      <c r="B3212" t="s">
        <v>3718</v>
      </c>
      <c r="D3212" t="s">
        <v>7076</v>
      </c>
      <c r="F3212" t="s">
        <v>7076</v>
      </c>
    </row>
    <row r="3213" spans="1:6" hidden="1" x14ac:dyDescent="0.2">
      <c r="A3213" t="s">
        <v>27</v>
      </c>
      <c r="B3213" t="s">
        <v>3719</v>
      </c>
      <c r="D3213" t="s">
        <v>7076</v>
      </c>
      <c r="F3213" t="s">
        <v>7076</v>
      </c>
    </row>
    <row r="3214" spans="1:6" hidden="1" x14ac:dyDescent="0.2">
      <c r="A3214" t="s">
        <v>37</v>
      </c>
      <c r="B3214" t="s">
        <v>3720</v>
      </c>
      <c r="D3214" t="s">
        <v>7078</v>
      </c>
      <c r="F3214" t="s">
        <v>7078</v>
      </c>
    </row>
    <row r="3215" spans="1:6" hidden="1" x14ac:dyDescent="0.2">
      <c r="A3215" t="s">
        <v>42</v>
      </c>
      <c r="B3215" t="s">
        <v>3721</v>
      </c>
      <c r="D3215" t="s">
        <v>7080</v>
      </c>
      <c r="F3215" t="s">
        <v>7080</v>
      </c>
    </row>
    <row r="3216" spans="1:6" hidden="1" x14ac:dyDescent="0.2">
      <c r="A3216" t="s">
        <v>44</v>
      </c>
      <c r="B3216" t="s">
        <v>3721</v>
      </c>
      <c r="D3216" t="s">
        <v>7081</v>
      </c>
      <c r="F3216" t="s">
        <v>7081</v>
      </c>
    </row>
    <row r="3217" spans="1:6" hidden="1" x14ac:dyDescent="0.2">
      <c r="A3217" t="s">
        <v>67</v>
      </c>
      <c r="B3217">
        <v>76853890</v>
      </c>
      <c r="D3217" t="s">
        <v>7083</v>
      </c>
      <c r="F3217" t="s">
        <v>7083</v>
      </c>
    </row>
    <row r="3218" spans="1:6" x14ac:dyDescent="0.2">
      <c r="A3218" t="s">
        <v>45</v>
      </c>
      <c r="B3218" t="s">
        <v>3722</v>
      </c>
      <c r="D3218" t="s">
        <v>7086</v>
      </c>
      <c r="F3218" t="e">
        <v>#N/A</v>
      </c>
    </row>
    <row r="3219" spans="1:6" x14ac:dyDescent="0.2">
      <c r="A3219" t="s">
        <v>45</v>
      </c>
      <c r="B3219" t="s">
        <v>3723</v>
      </c>
      <c r="C3219" t="s">
        <v>3724</v>
      </c>
      <c r="D3219" t="s">
        <v>7086</v>
      </c>
      <c r="F3219" t="e">
        <v>#N/A</v>
      </c>
    </row>
    <row r="3220" spans="1:6" hidden="1" x14ac:dyDescent="0.2">
      <c r="A3220" t="s">
        <v>49</v>
      </c>
      <c r="B3220" t="s">
        <v>3725</v>
      </c>
      <c r="D3220" t="s">
        <v>7082</v>
      </c>
      <c r="F3220" t="s">
        <v>7082</v>
      </c>
    </row>
    <row r="3221" spans="1:6" x14ac:dyDescent="0.2">
      <c r="A3221" t="s">
        <v>123</v>
      </c>
      <c r="B3221" t="s">
        <v>7</v>
      </c>
      <c r="D3221" t="s">
        <v>7085</v>
      </c>
      <c r="F3221" t="e">
        <v>#N/A</v>
      </c>
    </row>
    <row r="3222" spans="1:6" hidden="1" x14ac:dyDescent="0.2">
      <c r="A3222" t="s">
        <v>124</v>
      </c>
      <c r="B3222" t="s">
        <v>125</v>
      </c>
      <c r="D3222" t="s">
        <v>7070</v>
      </c>
      <c r="F3222" t="s">
        <v>7070</v>
      </c>
    </row>
    <row r="3223" spans="1:6" hidden="1" x14ac:dyDescent="0.2">
      <c r="A3223" t="s">
        <v>126</v>
      </c>
      <c r="B3223" t="s">
        <v>3727</v>
      </c>
      <c r="C3223" t="s">
        <v>3728</v>
      </c>
      <c r="D3223" t="s">
        <v>7071</v>
      </c>
      <c r="F3223" t="s">
        <v>7071</v>
      </c>
    </row>
    <row r="3224" spans="1:6" hidden="1" x14ac:dyDescent="0.2">
      <c r="A3224" t="s">
        <v>126</v>
      </c>
      <c r="B3224" t="s">
        <v>3729</v>
      </c>
      <c r="C3224" t="s">
        <v>3730</v>
      </c>
      <c r="D3224" t="s">
        <v>7071</v>
      </c>
      <c r="F3224" t="s">
        <v>7071</v>
      </c>
    </row>
    <row r="3225" spans="1:6" hidden="1" x14ac:dyDescent="0.2">
      <c r="A3225" t="s">
        <v>126</v>
      </c>
      <c r="B3225" t="s">
        <v>3731</v>
      </c>
      <c r="C3225" t="s">
        <v>3732</v>
      </c>
      <c r="D3225" t="s">
        <v>7071</v>
      </c>
      <c r="F3225" t="s">
        <v>7071</v>
      </c>
    </row>
    <row r="3226" spans="1:6" hidden="1" x14ac:dyDescent="0.2">
      <c r="A3226" t="s">
        <v>126</v>
      </c>
      <c r="B3226" t="s">
        <v>3733</v>
      </c>
      <c r="C3226" t="s">
        <v>3734</v>
      </c>
      <c r="D3226" t="s">
        <v>7071</v>
      </c>
      <c r="F3226" t="s">
        <v>7071</v>
      </c>
    </row>
    <row r="3227" spans="1:6" hidden="1" x14ac:dyDescent="0.2">
      <c r="A3227" t="s">
        <v>126</v>
      </c>
      <c r="B3227" t="s">
        <v>3735</v>
      </c>
      <c r="C3227" t="s">
        <v>3736</v>
      </c>
      <c r="D3227" t="s">
        <v>7071</v>
      </c>
      <c r="F3227" t="s">
        <v>7071</v>
      </c>
    </row>
    <row r="3228" spans="1:6" hidden="1" x14ac:dyDescent="0.2">
      <c r="A3228" t="s">
        <v>126</v>
      </c>
      <c r="B3228" t="s">
        <v>3737</v>
      </c>
      <c r="C3228" t="s">
        <v>3738</v>
      </c>
      <c r="D3228" t="s">
        <v>7071</v>
      </c>
      <c r="F3228" t="s">
        <v>7071</v>
      </c>
    </row>
    <row r="3229" spans="1:6" hidden="1" x14ac:dyDescent="0.2">
      <c r="A3229" t="s">
        <v>126</v>
      </c>
      <c r="B3229" t="s">
        <v>3739</v>
      </c>
      <c r="C3229" t="s">
        <v>3740</v>
      </c>
      <c r="D3229" t="s">
        <v>7071</v>
      </c>
      <c r="F3229" t="s">
        <v>7071</v>
      </c>
    </row>
    <row r="3230" spans="1:6" hidden="1" x14ac:dyDescent="0.2">
      <c r="A3230" t="s">
        <v>126</v>
      </c>
      <c r="B3230" t="s">
        <v>3741</v>
      </c>
      <c r="C3230" t="s">
        <v>3742</v>
      </c>
      <c r="D3230" t="s">
        <v>7071</v>
      </c>
      <c r="F3230" t="s">
        <v>7071</v>
      </c>
    </row>
    <row r="3231" spans="1:6" hidden="1" x14ac:dyDescent="0.2">
      <c r="A3231" t="s">
        <v>126</v>
      </c>
      <c r="B3231" t="s">
        <v>3743</v>
      </c>
      <c r="C3231" t="s">
        <v>3744</v>
      </c>
      <c r="D3231" t="s">
        <v>7071</v>
      </c>
      <c r="F3231" t="s">
        <v>7071</v>
      </c>
    </row>
    <row r="3232" spans="1:6" hidden="1" x14ac:dyDescent="0.2">
      <c r="A3232" t="s">
        <v>126</v>
      </c>
      <c r="B3232" t="s">
        <v>3745</v>
      </c>
      <c r="C3232" t="s">
        <v>3738</v>
      </c>
      <c r="D3232" t="s">
        <v>7071</v>
      </c>
      <c r="F3232" t="s">
        <v>7071</v>
      </c>
    </row>
    <row r="3233" spans="1:6" hidden="1" x14ac:dyDescent="0.2">
      <c r="A3233" t="s">
        <v>139</v>
      </c>
      <c r="B3233" t="s">
        <v>3746</v>
      </c>
      <c r="D3233" t="s">
        <v>7080</v>
      </c>
      <c r="F3233" t="s">
        <v>7080</v>
      </c>
    </row>
    <row r="3234" spans="1:6" hidden="1" x14ac:dyDescent="0.2">
      <c r="A3234" t="s">
        <v>141</v>
      </c>
      <c r="B3234" t="s">
        <v>3746</v>
      </c>
      <c r="D3234" t="s">
        <v>7081</v>
      </c>
      <c r="F3234" t="s">
        <v>7081</v>
      </c>
    </row>
    <row r="3235" spans="1:6" hidden="1" x14ac:dyDescent="0.2">
      <c r="A3235" t="s">
        <v>142</v>
      </c>
      <c r="B3235" t="s">
        <v>3747</v>
      </c>
      <c r="D3235" t="s">
        <v>7072</v>
      </c>
      <c r="F3235" t="s">
        <v>7072</v>
      </c>
    </row>
    <row r="3236" spans="1:6" hidden="1" x14ac:dyDescent="0.2">
      <c r="A3236" t="s">
        <v>144</v>
      </c>
      <c r="B3236" t="s">
        <v>3748</v>
      </c>
      <c r="D3236" t="s">
        <v>7073</v>
      </c>
      <c r="F3236" t="s">
        <v>7073</v>
      </c>
    </row>
    <row r="3237" spans="1:6" hidden="1" x14ac:dyDescent="0.2">
      <c r="A3237" t="s">
        <v>146</v>
      </c>
      <c r="B3237" t="s">
        <v>3749</v>
      </c>
      <c r="C3237" t="s">
        <v>3750</v>
      </c>
      <c r="D3237" t="s">
        <v>7075</v>
      </c>
      <c r="E3237" t="s">
        <v>3751</v>
      </c>
      <c r="F3237" t="s">
        <v>7075</v>
      </c>
    </row>
    <row r="3238" spans="1:6" hidden="1" x14ac:dyDescent="0.2">
      <c r="A3238" t="s">
        <v>150</v>
      </c>
      <c r="B3238" t="s">
        <v>3760</v>
      </c>
      <c r="D3238" t="s">
        <v>7076</v>
      </c>
      <c r="F3238" t="s">
        <v>7076</v>
      </c>
    </row>
    <row r="3239" spans="1:6" hidden="1" x14ac:dyDescent="0.2">
      <c r="A3239" t="s">
        <v>150</v>
      </c>
      <c r="B3239" t="s">
        <v>3761</v>
      </c>
      <c r="D3239" t="s">
        <v>7076</v>
      </c>
      <c r="F3239" t="s">
        <v>7076</v>
      </c>
    </row>
    <row r="3240" spans="1:6" hidden="1" x14ac:dyDescent="0.2">
      <c r="A3240" t="s">
        <v>150</v>
      </c>
      <c r="B3240" t="s">
        <v>3762</v>
      </c>
      <c r="D3240" t="s">
        <v>7076</v>
      </c>
      <c r="F3240" t="s">
        <v>7076</v>
      </c>
    </row>
    <row r="3241" spans="1:6" hidden="1" x14ac:dyDescent="0.2">
      <c r="A3241" t="s">
        <v>150</v>
      </c>
      <c r="B3241" t="s">
        <v>3763</v>
      </c>
      <c r="D3241" t="s">
        <v>7076</v>
      </c>
      <c r="F3241" t="s">
        <v>7076</v>
      </c>
    </row>
    <row r="3242" spans="1:6" hidden="1" x14ac:dyDescent="0.2">
      <c r="A3242" t="s">
        <v>150</v>
      </c>
      <c r="B3242" t="s">
        <v>3764</v>
      </c>
      <c r="D3242" t="s">
        <v>7076</v>
      </c>
      <c r="F3242" t="s">
        <v>7076</v>
      </c>
    </row>
    <row r="3243" spans="1:6" hidden="1" x14ac:dyDescent="0.2">
      <c r="A3243" t="s">
        <v>168</v>
      </c>
      <c r="B3243" t="s">
        <v>3765</v>
      </c>
      <c r="D3243" t="s">
        <v>7084</v>
      </c>
      <c r="F3243" t="s">
        <v>7084</v>
      </c>
    </row>
    <row r="3244" spans="1:6" x14ac:dyDescent="0.2">
      <c r="A3244" t="s">
        <v>6</v>
      </c>
      <c r="B3244" t="s">
        <v>7</v>
      </c>
      <c r="D3244" t="s">
        <v>7085</v>
      </c>
      <c r="F3244" t="e">
        <v>#N/A</v>
      </c>
    </row>
    <row r="3245" spans="1:6" hidden="1" x14ac:dyDescent="0.2">
      <c r="A3245" t="s">
        <v>8</v>
      </c>
      <c r="B3245" t="s">
        <v>9</v>
      </c>
      <c r="D3245" t="s">
        <v>7070</v>
      </c>
      <c r="F3245" t="s">
        <v>7070</v>
      </c>
    </row>
    <row r="3246" spans="1:6" hidden="1" x14ac:dyDescent="0.2">
      <c r="A3246" t="s">
        <v>10</v>
      </c>
      <c r="B3246" t="s">
        <v>3767</v>
      </c>
      <c r="C3246" t="s">
        <v>3768</v>
      </c>
      <c r="D3246" t="s">
        <v>7071</v>
      </c>
      <c r="F3246" t="s">
        <v>7071</v>
      </c>
    </row>
    <row r="3247" spans="1:6" hidden="1" x14ac:dyDescent="0.2">
      <c r="A3247" t="s">
        <v>10</v>
      </c>
      <c r="B3247" t="s">
        <v>3769</v>
      </c>
      <c r="C3247" t="s">
        <v>3770</v>
      </c>
      <c r="D3247" t="s">
        <v>7071</v>
      </c>
      <c r="F3247" t="s">
        <v>7071</v>
      </c>
    </row>
    <row r="3248" spans="1:6" hidden="1" x14ac:dyDescent="0.2">
      <c r="A3248" t="s">
        <v>10</v>
      </c>
      <c r="B3248" t="s">
        <v>3771</v>
      </c>
      <c r="C3248" t="s">
        <v>3772</v>
      </c>
      <c r="D3248" t="s">
        <v>7071</v>
      </c>
      <c r="F3248" t="s">
        <v>7071</v>
      </c>
    </row>
    <row r="3249" spans="1:6" hidden="1" x14ac:dyDescent="0.2">
      <c r="A3249" t="s">
        <v>10</v>
      </c>
      <c r="B3249" t="s">
        <v>3773</v>
      </c>
      <c r="C3249" t="s">
        <v>3774</v>
      </c>
      <c r="D3249" t="s">
        <v>7071</v>
      </c>
      <c r="F3249" t="s">
        <v>7071</v>
      </c>
    </row>
    <row r="3250" spans="1:6" hidden="1" x14ac:dyDescent="0.2">
      <c r="A3250" t="s">
        <v>10</v>
      </c>
      <c r="B3250" t="s">
        <v>3775</v>
      </c>
      <c r="C3250" t="s">
        <v>3776</v>
      </c>
      <c r="D3250" t="s">
        <v>7071</v>
      </c>
      <c r="F3250" t="s">
        <v>7071</v>
      </c>
    </row>
    <row r="3251" spans="1:6" hidden="1" x14ac:dyDescent="0.2">
      <c r="A3251" t="s">
        <v>19</v>
      </c>
      <c r="B3251" t="s">
        <v>3777</v>
      </c>
      <c r="D3251" t="s">
        <v>7072</v>
      </c>
      <c r="F3251" t="s">
        <v>7072</v>
      </c>
    </row>
    <row r="3252" spans="1:6" hidden="1" x14ac:dyDescent="0.2">
      <c r="A3252" t="s">
        <v>21</v>
      </c>
      <c r="B3252" t="s">
        <v>3778</v>
      </c>
      <c r="D3252" t="s">
        <v>7073</v>
      </c>
      <c r="F3252" t="s">
        <v>7073</v>
      </c>
    </row>
    <row r="3253" spans="1:6" hidden="1" x14ac:dyDescent="0.2">
      <c r="A3253" t="s">
        <v>23</v>
      </c>
      <c r="B3253" t="s">
        <v>24</v>
      </c>
      <c r="D3253" t="s">
        <v>7074</v>
      </c>
      <c r="F3253" t="s">
        <v>7074</v>
      </c>
    </row>
    <row r="3254" spans="1:6" hidden="1" x14ac:dyDescent="0.2">
      <c r="A3254" t="s">
        <v>25</v>
      </c>
      <c r="B3254" t="s">
        <v>3779</v>
      </c>
      <c r="C3254" t="s">
        <v>3780</v>
      </c>
      <c r="D3254" t="s">
        <v>7075</v>
      </c>
      <c r="E3254" t="s">
        <v>3781</v>
      </c>
      <c r="F3254" t="s">
        <v>7075</v>
      </c>
    </row>
    <row r="3255" spans="1:6" hidden="1" x14ac:dyDescent="0.2">
      <c r="A3255" t="s">
        <v>27</v>
      </c>
      <c r="B3255" t="s">
        <v>3784</v>
      </c>
      <c r="D3255" t="s">
        <v>7076</v>
      </c>
      <c r="F3255" t="s">
        <v>7076</v>
      </c>
    </row>
    <row r="3256" spans="1:6" hidden="1" x14ac:dyDescent="0.2">
      <c r="A3256" t="s">
        <v>27</v>
      </c>
      <c r="B3256" t="s">
        <v>3785</v>
      </c>
      <c r="D3256" t="s">
        <v>7076</v>
      </c>
      <c r="F3256" t="s">
        <v>7076</v>
      </c>
    </row>
    <row r="3257" spans="1:6" hidden="1" x14ac:dyDescent="0.2">
      <c r="A3257" t="s">
        <v>27</v>
      </c>
      <c r="B3257" t="s">
        <v>3786</v>
      </c>
      <c r="D3257" t="s">
        <v>7076</v>
      </c>
      <c r="F3257" t="s">
        <v>7076</v>
      </c>
    </row>
    <row r="3258" spans="1:6" hidden="1" x14ac:dyDescent="0.2">
      <c r="A3258" t="s">
        <v>27</v>
      </c>
      <c r="B3258" t="s">
        <v>3787</v>
      </c>
      <c r="D3258" t="s">
        <v>7076</v>
      </c>
      <c r="F3258" t="s">
        <v>7076</v>
      </c>
    </row>
    <row r="3259" spans="1:6" hidden="1" x14ac:dyDescent="0.2">
      <c r="A3259" t="s">
        <v>35</v>
      </c>
      <c r="B3259" t="s">
        <v>3788</v>
      </c>
      <c r="D3259" t="s">
        <v>7077</v>
      </c>
      <c r="F3259" t="s">
        <v>7077</v>
      </c>
    </row>
    <row r="3260" spans="1:6" hidden="1" x14ac:dyDescent="0.2">
      <c r="A3260" t="s">
        <v>35</v>
      </c>
      <c r="B3260" t="s">
        <v>3789</v>
      </c>
      <c r="D3260" t="s">
        <v>7077</v>
      </c>
      <c r="F3260" t="s">
        <v>7077</v>
      </c>
    </row>
    <row r="3261" spans="1:6" hidden="1" x14ac:dyDescent="0.2">
      <c r="A3261" t="s">
        <v>37</v>
      </c>
      <c r="B3261" t="s">
        <v>3790</v>
      </c>
      <c r="D3261" t="s">
        <v>7078</v>
      </c>
      <c r="F3261" t="s">
        <v>7078</v>
      </c>
    </row>
    <row r="3262" spans="1:6" hidden="1" x14ac:dyDescent="0.2">
      <c r="A3262" t="s">
        <v>37</v>
      </c>
      <c r="B3262" t="s">
        <v>3791</v>
      </c>
      <c r="D3262" t="s">
        <v>7078</v>
      </c>
      <c r="F3262" t="s">
        <v>7078</v>
      </c>
    </row>
    <row r="3263" spans="1:6" hidden="1" x14ac:dyDescent="0.2">
      <c r="A3263" t="s">
        <v>42</v>
      </c>
      <c r="B3263" t="s">
        <v>3792</v>
      </c>
      <c r="D3263" t="s">
        <v>7080</v>
      </c>
      <c r="F3263" t="s">
        <v>7080</v>
      </c>
    </row>
    <row r="3264" spans="1:6" hidden="1" x14ac:dyDescent="0.2">
      <c r="A3264" t="s">
        <v>44</v>
      </c>
      <c r="B3264" t="s">
        <v>3793</v>
      </c>
      <c r="D3264" t="s">
        <v>7081</v>
      </c>
      <c r="F3264" t="s">
        <v>7081</v>
      </c>
    </row>
    <row r="3265" spans="1:6" hidden="1" x14ac:dyDescent="0.2">
      <c r="A3265" t="s">
        <v>67</v>
      </c>
      <c r="B3265">
        <v>90098</v>
      </c>
      <c r="D3265" t="s">
        <v>7083</v>
      </c>
      <c r="F3265" t="s">
        <v>7083</v>
      </c>
    </row>
    <row r="3266" spans="1:6" x14ac:dyDescent="0.2">
      <c r="A3266" t="s">
        <v>45</v>
      </c>
      <c r="B3266" t="s">
        <v>3794</v>
      </c>
      <c r="C3266" t="s">
        <v>3795</v>
      </c>
      <c r="D3266" t="s">
        <v>7086</v>
      </c>
      <c r="F3266" t="e">
        <v>#N/A</v>
      </c>
    </row>
    <row r="3267" spans="1:6" hidden="1" x14ac:dyDescent="0.2">
      <c r="A3267" t="s">
        <v>49</v>
      </c>
      <c r="B3267" t="s">
        <v>3796</v>
      </c>
      <c r="D3267" t="s">
        <v>7082</v>
      </c>
      <c r="F3267" t="s">
        <v>7082</v>
      </c>
    </row>
    <row r="3268" spans="1:6" x14ac:dyDescent="0.2">
      <c r="A3268" t="s">
        <v>123</v>
      </c>
      <c r="B3268" t="s">
        <v>7</v>
      </c>
      <c r="D3268" t="s">
        <v>7085</v>
      </c>
      <c r="F3268" t="e">
        <v>#N/A</v>
      </c>
    </row>
    <row r="3269" spans="1:6" hidden="1" x14ac:dyDescent="0.2">
      <c r="A3269" t="s">
        <v>124</v>
      </c>
      <c r="B3269" t="s">
        <v>125</v>
      </c>
      <c r="D3269" t="s">
        <v>7070</v>
      </c>
      <c r="F3269" t="s">
        <v>7070</v>
      </c>
    </row>
    <row r="3270" spans="1:6" hidden="1" x14ac:dyDescent="0.2">
      <c r="A3270" t="s">
        <v>126</v>
      </c>
      <c r="B3270" t="s">
        <v>3798</v>
      </c>
      <c r="C3270" t="s">
        <v>3799</v>
      </c>
      <c r="D3270" t="s">
        <v>7071</v>
      </c>
      <c r="F3270" t="s">
        <v>7071</v>
      </c>
    </row>
    <row r="3271" spans="1:6" hidden="1" x14ac:dyDescent="0.2">
      <c r="A3271" t="s">
        <v>126</v>
      </c>
      <c r="B3271" t="s">
        <v>3800</v>
      </c>
      <c r="C3271" t="s">
        <v>3801</v>
      </c>
      <c r="D3271" t="s">
        <v>7071</v>
      </c>
      <c r="F3271" t="s">
        <v>7071</v>
      </c>
    </row>
    <row r="3272" spans="1:6" hidden="1" x14ac:dyDescent="0.2">
      <c r="A3272" t="s">
        <v>126</v>
      </c>
      <c r="B3272" t="s">
        <v>3802</v>
      </c>
      <c r="C3272" t="s">
        <v>3803</v>
      </c>
      <c r="D3272" t="s">
        <v>7071</v>
      </c>
      <c r="F3272" t="s">
        <v>7071</v>
      </c>
    </row>
    <row r="3273" spans="1:6" hidden="1" x14ac:dyDescent="0.2">
      <c r="A3273" t="s">
        <v>126</v>
      </c>
      <c r="B3273" t="s">
        <v>3804</v>
      </c>
      <c r="C3273" t="s">
        <v>3805</v>
      </c>
      <c r="D3273" t="s">
        <v>7071</v>
      </c>
      <c r="F3273" t="s">
        <v>7071</v>
      </c>
    </row>
    <row r="3274" spans="1:6" hidden="1" x14ac:dyDescent="0.2">
      <c r="A3274" t="s">
        <v>126</v>
      </c>
      <c r="B3274" t="s">
        <v>3806</v>
      </c>
      <c r="C3274" t="s">
        <v>3803</v>
      </c>
      <c r="D3274" t="s">
        <v>7071</v>
      </c>
      <c r="F3274" t="s">
        <v>7071</v>
      </c>
    </row>
    <row r="3275" spans="1:6" hidden="1" x14ac:dyDescent="0.2">
      <c r="A3275" t="s">
        <v>126</v>
      </c>
      <c r="B3275" t="s">
        <v>2781</v>
      </c>
      <c r="C3275" t="s">
        <v>3807</v>
      </c>
      <c r="D3275" t="s">
        <v>7071</v>
      </c>
      <c r="F3275" t="s">
        <v>7071</v>
      </c>
    </row>
    <row r="3276" spans="1:6" hidden="1" x14ac:dyDescent="0.2">
      <c r="A3276" t="s">
        <v>126</v>
      </c>
      <c r="B3276" t="s">
        <v>3808</v>
      </c>
      <c r="C3276" t="s">
        <v>3809</v>
      </c>
      <c r="D3276" t="s">
        <v>7071</v>
      </c>
      <c r="F3276" t="s">
        <v>7071</v>
      </c>
    </row>
    <row r="3277" spans="1:6" hidden="1" x14ac:dyDescent="0.2">
      <c r="A3277" t="s">
        <v>126</v>
      </c>
      <c r="B3277" t="s">
        <v>2781</v>
      </c>
      <c r="C3277" t="s">
        <v>3810</v>
      </c>
      <c r="D3277" t="s">
        <v>7071</v>
      </c>
      <c r="F3277" t="s">
        <v>7071</v>
      </c>
    </row>
    <row r="3278" spans="1:6" hidden="1" x14ac:dyDescent="0.2">
      <c r="A3278" t="s">
        <v>126</v>
      </c>
      <c r="B3278" t="s">
        <v>3811</v>
      </c>
      <c r="C3278" t="s">
        <v>3803</v>
      </c>
      <c r="D3278" t="s">
        <v>7071</v>
      </c>
      <c r="F3278" t="s">
        <v>7071</v>
      </c>
    </row>
    <row r="3279" spans="1:6" hidden="1" x14ac:dyDescent="0.2">
      <c r="A3279" t="s">
        <v>126</v>
      </c>
      <c r="B3279" t="s">
        <v>3812</v>
      </c>
      <c r="C3279" t="s">
        <v>3813</v>
      </c>
      <c r="D3279" t="s">
        <v>7071</v>
      </c>
      <c r="F3279" t="s">
        <v>7071</v>
      </c>
    </row>
    <row r="3280" spans="1:6" hidden="1" x14ac:dyDescent="0.2">
      <c r="A3280" t="s">
        <v>139</v>
      </c>
      <c r="B3280" t="s">
        <v>3814</v>
      </c>
      <c r="D3280" t="s">
        <v>7080</v>
      </c>
      <c r="F3280" t="s">
        <v>7080</v>
      </c>
    </row>
    <row r="3281" spans="1:6" hidden="1" x14ac:dyDescent="0.2">
      <c r="A3281" t="s">
        <v>141</v>
      </c>
      <c r="B3281" t="s">
        <v>3814</v>
      </c>
      <c r="D3281" t="s">
        <v>7081</v>
      </c>
      <c r="F3281" t="s">
        <v>7081</v>
      </c>
    </row>
    <row r="3282" spans="1:6" hidden="1" x14ac:dyDescent="0.2">
      <c r="A3282" t="s">
        <v>142</v>
      </c>
      <c r="B3282" t="s">
        <v>3815</v>
      </c>
      <c r="D3282" t="s">
        <v>7072</v>
      </c>
      <c r="F3282" t="s">
        <v>7072</v>
      </c>
    </row>
    <row r="3283" spans="1:6" hidden="1" x14ac:dyDescent="0.2">
      <c r="A3283" t="s">
        <v>144</v>
      </c>
      <c r="B3283" t="s">
        <v>3816</v>
      </c>
      <c r="D3283" t="s">
        <v>7073</v>
      </c>
      <c r="F3283" t="s">
        <v>7073</v>
      </c>
    </row>
    <row r="3284" spans="1:6" hidden="1" x14ac:dyDescent="0.2">
      <c r="A3284" t="s">
        <v>146</v>
      </c>
      <c r="B3284" t="s">
        <v>3817</v>
      </c>
      <c r="C3284" t="s">
        <v>3818</v>
      </c>
      <c r="D3284" t="s">
        <v>7075</v>
      </c>
      <c r="E3284" t="s">
        <v>3819</v>
      </c>
      <c r="F3284" t="s">
        <v>7075</v>
      </c>
    </row>
    <row r="3285" spans="1:6" hidden="1" x14ac:dyDescent="0.2">
      <c r="A3285" t="s">
        <v>150</v>
      </c>
      <c r="B3285" t="s">
        <v>1491</v>
      </c>
      <c r="D3285" t="s">
        <v>7076</v>
      </c>
      <c r="F3285" t="s">
        <v>7076</v>
      </c>
    </row>
    <row r="3286" spans="1:6" hidden="1" x14ac:dyDescent="0.2">
      <c r="A3286" t="s">
        <v>150</v>
      </c>
      <c r="B3286" t="s">
        <v>3824</v>
      </c>
      <c r="D3286" t="s">
        <v>7076</v>
      </c>
      <c r="F3286" t="s">
        <v>7076</v>
      </c>
    </row>
    <row r="3287" spans="1:6" hidden="1" x14ac:dyDescent="0.2">
      <c r="A3287" t="s">
        <v>150</v>
      </c>
      <c r="B3287" t="s">
        <v>3825</v>
      </c>
      <c r="D3287" t="s">
        <v>7076</v>
      </c>
      <c r="F3287" t="s">
        <v>7076</v>
      </c>
    </row>
    <row r="3288" spans="1:6" hidden="1" x14ac:dyDescent="0.2">
      <c r="A3288" t="s">
        <v>150</v>
      </c>
      <c r="B3288" t="s">
        <v>3826</v>
      </c>
      <c r="D3288" t="s">
        <v>7076</v>
      </c>
      <c r="F3288" t="s">
        <v>7076</v>
      </c>
    </row>
    <row r="3289" spans="1:6" x14ac:dyDescent="0.2">
      <c r="A3289" t="s">
        <v>166</v>
      </c>
      <c r="B3289" t="s">
        <v>3827</v>
      </c>
      <c r="D3289" t="s">
        <v>7087</v>
      </c>
      <c r="F3289" t="e">
        <v>#N/A</v>
      </c>
    </row>
    <row r="3290" spans="1:6" hidden="1" x14ac:dyDescent="0.2">
      <c r="A3290" t="s">
        <v>168</v>
      </c>
      <c r="B3290" t="s">
        <v>3828</v>
      </c>
      <c r="D3290" t="s">
        <v>7084</v>
      </c>
      <c r="F3290" t="s">
        <v>7084</v>
      </c>
    </row>
    <row r="3291" spans="1:6" x14ac:dyDescent="0.2">
      <c r="A3291" t="s">
        <v>123</v>
      </c>
      <c r="B3291" t="s">
        <v>7</v>
      </c>
      <c r="D3291" t="s">
        <v>7085</v>
      </c>
      <c r="F3291" t="e">
        <v>#N/A</v>
      </c>
    </row>
    <row r="3292" spans="1:6" hidden="1" x14ac:dyDescent="0.2">
      <c r="A3292" t="s">
        <v>124</v>
      </c>
      <c r="B3292" t="s">
        <v>125</v>
      </c>
      <c r="D3292" t="s">
        <v>7070</v>
      </c>
      <c r="F3292" t="s">
        <v>7070</v>
      </c>
    </row>
    <row r="3293" spans="1:6" hidden="1" x14ac:dyDescent="0.2">
      <c r="A3293" t="s">
        <v>126</v>
      </c>
      <c r="B3293" t="s">
        <v>3830</v>
      </c>
      <c r="C3293" t="s">
        <v>768</v>
      </c>
      <c r="D3293" t="s">
        <v>7071</v>
      </c>
      <c r="F3293" t="s">
        <v>7071</v>
      </c>
    </row>
    <row r="3294" spans="1:6" hidden="1" x14ac:dyDescent="0.2">
      <c r="A3294" t="s">
        <v>126</v>
      </c>
      <c r="B3294" t="s">
        <v>3831</v>
      </c>
      <c r="C3294" t="s">
        <v>3832</v>
      </c>
      <c r="D3294" t="s">
        <v>7071</v>
      </c>
      <c r="F3294" t="s">
        <v>7071</v>
      </c>
    </row>
    <row r="3295" spans="1:6" hidden="1" x14ac:dyDescent="0.2">
      <c r="A3295" t="s">
        <v>126</v>
      </c>
      <c r="B3295" t="s">
        <v>3833</v>
      </c>
      <c r="C3295" t="s">
        <v>3834</v>
      </c>
      <c r="D3295" t="s">
        <v>7071</v>
      </c>
      <c r="F3295" t="s">
        <v>7071</v>
      </c>
    </row>
    <row r="3296" spans="1:6" hidden="1" x14ac:dyDescent="0.2">
      <c r="A3296" t="s">
        <v>126</v>
      </c>
      <c r="B3296" t="s">
        <v>3835</v>
      </c>
      <c r="C3296" t="s">
        <v>3836</v>
      </c>
      <c r="D3296" t="s">
        <v>7071</v>
      </c>
      <c r="F3296" t="s">
        <v>7071</v>
      </c>
    </row>
    <row r="3297" spans="1:6" hidden="1" x14ac:dyDescent="0.2">
      <c r="A3297" t="s">
        <v>139</v>
      </c>
      <c r="B3297" t="s">
        <v>3837</v>
      </c>
      <c r="D3297" t="s">
        <v>7080</v>
      </c>
      <c r="F3297" t="s">
        <v>7080</v>
      </c>
    </row>
    <row r="3298" spans="1:6" hidden="1" x14ac:dyDescent="0.2">
      <c r="A3298" t="s">
        <v>141</v>
      </c>
      <c r="B3298" t="s">
        <v>3837</v>
      </c>
      <c r="D3298" t="s">
        <v>7081</v>
      </c>
      <c r="F3298" t="s">
        <v>7081</v>
      </c>
    </row>
    <row r="3299" spans="1:6" hidden="1" x14ac:dyDescent="0.2">
      <c r="A3299" t="s">
        <v>142</v>
      </c>
      <c r="B3299" t="s">
        <v>3838</v>
      </c>
      <c r="D3299" t="s">
        <v>7072</v>
      </c>
      <c r="F3299" t="s">
        <v>7072</v>
      </c>
    </row>
    <row r="3300" spans="1:6" hidden="1" x14ac:dyDescent="0.2">
      <c r="A3300" t="s">
        <v>144</v>
      </c>
      <c r="B3300" t="s">
        <v>3839</v>
      </c>
      <c r="D3300" t="s">
        <v>7073</v>
      </c>
      <c r="F3300" t="s">
        <v>7073</v>
      </c>
    </row>
    <row r="3301" spans="1:6" hidden="1" x14ac:dyDescent="0.2">
      <c r="A3301" t="s">
        <v>144</v>
      </c>
      <c r="B3301" t="s">
        <v>3839</v>
      </c>
      <c r="D3301" t="s">
        <v>7073</v>
      </c>
      <c r="F3301" t="s">
        <v>7073</v>
      </c>
    </row>
    <row r="3302" spans="1:6" hidden="1" x14ac:dyDescent="0.2">
      <c r="A3302" t="s">
        <v>146</v>
      </c>
      <c r="B3302" t="s">
        <v>3840</v>
      </c>
      <c r="C3302" t="s">
        <v>3841</v>
      </c>
      <c r="D3302" t="s">
        <v>7075</v>
      </c>
      <c r="E3302" t="s">
        <v>3842</v>
      </c>
      <c r="F3302" t="s">
        <v>7075</v>
      </c>
    </row>
    <row r="3303" spans="1:6" x14ac:dyDescent="0.2">
      <c r="A3303" t="s">
        <v>166</v>
      </c>
      <c r="B3303" t="s">
        <v>3843</v>
      </c>
      <c r="D3303" t="s">
        <v>7087</v>
      </c>
      <c r="F3303" t="e">
        <v>#N/A</v>
      </c>
    </row>
    <row r="3304" spans="1:6" hidden="1" x14ac:dyDescent="0.2">
      <c r="A3304" t="s">
        <v>168</v>
      </c>
      <c r="B3304" t="s">
        <v>3844</v>
      </c>
      <c r="D3304" t="s">
        <v>7084</v>
      </c>
      <c r="F3304" t="s">
        <v>7084</v>
      </c>
    </row>
    <row r="3305" spans="1:6" x14ac:dyDescent="0.2">
      <c r="A3305" t="s">
        <v>6</v>
      </c>
      <c r="B3305" t="s">
        <v>7</v>
      </c>
      <c r="D3305" t="s">
        <v>7085</v>
      </c>
      <c r="F3305" t="e">
        <v>#N/A</v>
      </c>
    </row>
    <row r="3306" spans="1:6" hidden="1" x14ac:dyDescent="0.2">
      <c r="A3306" t="s">
        <v>8</v>
      </c>
      <c r="B3306" t="s">
        <v>9</v>
      </c>
      <c r="D3306" t="s">
        <v>7070</v>
      </c>
      <c r="F3306" t="s">
        <v>7070</v>
      </c>
    </row>
    <row r="3307" spans="1:6" hidden="1" x14ac:dyDescent="0.2">
      <c r="A3307" t="s">
        <v>10</v>
      </c>
      <c r="B3307" t="s">
        <v>3846</v>
      </c>
      <c r="C3307" t="s">
        <v>3847</v>
      </c>
      <c r="D3307" t="s">
        <v>7071</v>
      </c>
      <c r="F3307" t="s">
        <v>7071</v>
      </c>
    </row>
    <row r="3308" spans="1:6" hidden="1" x14ac:dyDescent="0.2">
      <c r="A3308" t="s">
        <v>10</v>
      </c>
      <c r="B3308" t="s">
        <v>3848</v>
      </c>
      <c r="C3308" t="s">
        <v>3849</v>
      </c>
      <c r="D3308" t="s">
        <v>7071</v>
      </c>
      <c r="F3308" t="s">
        <v>7071</v>
      </c>
    </row>
    <row r="3309" spans="1:6" hidden="1" x14ac:dyDescent="0.2">
      <c r="A3309" t="s">
        <v>19</v>
      </c>
      <c r="B3309" t="s">
        <v>3850</v>
      </c>
      <c r="D3309" t="s">
        <v>7072</v>
      </c>
      <c r="F3309" t="s">
        <v>7072</v>
      </c>
    </row>
    <row r="3310" spans="1:6" hidden="1" x14ac:dyDescent="0.2">
      <c r="A3310" t="s">
        <v>21</v>
      </c>
      <c r="B3310" t="s">
        <v>3851</v>
      </c>
      <c r="D3310" t="s">
        <v>7073</v>
      </c>
      <c r="F3310" t="s">
        <v>7073</v>
      </c>
    </row>
    <row r="3311" spans="1:6" hidden="1" x14ac:dyDescent="0.2">
      <c r="A3311" t="s">
        <v>23</v>
      </c>
      <c r="B3311" t="s">
        <v>24</v>
      </c>
      <c r="D3311" t="s">
        <v>7074</v>
      </c>
      <c r="F3311" t="s">
        <v>7074</v>
      </c>
    </row>
    <row r="3312" spans="1:6" hidden="1" x14ac:dyDescent="0.2">
      <c r="A3312" t="s">
        <v>25</v>
      </c>
      <c r="B3312" t="s">
        <v>3852</v>
      </c>
      <c r="C3312" t="s">
        <v>3853</v>
      </c>
      <c r="D3312" t="s">
        <v>7075</v>
      </c>
      <c r="F3312" t="s">
        <v>7075</v>
      </c>
    </row>
    <row r="3313" spans="1:6" hidden="1" x14ac:dyDescent="0.2">
      <c r="A3313" t="s">
        <v>27</v>
      </c>
      <c r="B3313" t="s">
        <v>3854</v>
      </c>
      <c r="D3313" t="s">
        <v>7076</v>
      </c>
      <c r="F3313" t="s">
        <v>7076</v>
      </c>
    </row>
    <row r="3314" spans="1:6" hidden="1" x14ac:dyDescent="0.2">
      <c r="A3314" t="s">
        <v>27</v>
      </c>
      <c r="B3314" t="s">
        <v>3855</v>
      </c>
      <c r="D3314" t="s">
        <v>7076</v>
      </c>
      <c r="F3314" t="s">
        <v>7076</v>
      </c>
    </row>
    <row r="3315" spans="1:6" hidden="1" x14ac:dyDescent="0.2">
      <c r="A3315" t="s">
        <v>27</v>
      </c>
      <c r="B3315" t="s">
        <v>465</v>
      </c>
      <c r="D3315" t="s">
        <v>7076</v>
      </c>
      <c r="F3315" t="s">
        <v>7076</v>
      </c>
    </row>
    <row r="3316" spans="1:6" hidden="1" x14ac:dyDescent="0.2">
      <c r="A3316" t="s">
        <v>27</v>
      </c>
      <c r="B3316" t="s">
        <v>3856</v>
      </c>
      <c r="D3316" t="s">
        <v>7076</v>
      </c>
      <c r="F3316" t="s">
        <v>7076</v>
      </c>
    </row>
    <row r="3317" spans="1:6" hidden="1" x14ac:dyDescent="0.2">
      <c r="A3317" t="s">
        <v>27</v>
      </c>
      <c r="B3317" t="s">
        <v>370</v>
      </c>
      <c r="D3317" t="s">
        <v>7076</v>
      </c>
      <c r="F3317" t="s">
        <v>7076</v>
      </c>
    </row>
    <row r="3318" spans="1:6" hidden="1" x14ac:dyDescent="0.2">
      <c r="A3318" t="s">
        <v>27</v>
      </c>
      <c r="B3318" t="s">
        <v>3857</v>
      </c>
      <c r="D3318" t="s">
        <v>7076</v>
      </c>
      <c r="F3318" t="s">
        <v>7076</v>
      </c>
    </row>
    <row r="3319" spans="1:6" hidden="1" x14ac:dyDescent="0.2">
      <c r="A3319" t="s">
        <v>35</v>
      </c>
      <c r="B3319" t="s">
        <v>3858</v>
      </c>
      <c r="D3319" t="s">
        <v>7077</v>
      </c>
      <c r="F3319" t="s">
        <v>7077</v>
      </c>
    </row>
    <row r="3320" spans="1:6" hidden="1" x14ac:dyDescent="0.2">
      <c r="A3320" t="s">
        <v>37</v>
      </c>
      <c r="B3320" t="s">
        <v>3449</v>
      </c>
      <c r="D3320" t="s">
        <v>7078</v>
      </c>
      <c r="F3320" t="s">
        <v>7078</v>
      </c>
    </row>
    <row r="3321" spans="1:6" hidden="1" x14ac:dyDescent="0.2">
      <c r="A3321" t="s">
        <v>37</v>
      </c>
      <c r="B3321" t="s">
        <v>1059</v>
      </c>
      <c r="D3321" t="s">
        <v>7078</v>
      </c>
      <c r="F3321" t="s">
        <v>7078</v>
      </c>
    </row>
    <row r="3322" spans="1:6" hidden="1" x14ac:dyDescent="0.2">
      <c r="A3322" t="s">
        <v>42</v>
      </c>
      <c r="B3322" t="s">
        <v>3859</v>
      </c>
      <c r="D3322" t="s">
        <v>7080</v>
      </c>
      <c r="F3322" t="s">
        <v>7080</v>
      </c>
    </row>
    <row r="3323" spans="1:6" hidden="1" x14ac:dyDescent="0.2">
      <c r="A3323" t="s">
        <v>44</v>
      </c>
      <c r="B3323" t="s">
        <v>3859</v>
      </c>
      <c r="D3323" t="s">
        <v>7081</v>
      </c>
      <c r="F3323" t="s">
        <v>7081</v>
      </c>
    </row>
    <row r="3324" spans="1:6" hidden="1" x14ac:dyDescent="0.2">
      <c r="A3324" t="s">
        <v>67</v>
      </c>
      <c r="B3324">
        <v>201407</v>
      </c>
      <c r="D3324" t="s">
        <v>7083</v>
      </c>
      <c r="F3324" t="s">
        <v>7083</v>
      </c>
    </row>
    <row r="3325" spans="1:6" x14ac:dyDescent="0.2">
      <c r="A3325" t="s">
        <v>45</v>
      </c>
      <c r="B3325" t="s">
        <v>3860</v>
      </c>
      <c r="D3325" t="s">
        <v>7086</v>
      </c>
      <c r="F3325" t="e">
        <v>#N/A</v>
      </c>
    </row>
    <row r="3326" spans="1:6" x14ac:dyDescent="0.2">
      <c r="A3326" t="s">
        <v>45</v>
      </c>
      <c r="B3326" t="s">
        <v>3861</v>
      </c>
      <c r="C3326" t="s">
        <v>3862</v>
      </c>
      <c r="D3326" t="s">
        <v>7086</v>
      </c>
      <c r="F3326" t="e">
        <v>#N/A</v>
      </c>
    </row>
    <row r="3327" spans="1:6" hidden="1" x14ac:dyDescent="0.2">
      <c r="A3327" t="s">
        <v>49</v>
      </c>
      <c r="B3327" t="s">
        <v>3863</v>
      </c>
      <c r="D3327" t="s">
        <v>7082</v>
      </c>
      <c r="F3327" t="s">
        <v>7082</v>
      </c>
    </row>
    <row r="3328" spans="1:6" x14ac:dyDescent="0.2">
      <c r="A3328" t="s">
        <v>123</v>
      </c>
      <c r="B3328" t="s">
        <v>7</v>
      </c>
      <c r="D3328" t="s">
        <v>7085</v>
      </c>
      <c r="F3328" t="e">
        <v>#N/A</v>
      </c>
    </row>
    <row r="3329" spans="1:6" hidden="1" x14ac:dyDescent="0.2">
      <c r="A3329" t="s">
        <v>124</v>
      </c>
      <c r="B3329" t="s">
        <v>125</v>
      </c>
      <c r="D3329" t="s">
        <v>7070</v>
      </c>
      <c r="F3329" t="s">
        <v>7070</v>
      </c>
    </row>
    <row r="3330" spans="1:6" hidden="1" x14ac:dyDescent="0.2">
      <c r="A3330" t="s">
        <v>126</v>
      </c>
      <c r="B3330" t="s">
        <v>3865</v>
      </c>
      <c r="C3330" t="s">
        <v>3866</v>
      </c>
      <c r="D3330" t="s">
        <v>7071</v>
      </c>
      <c r="F3330" t="s">
        <v>7071</v>
      </c>
    </row>
    <row r="3331" spans="1:6" hidden="1" x14ac:dyDescent="0.2">
      <c r="A3331" t="s">
        <v>126</v>
      </c>
      <c r="B3331" t="s">
        <v>3867</v>
      </c>
      <c r="C3331" t="s">
        <v>3868</v>
      </c>
      <c r="D3331" t="s">
        <v>7071</v>
      </c>
      <c r="F3331" t="s">
        <v>7071</v>
      </c>
    </row>
    <row r="3332" spans="1:6" hidden="1" x14ac:dyDescent="0.2">
      <c r="A3332" t="s">
        <v>139</v>
      </c>
      <c r="B3332" t="s">
        <v>3869</v>
      </c>
      <c r="D3332" t="s">
        <v>7080</v>
      </c>
      <c r="F3332" t="s">
        <v>7080</v>
      </c>
    </row>
    <row r="3333" spans="1:6" hidden="1" x14ac:dyDescent="0.2">
      <c r="A3333" t="s">
        <v>141</v>
      </c>
      <c r="B3333" t="s">
        <v>3869</v>
      </c>
      <c r="D3333" t="s">
        <v>7081</v>
      </c>
      <c r="F3333" t="s">
        <v>7081</v>
      </c>
    </row>
    <row r="3334" spans="1:6" hidden="1" x14ac:dyDescent="0.2">
      <c r="A3334" t="s">
        <v>142</v>
      </c>
      <c r="B3334" t="s">
        <v>3870</v>
      </c>
      <c r="D3334" t="s">
        <v>7072</v>
      </c>
      <c r="F3334" t="s">
        <v>7072</v>
      </c>
    </row>
    <row r="3335" spans="1:6" hidden="1" x14ac:dyDescent="0.2">
      <c r="A3335" t="s">
        <v>144</v>
      </c>
      <c r="B3335" t="s">
        <v>3871</v>
      </c>
      <c r="D3335" t="s">
        <v>7073</v>
      </c>
      <c r="F3335" t="s">
        <v>7073</v>
      </c>
    </row>
    <row r="3336" spans="1:6" hidden="1" x14ac:dyDescent="0.2">
      <c r="A3336" t="s">
        <v>146</v>
      </c>
      <c r="B3336" t="s">
        <v>3872</v>
      </c>
      <c r="C3336" t="s">
        <v>3873</v>
      </c>
      <c r="D3336" t="s">
        <v>7075</v>
      </c>
      <c r="E3336" t="s">
        <v>3874</v>
      </c>
      <c r="F3336" t="s">
        <v>7075</v>
      </c>
    </row>
    <row r="3337" spans="1:6" hidden="1" x14ac:dyDescent="0.2">
      <c r="A3337" t="s">
        <v>150</v>
      </c>
      <c r="B3337" t="s">
        <v>3878</v>
      </c>
      <c r="D3337" t="s">
        <v>7076</v>
      </c>
      <c r="F3337" t="s">
        <v>7076</v>
      </c>
    </row>
    <row r="3338" spans="1:6" hidden="1" x14ac:dyDescent="0.2">
      <c r="A3338" t="s">
        <v>150</v>
      </c>
      <c r="B3338" t="s">
        <v>2127</v>
      </c>
      <c r="D3338" t="s">
        <v>7076</v>
      </c>
      <c r="F3338" t="s">
        <v>7076</v>
      </c>
    </row>
    <row r="3339" spans="1:6" hidden="1" x14ac:dyDescent="0.2">
      <c r="A3339" t="s">
        <v>150</v>
      </c>
      <c r="B3339" t="s">
        <v>2715</v>
      </c>
      <c r="D3339" t="s">
        <v>7076</v>
      </c>
      <c r="F3339" t="s">
        <v>7076</v>
      </c>
    </row>
    <row r="3340" spans="1:6" hidden="1" x14ac:dyDescent="0.2">
      <c r="A3340" t="s">
        <v>150</v>
      </c>
      <c r="B3340" t="s">
        <v>2714</v>
      </c>
      <c r="D3340" t="s">
        <v>7076</v>
      </c>
      <c r="F3340" t="s">
        <v>7076</v>
      </c>
    </row>
    <row r="3341" spans="1:6" hidden="1" x14ac:dyDescent="0.2">
      <c r="A3341" t="s">
        <v>155</v>
      </c>
      <c r="B3341" t="s">
        <v>3879</v>
      </c>
      <c r="D3341" t="s">
        <v>7077</v>
      </c>
      <c r="F3341" t="s">
        <v>7077</v>
      </c>
    </row>
    <row r="3342" spans="1:6" hidden="1" x14ac:dyDescent="0.2">
      <c r="A3342" t="s">
        <v>155</v>
      </c>
      <c r="B3342" t="s">
        <v>717</v>
      </c>
      <c r="D3342" t="s">
        <v>7077</v>
      </c>
      <c r="F3342" t="s">
        <v>7077</v>
      </c>
    </row>
    <row r="3343" spans="1:6" x14ac:dyDescent="0.2">
      <c r="A3343" t="s">
        <v>166</v>
      </c>
      <c r="B3343" t="s">
        <v>3880</v>
      </c>
      <c r="D3343" t="s">
        <v>7087</v>
      </c>
      <c r="F3343" t="e">
        <v>#N/A</v>
      </c>
    </row>
    <row r="3344" spans="1:6" hidden="1" x14ac:dyDescent="0.2">
      <c r="A3344" t="s">
        <v>168</v>
      </c>
      <c r="B3344" t="s">
        <v>3881</v>
      </c>
      <c r="D3344" t="s">
        <v>7084</v>
      </c>
      <c r="F3344" t="s">
        <v>7084</v>
      </c>
    </row>
    <row r="3345" spans="1:6" hidden="1" x14ac:dyDescent="0.2">
      <c r="A3345" t="s">
        <v>168</v>
      </c>
      <c r="B3345" t="s">
        <v>3882</v>
      </c>
      <c r="D3345" t="s">
        <v>7084</v>
      </c>
      <c r="F3345" t="s">
        <v>7084</v>
      </c>
    </row>
    <row r="3346" spans="1:6" hidden="1" x14ac:dyDescent="0.2">
      <c r="A3346" t="s">
        <v>168</v>
      </c>
      <c r="B3346" t="s">
        <v>3883</v>
      </c>
      <c r="D3346" t="s">
        <v>7084</v>
      </c>
      <c r="F3346" t="s">
        <v>7084</v>
      </c>
    </row>
    <row r="3347" spans="1:6" hidden="1" x14ac:dyDescent="0.2">
      <c r="A3347" t="s">
        <v>168</v>
      </c>
      <c r="B3347" t="s">
        <v>3884</v>
      </c>
      <c r="D3347" t="s">
        <v>7084</v>
      </c>
      <c r="F3347" t="s">
        <v>7084</v>
      </c>
    </row>
    <row r="3348" spans="1:6" x14ac:dyDescent="0.2">
      <c r="A3348" t="s">
        <v>123</v>
      </c>
      <c r="B3348" t="s">
        <v>7</v>
      </c>
      <c r="D3348" t="s">
        <v>7085</v>
      </c>
      <c r="F3348" t="e">
        <v>#N/A</v>
      </c>
    </row>
    <row r="3349" spans="1:6" hidden="1" x14ac:dyDescent="0.2">
      <c r="A3349" t="s">
        <v>124</v>
      </c>
      <c r="B3349" t="s">
        <v>125</v>
      </c>
      <c r="D3349" t="s">
        <v>7070</v>
      </c>
      <c r="F3349" t="s">
        <v>7070</v>
      </c>
    </row>
    <row r="3350" spans="1:6" hidden="1" x14ac:dyDescent="0.2">
      <c r="A3350" t="s">
        <v>126</v>
      </c>
      <c r="B3350" t="s">
        <v>3886</v>
      </c>
      <c r="C3350" t="s">
        <v>3887</v>
      </c>
      <c r="D3350" t="s">
        <v>7071</v>
      </c>
      <c r="F3350" t="s">
        <v>7071</v>
      </c>
    </row>
    <row r="3351" spans="1:6" hidden="1" x14ac:dyDescent="0.2">
      <c r="A3351" t="s">
        <v>126</v>
      </c>
      <c r="B3351" t="s">
        <v>3888</v>
      </c>
      <c r="C3351" t="s">
        <v>3889</v>
      </c>
      <c r="D3351" t="s">
        <v>7071</v>
      </c>
      <c r="F3351" t="s">
        <v>7071</v>
      </c>
    </row>
    <row r="3352" spans="1:6" hidden="1" x14ac:dyDescent="0.2">
      <c r="A3352" t="s">
        <v>126</v>
      </c>
      <c r="B3352" t="s">
        <v>3890</v>
      </c>
      <c r="C3352" t="s">
        <v>3891</v>
      </c>
      <c r="D3352" t="s">
        <v>7071</v>
      </c>
      <c r="F3352" t="s">
        <v>7071</v>
      </c>
    </row>
    <row r="3353" spans="1:6" hidden="1" x14ac:dyDescent="0.2">
      <c r="A3353" t="s">
        <v>126</v>
      </c>
      <c r="B3353" t="s">
        <v>889</v>
      </c>
      <c r="C3353" t="s">
        <v>890</v>
      </c>
      <c r="D3353" t="s">
        <v>7071</v>
      </c>
      <c r="F3353" t="s">
        <v>7071</v>
      </c>
    </row>
    <row r="3354" spans="1:6" hidden="1" x14ac:dyDescent="0.2">
      <c r="A3354" t="s">
        <v>126</v>
      </c>
      <c r="B3354" t="s">
        <v>3892</v>
      </c>
      <c r="C3354" t="s">
        <v>3893</v>
      </c>
      <c r="D3354" t="s">
        <v>7071</v>
      </c>
      <c r="F3354" t="s">
        <v>7071</v>
      </c>
    </row>
    <row r="3355" spans="1:6" hidden="1" x14ac:dyDescent="0.2">
      <c r="A3355" t="s">
        <v>139</v>
      </c>
      <c r="B3355" t="s">
        <v>3894</v>
      </c>
      <c r="D3355" t="s">
        <v>7080</v>
      </c>
      <c r="F3355" t="s">
        <v>7080</v>
      </c>
    </row>
    <row r="3356" spans="1:6" hidden="1" x14ac:dyDescent="0.2">
      <c r="A3356" t="s">
        <v>141</v>
      </c>
      <c r="B3356" t="s">
        <v>3894</v>
      </c>
      <c r="D3356" t="s">
        <v>7081</v>
      </c>
      <c r="F3356" t="s">
        <v>7081</v>
      </c>
    </row>
    <row r="3357" spans="1:6" hidden="1" x14ac:dyDescent="0.2">
      <c r="A3357" t="s">
        <v>142</v>
      </c>
      <c r="B3357" t="s">
        <v>3895</v>
      </c>
      <c r="D3357" t="s">
        <v>7072</v>
      </c>
      <c r="F3357" t="s">
        <v>7072</v>
      </c>
    </row>
    <row r="3358" spans="1:6" hidden="1" x14ac:dyDescent="0.2">
      <c r="A3358" t="s">
        <v>144</v>
      </c>
      <c r="B3358" t="s">
        <v>3896</v>
      </c>
      <c r="D3358" t="s">
        <v>7073</v>
      </c>
      <c r="F3358" t="s">
        <v>7073</v>
      </c>
    </row>
    <row r="3359" spans="1:6" hidden="1" x14ac:dyDescent="0.2">
      <c r="A3359" t="s">
        <v>146</v>
      </c>
      <c r="B3359" t="s">
        <v>3897</v>
      </c>
      <c r="C3359" t="s">
        <v>3898</v>
      </c>
      <c r="D3359" t="s">
        <v>7075</v>
      </c>
      <c r="E3359" t="s">
        <v>3899</v>
      </c>
      <c r="F3359" t="s">
        <v>7075</v>
      </c>
    </row>
    <row r="3360" spans="1:6" hidden="1" x14ac:dyDescent="0.2">
      <c r="A3360" t="s">
        <v>150</v>
      </c>
      <c r="B3360" t="s">
        <v>3905</v>
      </c>
      <c r="D3360" t="s">
        <v>7076</v>
      </c>
      <c r="F3360" t="s">
        <v>7076</v>
      </c>
    </row>
    <row r="3361" spans="1:6" hidden="1" x14ac:dyDescent="0.2">
      <c r="A3361" t="s">
        <v>150</v>
      </c>
      <c r="B3361" t="s">
        <v>3906</v>
      </c>
      <c r="D3361" t="s">
        <v>7076</v>
      </c>
      <c r="F3361" t="s">
        <v>7076</v>
      </c>
    </row>
    <row r="3362" spans="1:6" hidden="1" x14ac:dyDescent="0.2">
      <c r="A3362" t="s">
        <v>150</v>
      </c>
      <c r="B3362" t="s">
        <v>3907</v>
      </c>
      <c r="D3362" t="s">
        <v>7076</v>
      </c>
      <c r="F3362" t="s">
        <v>7076</v>
      </c>
    </row>
    <row r="3363" spans="1:6" hidden="1" x14ac:dyDescent="0.2">
      <c r="A3363" t="s">
        <v>150</v>
      </c>
      <c r="B3363" t="s">
        <v>3908</v>
      </c>
      <c r="D3363" t="s">
        <v>7076</v>
      </c>
      <c r="F3363" t="s">
        <v>7076</v>
      </c>
    </row>
    <row r="3364" spans="1:6" hidden="1" x14ac:dyDescent="0.2">
      <c r="A3364" t="s">
        <v>150</v>
      </c>
      <c r="B3364" t="s">
        <v>3909</v>
      </c>
      <c r="D3364" t="s">
        <v>7076</v>
      </c>
      <c r="F3364" t="s">
        <v>7076</v>
      </c>
    </row>
    <row r="3365" spans="1:6" hidden="1" x14ac:dyDescent="0.2">
      <c r="A3365" t="s">
        <v>150</v>
      </c>
      <c r="B3365" t="s">
        <v>3910</v>
      </c>
      <c r="D3365" t="s">
        <v>7076</v>
      </c>
      <c r="F3365" t="s">
        <v>7076</v>
      </c>
    </row>
    <row r="3366" spans="1:6" hidden="1" x14ac:dyDescent="0.2">
      <c r="A3366" t="s">
        <v>150</v>
      </c>
      <c r="B3366" t="s">
        <v>3911</v>
      </c>
      <c r="D3366" t="s">
        <v>7076</v>
      </c>
      <c r="F3366" t="s">
        <v>7076</v>
      </c>
    </row>
    <row r="3367" spans="1:6" hidden="1" x14ac:dyDescent="0.2">
      <c r="A3367" t="s">
        <v>155</v>
      </c>
      <c r="B3367" t="s">
        <v>3912</v>
      </c>
      <c r="D3367" t="s">
        <v>7077</v>
      </c>
      <c r="F3367" t="s">
        <v>7077</v>
      </c>
    </row>
    <row r="3368" spans="1:6" hidden="1" x14ac:dyDescent="0.2">
      <c r="A3368" t="s">
        <v>155</v>
      </c>
      <c r="B3368" t="s">
        <v>1656</v>
      </c>
      <c r="D3368" t="s">
        <v>7077</v>
      </c>
      <c r="F3368" t="s">
        <v>7077</v>
      </c>
    </row>
    <row r="3369" spans="1:6" hidden="1" x14ac:dyDescent="0.2">
      <c r="A3369" t="s">
        <v>155</v>
      </c>
      <c r="B3369" t="s">
        <v>3913</v>
      </c>
      <c r="D3369" t="s">
        <v>7077</v>
      </c>
      <c r="F3369" t="s">
        <v>7077</v>
      </c>
    </row>
    <row r="3370" spans="1:6" hidden="1" x14ac:dyDescent="0.2">
      <c r="A3370" t="s">
        <v>155</v>
      </c>
      <c r="B3370" t="s">
        <v>3914</v>
      </c>
      <c r="D3370" t="s">
        <v>7077</v>
      </c>
      <c r="F3370" t="s">
        <v>7077</v>
      </c>
    </row>
    <row r="3371" spans="1:6" hidden="1" x14ac:dyDescent="0.2">
      <c r="A3371" t="s">
        <v>155</v>
      </c>
      <c r="B3371" t="s">
        <v>3915</v>
      </c>
      <c r="D3371" t="s">
        <v>7077</v>
      </c>
      <c r="F3371" t="s">
        <v>7077</v>
      </c>
    </row>
    <row r="3372" spans="1:6" hidden="1" x14ac:dyDescent="0.2">
      <c r="A3372" t="s">
        <v>155</v>
      </c>
      <c r="B3372" t="s">
        <v>3916</v>
      </c>
      <c r="D3372" t="s">
        <v>7077</v>
      </c>
      <c r="F3372" t="s">
        <v>7077</v>
      </c>
    </row>
    <row r="3373" spans="1:6" hidden="1" x14ac:dyDescent="0.2">
      <c r="A3373" t="s">
        <v>157</v>
      </c>
      <c r="B3373" t="s">
        <v>347</v>
      </c>
      <c r="D3373" t="s">
        <v>7078</v>
      </c>
      <c r="F3373" t="s">
        <v>7078</v>
      </c>
    </row>
    <row r="3374" spans="1:6" hidden="1" x14ac:dyDescent="0.2">
      <c r="A3374" t="s">
        <v>157</v>
      </c>
      <c r="B3374" t="s">
        <v>3917</v>
      </c>
      <c r="D3374" t="s">
        <v>7078</v>
      </c>
      <c r="F3374" t="s">
        <v>7078</v>
      </c>
    </row>
    <row r="3375" spans="1:6" hidden="1" x14ac:dyDescent="0.2">
      <c r="A3375" t="s">
        <v>157</v>
      </c>
      <c r="B3375" t="s">
        <v>3918</v>
      </c>
      <c r="D3375" t="s">
        <v>7078</v>
      </c>
      <c r="F3375" t="s">
        <v>7078</v>
      </c>
    </row>
    <row r="3376" spans="1:6" hidden="1" x14ac:dyDescent="0.2">
      <c r="A3376" t="s">
        <v>157</v>
      </c>
      <c r="B3376" t="s">
        <v>3919</v>
      </c>
      <c r="D3376" t="s">
        <v>7078</v>
      </c>
      <c r="F3376" t="s">
        <v>7078</v>
      </c>
    </row>
    <row r="3377" spans="1:6" hidden="1" x14ac:dyDescent="0.2">
      <c r="A3377" t="s">
        <v>157</v>
      </c>
      <c r="B3377" t="s">
        <v>3920</v>
      </c>
      <c r="D3377" t="s">
        <v>7078</v>
      </c>
      <c r="F3377" t="s">
        <v>7078</v>
      </c>
    </row>
    <row r="3378" spans="1:6" hidden="1" x14ac:dyDescent="0.2">
      <c r="A3378" t="s">
        <v>157</v>
      </c>
      <c r="B3378" t="s">
        <v>3921</v>
      </c>
      <c r="D3378" t="s">
        <v>7078</v>
      </c>
      <c r="F3378" t="s">
        <v>7078</v>
      </c>
    </row>
    <row r="3379" spans="1:6" hidden="1" x14ac:dyDescent="0.2">
      <c r="A3379" t="s">
        <v>157</v>
      </c>
      <c r="B3379" t="s">
        <v>3922</v>
      </c>
      <c r="D3379" t="s">
        <v>7078</v>
      </c>
      <c r="F3379" t="s">
        <v>7078</v>
      </c>
    </row>
    <row r="3380" spans="1:6" hidden="1" x14ac:dyDescent="0.2">
      <c r="A3380" t="s">
        <v>157</v>
      </c>
      <c r="B3380" t="s">
        <v>3923</v>
      </c>
      <c r="D3380" t="s">
        <v>7078</v>
      </c>
      <c r="F3380" t="s">
        <v>7078</v>
      </c>
    </row>
    <row r="3381" spans="1:6" hidden="1" x14ac:dyDescent="0.2">
      <c r="A3381" t="s">
        <v>157</v>
      </c>
      <c r="B3381" t="s">
        <v>3924</v>
      </c>
      <c r="D3381" t="s">
        <v>7078</v>
      </c>
      <c r="F3381" t="s">
        <v>7078</v>
      </c>
    </row>
    <row r="3382" spans="1:6" x14ac:dyDescent="0.2">
      <c r="A3382" t="s">
        <v>166</v>
      </c>
      <c r="B3382" t="s">
        <v>3925</v>
      </c>
      <c r="D3382" t="s">
        <v>7087</v>
      </c>
      <c r="F3382" t="e">
        <v>#N/A</v>
      </c>
    </row>
    <row r="3383" spans="1:6" hidden="1" x14ac:dyDescent="0.2">
      <c r="A3383" t="s">
        <v>168</v>
      </c>
      <c r="B3383" t="s">
        <v>3926</v>
      </c>
      <c r="D3383" t="s">
        <v>7084</v>
      </c>
      <c r="F3383" t="s">
        <v>7084</v>
      </c>
    </row>
    <row r="3384" spans="1:6" x14ac:dyDescent="0.2">
      <c r="A3384" t="s">
        <v>6</v>
      </c>
      <c r="B3384" t="s">
        <v>7</v>
      </c>
      <c r="D3384" t="s">
        <v>7085</v>
      </c>
      <c r="F3384" t="e">
        <v>#N/A</v>
      </c>
    </row>
    <row r="3385" spans="1:6" hidden="1" x14ac:dyDescent="0.2">
      <c r="A3385" t="s">
        <v>8</v>
      </c>
      <c r="B3385" t="s">
        <v>9</v>
      </c>
      <c r="D3385" t="s">
        <v>7070</v>
      </c>
      <c r="F3385" t="s">
        <v>7070</v>
      </c>
    </row>
    <row r="3386" spans="1:6" hidden="1" x14ac:dyDescent="0.2">
      <c r="A3386" t="s">
        <v>10</v>
      </c>
      <c r="B3386" t="s">
        <v>3928</v>
      </c>
      <c r="C3386" t="s">
        <v>3929</v>
      </c>
      <c r="D3386" t="s">
        <v>7071</v>
      </c>
      <c r="F3386" t="s">
        <v>7071</v>
      </c>
    </row>
    <row r="3387" spans="1:6" hidden="1" x14ac:dyDescent="0.2">
      <c r="A3387" t="s">
        <v>10</v>
      </c>
      <c r="B3387" t="s">
        <v>3930</v>
      </c>
      <c r="C3387" t="s">
        <v>3931</v>
      </c>
      <c r="D3387" t="s">
        <v>7071</v>
      </c>
      <c r="F3387" t="s">
        <v>7071</v>
      </c>
    </row>
    <row r="3388" spans="1:6" hidden="1" x14ac:dyDescent="0.2">
      <c r="A3388" t="s">
        <v>10</v>
      </c>
      <c r="B3388" t="s">
        <v>3932</v>
      </c>
      <c r="C3388" t="s">
        <v>3933</v>
      </c>
      <c r="D3388" t="s">
        <v>7071</v>
      </c>
      <c r="F3388" t="s">
        <v>7071</v>
      </c>
    </row>
    <row r="3389" spans="1:6" hidden="1" x14ac:dyDescent="0.2">
      <c r="A3389" t="s">
        <v>10</v>
      </c>
      <c r="B3389" t="s">
        <v>3934</v>
      </c>
      <c r="C3389" t="s">
        <v>3935</v>
      </c>
      <c r="D3389" t="s">
        <v>7071</v>
      </c>
      <c r="F3389" t="s">
        <v>7071</v>
      </c>
    </row>
    <row r="3390" spans="1:6" hidden="1" x14ac:dyDescent="0.2">
      <c r="A3390" t="s">
        <v>19</v>
      </c>
      <c r="B3390" t="s">
        <v>3936</v>
      </c>
      <c r="D3390" t="s">
        <v>7072</v>
      </c>
      <c r="F3390" t="s">
        <v>7072</v>
      </c>
    </row>
    <row r="3391" spans="1:6" hidden="1" x14ac:dyDescent="0.2">
      <c r="A3391" t="s">
        <v>21</v>
      </c>
      <c r="B3391" t="s">
        <v>3937</v>
      </c>
      <c r="D3391" t="s">
        <v>7073</v>
      </c>
      <c r="F3391" t="s">
        <v>7073</v>
      </c>
    </row>
    <row r="3392" spans="1:6" hidden="1" x14ac:dyDescent="0.2">
      <c r="A3392" t="s">
        <v>23</v>
      </c>
      <c r="B3392" t="s">
        <v>24</v>
      </c>
      <c r="D3392" t="s">
        <v>7074</v>
      </c>
      <c r="F3392" t="s">
        <v>7074</v>
      </c>
    </row>
    <row r="3393" spans="1:6" hidden="1" x14ac:dyDescent="0.2">
      <c r="A3393" t="s">
        <v>25</v>
      </c>
      <c r="B3393" t="s">
        <v>3938</v>
      </c>
      <c r="C3393" t="s">
        <v>3939</v>
      </c>
      <c r="D3393" t="s">
        <v>7075</v>
      </c>
      <c r="F3393" t="s">
        <v>7075</v>
      </c>
    </row>
    <row r="3394" spans="1:6" hidden="1" x14ac:dyDescent="0.2">
      <c r="A3394" t="s">
        <v>27</v>
      </c>
      <c r="B3394" t="s">
        <v>2882</v>
      </c>
      <c r="D3394" t="s">
        <v>7076</v>
      </c>
      <c r="F3394" t="s">
        <v>7076</v>
      </c>
    </row>
    <row r="3395" spans="1:6" hidden="1" x14ac:dyDescent="0.2">
      <c r="A3395" t="s">
        <v>27</v>
      </c>
      <c r="B3395" t="s">
        <v>3940</v>
      </c>
      <c r="D3395" t="s">
        <v>7076</v>
      </c>
      <c r="F3395" t="s">
        <v>7076</v>
      </c>
    </row>
    <row r="3396" spans="1:6" hidden="1" x14ac:dyDescent="0.2">
      <c r="A3396" t="s">
        <v>27</v>
      </c>
      <c r="B3396" t="s">
        <v>3064</v>
      </c>
      <c r="D3396" t="s">
        <v>7076</v>
      </c>
      <c r="F3396" t="s">
        <v>7076</v>
      </c>
    </row>
    <row r="3397" spans="1:6" hidden="1" x14ac:dyDescent="0.2">
      <c r="A3397" t="s">
        <v>27</v>
      </c>
      <c r="B3397" t="s">
        <v>235</v>
      </c>
      <c r="D3397" t="s">
        <v>7076</v>
      </c>
      <c r="F3397" t="s">
        <v>7076</v>
      </c>
    </row>
    <row r="3398" spans="1:6" hidden="1" x14ac:dyDescent="0.2">
      <c r="A3398" t="s">
        <v>35</v>
      </c>
      <c r="B3398" t="s">
        <v>3941</v>
      </c>
      <c r="D3398" t="s">
        <v>7077</v>
      </c>
      <c r="F3398" t="s">
        <v>7077</v>
      </c>
    </row>
    <row r="3399" spans="1:6" hidden="1" x14ac:dyDescent="0.2">
      <c r="A3399" t="s">
        <v>37</v>
      </c>
      <c r="B3399" t="s">
        <v>3942</v>
      </c>
      <c r="D3399" t="s">
        <v>7078</v>
      </c>
      <c r="F3399" t="s">
        <v>7078</v>
      </c>
    </row>
    <row r="3400" spans="1:6" hidden="1" x14ac:dyDescent="0.2">
      <c r="A3400" t="s">
        <v>37</v>
      </c>
      <c r="B3400" t="s">
        <v>3943</v>
      </c>
      <c r="D3400" t="s">
        <v>7078</v>
      </c>
      <c r="F3400" t="s">
        <v>7078</v>
      </c>
    </row>
    <row r="3401" spans="1:6" hidden="1" x14ac:dyDescent="0.2">
      <c r="A3401" t="s">
        <v>42</v>
      </c>
      <c r="B3401" t="s">
        <v>3944</v>
      </c>
      <c r="D3401" t="s">
        <v>7080</v>
      </c>
      <c r="F3401" t="s">
        <v>7080</v>
      </c>
    </row>
    <row r="3402" spans="1:6" hidden="1" x14ac:dyDescent="0.2">
      <c r="A3402" t="s">
        <v>44</v>
      </c>
      <c r="B3402" t="s">
        <v>3945</v>
      </c>
      <c r="D3402" t="s">
        <v>7081</v>
      </c>
      <c r="F3402" t="s">
        <v>7081</v>
      </c>
    </row>
    <row r="3403" spans="1:6" x14ac:dyDescent="0.2">
      <c r="A3403" t="s">
        <v>45</v>
      </c>
      <c r="B3403" t="s">
        <v>3946</v>
      </c>
      <c r="C3403" t="s">
        <v>3947</v>
      </c>
      <c r="D3403" t="s">
        <v>7086</v>
      </c>
      <c r="F3403" t="e">
        <v>#N/A</v>
      </c>
    </row>
    <row r="3404" spans="1:6" hidden="1" x14ac:dyDescent="0.2">
      <c r="A3404" t="s">
        <v>49</v>
      </c>
      <c r="B3404" t="s">
        <v>3948</v>
      </c>
      <c r="D3404" t="s">
        <v>7082</v>
      </c>
      <c r="F3404" t="s">
        <v>7082</v>
      </c>
    </row>
    <row r="3405" spans="1:6" x14ac:dyDescent="0.2">
      <c r="A3405" t="s">
        <v>6</v>
      </c>
      <c r="B3405" t="s">
        <v>7</v>
      </c>
      <c r="D3405" t="s">
        <v>7085</v>
      </c>
      <c r="F3405" t="e">
        <v>#N/A</v>
      </c>
    </row>
    <row r="3406" spans="1:6" hidden="1" x14ac:dyDescent="0.2">
      <c r="A3406" t="s">
        <v>8</v>
      </c>
      <c r="B3406" t="s">
        <v>9</v>
      </c>
      <c r="D3406" t="s">
        <v>7070</v>
      </c>
      <c r="F3406" t="s">
        <v>7070</v>
      </c>
    </row>
    <row r="3407" spans="1:6" hidden="1" x14ac:dyDescent="0.2">
      <c r="A3407" t="s">
        <v>10</v>
      </c>
      <c r="B3407" t="s">
        <v>3950</v>
      </c>
      <c r="C3407" t="s">
        <v>3951</v>
      </c>
      <c r="D3407" t="s">
        <v>7071</v>
      </c>
      <c r="F3407" t="s">
        <v>7071</v>
      </c>
    </row>
    <row r="3408" spans="1:6" hidden="1" x14ac:dyDescent="0.2">
      <c r="A3408" t="s">
        <v>10</v>
      </c>
      <c r="B3408" t="s">
        <v>3952</v>
      </c>
      <c r="C3408" t="s">
        <v>3056</v>
      </c>
      <c r="D3408" t="s">
        <v>7071</v>
      </c>
      <c r="F3408" t="s">
        <v>7071</v>
      </c>
    </row>
    <row r="3409" spans="1:6" hidden="1" x14ac:dyDescent="0.2">
      <c r="A3409" t="s">
        <v>10</v>
      </c>
      <c r="B3409" t="s">
        <v>3953</v>
      </c>
      <c r="C3409" t="s">
        <v>3954</v>
      </c>
      <c r="D3409" t="s">
        <v>7071</v>
      </c>
      <c r="F3409" t="s">
        <v>7071</v>
      </c>
    </row>
    <row r="3410" spans="1:6" hidden="1" x14ac:dyDescent="0.2">
      <c r="A3410" t="s">
        <v>10</v>
      </c>
      <c r="B3410" t="s">
        <v>3955</v>
      </c>
      <c r="C3410" t="s">
        <v>3956</v>
      </c>
      <c r="D3410" t="s">
        <v>7071</v>
      </c>
      <c r="F3410" t="s">
        <v>7071</v>
      </c>
    </row>
    <row r="3411" spans="1:6" hidden="1" x14ac:dyDescent="0.2">
      <c r="A3411" t="s">
        <v>10</v>
      </c>
      <c r="B3411" t="s">
        <v>3957</v>
      </c>
      <c r="C3411" t="s">
        <v>3958</v>
      </c>
      <c r="D3411" t="s">
        <v>7071</v>
      </c>
      <c r="F3411" t="s">
        <v>7071</v>
      </c>
    </row>
    <row r="3412" spans="1:6" hidden="1" x14ac:dyDescent="0.2">
      <c r="A3412" t="s">
        <v>10</v>
      </c>
      <c r="B3412" t="s">
        <v>3959</v>
      </c>
      <c r="C3412" t="s">
        <v>3960</v>
      </c>
      <c r="D3412" t="s">
        <v>7071</v>
      </c>
      <c r="F3412" t="s">
        <v>7071</v>
      </c>
    </row>
    <row r="3413" spans="1:6" hidden="1" x14ac:dyDescent="0.2">
      <c r="A3413" t="s">
        <v>19</v>
      </c>
      <c r="B3413" t="s">
        <v>3961</v>
      </c>
      <c r="D3413" t="s">
        <v>7072</v>
      </c>
      <c r="F3413" t="s">
        <v>7072</v>
      </c>
    </row>
    <row r="3414" spans="1:6" hidden="1" x14ac:dyDescent="0.2">
      <c r="A3414" t="s">
        <v>21</v>
      </c>
      <c r="B3414" t="s">
        <v>3962</v>
      </c>
      <c r="D3414" t="s">
        <v>7073</v>
      </c>
      <c r="F3414" t="s">
        <v>7073</v>
      </c>
    </row>
    <row r="3415" spans="1:6" hidden="1" x14ac:dyDescent="0.2">
      <c r="A3415" t="s">
        <v>21</v>
      </c>
      <c r="B3415" t="s">
        <v>3962</v>
      </c>
      <c r="D3415" t="s">
        <v>7073</v>
      </c>
      <c r="F3415" t="s">
        <v>7073</v>
      </c>
    </row>
    <row r="3416" spans="1:6" hidden="1" x14ac:dyDescent="0.2">
      <c r="A3416" t="s">
        <v>23</v>
      </c>
      <c r="B3416" t="s">
        <v>24</v>
      </c>
      <c r="D3416" t="s">
        <v>7074</v>
      </c>
      <c r="F3416" t="s">
        <v>7074</v>
      </c>
    </row>
    <row r="3417" spans="1:6" hidden="1" x14ac:dyDescent="0.2">
      <c r="A3417" t="s">
        <v>25</v>
      </c>
      <c r="B3417" t="s">
        <v>3963</v>
      </c>
      <c r="C3417" t="s">
        <v>3964</v>
      </c>
      <c r="D3417" t="s">
        <v>7075</v>
      </c>
      <c r="F3417" t="s">
        <v>7075</v>
      </c>
    </row>
    <row r="3418" spans="1:6" hidden="1" x14ac:dyDescent="0.2">
      <c r="A3418" t="s">
        <v>27</v>
      </c>
      <c r="B3418" t="s">
        <v>3965</v>
      </c>
      <c r="D3418" t="s">
        <v>7076</v>
      </c>
      <c r="F3418" t="s">
        <v>7076</v>
      </c>
    </row>
    <row r="3419" spans="1:6" hidden="1" x14ac:dyDescent="0.2">
      <c r="A3419" t="s">
        <v>27</v>
      </c>
      <c r="B3419" t="s">
        <v>1821</v>
      </c>
      <c r="D3419" t="s">
        <v>7076</v>
      </c>
      <c r="F3419" t="s">
        <v>7076</v>
      </c>
    </row>
    <row r="3420" spans="1:6" hidden="1" x14ac:dyDescent="0.2">
      <c r="A3420" t="s">
        <v>27</v>
      </c>
      <c r="B3420" t="s">
        <v>3855</v>
      </c>
      <c r="D3420" t="s">
        <v>7076</v>
      </c>
      <c r="F3420" t="s">
        <v>7076</v>
      </c>
    </row>
    <row r="3421" spans="1:6" hidden="1" x14ac:dyDescent="0.2">
      <c r="A3421" t="s">
        <v>27</v>
      </c>
      <c r="B3421" t="s">
        <v>2310</v>
      </c>
      <c r="D3421" t="s">
        <v>7076</v>
      </c>
      <c r="F3421" t="s">
        <v>7076</v>
      </c>
    </row>
    <row r="3422" spans="1:6" hidden="1" x14ac:dyDescent="0.2">
      <c r="A3422" t="s">
        <v>35</v>
      </c>
      <c r="B3422" t="s">
        <v>3966</v>
      </c>
      <c r="D3422" t="s">
        <v>7077</v>
      </c>
      <c r="F3422" t="s">
        <v>7077</v>
      </c>
    </row>
    <row r="3423" spans="1:6" hidden="1" x14ac:dyDescent="0.2">
      <c r="A3423" t="s">
        <v>35</v>
      </c>
      <c r="B3423" t="s">
        <v>3967</v>
      </c>
      <c r="D3423" t="s">
        <v>7077</v>
      </c>
      <c r="F3423" t="s">
        <v>7077</v>
      </c>
    </row>
    <row r="3424" spans="1:6" hidden="1" x14ac:dyDescent="0.2">
      <c r="A3424" t="s">
        <v>35</v>
      </c>
      <c r="B3424" t="s">
        <v>3968</v>
      </c>
      <c r="D3424" t="s">
        <v>7077</v>
      </c>
      <c r="F3424" t="s">
        <v>7077</v>
      </c>
    </row>
    <row r="3425" spans="1:6" hidden="1" x14ac:dyDescent="0.2">
      <c r="A3425" t="s">
        <v>35</v>
      </c>
      <c r="B3425" t="s">
        <v>3969</v>
      </c>
      <c r="D3425" t="s">
        <v>7077</v>
      </c>
      <c r="F3425" t="s">
        <v>7077</v>
      </c>
    </row>
    <row r="3426" spans="1:6" hidden="1" x14ac:dyDescent="0.2">
      <c r="A3426" t="s">
        <v>35</v>
      </c>
      <c r="B3426" t="s">
        <v>3970</v>
      </c>
      <c r="D3426" t="s">
        <v>7077</v>
      </c>
      <c r="F3426" t="s">
        <v>7077</v>
      </c>
    </row>
    <row r="3427" spans="1:6" hidden="1" x14ac:dyDescent="0.2">
      <c r="A3427" t="s">
        <v>35</v>
      </c>
      <c r="B3427" t="s">
        <v>3971</v>
      </c>
      <c r="D3427" t="s">
        <v>7077</v>
      </c>
      <c r="F3427" t="s">
        <v>7077</v>
      </c>
    </row>
    <row r="3428" spans="1:6" hidden="1" x14ac:dyDescent="0.2">
      <c r="A3428" t="s">
        <v>35</v>
      </c>
      <c r="B3428" t="s">
        <v>3972</v>
      </c>
      <c r="D3428" t="s">
        <v>7077</v>
      </c>
      <c r="F3428" t="s">
        <v>7077</v>
      </c>
    </row>
    <row r="3429" spans="1:6" hidden="1" x14ac:dyDescent="0.2">
      <c r="A3429" t="s">
        <v>35</v>
      </c>
      <c r="B3429" t="s">
        <v>3973</v>
      </c>
      <c r="D3429" t="s">
        <v>7077</v>
      </c>
      <c r="F3429" t="s">
        <v>7077</v>
      </c>
    </row>
    <row r="3430" spans="1:6" hidden="1" x14ac:dyDescent="0.2">
      <c r="A3430" t="s">
        <v>35</v>
      </c>
      <c r="B3430" t="s">
        <v>3974</v>
      </c>
      <c r="D3430" t="s">
        <v>7077</v>
      </c>
      <c r="F3430" t="s">
        <v>7077</v>
      </c>
    </row>
    <row r="3431" spans="1:6" hidden="1" x14ac:dyDescent="0.2">
      <c r="A3431" t="s">
        <v>35</v>
      </c>
      <c r="B3431" t="s">
        <v>3975</v>
      </c>
      <c r="D3431" t="s">
        <v>7077</v>
      </c>
      <c r="F3431" t="s">
        <v>7077</v>
      </c>
    </row>
    <row r="3432" spans="1:6" hidden="1" x14ac:dyDescent="0.2">
      <c r="A3432" t="s">
        <v>35</v>
      </c>
      <c r="B3432" t="s">
        <v>3976</v>
      </c>
      <c r="D3432" t="s">
        <v>7077</v>
      </c>
      <c r="F3432" t="s">
        <v>7077</v>
      </c>
    </row>
    <row r="3433" spans="1:6" hidden="1" x14ac:dyDescent="0.2">
      <c r="A3433" t="s">
        <v>35</v>
      </c>
      <c r="B3433" t="s">
        <v>3977</v>
      </c>
      <c r="D3433" t="s">
        <v>7077</v>
      </c>
      <c r="F3433" t="s">
        <v>7077</v>
      </c>
    </row>
    <row r="3434" spans="1:6" hidden="1" x14ac:dyDescent="0.2">
      <c r="A3434" t="s">
        <v>35</v>
      </c>
      <c r="B3434" t="s">
        <v>3978</v>
      </c>
      <c r="D3434" t="s">
        <v>7077</v>
      </c>
      <c r="F3434" t="s">
        <v>7077</v>
      </c>
    </row>
    <row r="3435" spans="1:6" hidden="1" x14ac:dyDescent="0.2">
      <c r="A3435" t="s">
        <v>35</v>
      </c>
      <c r="B3435" t="s">
        <v>3979</v>
      </c>
      <c r="D3435" t="s">
        <v>7077</v>
      </c>
      <c r="F3435" t="s">
        <v>7077</v>
      </c>
    </row>
    <row r="3436" spans="1:6" hidden="1" x14ac:dyDescent="0.2">
      <c r="A3436" t="s">
        <v>35</v>
      </c>
      <c r="B3436" t="s">
        <v>3980</v>
      </c>
      <c r="D3436" t="s">
        <v>7077</v>
      </c>
      <c r="F3436" t="s">
        <v>7077</v>
      </c>
    </row>
    <row r="3437" spans="1:6" hidden="1" x14ac:dyDescent="0.2">
      <c r="A3437" t="s">
        <v>35</v>
      </c>
      <c r="B3437" t="s">
        <v>3981</v>
      </c>
      <c r="D3437" t="s">
        <v>7077</v>
      </c>
      <c r="F3437" t="s">
        <v>7077</v>
      </c>
    </row>
    <row r="3438" spans="1:6" hidden="1" x14ac:dyDescent="0.2">
      <c r="A3438" t="s">
        <v>35</v>
      </c>
      <c r="B3438" t="s">
        <v>3982</v>
      </c>
      <c r="D3438" t="s">
        <v>7077</v>
      </c>
      <c r="F3438" t="s">
        <v>7077</v>
      </c>
    </row>
    <row r="3439" spans="1:6" hidden="1" x14ac:dyDescent="0.2">
      <c r="A3439" t="s">
        <v>35</v>
      </c>
      <c r="B3439" t="s">
        <v>3983</v>
      </c>
      <c r="D3439" t="s">
        <v>7077</v>
      </c>
      <c r="F3439" t="s">
        <v>7077</v>
      </c>
    </row>
    <row r="3440" spans="1:6" hidden="1" x14ac:dyDescent="0.2">
      <c r="A3440" t="s">
        <v>35</v>
      </c>
      <c r="B3440" t="s">
        <v>3984</v>
      </c>
      <c r="D3440" t="s">
        <v>7077</v>
      </c>
      <c r="F3440" t="s">
        <v>7077</v>
      </c>
    </row>
    <row r="3441" spans="1:6" hidden="1" x14ac:dyDescent="0.2">
      <c r="A3441" t="s">
        <v>35</v>
      </c>
      <c r="B3441" t="s">
        <v>3985</v>
      </c>
      <c r="D3441" t="s">
        <v>7077</v>
      </c>
      <c r="F3441" t="s">
        <v>7077</v>
      </c>
    </row>
    <row r="3442" spans="1:6" hidden="1" x14ac:dyDescent="0.2">
      <c r="A3442" t="s">
        <v>35</v>
      </c>
      <c r="B3442" t="s">
        <v>3986</v>
      </c>
      <c r="D3442" t="s">
        <v>7077</v>
      </c>
      <c r="F3442" t="s">
        <v>7077</v>
      </c>
    </row>
    <row r="3443" spans="1:6" hidden="1" x14ac:dyDescent="0.2">
      <c r="A3443" t="s">
        <v>35</v>
      </c>
      <c r="B3443" t="s">
        <v>3987</v>
      </c>
      <c r="D3443" t="s">
        <v>7077</v>
      </c>
      <c r="F3443" t="s">
        <v>7077</v>
      </c>
    </row>
    <row r="3444" spans="1:6" hidden="1" x14ac:dyDescent="0.2">
      <c r="A3444" t="s">
        <v>35</v>
      </c>
      <c r="B3444" t="s">
        <v>3988</v>
      </c>
      <c r="D3444" t="s">
        <v>7077</v>
      </c>
      <c r="F3444" t="s">
        <v>7077</v>
      </c>
    </row>
    <row r="3445" spans="1:6" hidden="1" x14ac:dyDescent="0.2">
      <c r="A3445" t="s">
        <v>35</v>
      </c>
      <c r="B3445" t="s">
        <v>3989</v>
      </c>
      <c r="D3445" t="s">
        <v>7077</v>
      </c>
      <c r="F3445" t="s">
        <v>7077</v>
      </c>
    </row>
    <row r="3446" spans="1:6" hidden="1" x14ac:dyDescent="0.2">
      <c r="A3446" t="s">
        <v>35</v>
      </c>
      <c r="B3446" t="s">
        <v>3990</v>
      </c>
      <c r="D3446" t="s">
        <v>7077</v>
      </c>
      <c r="F3446" t="s">
        <v>7077</v>
      </c>
    </row>
    <row r="3447" spans="1:6" hidden="1" x14ac:dyDescent="0.2">
      <c r="A3447" t="s">
        <v>35</v>
      </c>
      <c r="B3447" t="s">
        <v>3991</v>
      </c>
      <c r="D3447" t="s">
        <v>7077</v>
      </c>
      <c r="F3447" t="s">
        <v>7077</v>
      </c>
    </row>
    <row r="3448" spans="1:6" hidden="1" x14ac:dyDescent="0.2">
      <c r="A3448" t="s">
        <v>35</v>
      </c>
      <c r="B3448" t="s">
        <v>3992</v>
      </c>
      <c r="D3448" t="s">
        <v>7077</v>
      </c>
      <c r="F3448" t="s">
        <v>7077</v>
      </c>
    </row>
    <row r="3449" spans="1:6" hidden="1" x14ac:dyDescent="0.2">
      <c r="A3449" t="s">
        <v>35</v>
      </c>
      <c r="B3449" t="s">
        <v>3993</v>
      </c>
      <c r="D3449" t="s">
        <v>7077</v>
      </c>
      <c r="F3449" t="s">
        <v>7077</v>
      </c>
    </row>
    <row r="3450" spans="1:6" hidden="1" x14ac:dyDescent="0.2">
      <c r="A3450" t="s">
        <v>35</v>
      </c>
      <c r="B3450" t="s">
        <v>3994</v>
      </c>
      <c r="D3450" t="s">
        <v>7077</v>
      </c>
      <c r="F3450" t="s">
        <v>7077</v>
      </c>
    </row>
    <row r="3451" spans="1:6" hidden="1" x14ac:dyDescent="0.2">
      <c r="A3451" t="s">
        <v>35</v>
      </c>
      <c r="B3451" t="s">
        <v>3995</v>
      </c>
      <c r="D3451" t="s">
        <v>7077</v>
      </c>
      <c r="F3451" t="s">
        <v>7077</v>
      </c>
    </row>
    <row r="3452" spans="1:6" hidden="1" x14ac:dyDescent="0.2">
      <c r="A3452" t="s">
        <v>35</v>
      </c>
      <c r="B3452" t="s">
        <v>3996</v>
      </c>
      <c r="D3452" t="s">
        <v>7077</v>
      </c>
      <c r="F3452" t="s">
        <v>7077</v>
      </c>
    </row>
    <row r="3453" spans="1:6" hidden="1" x14ac:dyDescent="0.2">
      <c r="A3453" t="s">
        <v>35</v>
      </c>
      <c r="B3453" t="s">
        <v>3997</v>
      </c>
      <c r="D3453" t="s">
        <v>7077</v>
      </c>
      <c r="F3453" t="s">
        <v>7077</v>
      </c>
    </row>
    <row r="3454" spans="1:6" hidden="1" x14ac:dyDescent="0.2">
      <c r="A3454" t="s">
        <v>37</v>
      </c>
      <c r="B3454" t="s">
        <v>2378</v>
      </c>
      <c r="D3454" t="s">
        <v>7078</v>
      </c>
      <c r="F3454" t="s">
        <v>7078</v>
      </c>
    </row>
    <row r="3455" spans="1:6" hidden="1" x14ac:dyDescent="0.2">
      <c r="A3455" t="s">
        <v>42</v>
      </c>
      <c r="B3455" t="s">
        <v>3998</v>
      </c>
      <c r="D3455" t="s">
        <v>7080</v>
      </c>
      <c r="F3455" t="s">
        <v>7080</v>
      </c>
    </row>
    <row r="3456" spans="1:6" hidden="1" x14ac:dyDescent="0.2">
      <c r="A3456" t="s">
        <v>44</v>
      </c>
      <c r="B3456" t="s">
        <v>3998</v>
      </c>
      <c r="D3456" t="s">
        <v>7081</v>
      </c>
      <c r="F3456" t="s">
        <v>7081</v>
      </c>
    </row>
    <row r="3457" spans="1:6" x14ac:dyDescent="0.2">
      <c r="A3457" t="s">
        <v>45</v>
      </c>
      <c r="B3457" t="s">
        <v>584</v>
      </c>
      <c r="C3457" t="s">
        <v>3999</v>
      </c>
      <c r="D3457" t="s">
        <v>7086</v>
      </c>
      <c r="F3457" t="e">
        <v>#N/A</v>
      </c>
    </row>
    <row r="3458" spans="1:6" x14ac:dyDescent="0.2">
      <c r="A3458" t="s">
        <v>45</v>
      </c>
      <c r="B3458" t="s">
        <v>4000</v>
      </c>
      <c r="C3458" t="s">
        <v>4001</v>
      </c>
      <c r="D3458" t="s">
        <v>7086</v>
      </c>
      <c r="F3458" t="e">
        <v>#N/A</v>
      </c>
    </row>
    <row r="3459" spans="1:6" hidden="1" x14ac:dyDescent="0.2">
      <c r="A3459" t="s">
        <v>49</v>
      </c>
      <c r="B3459" t="s">
        <v>4002</v>
      </c>
      <c r="D3459" t="s">
        <v>7082</v>
      </c>
      <c r="F3459" t="s">
        <v>7082</v>
      </c>
    </row>
    <row r="3460" spans="1:6" x14ac:dyDescent="0.2">
      <c r="A3460" t="s">
        <v>6</v>
      </c>
      <c r="B3460" t="s">
        <v>7</v>
      </c>
      <c r="D3460" t="s">
        <v>7085</v>
      </c>
      <c r="F3460" t="e">
        <v>#N/A</v>
      </c>
    </row>
    <row r="3461" spans="1:6" hidden="1" x14ac:dyDescent="0.2">
      <c r="A3461" t="s">
        <v>8</v>
      </c>
      <c r="B3461" t="s">
        <v>9</v>
      </c>
      <c r="D3461" t="s">
        <v>7070</v>
      </c>
      <c r="F3461" t="s">
        <v>7070</v>
      </c>
    </row>
    <row r="3462" spans="1:6" hidden="1" x14ac:dyDescent="0.2">
      <c r="A3462" t="s">
        <v>10</v>
      </c>
      <c r="B3462" t="s">
        <v>3835</v>
      </c>
      <c r="C3462" t="s">
        <v>4004</v>
      </c>
      <c r="D3462" t="s">
        <v>7071</v>
      </c>
      <c r="F3462" t="s">
        <v>7071</v>
      </c>
    </row>
    <row r="3463" spans="1:6" hidden="1" x14ac:dyDescent="0.2">
      <c r="A3463" t="s">
        <v>10</v>
      </c>
      <c r="B3463" t="s">
        <v>4005</v>
      </c>
      <c r="C3463" t="s">
        <v>4006</v>
      </c>
      <c r="D3463" t="s">
        <v>7071</v>
      </c>
      <c r="F3463" t="s">
        <v>7071</v>
      </c>
    </row>
    <row r="3464" spans="1:6" hidden="1" x14ac:dyDescent="0.2">
      <c r="A3464" t="s">
        <v>10</v>
      </c>
      <c r="B3464" t="s">
        <v>4007</v>
      </c>
      <c r="C3464" t="s">
        <v>2084</v>
      </c>
      <c r="D3464" t="s">
        <v>7071</v>
      </c>
      <c r="F3464" t="s">
        <v>7071</v>
      </c>
    </row>
    <row r="3465" spans="1:6" hidden="1" x14ac:dyDescent="0.2">
      <c r="A3465" t="s">
        <v>10</v>
      </c>
      <c r="B3465" t="s">
        <v>4008</v>
      </c>
      <c r="C3465" t="s">
        <v>4009</v>
      </c>
      <c r="D3465" t="s">
        <v>7071</v>
      </c>
      <c r="F3465" t="s">
        <v>7071</v>
      </c>
    </row>
    <row r="3466" spans="1:6" hidden="1" x14ac:dyDescent="0.2">
      <c r="A3466" t="s">
        <v>10</v>
      </c>
      <c r="B3466" t="s">
        <v>4010</v>
      </c>
      <c r="C3466" t="s">
        <v>4011</v>
      </c>
      <c r="D3466" t="s">
        <v>7071</v>
      </c>
      <c r="F3466" t="s">
        <v>7071</v>
      </c>
    </row>
    <row r="3467" spans="1:6" hidden="1" x14ac:dyDescent="0.2">
      <c r="A3467" t="s">
        <v>19</v>
      </c>
      <c r="B3467" t="s">
        <v>4012</v>
      </c>
      <c r="D3467" t="s">
        <v>7072</v>
      </c>
      <c r="F3467" t="s">
        <v>7072</v>
      </c>
    </row>
    <row r="3468" spans="1:6" hidden="1" x14ac:dyDescent="0.2">
      <c r="A3468" t="s">
        <v>21</v>
      </c>
      <c r="B3468" t="s">
        <v>4013</v>
      </c>
      <c r="D3468" t="s">
        <v>7073</v>
      </c>
      <c r="F3468" t="s">
        <v>7073</v>
      </c>
    </row>
    <row r="3469" spans="1:6" hidden="1" x14ac:dyDescent="0.2">
      <c r="A3469" t="s">
        <v>23</v>
      </c>
      <c r="B3469" t="s">
        <v>24</v>
      </c>
      <c r="D3469" t="s">
        <v>7074</v>
      </c>
      <c r="F3469" t="s">
        <v>7074</v>
      </c>
    </row>
    <row r="3470" spans="1:6" hidden="1" x14ac:dyDescent="0.2">
      <c r="A3470" t="s">
        <v>25</v>
      </c>
      <c r="B3470" t="s">
        <v>4014</v>
      </c>
      <c r="C3470" t="s">
        <v>1040</v>
      </c>
      <c r="D3470" t="s">
        <v>7075</v>
      </c>
      <c r="E3470" t="s">
        <v>4015</v>
      </c>
      <c r="F3470" t="s">
        <v>7075</v>
      </c>
    </row>
    <row r="3471" spans="1:6" hidden="1" x14ac:dyDescent="0.2">
      <c r="A3471" t="s">
        <v>27</v>
      </c>
      <c r="B3471" t="s">
        <v>4016</v>
      </c>
      <c r="D3471" t="s">
        <v>7076</v>
      </c>
      <c r="F3471" t="s">
        <v>7076</v>
      </c>
    </row>
    <row r="3472" spans="1:6" hidden="1" x14ac:dyDescent="0.2">
      <c r="A3472" t="s">
        <v>27</v>
      </c>
      <c r="B3472" t="s">
        <v>4017</v>
      </c>
      <c r="D3472" t="s">
        <v>7076</v>
      </c>
      <c r="F3472" t="s">
        <v>7076</v>
      </c>
    </row>
    <row r="3473" spans="1:6" hidden="1" x14ac:dyDescent="0.2">
      <c r="A3473" t="s">
        <v>27</v>
      </c>
      <c r="B3473" t="s">
        <v>4018</v>
      </c>
      <c r="D3473" t="s">
        <v>7076</v>
      </c>
      <c r="F3473" t="s">
        <v>7076</v>
      </c>
    </row>
    <row r="3474" spans="1:6" hidden="1" x14ac:dyDescent="0.2">
      <c r="A3474" t="s">
        <v>27</v>
      </c>
      <c r="B3474" t="s">
        <v>4019</v>
      </c>
      <c r="D3474" t="s">
        <v>7076</v>
      </c>
      <c r="F3474" t="s">
        <v>7076</v>
      </c>
    </row>
    <row r="3475" spans="1:6" hidden="1" x14ac:dyDescent="0.2">
      <c r="A3475" t="s">
        <v>35</v>
      </c>
      <c r="B3475" t="s">
        <v>4020</v>
      </c>
      <c r="D3475" t="s">
        <v>7077</v>
      </c>
      <c r="F3475" t="s">
        <v>7077</v>
      </c>
    </row>
    <row r="3476" spans="1:6" hidden="1" x14ac:dyDescent="0.2">
      <c r="A3476" t="s">
        <v>35</v>
      </c>
      <c r="B3476" t="s">
        <v>4021</v>
      </c>
      <c r="D3476" t="s">
        <v>7077</v>
      </c>
      <c r="F3476" t="s">
        <v>7077</v>
      </c>
    </row>
    <row r="3477" spans="1:6" hidden="1" x14ac:dyDescent="0.2">
      <c r="A3477" t="s">
        <v>37</v>
      </c>
      <c r="B3477" t="s">
        <v>4022</v>
      </c>
      <c r="D3477" t="s">
        <v>7078</v>
      </c>
      <c r="F3477" t="s">
        <v>7078</v>
      </c>
    </row>
    <row r="3478" spans="1:6" hidden="1" x14ac:dyDescent="0.2">
      <c r="A3478" t="s">
        <v>37</v>
      </c>
      <c r="B3478" t="s">
        <v>4023</v>
      </c>
      <c r="D3478" t="s">
        <v>7078</v>
      </c>
      <c r="F3478" t="s">
        <v>7078</v>
      </c>
    </row>
    <row r="3479" spans="1:6" hidden="1" x14ac:dyDescent="0.2">
      <c r="A3479" t="s">
        <v>42</v>
      </c>
      <c r="B3479" t="s">
        <v>4024</v>
      </c>
      <c r="D3479" t="s">
        <v>7080</v>
      </c>
      <c r="F3479" t="s">
        <v>7080</v>
      </c>
    </row>
    <row r="3480" spans="1:6" hidden="1" x14ac:dyDescent="0.2">
      <c r="A3480" t="s">
        <v>44</v>
      </c>
      <c r="B3480" t="s">
        <v>4024</v>
      </c>
      <c r="D3480" t="s">
        <v>7081</v>
      </c>
      <c r="F3480" t="s">
        <v>7081</v>
      </c>
    </row>
    <row r="3481" spans="1:6" x14ac:dyDescent="0.2">
      <c r="A3481" t="s">
        <v>45</v>
      </c>
      <c r="B3481" t="s">
        <v>4025</v>
      </c>
      <c r="C3481" t="s">
        <v>4026</v>
      </c>
      <c r="D3481" t="s">
        <v>7086</v>
      </c>
      <c r="F3481" t="e">
        <v>#N/A</v>
      </c>
    </row>
    <row r="3482" spans="1:6" hidden="1" x14ac:dyDescent="0.2">
      <c r="A3482" t="s">
        <v>49</v>
      </c>
      <c r="B3482" t="s">
        <v>4027</v>
      </c>
      <c r="D3482" t="s">
        <v>7082</v>
      </c>
      <c r="F3482" t="s">
        <v>7082</v>
      </c>
    </row>
    <row r="3483" spans="1:6" x14ac:dyDescent="0.2">
      <c r="A3483" t="s">
        <v>6</v>
      </c>
      <c r="B3483" t="s">
        <v>7</v>
      </c>
      <c r="D3483" t="s">
        <v>7085</v>
      </c>
      <c r="F3483" t="e">
        <v>#N/A</v>
      </c>
    </row>
    <row r="3484" spans="1:6" hidden="1" x14ac:dyDescent="0.2">
      <c r="A3484" t="s">
        <v>8</v>
      </c>
      <c r="B3484" t="s">
        <v>9</v>
      </c>
      <c r="D3484" t="s">
        <v>7070</v>
      </c>
      <c r="F3484" t="s">
        <v>7070</v>
      </c>
    </row>
    <row r="3485" spans="1:6" hidden="1" x14ac:dyDescent="0.2">
      <c r="A3485" t="s">
        <v>10</v>
      </c>
      <c r="B3485" t="s">
        <v>4029</v>
      </c>
      <c r="C3485" t="s">
        <v>4030</v>
      </c>
      <c r="D3485" t="s">
        <v>7071</v>
      </c>
      <c r="F3485" t="s">
        <v>7071</v>
      </c>
    </row>
    <row r="3486" spans="1:6" hidden="1" x14ac:dyDescent="0.2">
      <c r="A3486" t="s">
        <v>10</v>
      </c>
      <c r="B3486" t="s">
        <v>4031</v>
      </c>
      <c r="C3486" t="s">
        <v>4032</v>
      </c>
      <c r="D3486" t="s">
        <v>7071</v>
      </c>
      <c r="F3486" t="s">
        <v>7071</v>
      </c>
    </row>
    <row r="3487" spans="1:6" hidden="1" x14ac:dyDescent="0.2">
      <c r="A3487" t="s">
        <v>19</v>
      </c>
      <c r="B3487" t="s">
        <v>4033</v>
      </c>
      <c r="D3487" t="s">
        <v>7072</v>
      </c>
      <c r="F3487" t="s">
        <v>7072</v>
      </c>
    </row>
    <row r="3488" spans="1:6" hidden="1" x14ac:dyDescent="0.2">
      <c r="A3488" t="s">
        <v>21</v>
      </c>
      <c r="B3488" t="s">
        <v>4034</v>
      </c>
      <c r="D3488" t="s">
        <v>7073</v>
      </c>
      <c r="F3488" t="s">
        <v>7073</v>
      </c>
    </row>
    <row r="3489" spans="1:6" hidden="1" x14ac:dyDescent="0.2">
      <c r="A3489" t="s">
        <v>23</v>
      </c>
      <c r="B3489" t="s">
        <v>24</v>
      </c>
      <c r="D3489" t="s">
        <v>7074</v>
      </c>
      <c r="F3489" t="s">
        <v>7074</v>
      </c>
    </row>
    <row r="3490" spans="1:6" hidden="1" x14ac:dyDescent="0.2">
      <c r="A3490" t="s">
        <v>25</v>
      </c>
      <c r="B3490" t="s">
        <v>4035</v>
      </c>
      <c r="C3490" t="s">
        <v>4036</v>
      </c>
      <c r="D3490" t="s">
        <v>7075</v>
      </c>
      <c r="F3490" t="s">
        <v>7075</v>
      </c>
    </row>
    <row r="3491" spans="1:6" hidden="1" x14ac:dyDescent="0.2">
      <c r="A3491" t="s">
        <v>27</v>
      </c>
      <c r="B3491" t="s">
        <v>4037</v>
      </c>
      <c r="D3491" t="s">
        <v>7076</v>
      </c>
      <c r="F3491" t="s">
        <v>7076</v>
      </c>
    </row>
    <row r="3492" spans="1:6" hidden="1" x14ac:dyDescent="0.2">
      <c r="A3492" t="s">
        <v>27</v>
      </c>
      <c r="B3492" t="s">
        <v>4038</v>
      </c>
      <c r="D3492" t="s">
        <v>7076</v>
      </c>
      <c r="F3492" t="s">
        <v>7076</v>
      </c>
    </row>
    <row r="3493" spans="1:6" hidden="1" x14ac:dyDescent="0.2">
      <c r="A3493" t="s">
        <v>27</v>
      </c>
      <c r="B3493" t="s">
        <v>4039</v>
      </c>
      <c r="D3493" t="s">
        <v>7076</v>
      </c>
      <c r="F3493" t="s">
        <v>7076</v>
      </c>
    </row>
    <row r="3494" spans="1:6" hidden="1" x14ac:dyDescent="0.2">
      <c r="A3494" t="s">
        <v>27</v>
      </c>
      <c r="B3494" t="s">
        <v>4040</v>
      </c>
      <c r="D3494" t="s">
        <v>7076</v>
      </c>
      <c r="F3494" t="s">
        <v>7076</v>
      </c>
    </row>
    <row r="3495" spans="1:6" hidden="1" x14ac:dyDescent="0.2">
      <c r="A3495" t="s">
        <v>27</v>
      </c>
      <c r="B3495" t="s">
        <v>4041</v>
      </c>
      <c r="D3495" t="s">
        <v>7076</v>
      </c>
      <c r="F3495" t="s">
        <v>7076</v>
      </c>
    </row>
    <row r="3496" spans="1:6" hidden="1" x14ac:dyDescent="0.2">
      <c r="A3496" t="s">
        <v>35</v>
      </c>
      <c r="B3496" t="s">
        <v>4042</v>
      </c>
      <c r="D3496" t="s">
        <v>7077</v>
      </c>
      <c r="F3496" t="s">
        <v>7077</v>
      </c>
    </row>
    <row r="3497" spans="1:6" hidden="1" x14ac:dyDescent="0.2">
      <c r="A3497" t="s">
        <v>35</v>
      </c>
      <c r="B3497" t="s">
        <v>4043</v>
      </c>
      <c r="D3497" t="s">
        <v>7077</v>
      </c>
      <c r="F3497" t="s">
        <v>7077</v>
      </c>
    </row>
    <row r="3498" spans="1:6" hidden="1" x14ac:dyDescent="0.2">
      <c r="A3498" t="s">
        <v>42</v>
      </c>
      <c r="B3498" t="s">
        <v>4044</v>
      </c>
      <c r="D3498" t="s">
        <v>7080</v>
      </c>
      <c r="F3498" t="s">
        <v>7080</v>
      </c>
    </row>
    <row r="3499" spans="1:6" hidden="1" x14ac:dyDescent="0.2">
      <c r="A3499" t="s">
        <v>44</v>
      </c>
      <c r="B3499" t="s">
        <v>4044</v>
      </c>
      <c r="D3499" t="s">
        <v>7081</v>
      </c>
      <c r="F3499" t="s">
        <v>7081</v>
      </c>
    </row>
    <row r="3500" spans="1:6" x14ac:dyDescent="0.2">
      <c r="A3500" t="s">
        <v>45</v>
      </c>
      <c r="B3500" t="s">
        <v>4045</v>
      </c>
      <c r="C3500" t="s">
        <v>4046</v>
      </c>
      <c r="D3500" t="s">
        <v>7086</v>
      </c>
      <c r="F3500" t="e">
        <v>#N/A</v>
      </c>
    </row>
    <row r="3501" spans="1:6" hidden="1" x14ac:dyDescent="0.2">
      <c r="A3501" t="s">
        <v>49</v>
      </c>
      <c r="B3501" t="s">
        <v>4047</v>
      </c>
      <c r="D3501" t="s">
        <v>7082</v>
      </c>
      <c r="F3501" t="s">
        <v>7082</v>
      </c>
    </row>
    <row r="3502" spans="1:6" x14ac:dyDescent="0.2">
      <c r="A3502" t="s">
        <v>6</v>
      </c>
      <c r="B3502" t="s">
        <v>7</v>
      </c>
      <c r="D3502" t="s">
        <v>7085</v>
      </c>
      <c r="F3502" t="e">
        <v>#N/A</v>
      </c>
    </row>
    <row r="3503" spans="1:6" hidden="1" x14ac:dyDescent="0.2">
      <c r="A3503" t="s">
        <v>8</v>
      </c>
      <c r="B3503" t="s">
        <v>9</v>
      </c>
      <c r="D3503" t="s">
        <v>7070</v>
      </c>
      <c r="F3503" t="s">
        <v>7070</v>
      </c>
    </row>
    <row r="3504" spans="1:6" hidden="1" x14ac:dyDescent="0.2">
      <c r="A3504" t="s">
        <v>10</v>
      </c>
      <c r="B3504" t="s">
        <v>4049</v>
      </c>
      <c r="C3504" t="s">
        <v>4050</v>
      </c>
      <c r="D3504" t="s">
        <v>7071</v>
      </c>
      <c r="F3504" t="s">
        <v>7071</v>
      </c>
    </row>
    <row r="3505" spans="1:6" hidden="1" x14ac:dyDescent="0.2">
      <c r="A3505" t="s">
        <v>10</v>
      </c>
      <c r="B3505" t="s">
        <v>4051</v>
      </c>
      <c r="C3505" t="s">
        <v>4052</v>
      </c>
      <c r="D3505" t="s">
        <v>7071</v>
      </c>
      <c r="F3505" t="s">
        <v>7071</v>
      </c>
    </row>
    <row r="3506" spans="1:6" hidden="1" x14ac:dyDescent="0.2">
      <c r="A3506" t="s">
        <v>10</v>
      </c>
      <c r="B3506" t="s">
        <v>4053</v>
      </c>
      <c r="C3506" t="s">
        <v>4054</v>
      </c>
      <c r="D3506" t="s">
        <v>7071</v>
      </c>
      <c r="F3506" t="s">
        <v>7071</v>
      </c>
    </row>
    <row r="3507" spans="1:6" hidden="1" x14ac:dyDescent="0.2">
      <c r="A3507" t="s">
        <v>10</v>
      </c>
      <c r="B3507" t="s">
        <v>4055</v>
      </c>
      <c r="C3507" t="s">
        <v>4056</v>
      </c>
      <c r="D3507" t="s">
        <v>7071</v>
      </c>
      <c r="F3507" t="s">
        <v>7071</v>
      </c>
    </row>
    <row r="3508" spans="1:6" hidden="1" x14ac:dyDescent="0.2">
      <c r="A3508" t="s">
        <v>10</v>
      </c>
      <c r="B3508" t="s">
        <v>4057</v>
      </c>
      <c r="C3508" t="s">
        <v>4058</v>
      </c>
      <c r="D3508" t="s">
        <v>7071</v>
      </c>
      <c r="F3508" t="s">
        <v>7071</v>
      </c>
    </row>
    <row r="3509" spans="1:6" hidden="1" x14ac:dyDescent="0.2">
      <c r="A3509" t="s">
        <v>19</v>
      </c>
      <c r="B3509" t="s">
        <v>4059</v>
      </c>
      <c r="D3509" t="s">
        <v>7072</v>
      </c>
      <c r="F3509" t="s">
        <v>7072</v>
      </c>
    </row>
    <row r="3510" spans="1:6" hidden="1" x14ac:dyDescent="0.2">
      <c r="A3510" t="s">
        <v>21</v>
      </c>
      <c r="B3510" t="s">
        <v>4060</v>
      </c>
      <c r="D3510" t="s">
        <v>7073</v>
      </c>
      <c r="F3510" t="s">
        <v>7073</v>
      </c>
    </row>
    <row r="3511" spans="1:6" hidden="1" x14ac:dyDescent="0.2">
      <c r="A3511" t="s">
        <v>23</v>
      </c>
      <c r="B3511" t="s">
        <v>24</v>
      </c>
      <c r="D3511" t="s">
        <v>7074</v>
      </c>
      <c r="F3511" t="s">
        <v>7074</v>
      </c>
    </row>
    <row r="3512" spans="1:6" hidden="1" x14ac:dyDescent="0.2">
      <c r="A3512" t="s">
        <v>27</v>
      </c>
      <c r="B3512" t="s">
        <v>4061</v>
      </c>
      <c r="D3512" t="s">
        <v>7076</v>
      </c>
      <c r="F3512" t="s">
        <v>7076</v>
      </c>
    </row>
    <row r="3513" spans="1:6" hidden="1" x14ac:dyDescent="0.2">
      <c r="A3513" t="s">
        <v>27</v>
      </c>
      <c r="B3513" t="s">
        <v>4062</v>
      </c>
      <c r="D3513" t="s">
        <v>7076</v>
      </c>
      <c r="F3513" t="s">
        <v>7076</v>
      </c>
    </row>
    <row r="3514" spans="1:6" hidden="1" x14ac:dyDescent="0.2">
      <c r="A3514" t="s">
        <v>27</v>
      </c>
      <c r="B3514" t="s">
        <v>1912</v>
      </c>
      <c r="D3514" t="s">
        <v>7076</v>
      </c>
      <c r="F3514" t="s">
        <v>7076</v>
      </c>
    </row>
    <row r="3515" spans="1:6" hidden="1" x14ac:dyDescent="0.2">
      <c r="A3515" t="s">
        <v>27</v>
      </c>
      <c r="B3515" t="s">
        <v>4063</v>
      </c>
      <c r="D3515" t="s">
        <v>7076</v>
      </c>
      <c r="F3515" t="s">
        <v>7076</v>
      </c>
    </row>
    <row r="3516" spans="1:6" hidden="1" x14ac:dyDescent="0.2">
      <c r="A3516" t="s">
        <v>27</v>
      </c>
      <c r="B3516" t="s">
        <v>4064</v>
      </c>
      <c r="D3516" t="s">
        <v>7076</v>
      </c>
      <c r="F3516" t="s">
        <v>7076</v>
      </c>
    </row>
    <row r="3517" spans="1:6" hidden="1" x14ac:dyDescent="0.2">
      <c r="A3517" t="s">
        <v>27</v>
      </c>
      <c r="B3517" t="s">
        <v>4065</v>
      </c>
      <c r="D3517" t="s">
        <v>7076</v>
      </c>
      <c r="F3517" t="s">
        <v>7076</v>
      </c>
    </row>
    <row r="3518" spans="1:6" hidden="1" x14ac:dyDescent="0.2">
      <c r="A3518" t="s">
        <v>37</v>
      </c>
      <c r="B3518" t="s">
        <v>63</v>
      </c>
      <c r="D3518" t="s">
        <v>7078</v>
      </c>
      <c r="F3518" t="s">
        <v>7078</v>
      </c>
    </row>
    <row r="3519" spans="1:6" hidden="1" x14ac:dyDescent="0.2">
      <c r="A3519" t="s">
        <v>37</v>
      </c>
      <c r="B3519" t="s">
        <v>4066</v>
      </c>
      <c r="D3519" t="s">
        <v>7078</v>
      </c>
      <c r="F3519" t="s">
        <v>7078</v>
      </c>
    </row>
    <row r="3520" spans="1:6" hidden="1" x14ac:dyDescent="0.2">
      <c r="A3520" t="s">
        <v>37</v>
      </c>
      <c r="B3520" t="s">
        <v>4067</v>
      </c>
      <c r="D3520" t="s">
        <v>7078</v>
      </c>
      <c r="F3520" t="s">
        <v>7078</v>
      </c>
    </row>
    <row r="3521" spans="1:6" hidden="1" x14ac:dyDescent="0.2">
      <c r="A3521" t="s">
        <v>37</v>
      </c>
      <c r="B3521" t="s">
        <v>4068</v>
      </c>
      <c r="D3521" t="s">
        <v>7078</v>
      </c>
      <c r="F3521" t="s">
        <v>7078</v>
      </c>
    </row>
    <row r="3522" spans="1:6" hidden="1" x14ac:dyDescent="0.2">
      <c r="A3522" t="s">
        <v>37</v>
      </c>
      <c r="B3522" t="s">
        <v>4069</v>
      </c>
      <c r="D3522" t="s">
        <v>7078</v>
      </c>
      <c r="F3522" t="s">
        <v>7078</v>
      </c>
    </row>
    <row r="3523" spans="1:6" hidden="1" x14ac:dyDescent="0.2">
      <c r="A3523" t="s">
        <v>37</v>
      </c>
      <c r="B3523" t="s">
        <v>4070</v>
      </c>
      <c r="D3523" t="s">
        <v>7078</v>
      </c>
      <c r="F3523" t="s">
        <v>7078</v>
      </c>
    </row>
    <row r="3524" spans="1:6" hidden="1" x14ac:dyDescent="0.2">
      <c r="A3524" t="s">
        <v>37</v>
      </c>
      <c r="B3524" t="s">
        <v>4071</v>
      </c>
      <c r="D3524" t="s">
        <v>7078</v>
      </c>
      <c r="F3524" t="s">
        <v>7078</v>
      </c>
    </row>
    <row r="3525" spans="1:6" hidden="1" x14ac:dyDescent="0.2">
      <c r="A3525" t="s">
        <v>37</v>
      </c>
      <c r="B3525" t="s">
        <v>286</v>
      </c>
      <c r="D3525" t="s">
        <v>7078</v>
      </c>
      <c r="F3525" t="s">
        <v>7078</v>
      </c>
    </row>
    <row r="3526" spans="1:6" hidden="1" x14ac:dyDescent="0.2">
      <c r="A3526" t="s">
        <v>37</v>
      </c>
      <c r="B3526" t="s">
        <v>4072</v>
      </c>
      <c r="D3526" t="s">
        <v>7078</v>
      </c>
      <c r="F3526" t="s">
        <v>7078</v>
      </c>
    </row>
    <row r="3527" spans="1:6" hidden="1" x14ac:dyDescent="0.2">
      <c r="A3527" t="s">
        <v>37</v>
      </c>
      <c r="B3527" t="s">
        <v>4073</v>
      </c>
      <c r="D3527" t="s">
        <v>7078</v>
      </c>
      <c r="F3527" t="s">
        <v>7078</v>
      </c>
    </row>
    <row r="3528" spans="1:6" hidden="1" x14ac:dyDescent="0.2">
      <c r="A3528" t="s">
        <v>42</v>
      </c>
      <c r="B3528" t="s">
        <v>4074</v>
      </c>
      <c r="D3528" t="s">
        <v>7080</v>
      </c>
      <c r="F3528" t="s">
        <v>7080</v>
      </c>
    </row>
    <row r="3529" spans="1:6" hidden="1" x14ac:dyDescent="0.2">
      <c r="A3529" t="s">
        <v>44</v>
      </c>
      <c r="B3529" t="s">
        <v>4074</v>
      </c>
      <c r="D3529" t="s">
        <v>7081</v>
      </c>
      <c r="F3529" t="s">
        <v>7081</v>
      </c>
    </row>
    <row r="3530" spans="1:6" x14ac:dyDescent="0.2">
      <c r="A3530" t="s">
        <v>45</v>
      </c>
      <c r="B3530" t="s">
        <v>4075</v>
      </c>
      <c r="C3530" t="s">
        <v>4076</v>
      </c>
      <c r="D3530" t="s">
        <v>7086</v>
      </c>
      <c r="F3530" t="e">
        <v>#N/A</v>
      </c>
    </row>
    <row r="3531" spans="1:6" hidden="1" x14ac:dyDescent="0.2">
      <c r="A3531" t="s">
        <v>49</v>
      </c>
      <c r="B3531" t="s">
        <v>4077</v>
      </c>
      <c r="D3531" t="s">
        <v>7082</v>
      </c>
      <c r="F3531" t="s">
        <v>7082</v>
      </c>
    </row>
    <row r="3532" spans="1:6" x14ac:dyDescent="0.2">
      <c r="A3532" t="s">
        <v>6</v>
      </c>
      <c r="B3532" t="s">
        <v>7</v>
      </c>
      <c r="D3532" t="s">
        <v>7085</v>
      </c>
      <c r="F3532" t="e">
        <v>#N/A</v>
      </c>
    </row>
    <row r="3533" spans="1:6" hidden="1" x14ac:dyDescent="0.2">
      <c r="A3533" t="s">
        <v>8</v>
      </c>
      <c r="B3533" t="s">
        <v>9</v>
      </c>
      <c r="D3533" t="s">
        <v>7070</v>
      </c>
      <c r="F3533" t="s">
        <v>7070</v>
      </c>
    </row>
    <row r="3534" spans="1:6" hidden="1" x14ac:dyDescent="0.2">
      <c r="A3534" t="s">
        <v>10</v>
      </c>
      <c r="B3534" t="s">
        <v>1893</v>
      </c>
      <c r="C3534" t="s">
        <v>4079</v>
      </c>
      <c r="D3534" t="s">
        <v>7071</v>
      </c>
      <c r="F3534" t="s">
        <v>7071</v>
      </c>
    </row>
    <row r="3535" spans="1:6" hidden="1" x14ac:dyDescent="0.2">
      <c r="A3535" t="s">
        <v>10</v>
      </c>
      <c r="B3535" t="s">
        <v>4080</v>
      </c>
      <c r="C3535" t="s">
        <v>4081</v>
      </c>
      <c r="D3535" t="s">
        <v>7071</v>
      </c>
      <c r="F3535" t="s">
        <v>7071</v>
      </c>
    </row>
    <row r="3536" spans="1:6" hidden="1" x14ac:dyDescent="0.2">
      <c r="A3536" t="s">
        <v>10</v>
      </c>
      <c r="B3536" t="s">
        <v>4082</v>
      </c>
      <c r="C3536" t="s">
        <v>4079</v>
      </c>
      <c r="D3536" t="s">
        <v>7071</v>
      </c>
      <c r="F3536" t="s">
        <v>7071</v>
      </c>
    </row>
    <row r="3537" spans="1:6" hidden="1" x14ac:dyDescent="0.2">
      <c r="A3537" t="s">
        <v>10</v>
      </c>
      <c r="B3537" t="s">
        <v>391</v>
      </c>
      <c r="C3537" t="s">
        <v>4083</v>
      </c>
      <c r="D3537" t="s">
        <v>7071</v>
      </c>
      <c r="F3537" t="s">
        <v>7071</v>
      </c>
    </row>
    <row r="3538" spans="1:6" hidden="1" x14ac:dyDescent="0.2">
      <c r="A3538" t="s">
        <v>10</v>
      </c>
      <c r="B3538" t="s">
        <v>2421</v>
      </c>
      <c r="C3538" t="s">
        <v>4084</v>
      </c>
      <c r="D3538" t="s">
        <v>7071</v>
      </c>
      <c r="F3538" t="s">
        <v>7071</v>
      </c>
    </row>
    <row r="3539" spans="1:6" hidden="1" x14ac:dyDescent="0.2">
      <c r="A3539" t="s">
        <v>10</v>
      </c>
      <c r="B3539" t="s">
        <v>4085</v>
      </c>
      <c r="C3539" t="s">
        <v>4086</v>
      </c>
      <c r="D3539" t="s">
        <v>7071</v>
      </c>
      <c r="F3539" t="s">
        <v>7071</v>
      </c>
    </row>
    <row r="3540" spans="1:6" hidden="1" x14ac:dyDescent="0.2">
      <c r="A3540" t="s">
        <v>10</v>
      </c>
      <c r="B3540" t="s">
        <v>4087</v>
      </c>
      <c r="C3540" t="s">
        <v>4088</v>
      </c>
      <c r="D3540" t="s">
        <v>7071</v>
      </c>
      <c r="F3540" t="s">
        <v>7071</v>
      </c>
    </row>
    <row r="3541" spans="1:6" hidden="1" x14ac:dyDescent="0.2">
      <c r="A3541" t="s">
        <v>10</v>
      </c>
      <c r="B3541" t="s">
        <v>4089</v>
      </c>
      <c r="C3541" t="s">
        <v>4090</v>
      </c>
      <c r="D3541" t="s">
        <v>7071</v>
      </c>
      <c r="F3541" t="s">
        <v>7071</v>
      </c>
    </row>
    <row r="3542" spans="1:6" hidden="1" x14ac:dyDescent="0.2">
      <c r="A3542" t="s">
        <v>19</v>
      </c>
      <c r="B3542" t="s">
        <v>4091</v>
      </c>
      <c r="D3542" t="s">
        <v>7072</v>
      </c>
      <c r="F3542" t="s">
        <v>7072</v>
      </c>
    </row>
    <row r="3543" spans="1:6" hidden="1" x14ac:dyDescent="0.2">
      <c r="A3543" t="s">
        <v>21</v>
      </c>
      <c r="B3543" t="s">
        <v>4092</v>
      </c>
      <c r="D3543" t="s">
        <v>7073</v>
      </c>
      <c r="F3543" t="s">
        <v>7073</v>
      </c>
    </row>
    <row r="3544" spans="1:6" hidden="1" x14ac:dyDescent="0.2">
      <c r="A3544" t="s">
        <v>21</v>
      </c>
      <c r="B3544" t="s">
        <v>4092</v>
      </c>
      <c r="D3544" t="s">
        <v>7073</v>
      </c>
      <c r="F3544" t="s">
        <v>7073</v>
      </c>
    </row>
    <row r="3545" spans="1:6" hidden="1" x14ac:dyDescent="0.2">
      <c r="A3545" t="s">
        <v>23</v>
      </c>
      <c r="B3545" t="s">
        <v>24</v>
      </c>
      <c r="D3545" t="s">
        <v>7074</v>
      </c>
      <c r="F3545" t="s">
        <v>7074</v>
      </c>
    </row>
    <row r="3546" spans="1:6" hidden="1" x14ac:dyDescent="0.2">
      <c r="A3546" t="s">
        <v>27</v>
      </c>
      <c r="B3546" t="s">
        <v>4093</v>
      </c>
      <c r="D3546" t="s">
        <v>7076</v>
      </c>
      <c r="F3546" t="s">
        <v>7076</v>
      </c>
    </row>
    <row r="3547" spans="1:6" hidden="1" x14ac:dyDescent="0.2">
      <c r="A3547" t="s">
        <v>27</v>
      </c>
      <c r="B3547" t="s">
        <v>4094</v>
      </c>
      <c r="D3547" t="s">
        <v>7076</v>
      </c>
      <c r="F3547" t="s">
        <v>7076</v>
      </c>
    </row>
    <row r="3548" spans="1:6" hidden="1" x14ac:dyDescent="0.2">
      <c r="A3548" t="s">
        <v>27</v>
      </c>
      <c r="B3548" t="s">
        <v>411</v>
      </c>
      <c r="D3548" t="s">
        <v>7076</v>
      </c>
      <c r="F3548" t="s">
        <v>7076</v>
      </c>
    </row>
    <row r="3549" spans="1:6" hidden="1" x14ac:dyDescent="0.2">
      <c r="A3549" t="s">
        <v>27</v>
      </c>
      <c r="B3549" t="s">
        <v>4095</v>
      </c>
      <c r="D3549" t="s">
        <v>7076</v>
      </c>
      <c r="F3549" t="s">
        <v>7076</v>
      </c>
    </row>
    <row r="3550" spans="1:6" hidden="1" x14ac:dyDescent="0.2">
      <c r="A3550" t="s">
        <v>35</v>
      </c>
      <c r="B3550" t="s">
        <v>4096</v>
      </c>
      <c r="D3550" t="s">
        <v>7077</v>
      </c>
      <c r="F3550" t="s">
        <v>7077</v>
      </c>
    </row>
    <row r="3551" spans="1:6" hidden="1" x14ac:dyDescent="0.2">
      <c r="A3551" t="s">
        <v>37</v>
      </c>
      <c r="B3551" t="s">
        <v>1685</v>
      </c>
      <c r="D3551" t="s">
        <v>7078</v>
      </c>
      <c r="F3551" t="s">
        <v>7078</v>
      </c>
    </row>
    <row r="3552" spans="1:6" hidden="1" x14ac:dyDescent="0.2">
      <c r="A3552" t="s">
        <v>42</v>
      </c>
      <c r="B3552" t="s">
        <v>4097</v>
      </c>
      <c r="D3552" t="s">
        <v>7080</v>
      </c>
      <c r="F3552" t="s">
        <v>7080</v>
      </c>
    </row>
    <row r="3553" spans="1:6" hidden="1" x14ac:dyDescent="0.2">
      <c r="A3553" t="s">
        <v>44</v>
      </c>
      <c r="B3553" t="s">
        <v>4097</v>
      </c>
      <c r="D3553" t="s">
        <v>7081</v>
      </c>
      <c r="F3553" t="s">
        <v>7081</v>
      </c>
    </row>
    <row r="3554" spans="1:6" x14ac:dyDescent="0.2">
      <c r="A3554" t="s">
        <v>45</v>
      </c>
      <c r="B3554" t="s">
        <v>584</v>
      </c>
      <c r="C3554" t="s">
        <v>4098</v>
      </c>
      <c r="D3554" t="s">
        <v>7086</v>
      </c>
      <c r="F3554" t="e">
        <v>#N/A</v>
      </c>
    </row>
    <row r="3555" spans="1:6" x14ac:dyDescent="0.2">
      <c r="A3555" t="s">
        <v>45</v>
      </c>
      <c r="B3555" t="s">
        <v>584</v>
      </c>
      <c r="C3555" t="s">
        <v>4099</v>
      </c>
      <c r="D3555" t="s">
        <v>7086</v>
      </c>
      <c r="F3555" t="e">
        <v>#N/A</v>
      </c>
    </row>
    <row r="3556" spans="1:6" x14ac:dyDescent="0.2">
      <c r="A3556" t="s">
        <v>45</v>
      </c>
      <c r="B3556" t="s">
        <v>4100</v>
      </c>
      <c r="C3556" t="s">
        <v>4101</v>
      </c>
      <c r="D3556" t="s">
        <v>7086</v>
      </c>
      <c r="F3556" t="e">
        <v>#N/A</v>
      </c>
    </row>
    <row r="3557" spans="1:6" hidden="1" x14ac:dyDescent="0.2">
      <c r="A3557" t="s">
        <v>49</v>
      </c>
      <c r="B3557" t="s">
        <v>4102</v>
      </c>
      <c r="D3557" t="s">
        <v>7082</v>
      </c>
      <c r="F3557" t="s">
        <v>7082</v>
      </c>
    </row>
    <row r="3558" spans="1:6" x14ac:dyDescent="0.2">
      <c r="A3558" t="s">
        <v>6</v>
      </c>
      <c r="B3558" t="s">
        <v>7</v>
      </c>
      <c r="D3558" t="s">
        <v>7085</v>
      </c>
      <c r="F3558" t="e">
        <v>#N/A</v>
      </c>
    </row>
    <row r="3559" spans="1:6" hidden="1" x14ac:dyDescent="0.2">
      <c r="A3559" t="s">
        <v>8</v>
      </c>
      <c r="B3559" t="s">
        <v>9</v>
      </c>
      <c r="D3559" t="s">
        <v>7070</v>
      </c>
      <c r="F3559" t="s">
        <v>7070</v>
      </c>
    </row>
    <row r="3560" spans="1:6" hidden="1" x14ac:dyDescent="0.2">
      <c r="A3560" t="s">
        <v>10</v>
      </c>
      <c r="B3560" t="s">
        <v>626</v>
      </c>
      <c r="C3560" t="s">
        <v>627</v>
      </c>
      <c r="D3560" t="s">
        <v>7071</v>
      </c>
      <c r="F3560" t="s">
        <v>7071</v>
      </c>
    </row>
    <row r="3561" spans="1:6" hidden="1" x14ac:dyDescent="0.2">
      <c r="A3561" t="s">
        <v>10</v>
      </c>
      <c r="B3561" t="s">
        <v>628</v>
      </c>
      <c r="C3561" t="s">
        <v>629</v>
      </c>
      <c r="D3561" t="s">
        <v>7071</v>
      </c>
      <c r="F3561" t="s">
        <v>7071</v>
      </c>
    </row>
    <row r="3562" spans="1:6" hidden="1" x14ac:dyDescent="0.2">
      <c r="A3562" t="s">
        <v>19</v>
      </c>
      <c r="B3562" t="s">
        <v>4104</v>
      </c>
      <c r="D3562" t="s">
        <v>7072</v>
      </c>
      <c r="F3562" t="s">
        <v>7072</v>
      </c>
    </row>
    <row r="3563" spans="1:6" hidden="1" x14ac:dyDescent="0.2">
      <c r="A3563" t="s">
        <v>21</v>
      </c>
      <c r="B3563" t="s">
        <v>643</v>
      </c>
      <c r="D3563" t="s">
        <v>7073</v>
      </c>
      <c r="F3563" t="s">
        <v>7073</v>
      </c>
    </row>
    <row r="3564" spans="1:6" hidden="1" x14ac:dyDescent="0.2">
      <c r="A3564" t="s">
        <v>23</v>
      </c>
      <c r="B3564" t="s">
        <v>24</v>
      </c>
      <c r="D3564" t="s">
        <v>7074</v>
      </c>
      <c r="F3564" t="s">
        <v>7074</v>
      </c>
    </row>
    <row r="3565" spans="1:6" hidden="1" x14ac:dyDescent="0.2">
      <c r="A3565" t="s">
        <v>27</v>
      </c>
      <c r="B3565" t="s">
        <v>639</v>
      </c>
      <c r="D3565" t="s">
        <v>7076</v>
      </c>
      <c r="F3565" t="s">
        <v>7076</v>
      </c>
    </row>
    <row r="3566" spans="1:6" hidden="1" x14ac:dyDescent="0.2">
      <c r="A3566" t="s">
        <v>27</v>
      </c>
      <c r="B3566" t="s">
        <v>640</v>
      </c>
      <c r="D3566" t="s">
        <v>7076</v>
      </c>
      <c r="F3566" t="s">
        <v>7076</v>
      </c>
    </row>
    <row r="3567" spans="1:6" hidden="1" x14ac:dyDescent="0.2">
      <c r="A3567" t="s">
        <v>27</v>
      </c>
      <c r="B3567" t="s">
        <v>641</v>
      </c>
      <c r="D3567" t="s">
        <v>7076</v>
      </c>
      <c r="F3567" t="s">
        <v>7076</v>
      </c>
    </row>
    <row r="3568" spans="1:6" hidden="1" x14ac:dyDescent="0.2">
      <c r="A3568" t="s">
        <v>42</v>
      </c>
      <c r="B3568" t="s">
        <v>4105</v>
      </c>
      <c r="D3568" t="s">
        <v>7080</v>
      </c>
      <c r="F3568" t="s">
        <v>7080</v>
      </c>
    </row>
    <row r="3569" spans="1:6" hidden="1" x14ac:dyDescent="0.2">
      <c r="A3569" t="s">
        <v>44</v>
      </c>
      <c r="B3569" t="s">
        <v>4105</v>
      </c>
      <c r="D3569" t="s">
        <v>7081</v>
      </c>
      <c r="F3569" t="s">
        <v>7081</v>
      </c>
    </row>
    <row r="3570" spans="1:6" hidden="1" x14ac:dyDescent="0.2">
      <c r="A3570" t="s">
        <v>67</v>
      </c>
      <c r="B3570">
        <v>55229</v>
      </c>
      <c r="D3570" t="s">
        <v>7083</v>
      </c>
      <c r="F3570" t="s">
        <v>7083</v>
      </c>
    </row>
    <row r="3571" spans="1:6" x14ac:dyDescent="0.2">
      <c r="A3571" t="s">
        <v>45</v>
      </c>
      <c r="B3571" t="s">
        <v>4106</v>
      </c>
      <c r="D3571" t="s">
        <v>7086</v>
      </c>
      <c r="F3571" t="e">
        <v>#N/A</v>
      </c>
    </row>
    <row r="3572" spans="1:6" x14ac:dyDescent="0.2">
      <c r="A3572" t="s">
        <v>45</v>
      </c>
      <c r="B3572" t="s">
        <v>4107</v>
      </c>
      <c r="C3572" t="s">
        <v>4108</v>
      </c>
      <c r="D3572" t="s">
        <v>7086</v>
      </c>
      <c r="F3572" t="e">
        <v>#N/A</v>
      </c>
    </row>
    <row r="3573" spans="1:6" hidden="1" x14ac:dyDescent="0.2">
      <c r="A3573" t="s">
        <v>49</v>
      </c>
      <c r="B3573" t="s">
        <v>632</v>
      </c>
      <c r="D3573" t="s">
        <v>7082</v>
      </c>
      <c r="F3573" t="s">
        <v>7082</v>
      </c>
    </row>
    <row r="3574" spans="1:6" x14ac:dyDescent="0.2">
      <c r="A3574" t="s">
        <v>123</v>
      </c>
      <c r="B3574" t="s">
        <v>7</v>
      </c>
      <c r="D3574" t="s">
        <v>7085</v>
      </c>
      <c r="F3574" t="e">
        <v>#N/A</v>
      </c>
    </row>
    <row r="3575" spans="1:6" hidden="1" x14ac:dyDescent="0.2">
      <c r="A3575" t="s">
        <v>124</v>
      </c>
      <c r="B3575" t="s">
        <v>125</v>
      </c>
      <c r="D3575" t="s">
        <v>7070</v>
      </c>
      <c r="F3575" t="s">
        <v>7070</v>
      </c>
    </row>
    <row r="3576" spans="1:6" hidden="1" x14ac:dyDescent="0.2">
      <c r="A3576" t="s">
        <v>126</v>
      </c>
      <c r="B3576" t="s">
        <v>4110</v>
      </c>
      <c r="C3576" t="s">
        <v>4111</v>
      </c>
      <c r="D3576" t="s">
        <v>7071</v>
      </c>
      <c r="F3576" t="s">
        <v>7071</v>
      </c>
    </row>
    <row r="3577" spans="1:6" hidden="1" x14ac:dyDescent="0.2">
      <c r="A3577" t="s">
        <v>126</v>
      </c>
      <c r="B3577" t="s">
        <v>4112</v>
      </c>
      <c r="C3577" t="s">
        <v>4113</v>
      </c>
      <c r="D3577" t="s">
        <v>7071</v>
      </c>
      <c r="F3577" t="s">
        <v>7071</v>
      </c>
    </row>
    <row r="3578" spans="1:6" hidden="1" x14ac:dyDescent="0.2">
      <c r="A3578" t="s">
        <v>126</v>
      </c>
      <c r="B3578" t="s">
        <v>4114</v>
      </c>
      <c r="C3578" t="s">
        <v>4115</v>
      </c>
      <c r="D3578" t="s">
        <v>7071</v>
      </c>
      <c r="F3578" t="s">
        <v>7071</v>
      </c>
    </row>
    <row r="3579" spans="1:6" hidden="1" x14ac:dyDescent="0.2">
      <c r="A3579" t="s">
        <v>139</v>
      </c>
      <c r="B3579" t="s">
        <v>4116</v>
      </c>
      <c r="D3579" t="s">
        <v>7080</v>
      </c>
      <c r="F3579" t="s">
        <v>7080</v>
      </c>
    </row>
    <row r="3580" spans="1:6" hidden="1" x14ac:dyDescent="0.2">
      <c r="A3580" t="s">
        <v>141</v>
      </c>
      <c r="B3580" t="s">
        <v>4116</v>
      </c>
      <c r="D3580" t="s">
        <v>7081</v>
      </c>
      <c r="F3580" t="s">
        <v>7081</v>
      </c>
    </row>
    <row r="3581" spans="1:6" hidden="1" x14ac:dyDescent="0.2">
      <c r="A3581" t="s">
        <v>142</v>
      </c>
      <c r="B3581" t="s">
        <v>4117</v>
      </c>
      <c r="D3581" t="s">
        <v>7072</v>
      </c>
      <c r="F3581" t="s">
        <v>7072</v>
      </c>
    </row>
    <row r="3582" spans="1:6" hidden="1" x14ac:dyDescent="0.2">
      <c r="A3582" t="s">
        <v>144</v>
      </c>
      <c r="B3582" t="s">
        <v>4118</v>
      </c>
      <c r="D3582" t="s">
        <v>7073</v>
      </c>
      <c r="F3582" t="s">
        <v>7073</v>
      </c>
    </row>
    <row r="3583" spans="1:6" hidden="1" x14ac:dyDescent="0.2">
      <c r="A3583" t="s">
        <v>146</v>
      </c>
      <c r="B3583" t="s">
        <v>4119</v>
      </c>
      <c r="C3583" t="s">
        <v>4120</v>
      </c>
      <c r="D3583" t="s">
        <v>7075</v>
      </c>
      <c r="E3583" t="s">
        <v>4121</v>
      </c>
      <c r="F3583" t="s">
        <v>7075</v>
      </c>
    </row>
    <row r="3584" spans="1:6" hidden="1" x14ac:dyDescent="0.2">
      <c r="A3584" t="s">
        <v>150</v>
      </c>
      <c r="B3584" t="s">
        <v>4128</v>
      </c>
      <c r="D3584" t="s">
        <v>7076</v>
      </c>
      <c r="F3584" t="s">
        <v>7076</v>
      </c>
    </row>
    <row r="3585" spans="1:6" hidden="1" x14ac:dyDescent="0.2">
      <c r="A3585" t="s">
        <v>150</v>
      </c>
      <c r="B3585" t="s">
        <v>4129</v>
      </c>
      <c r="D3585" t="s">
        <v>7076</v>
      </c>
      <c r="F3585" t="s">
        <v>7076</v>
      </c>
    </row>
    <row r="3586" spans="1:6" hidden="1" x14ac:dyDescent="0.2">
      <c r="A3586" t="s">
        <v>150</v>
      </c>
      <c r="B3586" t="s">
        <v>4130</v>
      </c>
      <c r="D3586" t="s">
        <v>7076</v>
      </c>
      <c r="F3586" t="s">
        <v>7076</v>
      </c>
    </row>
    <row r="3587" spans="1:6" hidden="1" x14ac:dyDescent="0.2">
      <c r="A3587" t="s">
        <v>150</v>
      </c>
      <c r="B3587" t="s">
        <v>4131</v>
      </c>
      <c r="D3587" t="s">
        <v>7076</v>
      </c>
      <c r="F3587" t="s">
        <v>7076</v>
      </c>
    </row>
    <row r="3588" spans="1:6" hidden="1" x14ac:dyDescent="0.2">
      <c r="A3588" t="s">
        <v>150</v>
      </c>
      <c r="B3588" t="s">
        <v>4132</v>
      </c>
      <c r="D3588" t="s">
        <v>7076</v>
      </c>
      <c r="F3588" t="s">
        <v>7076</v>
      </c>
    </row>
    <row r="3589" spans="1:6" hidden="1" x14ac:dyDescent="0.2">
      <c r="A3589" t="s">
        <v>155</v>
      </c>
      <c r="B3589" t="s">
        <v>4133</v>
      </c>
      <c r="D3589" t="s">
        <v>7077</v>
      </c>
      <c r="F3589" t="s">
        <v>7077</v>
      </c>
    </row>
    <row r="3590" spans="1:6" hidden="1" x14ac:dyDescent="0.2">
      <c r="A3590" t="s">
        <v>155</v>
      </c>
      <c r="B3590" t="s">
        <v>4134</v>
      </c>
      <c r="D3590" t="s">
        <v>7077</v>
      </c>
      <c r="F3590" t="s">
        <v>7077</v>
      </c>
    </row>
    <row r="3591" spans="1:6" hidden="1" x14ac:dyDescent="0.2">
      <c r="A3591" t="s">
        <v>155</v>
      </c>
      <c r="B3591" t="s">
        <v>4135</v>
      </c>
      <c r="D3591" t="s">
        <v>7077</v>
      </c>
      <c r="F3591" t="s">
        <v>7077</v>
      </c>
    </row>
    <row r="3592" spans="1:6" hidden="1" x14ac:dyDescent="0.2">
      <c r="A3592" t="s">
        <v>155</v>
      </c>
      <c r="B3592" t="s">
        <v>4136</v>
      </c>
      <c r="D3592" t="s">
        <v>7077</v>
      </c>
      <c r="F3592" t="s">
        <v>7077</v>
      </c>
    </row>
    <row r="3593" spans="1:6" hidden="1" x14ac:dyDescent="0.2">
      <c r="A3593" t="s">
        <v>155</v>
      </c>
      <c r="B3593" t="s">
        <v>4137</v>
      </c>
      <c r="D3593" t="s">
        <v>7077</v>
      </c>
      <c r="F3593" t="s">
        <v>7077</v>
      </c>
    </row>
    <row r="3594" spans="1:6" hidden="1" x14ac:dyDescent="0.2">
      <c r="A3594" t="s">
        <v>155</v>
      </c>
      <c r="B3594" t="s">
        <v>4138</v>
      </c>
      <c r="D3594" t="s">
        <v>7077</v>
      </c>
      <c r="F3594" t="s">
        <v>7077</v>
      </c>
    </row>
    <row r="3595" spans="1:6" hidden="1" x14ac:dyDescent="0.2">
      <c r="A3595" t="s">
        <v>157</v>
      </c>
      <c r="B3595" t="s">
        <v>4139</v>
      </c>
      <c r="D3595" t="s">
        <v>7078</v>
      </c>
      <c r="F3595" t="s">
        <v>7078</v>
      </c>
    </row>
    <row r="3596" spans="1:6" hidden="1" x14ac:dyDescent="0.2">
      <c r="A3596" t="s">
        <v>157</v>
      </c>
      <c r="B3596" t="s">
        <v>4140</v>
      </c>
      <c r="D3596" t="s">
        <v>7078</v>
      </c>
      <c r="F3596" t="s">
        <v>7078</v>
      </c>
    </row>
    <row r="3597" spans="1:6" hidden="1" x14ac:dyDescent="0.2">
      <c r="A3597" t="s">
        <v>157</v>
      </c>
      <c r="B3597" t="s">
        <v>4141</v>
      </c>
      <c r="D3597" t="s">
        <v>7078</v>
      </c>
      <c r="F3597" t="s">
        <v>7078</v>
      </c>
    </row>
    <row r="3598" spans="1:6" hidden="1" x14ac:dyDescent="0.2">
      <c r="A3598" t="s">
        <v>157</v>
      </c>
      <c r="B3598" t="s">
        <v>4128</v>
      </c>
      <c r="D3598" t="s">
        <v>7078</v>
      </c>
      <c r="F3598" t="s">
        <v>7078</v>
      </c>
    </row>
    <row r="3599" spans="1:6" hidden="1" x14ac:dyDescent="0.2">
      <c r="A3599" t="s">
        <v>157</v>
      </c>
      <c r="B3599" t="s">
        <v>1736</v>
      </c>
      <c r="D3599" t="s">
        <v>7078</v>
      </c>
      <c r="F3599" t="s">
        <v>7078</v>
      </c>
    </row>
    <row r="3600" spans="1:6" hidden="1" x14ac:dyDescent="0.2">
      <c r="A3600" t="s">
        <v>495</v>
      </c>
      <c r="B3600" t="s">
        <v>4142</v>
      </c>
      <c r="D3600" t="s">
        <v>7079</v>
      </c>
      <c r="F3600" t="s">
        <v>7079</v>
      </c>
    </row>
    <row r="3601" spans="1:6" x14ac:dyDescent="0.2">
      <c r="A3601" t="s">
        <v>166</v>
      </c>
      <c r="B3601" t="s">
        <v>4143</v>
      </c>
      <c r="D3601" t="s">
        <v>7087</v>
      </c>
      <c r="F3601" t="e">
        <v>#N/A</v>
      </c>
    </row>
    <row r="3602" spans="1:6" hidden="1" x14ac:dyDescent="0.2">
      <c r="A3602" t="s">
        <v>168</v>
      </c>
      <c r="B3602" t="s">
        <v>4144</v>
      </c>
      <c r="D3602" t="s">
        <v>7084</v>
      </c>
      <c r="F3602" t="s">
        <v>7084</v>
      </c>
    </row>
    <row r="3603" spans="1:6" x14ac:dyDescent="0.2">
      <c r="A3603" t="s">
        <v>6</v>
      </c>
      <c r="B3603" t="s">
        <v>7</v>
      </c>
      <c r="D3603" t="s">
        <v>7085</v>
      </c>
      <c r="F3603" t="e">
        <v>#N/A</v>
      </c>
    </row>
    <row r="3604" spans="1:6" hidden="1" x14ac:dyDescent="0.2">
      <c r="A3604" t="s">
        <v>8</v>
      </c>
      <c r="B3604" t="s">
        <v>9</v>
      </c>
      <c r="D3604" t="s">
        <v>7070</v>
      </c>
      <c r="F3604" t="s">
        <v>7070</v>
      </c>
    </row>
    <row r="3605" spans="1:6" hidden="1" x14ac:dyDescent="0.2">
      <c r="A3605" t="s">
        <v>10</v>
      </c>
      <c r="B3605" t="s">
        <v>11</v>
      </c>
      <c r="C3605" t="s">
        <v>12</v>
      </c>
      <c r="D3605" t="s">
        <v>7071</v>
      </c>
      <c r="F3605" t="s">
        <v>7071</v>
      </c>
    </row>
    <row r="3606" spans="1:6" hidden="1" x14ac:dyDescent="0.2">
      <c r="A3606" t="s">
        <v>10</v>
      </c>
      <c r="B3606" t="s">
        <v>13</v>
      </c>
      <c r="C3606" t="s">
        <v>14</v>
      </c>
      <c r="D3606" t="s">
        <v>7071</v>
      </c>
      <c r="F3606" t="s">
        <v>7071</v>
      </c>
    </row>
    <row r="3607" spans="1:6" hidden="1" x14ac:dyDescent="0.2">
      <c r="A3607" t="s">
        <v>10</v>
      </c>
      <c r="B3607" t="s">
        <v>15</v>
      </c>
      <c r="C3607" t="s">
        <v>16</v>
      </c>
      <c r="D3607" t="s">
        <v>7071</v>
      </c>
      <c r="F3607" t="s">
        <v>7071</v>
      </c>
    </row>
    <row r="3608" spans="1:6" hidden="1" x14ac:dyDescent="0.2">
      <c r="A3608" t="s">
        <v>10</v>
      </c>
      <c r="B3608" t="s">
        <v>17</v>
      </c>
      <c r="C3608" t="s">
        <v>18</v>
      </c>
      <c r="D3608" t="s">
        <v>7071</v>
      </c>
      <c r="F3608" t="s">
        <v>7071</v>
      </c>
    </row>
    <row r="3609" spans="1:6" hidden="1" x14ac:dyDescent="0.2">
      <c r="A3609" t="s">
        <v>19</v>
      </c>
      <c r="B3609" t="s">
        <v>20</v>
      </c>
      <c r="D3609" t="s">
        <v>7072</v>
      </c>
      <c r="F3609" t="s">
        <v>7072</v>
      </c>
    </row>
    <row r="3610" spans="1:6" hidden="1" x14ac:dyDescent="0.2">
      <c r="A3610" t="s">
        <v>21</v>
      </c>
      <c r="B3610" t="s">
        <v>22</v>
      </c>
      <c r="D3610" t="s">
        <v>7073</v>
      </c>
      <c r="F3610" t="s">
        <v>7073</v>
      </c>
    </row>
    <row r="3611" spans="1:6" hidden="1" x14ac:dyDescent="0.2">
      <c r="A3611" t="s">
        <v>21</v>
      </c>
      <c r="B3611" t="s">
        <v>22</v>
      </c>
      <c r="D3611" t="s">
        <v>7073</v>
      </c>
      <c r="F3611" t="s">
        <v>7073</v>
      </c>
    </row>
    <row r="3612" spans="1:6" hidden="1" x14ac:dyDescent="0.2">
      <c r="A3612" t="s">
        <v>23</v>
      </c>
      <c r="B3612" t="s">
        <v>24</v>
      </c>
      <c r="D3612" t="s">
        <v>7074</v>
      </c>
      <c r="F3612" t="s">
        <v>7074</v>
      </c>
    </row>
    <row r="3613" spans="1:6" hidden="1" x14ac:dyDescent="0.2">
      <c r="A3613" t="s">
        <v>25</v>
      </c>
      <c r="B3613" t="s">
        <v>26</v>
      </c>
      <c r="D3613" t="s">
        <v>7075</v>
      </c>
      <c r="F3613" t="s">
        <v>7075</v>
      </c>
    </row>
    <row r="3614" spans="1:6" hidden="1" x14ac:dyDescent="0.2">
      <c r="A3614" t="s">
        <v>27</v>
      </c>
      <c r="B3614" t="s">
        <v>28</v>
      </c>
      <c r="D3614" t="s">
        <v>7076</v>
      </c>
      <c r="F3614" t="s">
        <v>7076</v>
      </c>
    </row>
    <row r="3615" spans="1:6" hidden="1" x14ac:dyDescent="0.2">
      <c r="A3615" t="s">
        <v>27</v>
      </c>
      <c r="B3615" t="s">
        <v>29</v>
      </c>
      <c r="D3615" t="s">
        <v>7076</v>
      </c>
      <c r="F3615" t="s">
        <v>7076</v>
      </c>
    </row>
    <row r="3616" spans="1:6" hidden="1" x14ac:dyDescent="0.2">
      <c r="A3616" t="s">
        <v>27</v>
      </c>
      <c r="B3616" t="s">
        <v>30</v>
      </c>
      <c r="D3616" t="s">
        <v>7076</v>
      </c>
      <c r="F3616" t="s">
        <v>7076</v>
      </c>
    </row>
    <row r="3617" spans="1:6" hidden="1" x14ac:dyDescent="0.2">
      <c r="A3617" t="s">
        <v>27</v>
      </c>
      <c r="B3617" t="s">
        <v>31</v>
      </c>
      <c r="D3617" t="s">
        <v>7076</v>
      </c>
      <c r="F3617" t="s">
        <v>7076</v>
      </c>
    </row>
    <row r="3618" spans="1:6" hidden="1" x14ac:dyDescent="0.2">
      <c r="A3618" t="s">
        <v>27</v>
      </c>
      <c r="B3618" t="s">
        <v>32</v>
      </c>
      <c r="D3618" t="s">
        <v>7076</v>
      </c>
      <c r="F3618" t="s">
        <v>7076</v>
      </c>
    </row>
    <row r="3619" spans="1:6" hidden="1" x14ac:dyDescent="0.2">
      <c r="A3619" t="s">
        <v>27</v>
      </c>
      <c r="B3619" t="s">
        <v>33</v>
      </c>
      <c r="D3619" t="s">
        <v>7076</v>
      </c>
      <c r="F3619" t="s">
        <v>7076</v>
      </c>
    </row>
    <row r="3620" spans="1:6" hidden="1" x14ac:dyDescent="0.2">
      <c r="A3620" t="s">
        <v>27</v>
      </c>
      <c r="B3620" t="s">
        <v>34</v>
      </c>
      <c r="D3620" t="s">
        <v>7076</v>
      </c>
      <c r="F3620" t="s">
        <v>7076</v>
      </c>
    </row>
    <row r="3621" spans="1:6" hidden="1" x14ac:dyDescent="0.2">
      <c r="A3621" t="s">
        <v>35</v>
      </c>
      <c r="B3621" t="s">
        <v>36</v>
      </c>
      <c r="D3621" t="s">
        <v>7077</v>
      </c>
      <c r="F3621" t="s">
        <v>7077</v>
      </c>
    </row>
    <row r="3622" spans="1:6" hidden="1" x14ac:dyDescent="0.2">
      <c r="A3622" t="s">
        <v>37</v>
      </c>
      <c r="B3622" t="s">
        <v>38</v>
      </c>
      <c r="D3622" t="s">
        <v>7078</v>
      </c>
      <c r="F3622" t="s">
        <v>7078</v>
      </c>
    </row>
    <row r="3623" spans="1:6" hidden="1" x14ac:dyDescent="0.2">
      <c r="A3623" t="s">
        <v>37</v>
      </c>
      <c r="B3623" t="s">
        <v>39</v>
      </c>
      <c r="D3623" t="s">
        <v>7078</v>
      </c>
      <c r="F3623" t="s">
        <v>7078</v>
      </c>
    </row>
    <row r="3624" spans="1:6" hidden="1" x14ac:dyDescent="0.2">
      <c r="A3624" t="s">
        <v>40</v>
      </c>
      <c r="B3624" t="s">
        <v>41</v>
      </c>
      <c r="D3624" t="s">
        <v>7079</v>
      </c>
      <c r="F3624" t="s">
        <v>7079</v>
      </c>
    </row>
    <row r="3625" spans="1:6" hidden="1" x14ac:dyDescent="0.2">
      <c r="A3625" t="s">
        <v>42</v>
      </c>
      <c r="B3625" t="s">
        <v>43</v>
      </c>
      <c r="D3625" t="s">
        <v>7080</v>
      </c>
      <c r="F3625" t="s">
        <v>7080</v>
      </c>
    </row>
    <row r="3626" spans="1:6" hidden="1" x14ac:dyDescent="0.2">
      <c r="A3626" t="s">
        <v>44</v>
      </c>
      <c r="B3626" t="s">
        <v>43</v>
      </c>
      <c r="D3626" t="s">
        <v>7081</v>
      </c>
      <c r="F3626" t="s">
        <v>7081</v>
      </c>
    </row>
    <row r="3627" spans="1:6" x14ac:dyDescent="0.2">
      <c r="A3627" t="s">
        <v>45</v>
      </c>
      <c r="B3627" t="s">
        <v>46</v>
      </c>
      <c r="D3627" t="s">
        <v>7086</v>
      </c>
      <c r="F3627" t="e">
        <v>#N/A</v>
      </c>
    </row>
    <row r="3628" spans="1:6" x14ac:dyDescent="0.2">
      <c r="A3628" t="s">
        <v>45</v>
      </c>
      <c r="B3628" t="s">
        <v>47</v>
      </c>
      <c r="C3628" t="s">
        <v>48</v>
      </c>
      <c r="D3628" t="s">
        <v>7086</v>
      </c>
      <c r="F3628" t="e">
        <v>#N/A</v>
      </c>
    </row>
    <row r="3629" spans="1:6" hidden="1" x14ac:dyDescent="0.2">
      <c r="A3629" t="s">
        <v>49</v>
      </c>
      <c r="B3629" t="s">
        <v>50</v>
      </c>
      <c r="D3629" t="s">
        <v>7082</v>
      </c>
      <c r="F3629" t="s">
        <v>7082</v>
      </c>
    </row>
    <row r="3630" spans="1:6" x14ac:dyDescent="0.2">
      <c r="A3630" t="s">
        <v>6</v>
      </c>
      <c r="B3630" t="s">
        <v>7</v>
      </c>
      <c r="D3630" t="s">
        <v>7085</v>
      </c>
      <c r="F3630" t="e">
        <v>#N/A</v>
      </c>
    </row>
    <row r="3631" spans="1:6" hidden="1" x14ac:dyDescent="0.2">
      <c r="A3631" t="s">
        <v>8</v>
      </c>
      <c r="B3631" t="s">
        <v>9</v>
      </c>
      <c r="D3631" t="s">
        <v>7070</v>
      </c>
      <c r="F3631" t="s">
        <v>7070</v>
      </c>
    </row>
    <row r="3632" spans="1:6" hidden="1" x14ac:dyDescent="0.2">
      <c r="A3632" t="s">
        <v>10</v>
      </c>
      <c r="B3632" t="s">
        <v>4147</v>
      </c>
      <c r="C3632" t="s">
        <v>1316</v>
      </c>
      <c r="D3632" t="s">
        <v>7071</v>
      </c>
      <c r="F3632" t="s">
        <v>7071</v>
      </c>
    </row>
    <row r="3633" spans="1:6" hidden="1" x14ac:dyDescent="0.2">
      <c r="A3633" t="s">
        <v>10</v>
      </c>
      <c r="B3633" t="s">
        <v>4148</v>
      </c>
      <c r="C3633" t="s">
        <v>913</v>
      </c>
      <c r="D3633" t="s">
        <v>7071</v>
      </c>
      <c r="F3633" t="s">
        <v>7071</v>
      </c>
    </row>
    <row r="3634" spans="1:6" hidden="1" x14ac:dyDescent="0.2">
      <c r="A3634" t="s">
        <v>10</v>
      </c>
      <c r="B3634" t="s">
        <v>4149</v>
      </c>
      <c r="C3634" t="s">
        <v>4150</v>
      </c>
      <c r="D3634" t="s">
        <v>7071</v>
      </c>
      <c r="F3634" t="s">
        <v>7071</v>
      </c>
    </row>
    <row r="3635" spans="1:6" hidden="1" x14ac:dyDescent="0.2">
      <c r="A3635" t="s">
        <v>10</v>
      </c>
      <c r="B3635" t="s">
        <v>4151</v>
      </c>
      <c r="C3635" t="s">
        <v>3224</v>
      </c>
      <c r="D3635" t="s">
        <v>7071</v>
      </c>
      <c r="F3635" t="s">
        <v>7071</v>
      </c>
    </row>
    <row r="3636" spans="1:6" hidden="1" x14ac:dyDescent="0.2">
      <c r="A3636" t="s">
        <v>10</v>
      </c>
      <c r="B3636" t="s">
        <v>4152</v>
      </c>
      <c r="C3636" t="s">
        <v>4153</v>
      </c>
      <c r="D3636" t="s">
        <v>7071</v>
      </c>
      <c r="F3636" t="s">
        <v>7071</v>
      </c>
    </row>
    <row r="3637" spans="1:6" hidden="1" x14ac:dyDescent="0.2">
      <c r="A3637" t="s">
        <v>10</v>
      </c>
      <c r="B3637" t="s">
        <v>4154</v>
      </c>
      <c r="C3637" t="s">
        <v>1556</v>
      </c>
      <c r="D3637" t="s">
        <v>7071</v>
      </c>
      <c r="F3637" t="s">
        <v>7071</v>
      </c>
    </row>
    <row r="3638" spans="1:6" hidden="1" x14ac:dyDescent="0.2">
      <c r="A3638" t="s">
        <v>19</v>
      </c>
      <c r="B3638" t="s">
        <v>4155</v>
      </c>
      <c r="D3638" t="s">
        <v>7072</v>
      </c>
      <c r="F3638" t="s">
        <v>7072</v>
      </c>
    </row>
    <row r="3639" spans="1:6" hidden="1" x14ac:dyDescent="0.2">
      <c r="A3639" t="s">
        <v>21</v>
      </c>
      <c r="B3639" t="s">
        <v>4156</v>
      </c>
      <c r="D3639" t="s">
        <v>7073</v>
      </c>
      <c r="F3639" t="s">
        <v>7073</v>
      </c>
    </row>
    <row r="3640" spans="1:6" hidden="1" x14ac:dyDescent="0.2">
      <c r="A3640" t="s">
        <v>21</v>
      </c>
      <c r="B3640" t="s">
        <v>4156</v>
      </c>
      <c r="D3640" t="s">
        <v>7073</v>
      </c>
      <c r="F3640" t="s">
        <v>7073</v>
      </c>
    </row>
    <row r="3641" spans="1:6" hidden="1" x14ac:dyDescent="0.2">
      <c r="A3641" t="s">
        <v>23</v>
      </c>
      <c r="B3641" t="s">
        <v>24</v>
      </c>
      <c r="D3641" t="s">
        <v>7074</v>
      </c>
      <c r="F3641" t="s">
        <v>7074</v>
      </c>
    </row>
    <row r="3642" spans="1:6" hidden="1" x14ac:dyDescent="0.2">
      <c r="A3642" t="s">
        <v>35</v>
      </c>
      <c r="B3642" t="s">
        <v>2573</v>
      </c>
      <c r="D3642" t="s">
        <v>7077</v>
      </c>
      <c r="F3642" t="s">
        <v>7077</v>
      </c>
    </row>
    <row r="3643" spans="1:6" hidden="1" x14ac:dyDescent="0.2">
      <c r="A3643" t="s">
        <v>35</v>
      </c>
      <c r="B3643" t="s">
        <v>4157</v>
      </c>
      <c r="D3643" t="s">
        <v>7077</v>
      </c>
      <c r="F3643" t="s">
        <v>7077</v>
      </c>
    </row>
    <row r="3644" spans="1:6" hidden="1" x14ac:dyDescent="0.2">
      <c r="A3644" t="s">
        <v>37</v>
      </c>
      <c r="B3644" t="s">
        <v>1756</v>
      </c>
      <c r="D3644" t="s">
        <v>7078</v>
      </c>
      <c r="F3644" t="s">
        <v>7078</v>
      </c>
    </row>
    <row r="3645" spans="1:6" hidden="1" x14ac:dyDescent="0.2">
      <c r="A3645" t="s">
        <v>42</v>
      </c>
      <c r="B3645" t="s">
        <v>4158</v>
      </c>
      <c r="D3645" t="s">
        <v>7080</v>
      </c>
      <c r="F3645" t="s">
        <v>7080</v>
      </c>
    </row>
    <row r="3646" spans="1:6" hidden="1" x14ac:dyDescent="0.2">
      <c r="A3646" t="s">
        <v>44</v>
      </c>
      <c r="B3646" t="s">
        <v>4158</v>
      </c>
      <c r="D3646" t="s">
        <v>7081</v>
      </c>
      <c r="F3646" t="s">
        <v>7081</v>
      </c>
    </row>
    <row r="3647" spans="1:6" x14ac:dyDescent="0.2">
      <c r="A3647" t="s">
        <v>45</v>
      </c>
      <c r="B3647" t="s">
        <v>4159</v>
      </c>
      <c r="C3647" t="s">
        <v>4160</v>
      </c>
      <c r="D3647" t="s">
        <v>7086</v>
      </c>
      <c r="F3647" t="e">
        <v>#N/A</v>
      </c>
    </row>
    <row r="3648" spans="1:6" hidden="1" x14ac:dyDescent="0.2">
      <c r="A3648" t="s">
        <v>49</v>
      </c>
      <c r="B3648" t="s">
        <v>4161</v>
      </c>
      <c r="D3648" t="s">
        <v>7082</v>
      </c>
      <c r="F3648" t="s">
        <v>7082</v>
      </c>
    </row>
    <row r="3649" spans="1:6" x14ac:dyDescent="0.2">
      <c r="A3649" t="s">
        <v>6</v>
      </c>
      <c r="B3649" t="s">
        <v>7</v>
      </c>
      <c r="D3649" t="s">
        <v>7085</v>
      </c>
      <c r="F3649" t="e">
        <v>#N/A</v>
      </c>
    </row>
    <row r="3650" spans="1:6" hidden="1" x14ac:dyDescent="0.2">
      <c r="A3650" t="s">
        <v>8</v>
      </c>
      <c r="B3650" t="s">
        <v>9</v>
      </c>
      <c r="D3650" t="s">
        <v>7070</v>
      </c>
      <c r="F3650" t="s">
        <v>7070</v>
      </c>
    </row>
    <row r="3651" spans="1:6" hidden="1" x14ac:dyDescent="0.2">
      <c r="A3651" t="s">
        <v>10</v>
      </c>
      <c r="B3651" t="s">
        <v>4163</v>
      </c>
      <c r="C3651" t="s">
        <v>4164</v>
      </c>
      <c r="D3651" t="s">
        <v>7071</v>
      </c>
      <c r="F3651" t="s">
        <v>7071</v>
      </c>
    </row>
    <row r="3652" spans="1:6" hidden="1" x14ac:dyDescent="0.2">
      <c r="A3652" t="s">
        <v>10</v>
      </c>
      <c r="B3652" t="s">
        <v>4165</v>
      </c>
      <c r="C3652" t="s">
        <v>4166</v>
      </c>
      <c r="D3652" t="s">
        <v>7071</v>
      </c>
      <c r="F3652" t="s">
        <v>7071</v>
      </c>
    </row>
    <row r="3653" spans="1:6" hidden="1" x14ac:dyDescent="0.2">
      <c r="A3653" t="s">
        <v>10</v>
      </c>
      <c r="B3653" t="s">
        <v>1998</v>
      </c>
      <c r="C3653" t="s">
        <v>4167</v>
      </c>
      <c r="D3653" t="s">
        <v>7071</v>
      </c>
      <c r="F3653" t="s">
        <v>7071</v>
      </c>
    </row>
    <row r="3654" spans="1:6" hidden="1" x14ac:dyDescent="0.2">
      <c r="A3654" t="s">
        <v>10</v>
      </c>
      <c r="B3654" t="s">
        <v>1998</v>
      </c>
      <c r="C3654" t="s">
        <v>4168</v>
      </c>
      <c r="D3654" t="s">
        <v>7071</v>
      </c>
      <c r="F3654" t="s">
        <v>7071</v>
      </c>
    </row>
    <row r="3655" spans="1:6" hidden="1" x14ac:dyDescent="0.2">
      <c r="A3655" t="s">
        <v>19</v>
      </c>
      <c r="B3655" t="s">
        <v>4169</v>
      </c>
      <c r="D3655" t="s">
        <v>7072</v>
      </c>
      <c r="F3655" t="s">
        <v>7072</v>
      </c>
    </row>
    <row r="3656" spans="1:6" hidden="1" x14ac:dyDescent="0.2">
      <c r="A3656" t="s">
        <v>21</v>
      </c>
      <c r="B3656" t="s">
        <v>4170</v>
      </c>
      <c r="D3656" t="s">
        <v>7073</v>
      </c>
      <c r="F3656" t="s">
        <v>7073</v>
      </c>
    </row>
    <row r="3657" spans="1:6" hidden="1" x14ac:dyDescent="0.2">
      <c r="A3657" t="s">
        <v>23</v>
      </c>
      <c r="B3657" t="s">
        <v>24</v>
      </c>
      <c r="D3657" t="s">
        <v>7074</v>
      </c>
      <c r="F3657" t="s">
        <v>7074</v>
      </c>
    </row>
    <row r="3658" spans="1:6" hidden="1" x14ac:dyDescent="0.2">
      <c r="A3658" t="s">
        <v>25</v>
      </c>
      <c r="B3658" t="s">
        <v>4171</v>
      </c>
      <c r="D3658" t="s">
        <v>7075</v>
      </c>
      <c r="F3658" t="s">
        <v>7075</v>
      </c>
    </row>
    <row r="3659" spans="1:6" hidden="1" x14ac:dyDescent="0.2">
      <c r="A3659" t="s">
        <v>42</v>
      </c>
      <c r="B3659" t="s">
        <v>4172</v>
      </c>
      <c r="D3659" t="s">
        <v>7080</v>
      </c>
      <c r="F3659" t="s">
        <v>7080</v>
      </c>
    </row>
    <row r="3660" spans="1:6" hidden="1" x14ac:dyDescent="0.2">
      <c r="A3660" t="s">
        <v>44</v>
      </c>
      <c r="B3660" t="s">
        <v>4172</v>
      </c>
      <c r="D3660" t="s">
        <v>7081</v>
      </c>
      <c r="F3660" t="s">
        <v>7081</v>
      </c>
    </row>
    <row r="3661" spans="1:6" x14ac:dyDescent="0.2">
      <c r="A3661" t="s">
        <v>45</v>
      </c>
      <c r="B3661" t="s">
        <v>4173</v>
      </c>
      <c r="D3661" t="s">
        <v>7086</v>
      </c>
      <c r="F3661" t="e">
        <v>#N/A</v>
      </c>
    </row>
    <row r="3662" spans="1:6" x14ac:dyDescent="0.2">
      <c r="A3662" t="s">
        <v>45</v>
      </c>
      <c r="B3662" t="s">
        <v>4174</v>
      </c>
      <c r="C3662" t="s">
        <v>4175</v>
      </c>
      <c r="D3662" t="s">
        <v>7086</v>
      </c>
      <c r="F3662" t="e">
        <v>#N/A</v>
      </c>
    </row>
    <row r="3663" spans="1:6" hidden="1" x14ac:dyDescent="0.2">
      <c r="A3663" t="s">
        <v>49</v>
      </c>
      <c r="B3663" t="s">
        <v>4176</v>
      </c>
      <c r="D3663" t="s">
        <v>7082</v>
      </c>
      <c r="F3663" t="s">
        <v>7082</v>
      </c>
    </row>
    <row r="3664" spans="1:6" x14ac:dyDescent="0.2">
      <c r="A3664" t="s">
        <v>123</v>
      </c>
      <c r="B3664" t="s">
        <v>7</v>
      </c>
      <c r="D3664" t="s">
        <v>7085</v>
      </c>
      <c r="F3664" t="e">
        <v>#N/A</v>
      </c>
    </row>
    <row r="3665" spans="1:6" hidden="1" x14ac:dyDescent="0.2">
      <c r="A3665" t="s">
        <v>124</v>
      </c>
      <c r="B3665" t="s">
        <v>125</v>
      </c>
      <c r="D3665" t="s">
        <v>7070</v>
      </c>
      <c r="F3665" t="s">
        <v>7070</v>
      </c>
    </row>
    <row r="3666" spans="1:6" hidden="1" x14ac:dyDescent="0.2">
      <c r="A3666" t="s">
        <v>126</v>
      </c>
      <c r="B3666" t="s">
        <v>4178</v>
      </c>
      <c r="C3666" t="s">
        <v>4179</v>
      </c>
      <c r="D3666" t="s">
        <v>7071</v>
      </c>
      <c r="F3666" t="s">
        <v>7071</v>
      </c>
    </row>
    <row r="3667" spans="1:6" hidden="1" x14ac:dyDescent="0.2">
      <c r="A3667" t="s">
        <v>126</v>
      </c>
      <c r="B3667" t="s">
        <v>4180</v>
      </c>
      <c r="C3667" t="s">
        <v>4181</v>
      </c>
      <c r="D3667" t="s">
        <v>7071</v>
      </c>
      <c r="F3667" t="s">
        <v>7071</v>
      </c>
    </row>
    <row r="3668" spans="1:6" hidden="1" x14ac:dyDescent="0.2">
      <c r="A3668" t="s">
        <v>126</v>
      </c>
      <c r="B3668" t="s">
        <v>4182</v>
      </c>
      <c r="C3668" t="s">
        <v>3028</v>
      </c>
      <c r="D3668" t="s">
        <v>7071</v>
      </c>
      <c r="F3668" t="s">
        <v>7071</v>
      </c>
    </row>
    <row r="3669" spans="1:6" hidden="1" x14ac:dyDescent="0.2">
      <c r="A3669" t="s">
        <v>126</v>
      </c>
      <c r="B3669" t="s">
        <v>4178</v>
      </c>
      <c r="C3669" t="s">
        <v>4179</v>
      </c>
      <c r="D3669" t="s">
        <v>7071</v>
      </c>
      <c r="F3669" t="s">
        <v>7071</v>
      </c>
    </row>
    <row r="3670" spans="1:6" hidden="1" x14ac:dyDescent="0.2">
      <c r="A3670" t="s">
        <v>126</v>
      </c>
      <c r="B3670" t="s">
        <v>4180</v>
      </c>
      <c r="C3670" t="s">
        <v>4181</v>
      </c>
      <c r="D3670" t="s">
        <v>7071</v>
      </c>
      <c r="F3670" t="s">
        <v>7071</v>
      </c>
    </row>
    <row r="3671" spans="1:6" hidden="1" x14ac:dyDescent="0.2">
      <c r="A3671" t="s">
        <v>126</v>
      </c>
      <c r="B3671" t="s">
        <v>4182</v>
      </c>
      <c r="C3671" t="s">
        <v>3028</v>
      </c>
      <c r="D3671" t="s">
        <v>7071</v>
      </c>
      <c r="F3671" t="s">
        <v>7071</v>
      </c>
    </row>
    <row r="3672" spans="1:6" hidden="1" x14ac:dyDescent="0.2">
      <c r="A3672" t="s">
        <v>139</v>
      </c>
      <c r="B3672" t="s">
        <v>4183</v>
      </c>
      <c r="D3672" t="s">
        <v>7080</v>
      </c>
      <c r="F3672" t="s">
        <v>7080</v>
      </c>
    </row>
    <row r="3673" spans="1:6" hidden="1" x14ac:dyDescent="0.2">
      <c r="A3673" t="s">
        <v>141</v>
      </c>
      <c r="B3673" t="s">
        <v>4183</v>
      </c>
      <c r="D3673" t="s">
        <v>7081</v>
      </c>
      <c r="F3673" t="s">
        <v>7081</v>
      </c>
    </row>
    <row r="3674" spans="1:6" hidden="1" x14ac:dyDescent="0.2">
      <c r="A3674" t="s">
        <v>142</v>
      </c>
      <c r="B3674" t="s">
        <v>4184</v>
      </c>
      <c r="D3674" t="s">
        <v>7072</v>
      </c>
      <c r="F3674" t="s">
        <v>7072</v>
      </c>
    </row>
    <row r="3675" spans="1:6" hidden="1" x14ac:dyDescent="0.2">
      <c r="A3675" t="s">
        <v>144</v>
      </c>
      <c r="B3675" t="s">
        <v>4185</v>
      </c>
      <c r="D3675" t="s">
        <v>7073</v>
      </c>
      <c r="F3675" t="s">
        <v>7073</v>
      </c>
    </row>
    <row r="3676" spans="1:6" hidden="1" x14ac:dyDescent="0.2">
      <c r="A3676" t="s">
        <v>146</v>
      </c>
      <c r="B3676" t="s">
        <v>4186</v>
      </c>
      <c r="C3676" t="s">
        <v>4187</v>
      </c>
      <c r="D3676" t="s">
        <v>7075</v>
      </c>
      <c r="E3676" t="s">
        <v>4188</v>
      </c>
      <c r="F3676" t="s">
        <v>7075</v>
      </c>
    </row>
    <row r="3677" spans="1:6" hidden="1" x14ac:dyDescent="0.2">
      <c r="A3677" t="s">
        <v>150</v>
      </c>
      <c r="B3677" t="s">
        <v>4192</v>
      </c>
      <c r="D3677" t="s">
        <v>7076</v>
      </c>
      <c r="F3677" t="s">
        <v>7076</v>
      </c>
    </row>
    <row r="3678" spans="1:6" hidden="1" x14ac:dyDescent="0.2">
      <c r="A3678" t="s">
        <v>150</v>
      </c>
      <c r="B3678" t="s">
        <v>4193</v>
      </c>
      <c r="D3678" t="s">
        <v>7076</v>
      </c>
      <c r="F3678" t="s">
        <v>7076</v>
      </c>
    </row>
    <row r="3679" spans="1:6" hidden="1" x14ac:dyDescent="0.2">
      <c r="A3679" t="s">
        <v>150</v>
      </c>
      <c r="B3679" t="s">
        <v>4132</v>
      </c>
      <c r="D3679" t="s">
        <v>7076</v>
      </c>
      <c r="F3679" t="s">
        <v>7076</v>
      </c>
    </row>
    <row r="3680" spans="1:6" hidden="1" x14ac:dyDescent="0.2">
      <c r="A3680" t="s">
        <v>150</v>
      </c>
      <c r="B3680" t="s">
        <v>4194</v>
      </c>
      <c r="D3680" t="s">
        <v>7076</v>
      </c>
      <c r="F3680" t="s">
        <v>7076</v>
      </c>
    </row>
    <row r="3681" spans="1:6" hidden="1" x14ac:dyDescent="0.2">
      <c r="A3681" t="s">
        <v>150</v>
      </c>
      <c r="B3681" t="s">
        <v>4195</v>
      </c>
      <c r="D3681" t="s">
        <v>7076</v>
      </c>
      <c r="F3681" t="s">
        <v>7076</v>
      </c>
    </row>
    <row r="3682" spans="1:6" hidden="1" x14ac:dyDescent="0.2">
      <c r="A3682" t="s">
        <v>150</v>
      </c>
      <c r="B3682" t="s">
        <v>4196</v>
      </c>
      <c r="D3682" t="s">
        <v>7076</v>
      </c>
      <c r="F3682" t="s">
        <v>7076</v>
      </c>
    </row>
    <row r="3683" spans="1:6" x14ac:dyDescent="0.2">
      <c r="A3683" t="s">
        <v>166</v>
      </c>
      <c r="B3683" t="s">
        <v>4197</v>
      </c>
      <c r="D3683" t="s">
        <v>7087</v>
      </c>
      <c r="F3683" t="e">
        <v>#N/A</v>
      </c>
    </row>
    <row r="3684" spans="1:6" hidden="1" x14ac:dyDescent="0.2">
      <c r="A3684" t="s">
        <v>168</v>
      </c>
      <c r="B3684" t="s">
        <v>4198</v>
      </c>
      <c r="D3684" t="s">
        <v>7084</v>
      </c>
      <c r="F3684" t="s">
        <v>7084</v>
      </c>
    </row>
    <row r="3685" spans="1:6" hidden="1" x14ac:dyDescent="0.2">
      <c r="A3685" t="s">
        <v>168</v>
      </c>
      <c r="B3685" t="s">
        <v>4199</v>
      </c>
      <c r="D3685" t="s">
        <v>7084</v>
      </c>
      <c r="F3685" t="s">
        <v>7084</v>
      </c>
    </row>
    <row r="3686" spans="1:6" x14ac:dyDescent="0.2">
      <c r="A3686" t="s">
        <v>6</v>
      </c>
      <c r="B3686" t="s">
        <v>7</v>
      </c>
      <c r="D3686" t="s">
        <v>7085</v>
      </c>
      <c r="F3686" t="e">
        <v>#N/A</v>
      </c>
    </row>
    <row r="3687" spans="1:6" hidden="1" x14ac:dyDescent="0.2">
      <c r="A3687" t="s">
        <v>8</v>
      </c>
      <c r="B3687" t="s">
        <v>9</v>
      </c>
      <c r="D3687" t="s">
        <v>7070</v>
      </c>
      <c r="F3687" t="s">
        <v>7070</v>
      </c>
    </row>
    <row r="3688" spans="1:6" hidden="1" x14ac:dyDescent="0.2">
      <c r="A3688" t="s">
        <v>10</v>
      </c>
      <c r="B3688" t="s">
        <v>4201</v>
      </c>
      <c r="C3688" t="s">
        <v>4202</v>
      </c>
      <c r="D3688" t="s">
        <v>7071</v>
      </c>
      <c r="F3688" t="s">
        <v>7071</v>
      </c>
    </row>
    <row r="3689" spans="1:6" hidden="1" x14ac:dyDescent="0.2">
      <c r="A3689" t="s">
        <v>10</v>
      </c>
      <c r="B3689" t="s">
        <v>4203</v>
      </c>
      <c r="C3689" t="s">
        <v>4204</v>
      </c>
      <c r="D3689" t="s">
        <v>7071</v>
      </c>
      <c r="F3689" t="s">
        <v>7071</v>
      </c>
    </row>
    <row r="3690" spans="1:6" hidden="1" x14ac:dyDescent="0.2">
      <c r="A3690" t="s">
        <v>10</v>
      </c>
      <c r="B3690" t="s">
        <v>4205</v>
      </c>
      <c r="C3690" t="s">
        <v>4206</v>
      </c>
      <c r="D3690" t="s">
        <v>7071</v>
      </c>
      <c r="F3690" t="s">
        <v>7071</v>
      </c>
    </row>
    <row r="3691" spans="1:6" hidden="1" x14ac:dyDescent="0.2">
      <c r="A3691" t="s">
        <v>10</v>
      </c>
      <c r="B3691" t="s">
        <v>4207</v>
      </c>
      <c r="C3691" t="s">
        <v>4208</v>
      </c>
      <c r="D3691" t="s">
        <v>7071</v>
      </c>
      <c r="F3691" t="s">
        <v>7071</v>
      </c>
    </row>
    <row r="3692" spans="1:6" hidden="1" x14ac:dyDescent="0.2">
      <c r="A3692" t="s">
        <v>10</v>
      </c>
      <c r="B3692" t="s">
        <v>4209</v>
      </c>
      <c r="C3692" t="s">
        <v>4210</v>
      </c>
      <c r="D3692" t="s">
        <v>7071</v>
      </c>
      <c r="F3692" t="s">
        <v>7071</v>
      </c>
    </row>
    <row r="3693" spans="1:6" hidden="1" x14ac:dyDescent="0.2">
      <c r="A3693" t="s">
        <v>10</v>
      </c>
      <c r="B3693" t="s">
        <v>4211</v>
      </c>
      <c r="C3693" t="s">
        <v>4212</v>
      </c>
      <c r="D3693" t="s">
        <v>7071</v>
      </c>
      <c r="F3693" t="s">
        <v>7071</v>
      </c>
    </row>
    <row r="3694" spans="1:6" hidden="1" x14ac:dyDescent="0.2">
      <c r="A3694" t="s">
        <v>10</v>
      </c>
      <c r="B3694" t="s">
        <v>4213</v>
      </c>
      <c r="C3694" t="s">
        <v>4214</v>
      </c>
      <c r="D3694" t="s">
        <v>7071</v>
      </c>
      <c r="F3694" t="s">
        <v>7071</v>
      </c>
    </row>
    <row r="3695" spans="1:6" hidden="1" x14ac:dyDescent="0.2">
      <c r="A3695" t="s">
        <v>10</v>
      </c>
      <c r="B3695" t="s">
        <v>4205</v>
      </c>
      <c r="C3695" t="s">
        <v>3583</v>
      </c>
      <c r="D3695" t="s">
        <v>7071</v>
      </c>
      <c r="F3695" t="s">
        <v>7071</v>
      </c>
    </row>
    <row r="3696" spans="1:6" hidden="1" x14ac:dyDescent="0.2">
      <c r="A3696" t="s">
        <v>19</v>
      </c>
      <c r="B3696" t="s">
        <v>4215</v>
      </c>
      <c r="D3696" t="s">
        <v>7072</v>
      </c>
      <c r="F3696" t="s">
        <v>7072</v>
      </c>
    </row>
    <row r="3697" spans="1:6" hidden="1" x14ac:dyDescent="0.2">
      <c r="A3697" t="s">
        <v>21</v>
      </c>
      <c r="B3697" t="s">
        <v>4216</v>
      </c>
      <c r="D3697" t="s">
        <v>7073</v>
      </c>
      <c r="F3697" t="s">
        <v>7073</v>
      </c>
    </row>
    <row r="3698" spans="1:6" hidden="1" x14ac:dyDescent="0.2">
      <c r="A3698" t="s">
        <v>23</v>
      </c>
      <c r="B3698" t="s">
        <v>24</v>
      </c>
      <c r="D3698" t="s">
        <v>7074</v>
      </c>
      <c r="F3698" t="s">
        <v>7074</v>
      </c>
    </row>
    <row r="3699" spans="1:6" hidden="1" x14ac:dyDescent="0.2">
      <c r="A3699" t="s">
        <v>27</v>
      </c>
      <c r="B3699" t="s">
        <v>2203</v>
      </c>
      <c r="D3699" t="s">
        <v>7076</v>
      </c>
      <c r="F3699" t="s">
        <v>7076</v>
      </c>
    </row>
    <row r="3700" spans="1:6" hidden="1" x14ac:dyDescent="0.2">
      <c r="A3700" t="s">
        <v>27</v>
      </c>
      <c r="B3700" t="s">
        <v>177</v>
      </c>
      <c r="D3700" t="s">
        <v>7076</v>
      </c>
      <c r="F3700" t="s">
        <v>7076</v>
      </c>
    </row>
    <row r="3701" spans="1:6" hidden="1" x14ac:dyDescent="0.2">
      <c r="A3701" t="s">
        <v>27</v>
      </c>
      <c r="B3701" t="s">
        <v>785</v>
      </c>
      <c r="D3701" t="s">
        <v>7076</v>
      </c>
      <c r="F3701" t="s">
        <v>7076</v>
      </c>
    </row>
    <row r="3702" spans="1:6" hidden="1" x14ac:dyDescent="0.2">
      <c r="A3702" t="s">
        <v>35</v>
      </c>
      <c r="B3702" t="s">
        <v>4217</v>
      </c>
      <c r="D3702" t="s">
        <v>7077</v>
      </c>
      <c r="F3702" t="s">
        <v>7077</v>
      </c>
    </row>
    <row r="3703" spans="1:6" hidden="1" x14ac:dyDescent="0.2">
      <c r="A3703" t="s">
        <v>37</v>
      </c>
      <c r="B3703" t="s">
        <v>4218</v>
      </c>
      <c r="D3703" t="s">
        <v>7078</v>
      </c>
      <c r="F3703" t="s">
        <v>7078</v>
      </c>
    </row>
    <row r="3704" spans="1:6" hidden="1" x14ac:dyDescent="0.2">
      <c r="A3704" t="s">
        <v>37</v>
      </c>
      <c r="B3704" t="s">
        <v>1059</v>
      </c>
      <c r="D3704" t="s">
        <v>7078</v>
      </c>
      <c r="F3704" t="s">
        <v>7078</v>
      </c>
    </row>
    <row r="3705" spans="1:6" hidden="1" x14ac:dyDescent="0.2">
      <c r="A3705" t="s">
        <v>40</v>
      </c>
      <c r="B3705" t="s">
        <v>4219</v>
      </c>
      <c r="D3705" t="s">
        <v>7079</v>
      </c>
      <c r="F3705" t="s">
        <v>7079</v>
      </c>
    </row>
    <row r="3706" spans="1:6" hidden="1" x14ac:dyDescent="0.2">
      <c r="A3706" t="s">
        <v>42</v>
      </c>
      <c r="B3706" t="s">
        <v>4220</v>
      </c>
      <c r="D3706" t="s">
        <v>7080</v>
      </c>
      <c r="F3706" t="s">
        <v>7080</v>
      </c>
    </row>
    <row r="3707" spans="1:6" hidden="1" x14ac:dyDescent="0.2">
      <c r="A3707" t="s">
        <v>44</v>
      </c>
      <c r="B3707" t="s">
        <v>4221</v>
      </c>
      <c r="D3707" t="s">
        <v>7081</v>
      </c>
      <c r="F3707" t="s">
        <v>7081</v>
      </c>
    </row>
    <row r="3708" spans="1:6" x14ac:dyDescent="0.2">
      <c r="A3708" t="s">
        <v>45</v>
      </c>
      <c r="B3708" t="s">
        <v>4222</v>
      </c>
      <c r="C3708" t="s">
        <v>4223</v>
      </c>
      <c r="D3708" t="s">
        <v>7086</v>
      </c>
      <c r="F3708" t="e">
        <v>#N/A</v>
      </c>
    </row>
    <row r="3709" spans="1:6" hidden="1" x14ac:dyDescent="0.2">
      <c r="A3709" t="s">
        <v>49</v>
      </c>
      <c r="B3709" t="s">
        <v>4224</v>
      </c>
      <c r="D3709" t="s">
        <v>7082</v>
      </c>
      <c r="F3709" t="s">
        <v>7082</v>
      </c>
    </row>
    <row r="3710" spans="1:6" x14ac:dyDescent="0.2">
      <c r="A3710" t="s">
        <v>6</v>
      </c>
      <c r="B3710" t="s">
        <v>7</v>
      </c>
      <c r="D3710" t="s">
        <v>7085</v>
      </c>
      <c r="F3710" t="e">
        <v>#N/A</v>
      </c>
    </row>
    <row r="3711" spans="1:6" hidden="1" x14ac:dyDescent="0.2">
      <c r="A3711" t="s">
        <v>8</v>
      </c>
      <c r="B3711" t="s">
        <v>9</v>
      </c>
      <c r="D3711" t="s">
        <v>7070</v>
      </c>
      <c r="F3711" t="s">
        <v>7070</v>
      </c>
    </row>
    <row r="3712" spans="1:6" hidden="1" x14ac:dyDescent="0.2">
      <c r="A3712" t="s">
        <v>10</v>
      </c>
      <c r="B3712" t="s">
        <v>4226</v>
      </c>
      <c r="C3712" t="s">
        <v>4227</v>
      </c>
      <c r="D3712" t="s">
        <v>7071</v>
      </c>
      <c r="F3712" t="s">
        <v>7071</v>
      </c>
    </row>
    <row r="3713" spans="1:6" hidden="1" x14ac:dyDescent="0.2">
      <c r="A3713" t="s">
        <v>10</v>
      </c>
      <c r="B3713" t="s">
        <v>4228</v>
      </c>
      <c r="C3713" t="s">
        <v>4229</v>
      </c>
      <c r="D3713" t="s">
        <v>7071</v>
      </c>
      <c r="F3713" t="s">
        <v>7071</v>
      </c>
    </row>
    <row r="3714" spans="1:6" hidden="1" x14ac:dyDescent="0.2">
      <c r="A3714" t="s">
        <v>10</v>
      </c>
      <c r="B3714" t="s">
        <v>4230</v>
      </c>
      <c r="C3714" t="s">
        <v>4231</v>
      </c>
      <c r="D3714" t="s">
        <v>7071</v>
      </c>
      <c r="F3714" t="s">
        <v>7071</v>
      </c>
    </row>
    <row r="3715" spans="1:6" hidden="1" x14ac:dyDescent="0.2">
      <c r="A3715" t="s">
        <v>10</v>
      </c>
      <c r="B3715" t="s">
        <v>1273</v>
      </c>
      <c r="C3715" t="s">
        <v>1274</v>
      </c>
      <c r="D3715" t="s">
        <v>7071</v>
      </c>
      <c r="F3715" t="s">
        <v>7071</v>
      </c>
    </row>
    <row r="3716" spans="1:6" hidden="1" x14ac:dyDescent="0.2">
      <c r="A3716" t="s">
        <v>10</v>
      </c>
      <c r="B3716" t="s">
        <v>1273</v>
      </c>
      <c r="C3716" t="s">
        <v>4232</v>
      </c>
      <c r="D3716" t="s">
        <v>7071</v>
      </c>
      <c r="F3716" t="s">
        <v>7071</v>
      </c>
    </row>
    <row r="3717" spans="1:6" hidden="1" x14ac:dyDescent="0.2">
      <c r="A3717" t="s">
        <v>10</v>
      </c>
      <c r="B3717" t="s">
        <v>4233</v>
      </c>
      <c r="C3717" t="s">
        <v>4234</v>
      </c>
      <c r="D3717" t="s">
        <v>7071</v>
      </c>
      <c r="F3717" t="s">
        <v>7071</v>
      </c>
    </row>
    <row r="3718" spans="1:6" hidden="1" x14ac:dyDescent="0.2">
      <c r="A3718" t="s">
        <v>19</v>
      </c>
      <c r="B3718" t="s">
        <v>4235</v>
      </c>
      <c r="D3718" t="s">
        <v>7072</v>
      </c>
      <c r="F3718" t="s">
        <v>7072</v>
      </c>
    </row>
    <row r="3719" spans="1:6" hidden="1" x14ac:dyDescent="0.2">
      <c r="A3719" t="s">
        <v>21</v>
      </c>
      <c r="B3719" t="s">
        <v>4236</v>
      </c>
      <c r="D3719" t="s">
        <v>7073</v>
      </c>
      <c r="F3719" t="s">
        <v>7073</v>
      </c>
    </row>
    <row r="3720" spans="1:6" hidden="1" x14ac:dyDescent="0.2">
      <c r="A3720" t="s">
        <v>23</v>
      </c>
      <c r="B3720" t="s">
        <v>24</v>
      </c>
      <c r="D3720" t="s">
        <v>7074</v>
      </c>
      <c r="F3720" t="s">
        <v>7074</v>
      </c>
    </row>
    <row r="3721" spans="1:6" hidden="1" x14ac:dyDescent="0.2">
      <c r="A3721" t="s">
        <v>25</v>
      </c>
      <c r="B3721" t="s">
        <v>4237</v>
      </c>
      <c r="D3721" t="s">
        <v>7075</v>
      </c>
      <c r="F3721" t="s">
        <v>7075</v>
      </c>
    </row>
    <row r="3722" spans="1:6" hidden="1" x14ac:dyDescent="0.2">
      <c r="A3722" t="s">
        <v>27</v>
      </c>
      <c r="B3722" t="s">
        <v>1291</v>
      </c>
      <c r="D3722" t="s">
        <v>7076</v>
      </c>
      <c r="F3722" t="s">
        <v>7076</v>
      </c>
    </row>
    <row r="3723" spans="1:6" hidden="1" x14ac:dyDescent="0.2">
      <c r="A3723" t="s">
        <v>35</v>
      </c>
      <c r="B3723" t="s">
        <v>4238</v>
      </c>
      <c r="D3723" t="s">
        <v>7077</v>
      </c>
      <c r="F3723" t="s">
        <v>7077</v>
      </c>
    </row>
    <row r="3724" spans="1:6" hidden="1" x14ac:dyDescent="0.2">
      <c r="A3724" t="s">
        <v>42</v>
      </c>
      <c r="B3724" t="s">
        <v>4239</v>
      </c>
      <c r="D3724" t="s">
        <v>7080</v>
      </c>
      <c r="F3724" t="s">
        <v>7080</v>
      </c>
    </row>
    <row r="3725" spans="1:6" hidden="1" x14ac:dyDescent="0.2">
      <c r="A3725" t="s">
        <v>44</v>
      </c>
      <c r="B3725" t="s">
        <v>4239</v>
      </c>
      <c r="D3725" t="s">
        <v>7081</v>
      </c>
      <c r="F3725" t="s">
        <v>7081</v>
      </c>
    </row>
    <row r="3726" spans="1:6" hidden="1" x14ac:dyDescent="0.2">
      <c r="A3726" t="s">
        <v>67</v>
      </c>
      <c r="B3726">
        <v>1721</v>
      </c>
      <c r="D3726" t="s">
        <v>7083</v>
      </c>
      <c r="F3726" t="s">
        <v>7083</v>
      </c>
    </row>
    <row r="3727" spans="1:6" x14ac:dyDescent="0.2">
      <c r="A3727" t="s">
        <v>45</v>
      </c>
      <c r="B3727" t="s">
        <v>4240</v>
      </c>
      <c r="D3727" t="s">
        <v>7086</v>
      </c>
      <c r="F3727" t="e">
        <v>#N/A</v>
      </c>
    </row>
    <row r="3728" spans="1:6" x14ac:dyDescent="0.2">
      <c r="A3728" t="s">
        <v>45</v>
      </c>
      <c r="B3728" t="s">
        <v>4241</v>
      </c>
      <c r="C3728" t="s">
        <v>4242</v>
      </c>
      <c r="D3728" t="s">
        <v>7086</v>
      </c>
      <c r="F3728" t="e">
        <v>#N/A</v>
      </c>
    </row>
    <row r="3729" spans="1:6" hidden="1" x14ac:dyDescent="0.2">
      <c r="A3729" t="s">
        <v>49</v>
      </c>
      <c r="B3729" t="s">
        <v>4243</v>
      </c>
      <c r="D3729" t="s">
        <v>7082</v>
      </c>
      <c r="F3729" t="s">
        <v>7082</v>
      </c>
    </row>
    <row r="3730" spans="1:6" x14ac:dyDescent="0.2">
      <c r="A3730" t="s">
        <v>6</v>
      </c>
      <c r="B3730" t="s">
        <v>7</v>
      </c>
      <c r="D3730" t="s">
        <v>7085</v>
      </c>
      <c r="F3730" t="e">
        <v>#N/A</v>
      </c>
    </row>
    <row r="3731" spans="1:6" hidden="1" x14ac:dyDescent="0.2">
      <c r="A3731" t="s">
        <v>8</v>
      </c>
      <c r="B3731" t="s">
        <v>9</v>
      </c>
      <c r="D3731" t="s">
        <v>7070</v>
      </c>
      <c r="F3731" t="s">
        <v>7070</v>
      </c>
    </row>
    <row r="3732" spans="1:6" hidden="1" x14ac:dyDescent="0.2">
      <c r="A3732" t="s">
        <v>10</v>
      </c>
      <c r="B3732" t="s">
        <v>4245</v>
      </c>
      <c r="C3732" t="s">
        <v>4246</v>
      </c>
      <c r="D3732" t="s">
        <v>7071</v>
      </c>
      <c r="F3732" t="s">
        <v>7071</v>
      </c>
    </row>
    <row r="3733" spans="1:6" hidden="1" x14ac:dyDescent="0.2">
      <c r="A3733" t="s">
        <v>10</v>
      </c>
      <c r="B3733" t="s">
        <v>4247</v>
      </c>
      <c r="C3733" t="s">
        <v>2964</v>
      </c>
      <c r="D3733" t="s">
        <v>7071</v>
      </c>
      <c r="F3733" t="s">
        <v>7071</v>
      </c>
    </row>
    <row r="3734" spans="1:6" hidden="1" x14ac:dyDescent="0.2">
      <c r="A3734" t="s">
        <v>10</v>
      </c>
      <c r="B3734" t="s">
        <v>4248</v>
      </c>
      <c r="C3734" t="s">
        <v>4249</v>
      </c>
      <c r="D3734" t="s">
        <v>7071</v>
      </c>
      <c r="F3734" t="s">
        <v>7071</v>
      </c>
    </row>
    <row r="3735" spans="1:6" hidden="1" x14ac:dyDescent="0.2">
      <c r="A3735" t="s">
        <v>10</v>
      </c>
      <c r="B3735" t="s">
        <v>4250</v>
      </c>
      <c r="C3735" t="s">
        <v>396</v>
      </c>
      <c r="D3735" t="s">
        <v>7071</v>
      </c>
      <c r="F3735" t="s">
        <v>7071</v>
      </c>
    </row>
    <row r="3736" spans="1:6" hidden="1" x14ac:dyDescent="0.2">
      <c r="A3736" t="s">
        <v>10</v>
      </c>
      <c r="B3736" t="s">
        <v>2805</v>
      </c>
      <c r="C3736" t="s">
        <v>4251</v>
      </c>
      <c r="D3736" t="s">
        <v>7071</v>
      </c>
      <c r="F3736" t="s">
        <v>7071</v>
      </c>
    </row>
    <row r="3737" spans="1:6" hidden="1" x14ac:dyDescent="0.2">
      <c r="A3737" t="s">
        <v>19</v>
      </c>
      <c r="B3737" t="s">
        <v>4252</v>
      </c>
      <c r="D3737" t="s">
        <v>7072</v>
      </c>
      <c r="F3737" t="s">
        <v>7072</v>
      </c>
    </row>
    <row r="3738" spans="1:6" hidden="1" x14ac:dyDescent="0.2">
      <c r="A3738" t="s">
        <v>21</v>
      </c>
      <c r="B3738" t="s">
        <v>4253</v>
      </c>
      <c r="D3738" t="s">
        <v>7073</v>
      </c>
      <c r="F3738" t="s">
        <v>7073</v>
      </c>
    </row>
    <row r="3739" spans="1:6" hidden="1" x14ac:dyDescent="0.2">
      <c r="A3739" t="s">
        <v>23</v>
      </c>
      <c r="B3739" t="s">
        <v>24</v>
      </c>
      <c r="D3739" t="s">
        <v>7074</v>
      </c>
      <c r="F3739" t="s">
        <v>7074</v>
      </c>
    </row>
    <row r="3740" spans="1:6" hidden="1" x14ac:dyDescent="0.2">
      <c r="A3740" t="s">
        <v>27</v>
      </c>
      <c r="B3740" t="s">
        <v>4254</v>
      </c>
      <c r="D3740" t="s">
        <v>7076</v>
      </c>
      <c r="F3740" t="s">
        <v>7076</v>
      </c>
    </row>
    <row r="3741" spans="1:6" hidden="1" x14ac:dyDescent="0.2">
      <c r="A3741" t="s">
        <v>27</v>
      </c>
      <c r="B3741" t="s">
        <v>4255</v>
      </c>
      <c r="D3741" t="s">
        <v>7076</v>
      </c>
      <c r="F3741" t="s">
        <v>7076</v>
      </c>
    </row>
    <row r="3742" spans="1:6" hidden="1" x14ac:dyDescent="0.2">
      <c r="A3742" t="s">
        <v>27</v>
      </c>
      <c r="B3742" t="s">
        <v>2538</v>
      </c>
      <c r="D3742" t="s">
        <v>7076</v>
      </c>
      <c r="F3742" t="s">
        <v>7076</v>
      </c>
    </row>
    <row r="3743" spans="1:6" hidden="1" x14ac:dyDescent="0.2">
      <c r="A3743" t="s">
        <v>27</v>
      </c>
      <c r="B3743" t="s">
        <v>4256</v>
      </c>
      <c r="D3743" t="s">
        <v>7076</v>
      </c>
      <c r="F3743" t="s">
        <v>7076</v>
      </c>
    </row>
    <row r="3744" spans="1:6" hidden="1" x14ac:dyDescent="0.2">
      <c r="A3744" t="s">
        <v>27</v>
      </c>
      <c r="B3744" t="s">
        <v>4257</v>
      </c>
      <c r="D3744" t="s">
        <v>7076</v>
      </c>
      <c r="F3744" t="s">
        <v>7076</v>
      </c>
    </row>
    <row r="3745" spans="1:6" hidden="1" x14ac:dyDescent="0.2">
      <c r="A3745" t="s">
        <v>27</v>
      </c>
      <c r="B3745" t="s">
        <v>4258</v>
      </c>
      <c r="D3745" t="s">
        <v>7076</v>
      </c>
      <c r="F3745" t="s">
        <v>7076</v>
      </c>
    </row>
    <row r="3746" spans="1:6" hidden="1" x14ac:dyDescent="0.2">
      <c r="A3746" t="s">
        <v>42</v>
      </c>
      <c r="B3746" t="s">
        <v>4259</v>
      </c>
      <c r="D3746" t="s">
        <v>7080</v>
      </c>
      <c r="F3746" t="s">
        <v>7080</v>
      </c>
    </row>
    <row r="3747" spans="1:6" hidden="1" x14ac:dyDescent="0.2">
      <c r="A3747" t="s">
        <v>44</v>
      </c>
      <c r="B3747" t="s">
        <v>4259</v>
      </c>
      <c r="D3747" t="s">
        <v>7081</v>
      </c>
      <c r="F3747" t="s">
        <v>7081</v>
      </c>
    </row>
    <row r="3748" spans="1:6" x14ac:dyDescent="0.2">
      <c r="A3748" t="s">
        <v>45</v>
      </c>
      <c r="B3748" t="s">
        <v>4260</v>
      </c>
      <c r="C3748" t="s">
        <v>4261</v>
      </c>
      <c r="D3748" t="s">
        <v>7086</v>
      </c>
      <c r="F3748" t="e">
        <v>#N/A</v>
      </c>
    </row>
    <row r="3749" spans="1:6" hidden="1" x14ac:dyDescent="0.2">
      <c r="A3749" t="s">
        <v>49</v>
      </c>
      <c r="B3749" t="s">
        <v>4262</v>
      </c>
      <c r="D3749" t="s">
        <v>7082</v>
      </c>
      <c r="F3749" t="s">
        <v>7082</v>
      </c>
    </row>
    <row r="3750" spans="1:6" x14ac:dyDescent="0.2">
      <c r="A3750" t="s">
        <v>6</v>
      </c>
      <c r="B3750" t="s">
        <v>7</v>
      </c>
      <c r="D3750" t="s">
        <v>7085</v>
      </c>
      <c r="F3750" t="e">
        <v>#N/A</v>
      </c>
    </row>
    <row r="3751" spans="1:6" hidden="1" x14ac:dyDescent="0.2">
      <c r="A3751" t="s">
        <v>8</v>
      </c>
      <c r="B3751" t="s">
        <v>9</v>
      </c>
      <c r="D3751" t="s">
        <v>7070</v>
      </c>
      <c r="F3751" t="s">
        <v>7070</v>
      </c>
    </row>
    <row r="3752" spans="1:6" hidden="1" x14ac:dyDescent="0.2">
      <c r="A3752" t="s">
        <v>10</v>
      </c>
      <c r="B3752" t="s">
        <v>4264</v>
      </c>
      <c r="C3752" t="s">
        <v>4265</v>
      </c>
      <c r="D3752" t="s">
        <v>7071</v>
      </c>
      <c r="F3752" t="s">
        <v>7071</v>
      </c>
    </row>
    <row r="3753" spans="1:6" hidden="1" x14ac:dyDescent="0.2">
      <c r="A3753" t="s">
        <v>10</v>
      </c>
      <c r="B3753" t="s">
        <v>4266</v>
      </c>
      <c r="C3753" t="s">
        <v>4267</v>
      </c>
      <c r="D3753" t="s">
        <v>7071</v>
      </c>
      <c r="F3753" t="s">
        <v>7071</v>
      </c>
    </row>
    <row r="3754" spans="1:6" hidden="1" x14ac:dyDescent="0.2">
      <c r="A3754" t="s">
        <v>10</v>
      </c>
      <c r="B3754" t="s">
        <v>4266</v>
      </c>
      <c r="C3754" t="s">
        <v>4268</v>
      </c>
      <c r="D3754" t="s">
        <v>7071</v>
      </c>
      <c r="F3754" t="s">
        <v>7071</v>
      </c>
    </row>
    <row r="3755" spans="1:6" hidden="1" x14ac:dyDescent="0.2">
      <c r="A3755" t="s">
        <v>10</v>
      </c>
      <c r="B3755" t="s">
        <v>4269</v>
      </c>
      <c r="C3755" t="s">
        <v>846</v>
      </c>
      <c r="D3755" t="s">
        <v>7071</v>
      </c>
      <c r="F3755" t="s">
        <v>7071</v>
      </c>
    </row>
    <row r="3756" spans="1:6" hidden="1" x14ac:dyDescent="0.2">
      <c r="A3756" t="s">
        <v>10</v>
      </c>
      <c r="B3756" t="s">
        <v>4270</v>
      </c>
      <c r="C3756" t="s">
        <v>4271</v>
      </c>
      <c r="D3756" t="s">
        <v>7071</v>
      </c>
      <c r="F3756" t="s">
        <v>7071</v>
      </c>
    </row>
    <row r="3757" spans="1:6" hidden="1" x14ac:dyDescent="0.2">
      <c r="A3757" t="s">
        <v>19</v>
      </c>
      <c r="B3757" t="s">
        <v>4272</v>
      </c>
      <c r="D3757" t="s">
        <v>7072</v>
      </c>
      <c r="F3757" t="s">
        <v>7072</v>
      </c>
    </row>
    <row r="3758" spans="1:6" hidden="1" x14ac:dyDescent="0.2">
      <c r="A3758" t="s">
        <v>21</v>
      </c>
      <c r="B3758" t="s">
        <v>4273</v>
      </c>
      <c r="D3758" t="s">
        <v>7073</v>
      </c>
      <c r="F3758" t="s">
        <v>7073</v>
      </c>
    </row>
    <row r="3759" spans="1:6" hidden="1" x14ac:dyDescent="0.2">
      <c r="A3759" t="s">
        <v>23</v>
      </c>
      <c r="B3759" t="s">
        <v>24</v>
      </c>
      <c r="D3759" t="s">
        <v>7074</v>
      </c>
      <c r="F3759" t="s">
        <v>7074</v>
      </c>
    </row>
    <row r="3760" spans="1:6" hidden="1" x14ac:dyDescent="0.2">
      <c r="A3760" t="s">
        <v>25</v>
      </c>
      <c r="B3760" t="s">
        <v>4274</v>
      </c>
      <c r="C3760" t="s">
        <v>4275</v>
      </c>
      <c r="D3760" t="s">
        <v>7075</v>
      </c>
      <c r="E3760" t="s">
        <v>4276</v>
      </c>
      <c r="F3760" t="s">
        <v>7075</v>
      </c>
    </row>
    <row r="3761" spans="1:6" hidden="1" x14ac:dyDescent="0.2">
      <c r="A3761" t="s">
        <v>27</v>
      </c>
      <c r="B3761" t="s">
        <v>784</v>
      </c>
      <c r="D3761" t="s">
        <v>7076</v>
      </c>
      <c r="F3761" t="s">
        <v>7076</v>
      </c>
    </row>
    <row r="3762" spans="1:6" hidden="1" x14ac:dyDescent="0.2">
      <c r="A3762" t="s">
        <v>27</v>
      </c>
      <c r="B3762" t="s">
        <v>2715</v>
      </c>
      <c r="D3762" t="s">
        <v>7076</v>
      </c>
      <c r="F3762" t="s">
        <v>7076</v>
      </c>
    </row>
    <row r="3763" spans="1:6" hidden="1" x14ac:dyDescent="0.2">
      <c r="A3763" t="s">
        <v>27</v>
      </c>
      <c r="B3763" t="s">
        <v>785</v>
      </c>
      <c r="D3763" t="s">
        <v>7076</v>
      </c>
      <c r="F3763" t="s">
        <v>7076</v>
      </c>
    </row>
    <row r="3764" spans="1:6" hidden="1" x14ac:dyDescent="0.2">
      <c r="A3764" t="s">
        <v>35</v>
      </c>
      <c r="B3764" t="s">
        <v>4277</v>
      </c>
      <c r="D3764" t="s">
        <v>7077</v>
      </c>
      <c r="F3764" t="s">
        <v>7077</v>
      </c>
    </row>
    <row r="3765" spans="1:6" hidden="1" x14ac:dyDescent="0.2">
      <c r="A3765" t="s">
        <v>35</v>
      </c>
      <c r="B3765" t="s">
        <v>4278</v>
      </c>
      <c r="D3765" t="s">
        <v>7077</v>
      </c>
      <c r="F3765" t="s">
        <v>7077</v>
      </c>
    </row>
    <row r="3766" spans="1:6" hidden="1" x14ac:dyDescent="0.2">
      <c r="A3766" t="s">
        <v>35</v>
      </c>
      <c r="B3766" t="s">
        <v>4279</v>
      </c>
      <c r="D3766" t="s">
        <v>7077</v>
      </c>
      <c r="F3766" t="s">
        <v>7077</v>
      </c>
    </row>
    <row r="3767" spans="1:6" hidden="1" x14ac:dyDescent="0.2">
      <c r="A3767" t="s">
        <v>35</v>
      </c>
      <c r="B3767" t="s">
        <v>4280</v>
      </c>
      <c r="D3767" t="s">
        <v>7077</v>
      </c>
      <c r="F3767" t="s">
        <v>7077</v>
      </c>
    </row>
    <row r="3768" spans="1:6" hidden="1" x14ac:dyDescent="0.2">
      <c r="A3768" t="s">
        <v>37</v>
      </c>
      <c r="B3768" t="s">
        <v>1389</v>
      </c>
      <c r="D3768" t="s">
        <v>7078</v>
      </c>
      <c r="F3768" t="s">
        <v>7078</v>
      </c>
    </row>
    <row r="3769" spans="1:6" hidden="1" x14ac:dyDescent="0.2">
      <c r="A3769" t="s">
        <v>37</v>
      </c>
      <c r="B3769" t="s">
        <v>4281</v>
      </c>
      <c r="D3769" t="s">
        <v>7078</v>
      </c>
      <c r="F3769" t="s">
        <v>7078</v>
      </c>
    </row>
    <row r="3770" spans="1:6" hidden="1" x14ac:dyDescent="0.2">
      <c r="A3770" t="s">
        <v>42</v>
      </c>
      <c r="B3770" t="s">
        <v>4282</v>
      </c>
      <c r="D3770" t="s">
        <v>7080</v>
      </c>
      <c r="F3770" t="s">
        <v>7080</v>
      </c>
    </row>
    <row r="3771" spans="1:6" hidden="1" x14ac:dyDescent="0.2">
      <c r="A3771" t="s">
        <v>44</v>
      </c>
      <c r="B3771" t="s">
        <v>4283</v>
      </c>
      <c r="D3771" t="s">
        <v>7081</v>
      </c>
      <c r="F3771" t="s">
        <v>7081</v>
      </c>
    </row>
    <row r="3772" spans="1:6" x14ac:dyDescent="0.2">
      <c r="A3772" t="s">
        <v>45</v>
      </c>
      <c r="B3772" t="s">
        <v>4284</v>
      </c>
      <c r="C3772" t="s">
        <v>4285</v>
      </c>
      <c r="D3772" t="s">
        <v>7086</v>
      </c>
      <c r="F3772" t="e">
        <v>#N/A</v>
      </c>
    </row>
    <row r="3773" spans="1:6" hidden="1" x14ac:dyDescent="0.2">
      <c r="A3773" t="s">
        <v>49</v>
      </c>
      <c r="B3773" t="s">
        <v>4286</v>
      </c>
      <c r="D3773" t="s">
        <v>7082</v>
      </c>
      <c r="F3773" t="s">
        <v>7082</v>
      </c>
    </row>
    <row r="3774" spans="1:6" x14ac:dyDescent="0.2">
      <c r="A3774" t="s">
        <v>123</v>
      </c>
      <c r="B3774" t="s">
        <v>7</v>
      </c>
      <c r="D3774" t="s">
        <v>7085</v>
      </c>
      <c r="F3774" t="e">
        <v>#N/A</v>
      </c>
    </row>
    <row r="3775" spans="1:6" hidden="1" x14ac:dyDescent="0.2">
      <c r="A3775" t="s">
        <v>124</v>
      </c>
      <c r="B3775" t="s">
        <v>125</v>
      </c>
      <c r="D3775" t="s">
        <v>7070</v>
      </c>
      <c r="F3775" t="s">
        <v>7070</v>
      </c>
    </row>
    <row r="3776" spans="1:6" hidden="1" x14ac:dyDescent="0.2">
      <c r="A3776" t="s">
        <v>126</v>
      </c>
      <c r="B3776" t="s">
        <v>4288</v>
      </c>
      <c r="C3776" t="s">
        <v>1467</v>
      </c>
      <c r="D3776" t="s">
        <v>7071</v>
      </c>
      <c r="F3776" t="s">
        <v>7071</v>
      </c>
    </row>
    <row r="3777" spans="1:6" hidden="1" x14ac:dyDescent="0.2">
      <c r="A3777" t="s">
        <v>126</v>
      </c>
      <c r="B3777" t="s">
        <v>4289</v>
      </c>
      <c r="C3777" t="s">
        <v>4290</v>
      </c>
      <c r="D3777" t="s">
        <v>7071</v>
      </c>
      <c r="F3777" t="s">
        <v>7071</v>
      </c>
    </row>
    <row r="3778" spans="1:6" hidden="1" x14ac:dyDescent="0.2">
      <c r="A3778" t="s">
        <v>126</v>
      </c>
      <c r="B3778" t="s">
        <v>4291</v>
      </c>
      <c r="C3778" t="s">
        <v>4292</v>
      </c>
      <c r="D3778" t="s">
        <v>7071</v>
      </c>
      <c r="F3778" t="s">
        <v>7071</v>
      </c>
    </row>
    <row r="3779" spans="1:6" hidden="1" x14ac:dyDescent="0.2">
      <c r="A3779" t="s">
        <v>126</v>
      </c>
      <c r="B3779" t="s">
        <v>1879</v>
      </c>
      <c r="C3779" t="s">
        <v>4293</v>
      </c>
      <c r="D3779" t="s">
        <v>7071</v>
      </c>
      <c r="F3779" t="s">
        <v>7071</v>
      </c>
    </row>
    <row r="3780" spans="1:6" hidden="1" x14ac:dyDescent="0.2">
      <c r="A3780" t="s">
        <v>126</v>
      </c>
      <c r="B3780" t="s">
        <v>4294</v>
      </c>
      <c r="C3780" t="s">
        <v>650</v>
      </c>
      <c r="D3780" t="s">
        <v>7071</v>
      </c>
      <c r="F3780" t="s">
        <v>7071</v>
      </c>
    </row>
    <row r="3781" spans="1:6" hidden="1" x14ac:dyDescent="0.2">
      <c r="A3781" t="s">
        <v>126</v>
      </c>
      <c r="B3781" t="s">
        <v>4295</v>
      </c>
      <c r="C3781" t="s">
        <v>4296</v>
      </c>
      <c r="D3781" t="s">
        <v>7071</v>
      </c>
      <c r="F3781" t="s">
        <v>7071</v>
      </c>
    </row>
    <row r="3782" spans="1:6" hidden="1" x14ac:dyDescent="0.2">
      <c r="A3782" t="s">
        <v>126</v>
      </c>
      <c r="B3782" t="s">
        <v>4297</v>
      </c>
      <c r="C3782" t="s">
        <v>913</v>
      </c>
      <c r="D3782" t="s">
        <v>7071</v>
      </c>
      <c r="F3782" t="s">
        <v>7071</v>
      </c>
    </row>
    <row r="3783" spans="1:6" hidden="1" x14ac:dyDescent="0.2">
      <c r="A3783" t="s">
        <v>126</v>
      </c>
      <c r="B3783" t="s">
        <v>4298</v>
      </c>
      <c r="C3783" t="s">
        <v>1316</v>
      </c>
      <c r="D3783" t="s">
        <v>7071</v>
      </c>
      <c r="F3783" t="s">
        <v>7071</v>
      </c>
    </row>
    <row r="3784" spans="1:6" hidden="1" x14ac:dyDescent="0.2">
      <c r="A3784" t="s">
        <v>126</v>
      </c>
      <c r="B3784" t="s">
        <v>4299</v>
      </c>
      <c r="C3784" t="s">
        <v>4300</v>
      </c>
      <c r="D3784" t="s">
        <v>7071</v>
      </c>
      <c r="F3784" t="s">
        <v>7071</v>
      </c>
    </row>
    <row r="3785" spans="1:6" hidden="1" x14ac:dyDescent="0.2">
      <c r="A3785" t="s">
        <v>126</v>
      </c>
      <c r="B3785" t="s">
        <v>4301</v>
      </c>
      <c r="C3785" t="s">
        <v>4302</v>
      </c>
      <c r="D3785" t="s">
        <v>7071</v>
      </c>
      <c r="F3785" t="s">
        <v>7071</v>
      </c>
    </row>
    <row r="3786" spans="1:6" hidden="1" x14ac:dyDescent="0.2">
      <c r="A3786" t="s">
        <v>126</v>
      </c>
      <c r="B3786" t="s">
        <v>4303</v>
      </c>
      <c r="C3786" t="s">
        <v>4304</v>
      </c>
      <c r="D3786" t="s">
        <v>7071</v>
      </c>
      <c r="F3786" t="s">
        <v>7071</v>
      </c>
    </row>
    <row r="3787" spans="1:6" hidden="1" x14ac:dyDescent="0.2">
      <c r="A3787" t="s">
        <v>126</v>
      </c>
      <c r="B3787" t="s">
        <v>4305</v>
      </c>
      <c r="C3787" t="s">
        <v>1310</v>
      </c>
      <c r="D3787" t="s">
        <v>7071</v>
      </c>
      <c r="F3787" t="s">
        <v>7071</v>
      </c>
    </row>
    <row r="3788" spans="1:6" hidden="1" x14ac:dyDescent="0.2">
      <c r="A3788" t="s">
        <v>126</v>
      </c>
      <c r="B3788" t="s">
        <v>4306</v>
      </c>
      <c r="C3788" t="s">
        <v>4307</v>
      </c>
      <c r="D3788" t="s">
        <v>7071</v>
      </c>
      <c r="F3788" t="s">
        <v>7071</v>
      </c>
    </row>
    <row r="3789" spans="1:6" hidden="1" x14ac:dyDescent="0.2">
      <c r="A3789" t="s">
        <v>126</v>
      </c>
      <c r="B3789" t="s">
        <v>546</v>
      </c>
      <c r="C3789" t="s">
        <v>4308</v>
      </c>
      <c r="D3789" t="s">
        <v>7071</v>
      </c>
      <c r="F3789" t="s">
        <v>7071</v>
      </c>
    </row>
    <row r="3790" spans="1:6" hidden="1" x14ac:dyDescent="0.2">
      <c r="A3790" t="s">
        <v>139</v>
      </c>
      <c r="B3790" t="s">
        <v>4309</v>
      </c>
      <c r="D3790" t="s">
        <v>7080</v>
      </c>
      <c r="F3790" t="s">
        <v>7080</v>
      </c>
    </row>
    <row r="3791" spans="1:6" hidden="1" x14ac:dyDescent="0.2">
      <c r="A3791" t="s">
        <v>141</v>
      </c>
      <c r="B3791" t="s">
        <v>4309</v>
      </c>
      <c r="D3791" t="s">
        <v>7081</v>
      </c>
      <c r="F3791" t="s">
        <v>7081</v>
      </c>
    </row>
    <row r="3792" spans="1:6" hidden="1" x14ac:dyDescent="0.2">
      <c r="A3792" t="s">
        <v>142</v>
      </c>
      <c r="B3792" t="s">
        <v>4310</v>
      </c>
      <c r="D3792" t="s">
        <v>7072</v>
      </c>
      <c r="F3792" t="s">
        <v>7072</v>
      </c>
    </row>
    <row r="3793" spans="1:6" hidden="1" x14ac:dyDescent="0.2">
      <c r="A3793" t="s">
        <v>144</v>
      </c>
      <c r="B3793" t="s">
        <v>4311</v>
      </c>
      <c r="D3793" t="s">
        <v>7073</v>
      </c>
      <c r="F3793" t="s">
        <v>7073</v>
      </c>
    </row>
    <row r="3794" spans="1:6" hidden="1" x14ac:dyDescent="0.2">
      <c r="A3794" t="s">
        <v>144</v>
      </c>
      <c r="B3794" t="s">
        <v>4311</v>
      </c>
      <c r="D3794" t="s">
        <v>7073</v>
      </c>
      <c r="F3794" t="s">
        <v>7073</v>
      </c>
    </row>
    <row r="3795" spans="1:6" hidden="1" x14ac:dyDescent="0.2">
      <c r="A3795" t="s">
        <v>146</v>
      </c>
      <c r="B3795" t="s">
        <v>4312</v>
      </c>
      <c r="C3795" t="s">
        <v>4313</v>
      </c>
      <c r="D3795" t="s">
        <v>7075</v>
      </c>
      <c r="E3795" t="s">
        <v>4314</v>
      </c>
      <c r="F3795" t="s">
        <v>7075</v>
      </c>
    </row>
    <row r="3796" spans="1:6" hidden="1" x14ac:dyDescent="0.2">
      <c r="A3796" t="s">
        <v>150</v>
      </c>
      <c r="B3796" t="s">
        <v>4331</v>
      </c>
      <c r="D3796" t="s">
        <v>7076</v>
      </c>
      <c r="F3796" t="s">
        <v>7076</v>
      </c>
    </row>
    <row r="3797" spans="1:6" hidden="1" x14ac:dyDescent="0.2">
      <c r="A3797" t="s">
        <v>150</v>
      </c>
      <c r="B3797" t="s">
        <v>4332</v>
      </c>
      <c r="D3797" t="s">
        <v>7076</v>
      </c>
      <c r="F3797" t="s">
        <v>7076</v>
      </c>
    </row>
    <row r="3798" spans="1:6" hidden="1" x14ac:dyDescent="0.2">
      <c r="A3798" t="s">
        <v>150</v>
      </c>
      <c r="B3798" t="s">
        <v>4333</v>
      </c>
      <c r="D3798" t="s">
        <v>7076</v>
      </c>
      <c r="F3798" t="s">
        <v>7076</v>
      </c>
    </row>
    <row r="3799" spans="1:6" hidden="1" x14ac:dyDescent="0.2">
      <c r="A3799" t="s">
        <v>150</v>
      </c>
      <c r="B3799" t="s">
        <v>4334</v>
      </c>
      <c r="D3799" t="s">
        <v>7076</v>
      </c>
      <c r="F3799" t="s">
        <v>7076</v>
      </c>
    </row>
    <row r="3800" spans="1:6" hidden="1" x14ac:dyDescent="0.2">
      <c r="A3800" t="s">
        <v>150</v>
      </c>
      <c r="B3800" t="s">
        <v>4335</v>
      </c>
      <c r="D3800" t="s">
        <v>7076</v>
      </c>
      <c r="F3800" t="s">
        <v>7076</v>
      </c>
    </row>
    <row r="3801" spans="1:6" hidden="1" x14ac:dyDescent="0.2">
      <c r="A3801" t="s">
        <v>150</v>
      </c>
      <c r="B3801" t="s">
        <v>4336</v>
      </c>
      <c r="D3801" t="s">
        <v>7076</v>
      </c>
      <c r="F3801" t="s">
        <v>7076</v>
      </c>
    </row>
    <row r="3802" spans="1:6" hidden="1" x14ac:dyDescent="0.2">
      <c r="A3802" t="s">
        <v>150</v>
      </c>
      <c r="B3802" t="s">
        <v>4337</v>
      </c>
      <c r="D3802" t="s">
        <v>7076</v>
      </c>
      <c r="F3802" t="s">
        <v>7076</v>
      </c>
    </row>
    <row r="3803" spans="1:6" hidden="1" x14ac:dyDescent="0.2">
      <c r="A3803" t="s">
        <v>155</v>
      </c>
      <c r="B3803" t="s">
        <v>4338</v>
      </c>
      <c r="D3803" t="s">
        <v>7077</v>
      </c>
      <c r="F3803" t="s">
        <v>7077</v>
      </c>
    </row>
    <row r="3804" spans="1:6" hidden="1" x14ac:dyDescent="0.2">
      <c r="A3804" t="s">
        <v>155</v>
      </c>
      <c r="B3804" t="s">
        <v>4339</v>
      </c>
      <c r="D3804" t="s">
        <v>7077</v>
      </c>
      <c r="F3804" t="s">
        <v>7077</v>
      </c>
    </row>
    <row r="3805" spans="1:6" hidden="1" x14ac:dyDescent="0.2">
      <c r="A3805" t="s">
        <v>157</v>
      </c>
      <c r="B3805" t="s">
        <v>4340</v>
      </c>
      <c r="D3805" t="s">
        <v>7078</v>
      </c>
      <c r="F3805" t="s">
        <v>7078</v>
      </c>
    </row>
    <row r="3806" spans="1:6" hidden="1" x14ac:dyDescent="0.2">
      <c r="A3806" t="s">
        <v>157</v>
      </c>
      <c r="B3806" t="s">
        <v>4341</v>
      </c>
      <c r="D3806" t="s">
        <v>7078</v>
      </c>
      <c r="F3806" t="s">
        <v>7078</v>
      </c>
    </row>
    <row r="3807" spans="1:6" x14ac:dyDescent="0.2">
      <c r="A3807" t="s">
        <v>166</v>
      </c>
      <c r="B3807" t="s">
        <v>4342</v>
      </c>
      <c r="D3807" t="s">
        <v>7087</v>
      </c>
      <c r="F3807" t="e">
        <v>#N/A</v>
      </c>
    </row>
    <row r="3808" spans="1:6" hidden="1" x14ac:dyDescent="0.2">
      <c r="A3808" t="s">
        <v>168</v>
      </c>
      <c r="B3808" t="s">
        <v>4343</v>
      </c>
      <c r="D3808" t="s">
        <v>7084</v>
      </c>
      <c r="F3808" t="s">
        <v>7084</v>
      </c>
    </row>
    <row r="3809" spans="1:6" hidden="1" x14ac:dyDescent="0.2">
      <c r="A3809" t="s">
        <v>168</v>
      </c>
      <c r="B3809" t="s">
        <v>4344</v>
      </c>
      <c r="D3809" t="s">
        <v>7084</v>
      </c>
      <c r="F3809" t="s">
        <v>7084</v>
      </c>
    </row>
    <row r="3810" spans="1:6" hidden="1" x14ac:dyDescent="0.2">
      <c r="A3810" t="s">
        <v>168</v>
      </c>
      <c r="B3810" t="s">
        <v>4345</v>
      </c>
      <c r="D3810" t="s">
        <v>7084</v>
      </c>
      <c r="F3810" t="s">
        <v>7084</v>
      </c>
    </row>
    <row r="3811" spans="1:6" hidden="1" x14ac:dyDescent="0.2">
      <c r="A3811" t="s">
        <v>168</v>
      </c>
      <c r="B3811" t="s">
        <v>4346</v>
      </c>
      <c r="D3811" t="s">
        <v>7084</v>
      </c>
      <c r="F3811" t="s">
        <v>7084</v>
      </c>
    </row>
    <row r="3812" spans="1:6" hidden="1" x14ac:dyDescent="0.2">
      <c r="A3812" t="s">
        <v>168</v>
      </c>
      <c r="B3812" t="s">
        <v>4347</v>
      </c>
      <c r="D3812" t="s">
        <v>7084</v>
      </c>
      <c r="F3812" t="s">
        <v>7084</v>
      </c>
    </row>
    <row r="3813" spans="1:6" hidden="1" x14ac:dyDescent="0.2">
      <c r="A3813" t="s">
        <v>168</v>
      </c>
      <c r="B3813" t="s">
        <v>4348</v>
      </c>
      <c r="D3813" t="s">
        <v>7084</v>
      </c>
      <c r="F3813" t="s">
        <v>7084</v>
      </c>
    </row>
    <row r="3814" spans="1:6" hidden="1" x14ac:dyDescent="0.2">
      <c r="A3814" t="s">
        <v>168</v>
      </c>
      <c r="B3814" t="s">
        <v>4349</v>
      </c>
      <c r="D3814" t="s">
        <v>7084</v>
      </c>
      <c r="F3814" t="s">
        <v>7084</v>
      </c>
    </row>
    <row r="3815" spans="1:6" hidden="1" x14ac:dyDescent="0.2">
      <c r="A3815" t="s">
        <v>168</v>
      </c>
      <c r="B3815" t="s">
        <v>4350</v>
      </c>
      <c r="D3815" t="s">
        <v>7084</v>
      </c>
      <c r="F3815" t="s">
        <v>7084</v>
      </c>
    </row>
    <row r="3816" spans="1:6" hidden="1" x14ac:dyDescent="0.2">
      <c r="A3816" t="s">
        <v>168</v>
      </c>
      <c r="B3816" t="s">
        <v>4351</v>
      </c>
      <c r="D3816" t="s">
        <v>7084</v>
      </c>
      <c r="F3816" t="s">
        <v>7084</v>
      </c>
    </row>
    <row r="3817" spans="1:6" hidden="1" x14ac:dyDescent="0.2">
      <c r="A3817" t="s">
        <v>168</v>
      </c>
      <c r="B3817" t="s">
        <v>4352</v>
      </c>
      <c r="D3817" t="s">
        <v>7084</v>
      </c>
      <c r="F3817" t="s">
        <v>7084</v>
      </c>
    </row>
    <row r="3818" spans="1:6" x14ac:dyDescent="0.2">
      <c r="A3818" t="s">
        <v>6</v>
      </c>
      <c r="B3818" t="s">
        <v>7</v>
      </c>
      <c r="D3818" t="s">
        <v>7085</v>
      </c>
      <c r="F3818" t="e">
        <v>#N/A</v>
      </c>
    </row>
    <row r="3819" spans="1:6" hidden="1" x14ac:dyDescent="0.2">
      <c r="A3819" t="s">
        <v>8</v>
      </c>
      <c r="B3819" t="s">
        <v>9</v>
      </c>
      <c r="D3819" t="s">
        <v>7070</v>
      </c>
      <c r="F3819" t="s">
        <v>7070</v>
      </c>
    </row>
    <row r="3820" spans="1:6" hidden="1" x14ac:dyDescent="0.2">
      <c r="A3820" t="s">
        <v>10</v>
      </c>
      <c r="B3820" t="s">
        <v>1904</v>
      </c>
      <c r="C3820" t="s">
        <v>1905</v>
      </c>
      <c r="D3820" t="s">
        <v>7071</v>
      </c>
      <c r="F3820" t="s">
        <v>7071</v>
      </c>
    </row>
    <row r="3821" spans="1:6" hidden="1" x14ac:dyDescent="0.2">
      <c r="A3821" t="s">
        <v>10</v>
      </c>
      <c r="B3821" t="s">
        <v>4354</v>
      </c>
      <c r="C3821" t="s">
        <v>2082</v>
      </c>
      <c r="D3821" t="s">
        <v>7071</v>
      </c>
      <c r="F3821" t="s">
        <v>7071</v>
      </c>
    </row>
    <row r="3822" spans="1:6" hidden="1" x14ac:dyDescent="0.2">
      <c r="A3822" t="s">
        <v>10</v>
      </c>
      <c r="B3822" t="s">
        <v>4355</v>
      </c>
      <c r="C3822" t="s">
        <v>4356</v>
      </c>
      <c r="D3822" t="s">
        <v>7071</v>
      </c>
      <c r="F3822" t="s">
        <v>7071</v>
      </c>
    </row>
    <row r="3823" spans="1:6" hidden="1" x14ac:dyDescent="0.2">
      <c r="A3823" t="s">
        <v>19</v>
      </c>
      <c r="B3823" t="s">
        <v>4357</v>
      </c>
      <c r="D3823" t="s">
        <v>7072</v>
      </c>
      <c r="F3823" t="s">
        <v>7072</v>
      </c>
    </row>
    <row r="3824" spans="1:6" hidden="1" x14ac:dyDescent="0.2">
      <c r="A3824" t="s">
        <v>21</v>
      </c>
      <c r="B3824" t="s">
        <v>4358</v>
      </c>
      <c r="D3824" t="s">
        <v>7073</v>
      </c>
      <c r="F3824" t="s">
        <v>7073</v>
      </c>
    </row>
    <row r="3825" spans="1:6" hidden="1" x14ac:dyDescent="0.2">
      <c r="A3825" t="s">
        <v>23</v>
      </c>
      <c r="B3825" t="s">
        <v>24</v>
      </c>
      <c r="D3825" t="s">
        <v>7074</v>
      </c>
      <c r="F3825" t="s">
        <v>7074</v>
      </c>
    </row>
    <row r="3826" spans="1:6" hidden="1" x14ac:dyDescent="0.2">
      <c r="A3826" t="s">
        <v>25</v>
      </c>
      <c r="B3826" t="s">
        <v>4359</v>
      </c>
      <c r="D3826" t="s">
        <v>7075</v>
      </c>
      <c r="F3826" t="s">
        <v>7075</v>
      </c>
    </row>
    <row r="3827" spans="1:6" hidden="1" x14ac:dyDescent="0.2">
      <c r="A3827" t="s">
        <v>27</v>
      </c>
      <c r="B3827" t="s">
        <v>177</v>
      </c>
      <c r="D3827" t="s">
        <v>7076</v>
      </c>
      <c r="F3827" t="s">
        <v>7076</v>
      </c>
    </row>
    <row r="3828" spans="1:6" hidden="1" x14ac:dyDescent="0.2">
      <c r="A3828" t="s">
        <v>27</v>
      </c>
      <c r="B3828" t="s">
        <v>1019</v>
      </c>
      <c r="D3828" t="s">
        <v>7076</v>
      </c>
      <c r="F3828" t="s">
        <v>7076</v>
      </c>
    </row>
    <row r="3829" spans="1:6" hidden="1" x14ac:dyDescent="0.2">
      <c r="A3829" t="s">
        <v>27</v>
      </c>
      <c r="B3829" t="s">
        <v>1095</v>
      </c>
      <c r="D3829" t="s">
        <v>7076</v>
      </c>
      <c r="F3829" t="s">
        <v>7076</v>
      </c>
    </row>
    <row r="3830" spans="1:6" hidden="1" x14ac:dyDescent="0.2">
      <c r="A3830" t="s">
        <v>27</v>
      </c>
      <c r="B3830" t="s">
        <v>1016</v>
      </c>
      <c r="D3830" t="s">
        <v>7076</v>
      </c>
      <c r="F3830" t="s">
        <v>7076</v>
      </c>
    </row>
    <row r="3831" spans="1:6" hidden="1" x14ac:dyDescent="0.2">
      <c r="A3831" t="s">
        <v>35</v>
      </c>
      <c r="B3831" t="s">
        <v>4360</v>
      </c>
      <c r="D3831" t="s">
        <v>7077</v>
      </c>
      <c r="F3831" t="s">
        <v>7077</v>
      </c>
    </row>
    <row r="3832" spans="1:6" hidden="1" x14ac:dyDescent="0.2">
      <c r="A3832" t="s">
        <v>42</v>
      </c>
      <c r="B3832" t="s">
        <v>4361</v>
      </c>
      <c r="D3832" t="s">
        <v>7080</v>
      </c>
      <c r="F3832" t="s">
        <v>7080</v>
      </c>
    </row>
    <row r="3833" spans="1:6" hidden="1" x14ac:dyDescent="0.2">
      <c r="A3833" t="s">
        <v>44</v>
      </c>
      <c r="B3833" t="s">
        <v>4362</v>
      </c>
      <c r="D3833" t="s">
        <v>7081</v>
      </c>
      <c r="F3833" t="s">
        <v>7081</v>
      </c>
    </row>
    <row r="3834" spans="1:6" x14ac:dyDescent="0.2">
      <c r="A3834" t="s">
        <v>45</v>
      </c>
      <c r="B3834" t="s">
        <v>4363</v>
      </c>
      <c r="C3834" t="s">
        <v>4364</v>
      </c>
      <c r="D3834" t="s">
        <v>7086</v>
      </c>
      <c r="F3834" t="e">
        <v>#N/A</v>
      </c>
    </row>
    <row r="3835" spans="1:6" hidden="1" x14ac:dyDescent="0.2">
      <c r="A3835" t="s">
        <v>49</v>
      </c>
      <c r="B3835" t="s">
        <v>4365</v>
      </c>
      <c r="D3835" t="s">
        <v>7082</v>
      </c>
      <c r="F3835" t="s">
        <v>7082</v>
      </c>
    </row>
    <row r="3836" spans="1:6" x14ac:dyDescent="0.2">
      <c r="A3836" t="s">
        <v>123</v>
      </c>
      <c r="B3836" t="s">
        <v>7</v>
      </c>
      <c r="D3836" t="s">
        <v>7085</v>
      </c>
      <c r="F3836" t="e">
        <v>#N/A</v>
      </c>
    </row>
    <row r="3837" spans="1:6" hidden="1" x14ac:dyDescent="0.2">
      <c r="A3837" t="s">
        <v>124</v>
      </c>
      <c r="B3837" t="s">
        <v>125</v>
      </c>
      <c r="D3837" t="s">
        <v>7070</v>
      </c>
      <c r="F3837" t="s">
        <v>7070</v>
      </c>
    </row>
    <row r="3838" spans="1:6" hidden="1" x14ac:dyDescent="0.2">
      <c r="A3838" t="s">
        <v>126</v>
      </c>
      <c r="B3838" t="s">
        <v>4367</v>
      </c>
      <c r="C3838" t="s">
        <v>4368</v>
      </c>
      <c r="D3838" t="s">
        <v>7071</v>
      </c>
      <c r="F3838" t="s">
        <v>7071</v>
      </c>
    </row>
    <row r="3839" spans="1:6" hidden="1" x14ac:dyDescent="0.2">
      <c r="A3839" t="s">
        <v>126</v>
      </c>
      <c r="B3839" t="s">
        <v>4369</v>
      </c>
      <c r="C3839" t="s">
        <v>4370</v>
      </c>
      <c r="D3839" t="s">
        <v>7071</v>
      </c>
      <c r="F3839" t="s">
        <v>7071</v>
      </c>
    </row>
    <row r="3840" spans="1:6" hidden="1" x14ac:dyDescent="0.2">
      <c r="A3840" t="s">
        <v>139</v>
      </c>
      <c r="B3840" t="s">
        <v>4371</v>
      </c>
      <c r="D3840" t="s">
        <v>7080</v>
      </c>
      <c r="F3840" t="s">
        <v>7080</v>
      </c>
    </row>
    <row r="3841" spans="1:6" hidden="1" x14ac:dyDescent="0.2">
      <c r="A3841" t="s">
        <v>141</v>
      </c>
      <c r="B3841" t="s">
        <v>4371</v>
      </c>
      <c r="D3841" t="s">
        <v>7081</v>
      </c>
      <c r="F3841" t="s">
        <v>7081</v>
      </c>
    </row>
    <row r="3842" spans="1:6" hidden="1" x14ac:dyDescent="0.2">
      <c r="A3842" t="s">
        <v>142</v>
      </c>
      <c r="B3842" t="s">
        <v>4372</v>
      </c>
      <c r="D3842" t="s">
        <v>7072</v>
      </c>
      <c r="F3842" t="s">
        <v>7072</v>
      </c>
    </row>
    <row r="3843" spans="1:6" hidden="1" x14ac:dyDescent="0.2">
      <c r="A3843" t="s">
        <v>144</v>
      </c>
      <c r="B3843" t="s">
        <v>4373</v>
      </c>
      <c r="D3843" t="s">
        <v>7073</v>
      </c>
      <c r="F3843" t="s">
        <v>7073</v>
      </c>
    </row>
    <row r="3844" spans="1:6" hidden="1" x14ac:dyDescent="0.2">
      <c r="A3844" t="s">
        <v>146</v>
      </c>
      <c r="B3844" t="s">
        <v>4374</v>
      </c>
      <c r="C3844" t="s">
        <v>4375</v>
      </c>
      <c r="D3844" t="s">
        <v>7075</v>
      </c>
      <c r="E3844" t="s">
        <v>4376</v>
      </c>
      <c r="F3844" t="s">
        <v>7075</v>
      </c>
    </row>
    <row r="3845" spans="1:6" x14ac:dyDescent="0.2">
      <c r="A3845" t="s">
        <v>166</v>
      </c>
      <c r="B3845" t="s">
        <v>4378</v>
      </c>
      <c r="D3845" t="s">
        <v>7087</v>
      </c>
      <c r="F3845" t="e">
        <v>#N/A</v>
      </c>
    </row>
    <row r="3846" spans="1:6" hidden="1" x14ac:dyDescent="0.2">
      <c r="A3846" t="s">
        <v>168</v>
      </c>
      <c r="B3846" t="s">
        <v>4379</v>
      </c>
      <c r="D3846" t="s">
        <v>7084</v>
      </c>
      <c r="F3846" t="s">
        <v>7084</v>
      </c>
    </row>
    <row r="3847" spans="1:6" x14ac:dyDescent="0.2">
      <c r="A3847" t="s">
        <v>6</v>
      </c>
      <c r="B3847" t="s">
        <v>7</v>
      </c>
      <c r="D3847" t="s">
        <v>7085</v>
      </c>
      <c r="F3847" t="e">
        <v>#N/A</v>
      </c>
    </row>
    <row r="3848" spans="1:6" hidden="1" x14ac:dyDescent="0.2">
      <c r="A3848" t="s">
        <v>8</v>
      </c>
      <c r="B3848" t="s">
        <v>9</v>
      </c>
      <c r="D3848" t="s">
        <v>7070</v>
      </c>
      <c r="F3848" t="s">
        <v>7070</v>
      </c>
    </row>
    <row r="3849" spans="1:6" hidden="1" x14ac:dyDescent="0.2">
      <c r="A3849" t="s">
        <v>10</v>
      </c>
      <c r="B3849" t="s">
        <v>4381</v>
      </c>
      <c r="C3849" t="s">
        <v>4382</v>
      </c>
      <c r="D3849" t="s">
        <v>7071</v>
      </c>
      <c r="F3849" t="s">
        <v>7071</v>
      </c>
    </row>
    <row r="3850" spans="1:6" hidden="1" x14ac:dyDescent="0.2">
      <c r="A3850" t="s">
        <v>10</v>
      </c>
      <c r="B3850" t="s">
        <v>4383</v>
      </c>
      <c r="C3850" t="s">
        <v>4384</v>
      </c>
      <c r="D3850" t="s">
        <v>7071</v>
      </c>
      <c r="F3850" t="s">
        <v>7071</v>
      </c>
    </row>
    <row r="3851" spans="1:6" hidden="1" x14ac:dyDescent="0.2">
      <c r="A3851" t="s">
        <v>10</v>
      </c>
      <c r="B3851" t="s">
        <v>4385</v>
      </c>
      <c r="C3851" t="s">
        <v>4386</v>
      </c>
      <c r="D3851" t="s">
        <v>7071</v>
      </c>
      <c r="F3851" t="s">
        <v>7071</v>
      </c>
    </row>
    <row r="3852" spans="1:6" hidden="1" x14ac:dyDescent="0.2">
      <c r="A3852" t="s">
        <v>10</v>
      </c>
      <c r="B3852" t="s">
        <v>4387</v>
      </c>
      <c r="C3852" t="s">
        <v>768</v>
      </c>
      <c r="D3852" t="s">
        <v>7071</v>
      </c>
      <c r="F3852" t="s">
        <v>7071</v>
      </c>
    </row>
    <row r="3853" spans="1:6" hidden="1" x14ac:dyDescent="0.2">
      <c r="A3853" t="s">
        <v>10</v>
      </c>
      <c r="B3853" t="s">
        <v>4388</v>
      </c>
      <c r="C3853" t="s">
        <v>4389</v>
      </c>
      <c r="D3853" t="s">
        <v>7071</v>
      </c>
      <c r="F3853" t="s">
        <v>7071</v>
      </c>
    </row>
    <row r="3854" spans="1:6" hidden="1" x14ac:dyDescent="0.2">
      <c r="A3854" t="s">
        <v>10</v>
      </c>
      <c r="B3854" t="s">
        <v>4390</v>
      </c>
      <c r="C3854" t="s">
        <v>1092</v>
      </c>
      <c r="D3854" t="s">
        <v>7071</v>
      </c>
      <c r="F3854" t="s">
        <v>7071</v>
      </c>
    </row>
    <row r="3855" spans="1:6" hidden="1" x14ac:dyDescent="0.2">
      <c r="A3855" t="s">
        <v>19</v>
      </c>
      <c r="B3855" t="s">
        <v>4391</v>
      </c>
      <c r="D3855" t="s">
        <v>7072</v>
      </c>
      <c r="F3855" t="s">
        <v>7072</v>
      </c>
    </row>
    <row r="3856" spans="1:6" hidden="1" x14ac:dyDescent="0.2">
      <c r="A3856" t="s">
        <v>21</v>
      </c>
      <c r="B3856" t="s">
        <v>4392</v>
      </c>
      <c r="D3856" t="s">
        <v>7073</v>
      </c>
      <c r="F3856" t="s">
        <v>7073</v>
      </c>
    </row>
    <row r="3857" spans="1:6" hidden="1" x14ac:dyDescent="0.2">
      <c r="A3857" t="s">
        <v>23</v>
      </c>
      <c r="B3857" t="s">
        <v>24</v>
      </c>
      <c r="D3857" t="s">
        <v>7074</v>
      </c>
      <c r="F3857" t="s">
        <v>7074</v>
      </c>
    </row>
    <row r="3858" spans="1:6" hidden="1" x14ac:dyDescent="0.2">
      <c r="A3858" t="s">
        <v>25</v>
      </c>
      <c r="B3858" t="s">
        <v>4393</v>
      </c>
      <c r="C3858" t="s">
        <v>4394</v>
      </c>
      <c r="D3858" t="s">
        <v>7075</v>
      </c>
      <c r="F3858" t="s">
        <v>7075</v>
      </c>
    </row>
    <row r="3859" spans="1:6" hidden="1" x14ac:dyDescent="0.2">
      <c r="A3859" t="s">
        <v>27</v>
      </c>
      <c r="B3859" t="s">
        <v>177</v>
      </c>
      <c r="D3859" t="s">
        <v>7076</v>
      </c>
      <c r="F3859" t="s">
        <v>7076</v>
      </c>
    </row>
    <row r="3860" spans="1:6" hidden="1" x14ac:dyDescent="0.2">
      <c r="A3860" t="s">
        <v>27</v>
      </c>
      <c r="B3860" t="s">
        <v>4395</v>
      </c>
      <c r="D3860" t="s">
        <v>7076</v>
      </c>
      <c r="F3860" t="s">
        <v>7076</v>
      </c>
    </row>
    <row r="3861" spans="1:6" hidden="1" x14ac:dyDescent="0.2">
      <c r="A3861" t="s">
        <v>27</v>
      </c>
      <c r="B3861" t="s">
        <v>2567</v>
      </c>
      <c r="D3861" t="s">
        <v>7076</v>
      </c>
      <c r="F3861" t="s">
        <v>7076</v>
      </c>
    </row>
    <row r="3862" spans="1:6" hidden="1" x14ac:dyDescent="0.2">
      <c r="A3862" t="s">
        <v>27</v>
      </c>
      <c r="B3862" t="s">
        <v>4396</v>
      </c>
      <c r="D3862" t="s">
        <v>7076</v>
      </c>
      <c r="F3862" t="s">
        <v>7076</v>
      </c>
    </row>
    <row r="3863" spans="1:6" hidden="1" x14ac:dyDescent="0.2">
      <c r="A3863" t="s">
        <v>27</v>
      </c>
      <c r="B3863" t="s">
        <v>4397</v>
      </c>
      <c r="D3863" t="s">
        <v>7076</v>
      </c>
      <c r="F3863" t="s">
        <v>7076</v>
      </c>
    </row>
    <row r="3864" spans="1:6" hidden="1" x14ac:dyDescent="0.2">
      <c r="A3864" t="s">
        <v>27</v>
      </c>
      <c r="B3864" t="s">
        <v>939</v>
      </c>
      <c r="D3864" t="s">
        <v>7076</v>
      </c>
      <c r="F3864" t="s">
        <v>7076</v>
      </c>
    </row>
    <row r="3865" spans="1:6" hidden="1" x14ac:dyDescent="0.2">
      <c r="A3865" t="s">
        <v>27</v>
      </c>
      <c r="B3865" t="s">
        <v>4398</v>
      </c>
      <c r="D3865" t="s">
        <v>7076</v>
      </c>
      <c r="F3865" t="s">
        <v>7076</v>
      </c>
    </row>
    <row r="3866" spans="1:6" hidden="1" x14ac:dyDescent="0.2">
      <c r="A3866" t="s">
        <v>35</v>
      </c>
      <c r="B3866" t="s">
        <v>4399</v>
      </c>
      <c r="D3866" t="s">
        <v>7077</v>
      </c>
      <c r="F3866" t="s">
        <v>7077</v>
      </c>
    </row>
    <row r="3867" spans="1:6" hidden="1" x14ac:dyDescent="0.2">
      <c r="A3867" t="s">
        <v>37</v>
      </c>
      <c r="B3867" t="s">
        <v>3022</v>
      </c>
      <c r="D3867" t="s">
        <v>7078</v>
      </c>
      <c r="F3867" t="s">
        <v>7078</v>
      </c>
    </row>
    <row r="3868" spans="1:6" hidden="1" x14ac:dyDescent="0.2">
      <c r="A3868" t="s">
        <v>37</v>
      </c>
      <c r="B3868" t="s">
        <v>63</v>
      </c>
      <c r="D3868" t="s">
        <v>7078</v>
      </c>
      <c r="F3868" t="s">
        <v>7078</v>
      </c>
    </row>
    <row r="3869" spans="1:6" hidden="1" x14ac:dyDescent="0.2">
      <c r="A3869" t="s">
        <v>42</v>
      </c>
      <c r="B3869" t="s">
        <v>4400</v>
      </c>
      <c r="D3869" t="s">
        <v>7080</v>
      </c>
      <c r="F3869" t="s">
        <v>7080</v>
      </c>
    </row>
    <row r="3870" spans="1:6" hidden="1" x14ac:dyDescent="0.2">
      <c r="A3870" t="s">
        <v>44</v>
      </c>
      <c r="B3870" t="s">
        <v>4401</v>
      </c>
      <c r="D3870" t="s">
        <v>7081</v>
      </c>
      <c r="F3870" t="s">
        <v>7081</v>
      </c>
    </row>
    <row r="3871" spans="1:6" x14ac:dyDescent="0.2">
      <c r="A3871" t="s">
        <v>45</v>
      </c>
      <c r="B3871" t="s">
        <v>4402</v>
      </c>
      <c r="C3871" t="s">
        <v>4403</v>
      </c>
      <c r="D3871" t="s">
        <v>7086</v>
      </c>
      <c r="F3871" t="e">
        <v>#N/A</v>
      </c>
    </row>
    <row r="3872" spans="1:6" hidden="1" x14ac:dyDescent="0.2">
      <c r="A3872" t="s">
        <v>49</v>
      </c>
      <c r="B3872" t="s">
        <v>4404</v>
      </c>
      <c r="D3872" t="s">
        <v>7082</v>
      </c>
      <c r="F3872" t="s">
        <v>7082</v>
      </c>
    </row>
    <row r="3873" spans="1:6" x14ac:dyDescent="0.2">
      <c r="A3873" t="s">
        <v>123</v>
      </c>
      <c r="B3873" t="s">
        <v>7</v>
      </c>
      <c r="D3873" t="s">
        <v>7085</v>
      </c>
      <c r="F3873" t="e">
        <v>#N/A</v>
      </c>
    </row>
    <row r="3874" spans="1:6" hidden="1" x14ac:dyDescent="0.2">
      <c r="A3874" t="s">
        <v>124</v>
      </c>
      <c r="B3874" t="s">
        <v>125</v>
      </c>
      <c r="D3874" t="s">
        <v>7070</v>
      </c>
      <c r="F3874" t="s">
        <v>7070</v>
      </c>
    </row>
    <row r="3875" spans="1:6" hidden="1" x14ac:dyDescent="0.2">
      <c r="A3875" t="s">
        <v>126</v>
      </c>
      <c r="B3875" t="s">
        <v>3055</v>
      </c>
      <c r="C3875" t="s">
        <v>3056</v>
      </c>
      <c r="D3875" t="s">
        <v>7071</v>
      </c>
      <c r="F3875" t="s">
        <v>7071</v>
      </c>
    </row>
    <row r="3876" spans="1:6" hidden="1" x14ac:dyDescent="0.2">
      <c r="A3876" t="s">
        <v>126</v>
      </c>
      <c r="B3876" t="s">
        <v>3057</v>
      </c>
      <c r="C3876" t="s">
        <v>3058</v>
      </c>
      <c r="D3876" t="s">
        <v>7071</v>
      </c>
      <c r="F3876" t="s">
        <v>7071</v>
      </c>
    </row>
    <row r="3877" spans="1:6" hidden="1" x14ac:dyDescent="0.2">
      <c r="A3877" t="s">
        <v>126</v>
      </c>
      <c r="B3877" t="s">
        <v>3059</v>
      </c>
      <c r="C3877" t="s">
        <v>3060</v>
      </c>
      <c r="D3877" t="s">
        <v>7071</v>
      </c>
      <c r="F3877" t="s">
        <v>7071</v>
      </c>
    </row>
    <row r="3878" spans="1:6" hidden="1" x14ac:dyDescent="0.2">
      <c r="A3878" t="s">
        <v>139</v>
      </c>
      <c r="B3878" t="s">
        <v>4406</v>
      </c>
      <c r="D3878" t="s">
        <v>7080</v>
      </c>
      <c r="F3878" t="s">
        <v>7080</v>
      </c>
    </row>
    <row r="3879" spans="1:6" hidden="1" x14ac:dyDescent="0.2">
      <c r="A3879" t="s">
        <v>141</v>
      </c>
      <c r="B3879" t="s">
        <v>4406</v>
      </c>
      <c r="D3879" t="s">
        <v>7081</v>
      </c>
      <c r="F3879" t="s">
        <v>7081</v>
      </c>
    </row>
    <row r="3880" spans="1:6" hidden="1" x14ac:dyDescent="0.2">
      <c r="A3880" t="s">
        <v>142</v>
      </c>
      <c r="B3880" t="s">
        <v>4407</v>
      </c>
      <c r="D3880" t="s">
        <v>7072</v>
      </c>
      <c r="F3880" t="s">
        <v>7072</v>
      </c>
    </row>
    <row r="3881" spans="1:6" hidden="1" x14ac:dyDescent="0.2">
      <c r="A3881" t="s">
        <v>144</v>
      </c>
      <c r="B3881" t="s">
        <v>3068</v>
      </c>
      <c r="D3881" t="s">
        <v>7073</v>
      </c>
      <c r="F3881" t="s">
        <v>7073</v>
      </c>
    </row>
    <row r="3882" spans="1:6" hidden="1" x14ac:dyDescent="0.2">
      <c r="A3882" t="s">
        <v>146</v>
      </c>
      <c r="B3882" t="s">
        <v>4408</v>
      </c>
      <c r="C3882" t="s">
        <v>4409</v>
      </c>
      <c r="D3882" t="s">
        <v>7075</v>
      </c>
      <c r="E3882" t="s">
        <v>4410</v>
      </c>
      <c r="F3882" t="s">
        <v>7075</v>
      </c>
    </row>
    <row r="3883" spans="1:6" hidden="1" x14ac:dyDescent="0.2">
      <c r="A3883" t="s">
        <v>150</v>
      </c>
      <c r="B3883" t="s">
        <v>1014</v>
      </c>
      <c r="D3883" t="s">
        <v>7076</v>
      </c>
      <c r="F3883" t="s">
        <v>7076</v>
      </c>
    </row>
    <row r="3884" spans="1:6" hidden="1" x14ac:dyDescent="0.2">
      <c r="A3884" t="s">
        <v>150</v>
      </c>
      <c r="B3884" t="s">
        <v>3064</v>
      </c>
      <c r="D3884" t="s">
        <v>7076</v>
      </c>
      <c r="F3884" t="s">
        <v>7076</v>
      </c>
    </row>
    <row r="3885" spans="1:6" hidden="1" x14ac:dyDescent="0.2">
      <c r="A3885" t="s">
        <v>150</v>
      </c>
      <c r="B3885" t="s">
        <v>3045</v>
      </c>
      <c r="D3885" t="s">
        <v>7076</v>
      </c>
      <c r="F3885" t="s">
        <v>7076</v>
      </c>
    </row>
    <row r="3886" spans="1:6" hidden="1" x14ac:dyDescent="0.2">
      <c r="A3886" t="s">
        <v>150</v>
      </c>
      <c r="B3886" t="s">
        <v>1018</v>
      </c>
      <c r="D3886" t="s">
        <v>7076</v>
      </c>
      <c r="F3886" t="s">
        <v>7076</v>
      </c>
    </row>
    <row r="3887" spans="1:6" x14ac:dyDescent="0.2">
      <c r="A3887" t="s">
        <v>166</v>
      </c>
      <c r="B3887" t="s">
        <v>4416</v>
      </c>
      <c r="D3887" t="s">
        <v>7087</v>
      </c>
      <c r="F3887" t="e">
        <v>#N/A</v>
      </c>
    </row>
    <row r="3888" spans="1:6" hidden="1" x14ac:dyDescent="0.2">
      <c r="A3888" t="s">
        <v>168</v>
      </c>
      <c r="B3888" t="s">
        <v>4417</v>
      </c>
      <c r="D3888" t="s">
        <v>7084</v>
      </c>
      <c r="F3888" t="s">
        <v>7084</v>
      </c>
    </row>
    <row r="3889" spans="1:6" hidden="1" x14ac:dyDescent="0.2">
      <c r="A3889" t="s">
        <v>168</v>
      </c>
      <c r="B3889" t="s">
        <v>4418</v>
      </c>
      <c r="D3889" t="s">
        <v>7084</v>
      </c>
      <c r="F3889" t="s">
        <v>7084</v>
      </c>
    </row>
    <row r="3890" spans="1:6" hidden="1" x14ac:dyDescent="0.2">
      <c r="A3890" t="s">
        <v>168</v>
      </c>
      <c r="B3890" t="s">
        <v>4419</v>
      </c>
      <c r="D3890" t="s">
        <v>7084</v>
      </c>
      <c r="F3890" t="s">
        <v>7084</v>
      </c>
    </row>
    <row r="3891" spans="1:6" hidden="1" x14ac:dyDescent="0.2">
      <c r="A3891" t="s">
        <v>168</v>
      </c>
      <c r="B3891" t="s">
        <v>4420</v>
      </c>
      <c r="D3891" t="s">
        <v>7084</v>
      </c>
      <c r="F3891" t="s">
        <v>7084</v>
      </c>
    </row>
    <row r="3892" spans="1:6" hidden="1" x14ac:dyDescent="0.2">
      <c r="A3892" t="s">
        <v>168</v>
      </c>
      <c r="B3892" t="s">
        <v>4421</v>
      </c>
      <c r="D3892" t="s">
        <v>7084</v>
      </c>
      <c r="F3892" t="s">
        <v>7084</v>
      </c>
    </row>
    <row r="3893" spans="1:6" hidden="1" x14ac:dyDescent="0.2">
      <c r="A3893" t="s">
        <v>168</v>
      </c>
      <c r="B3893" t="s">
        <v>3062</v>
      </c>
      <c r="D3893" t="s">
        <v>7084</v>
      </c>
      <c r="F3893" t="s">
        <v>7084</v>
      </c>
    </row>
    <row r="3894" spans="1:6" x14ac:dyDescent="0.2">
      <c r="A3894" t="s">
        <v>6</v>
      </c>
      <c r="B3894" t="s">
        <v>7</v>
      </c>
      <c r="D3894" t="s">
        <v>7085</v>
      </c>
      <c r="F3894" t="e">
        <v>#N/A</v>
      </c>
    </row>
    <row r="3895" spans="1:6" hidden="1" x14ac:dyDescent="0.2">
      <c r="A3895" t="s">
        <v>8</v>
      </c>
      <c r="B3895" t="s">
        <v>9</v>
      </c>
      <c r="D3895" t="s">
        <v>7070</v>
      </c>
      <c r="F3895" t="s">
        <v>7070</v>
      </c>
    </row>
    <row r="3896" spans="1:6" hidden="1" x14ac:dyDescent="0.2">
      <c r="A3896" t="s">
        <v>10</v>
      </c>
      <c r="B3896" t="s">
        <v>4423</v>
      </c>
      <c r="C3896" t="s">
        <v>4424</v>
      </c>
      <c r="D3896" t="s">
        <v>7071</v>
      </c>
      <c r="F3896" t="s">
        <v>7071</v>
      </c>
    </row>
    <row r="3897" spans="1:6" hidden="1" x14ac:dyDescent="0.2">
      <c r="A3897" t="s">
        <v>19</v>
      </c>
      <c r="B3897" t="s">
        <v>4425</v>
      </c>
      <c r="D3897" t="s">
        <v>7072</v>
      </c>
      <c r="F3897" t="s">
        <v>7072</v>
      </c>
    </row>
    <row r="3898" spans="1:6" hidden="1" x14ac:dyDescent="0.2">
      <c r="A3898" t="s">
        <v>21</v>
      </c>
      <c r="B3898" t="s">
        <v>4426</v>
      </c>
      <c r="D3898" t="s">
        <v>7073</v>
      </c>
      <c r="F3898" t="s">
        <v>7073</v>
      </c>
    </row>
    <row r="3899" spans="1:6" hidden="1" x14ac:dyDescent="0.2">
      <c r="A3899" t="s">
        <v>21</v>
      </c>
      <c r="B3899" t="s">
        <v>4426</v>
      </c>
      <c r="D3899" t="s">
        <v>7073</v>
      </c>
      <c r="F3899" t="s">
        <v>7073</v>
      </c>
    </row>
    <row r="3900" spans="1:6" hidden="1" x14ac:dyDescent="0.2">
      <c r="A3900" t="s">
        <v>23</v>
      </c>
      <c r="B3900" t="s">
        <v>24</v>
      </c>
      <c r="D3900" t="s">
        <v>7074</v>
      </c>
      <c r="F3900" t="s">
        <v>7074</v>
      </c>
    </row>
    <row r="3901" spans="1:6" hidden="1" x14ac:dyDescent="0.2">
      <c r="A3901" t="s">
        <v>27</v>
      </c>
      <c r="B3901" t="s">
        <v>4427</v>
      </c>
      <c r="D3901" t="s">
        <v>7076</v>
      </c>
      <c r="F3901" t="s">
        <v>7076</v>
      </c>
    </row>
    <row r="3902" spans="1:6" hidden="1" x14ac:dyDescent="0.2">
      <c r="A3902" t="s">
        <v>27</v>
      </c>
      <c r="B3902" t="s">
        <v>4428</v>
      </c>
      <c r="D3902" t="s">
        <v>7076</v>
      </c>
      <c r="F3902" t="s">
        <v>7076</v>
      </c>
    </row>
    <row r="3903" spans="1:6" hidden="1" x14ac:dyDescent="0.2">
      <c r="A3903" t="s">
        <v>27</v>
      </c>
      <c r="B3903" t="s">
        <v>4429</v>
      </c>
      <c r="D3903" t="s">
        <v>7076</v>
      </c>
      <c r="F3903" t="s">
        <v>7076</v>
      </c>
    </row>
    <row r="3904" spans="1:6" hidden="1" x14ac:dyDescent="0.2">
      <c r="A3904" t="s">
        <v>27</v>
      </c>
      <c r="B3904" t="s">
        <v>4430</v>
      </c>
      <c r="D3904" t="s">
        <v>7076</v>
      </c>
      <c r="F3904" t="s">
        <v>7076</v>
      </c>
    </row>
    <row r="3905" spans="1:6" hidden="1" x14ac:dyDescent="0.2">
      <c r="A3905" t="s">
        <v>27</v>
      </c>
      <c r="B3905" t="s">
        <v>4431</v>
      </c>
      <c r="D3905" t="s">
        <v>7076</v>
      </c>
      <c r="F3905" t="s">
        <v>7076</v>
      </c>
    </row>
    <row r="3906" spans="1:6" hidden="1" x14ac:dyDescent="0.2">
      <c r="A3906" t="s">
        <v>35</v>
      </c>
      <c r="B3906" t="s">
        <v>4425</v>
      </c>
      <c r="D3906" t="s">
        <v>7077</v>
      </c>
      <c r="F3906" t="s">
        <v>7077</v>
      </c>
    </row>
    <row r="3907" spans="1:6" hidden="1" x14ac:dyDescent="0.2">
      <c r="A3907" t="s">
        <v>35</v>
      </c>
      <c r="B3907" t="s">
        <v>4432</v>
      </c>
      <c r="D3907" t="s">
        <v>7077</v>
      </c>
      <c r="F3907" t="s">
        <v>7077</v>
      </c>
    </row>
    <row r="3908" spans="1:6" hidden="1" x14ac:dyDescent="0.2">
      <c r="A3908" t="s">
        <v>35</v>
      </c>
      <c r="B3908" t="s">
        <v>4433</v>
      </c>
      <c r="D3908" t="s">
        <v>7077</v>
      </c>
      <c r="F3908" t="s">
        <v>7077</v>
      </c>
    </row>
    <row r="3909" spans="1:6" hidden="1" x14ac:dyDescent="0.2">
      <c r="A3909" t="s">
        <v>35</v>
      </c>
      <c r="B3909" t="s">
        <v>4434</v>
      </c>
      <c r="D3909" t="s">
        <v>7077</v>
      </c>
      <c r="F3909" t="s">
        <v>7077</v>
      </c>
    </row>
    <row r="3910" spans="1:6" hidden="1" x14ac:dyDescent="0.2">
      <c r="A3910" t="s">
        <v>35</v>
      </c>
      <c r="B3910" t="s">
        <v>4435</v>
      </c>
      <c r="D3910" t="s">
        <v>7077</v>
      </c>
      <c r="F3910" t="s">
        <v>7077</v>
      </c>
    </row>
    <row r="3911" spans="1:6" hidden="1" x14ac:dyDescent="0.2">
      <c r="A3911" t="s">
        <v>35</v>
      </c>
      <c r="B3911" t="s">
        <v>4436</v>
      </c>
      <c r="D3911" t="s">
        <v>7077</v>
      </c>
      <c r="F3911" t="s">
        <v>7077</v>
      </c>
    </row>
    <row r="3912" spans="1:6" hidden="1" x14ac:dyDescent="0.2">
      <c r="A3912" t="s">
        <v>35</v>
      </c>
      <c r="B3912" t="s">
        <v>4437</v>
      </c>
      <c r="D3912" t="s">
        <v>7077</v>
      </c>
      <c r="F3912" t="s">
        <v>7077</v>
      </c>
    </row>
    <row r="3913" spans="1:6" hidden="1" x14ac:dyDescent="0.2">
      <c r="A3913" t="s">
        <v>35</v>
      </c>
      <c r="B3913" t="s">
        <v>4438</v>
      </c>
      <c r="D3913" t="s">
        <v>7077</v>
      </c>
      <c r="F3913" t="s">
        <v>7077</v>
      </c>
    </row>
    <row r="3914" spans="1:6" hidden="1" x14ac:dyDescent="0.2">
      <c r="A3914" t="s">
        <v>35</v>
      </c>
      <c r="B3914" t="s">
        <v>4439</v>
      </c>
      <c r="D3914" t="s">
        <v>7077</v>
      </c>
      <c r="F3914" t="s">
        <v>7077</v>
      </c>
    </row>
    <row r="3915" spans="1:6" hidden="1" x14ac:dyDescent="0.2">
      <c r="A3915" t="s">
        <v>35</v>
      </c>
      <c r="B3915" t="s">
        <v>4440</v>
      </c>
      <c r="D3915" t="s">
        <v>7077</v>
      </c>
      <c r="F3915" t="s">
        <v>7077</v>
      </c>
    </row>
    <row r="3916" spans="1:6" hidden="1" x14ac:dyDescent="0.2">
      <c r="A3916" t="s">
        <v>35</v>
      </c>
      <c r="B3916" t="s">
        <v>4441</v>
      </c>
      <c r="D3916" t="s">
        <v>7077</v>
      </c>
      <c r="F3916" t="s">
        <v>7077</v>
      </c>
    </row>
    <row r="3917" spans="1:6" hidden="1" x14ac:dyDescent="0.2">
      <c r="A3917" t="s">
        <v>35</v>
      </c>
      <c r="B3917" t="s">
        <v>4442</v>
      </c>
      <c r="D3917" t="s">
        <v>7077</v>
      </c>
      <c r="F3917" t="s">
        <v>7077</v>
      </c>
    </row>
    <row r="3918" spans="1:6" hidden="1" x14ac:dyDescent="0.2">
      <c r="A3918" t="s">
        <v>35</v>
      </c>
      <c r="B3918" t="s">
        <v>4443</v>
      </c>
      <c r="D3918" t="s">
        <v>7077</v>
      </c>
      <c r="F3918" t="s">
        <v>7077</v>
      </c>
    </row>
    <row r="3919" spans="1:6" hidden="1" x14ac:dyDescent="0.2">
      <c r="A3919" t="s">
        <v>35</v>
      </c>
      <c r="B3919" t="s">
        <v>4444</v>
      </c>
      <c r="D3919" t="s">
        <v>7077</v>
      </c>
      <c r="F3919" t="s">
        <v>7077</v>
      </c>
    </row>
    <row r="3920" spans="1:6" hidden="1" x14ac:dyDescent="0.2">
      <c r="A3920" t="s">
        <v>35</v>
      </c>
      <c r="B3920" t="s">
        <v>4445</v>
      </c>
      <c r="D3920" t="s">
        <v>7077</v>
      </c>
      <c r="F3920" t="s">
        <v>7077</v>
      </c>
    </row>
    <row r="3921" spans="1:6" hidden="1" x14ac:dyDescent="0.2">
      <c r="A3921" t="s">
        <v>35</v>
      </c>
      <c r="B3921" t="s">
        <v>4446</v>
      </c>
      <c r="D3921" t="s">
        <v>7077</v>
      </c>
      <c r="F3921" t="s">
        <v>7077</v>
      </c>
    </row>
    <row r="3922" spans="1:6" hidden="1" x14ac:dyDescent="0.2">
      <c r="A3922" t="s">
        <v>35</v>
      </c>
      <c r="B3922" t="s">
        <v>4447</v>
      </c>
      <c r="D3922" t="s">
        <v>7077</v>
      </c>
      <c r="F3922" t="s">
        <v>7077</v>
      </c>
    </row>
    <row r="3923" spans="1:6" hidden="1" x14ac:dyDescent="0.2">
      <c r="A3923" t="s">
        <v>35</v>
      </c>
      <c r="B3923" t="s">
        <v>4448</v>
      </c>
      <c r="D3923" t="s">
        <v>7077</v>
      </c>
      <c r="F3923" t="s">
        <v>7077</v>
      </c>
    </row>
    <row r="3924" spans="1:6" hidden="1" x14ac:dyDescent="0.2">
      <c r="A3924" t="s">
        <v>35</v>
      </c>
      <c r="B3924" t="s">
        <v>4449</v>
      </c>
      <c r="D3924" t="s">
        <v>7077</v>
      </c>
      <c r="F3924" t="s">
        <v>7077</v>
      </c>
    </row>
    <row r="3925" spans="1:6" hidden="1" x14ac:dyDescent="0.2">
      <c r="A3925" t="s">
        <v>35</v>
      </c>
      <c r="B3925" t="s">
        <v>4450</v>
      </c>
      <c r="D3925" t="s">
        <v>7077</v>
      </c>
      <c r="F3925" t="s">
        <v>7077</v>
      </c>
    </row>
    <row r="3926" spans="1:6" hidden="1" x14ac:dyDescent="0.2">
      <c r="A3926" t="s">
        <v>35</v>
      </c>
      <c r="B3926" t="s">
        <v>4451</v>
      </c>
      <c r="D3926" t="s">
        <v>7077</v>
      </c>
      <c r="F3926" t="s">
        <v>7077</v>
      </c>
    </row>
    <row r="3927" spans="1:6" hidden="1" x14ac:dyDescent="0.2">
      <c r="A3927" t="s">
        <v>35</v>
      </c>
      <c r="B3927" t="s">
        <v>4452</v>
      </c>
      <c r="D3927" t="s">
        <v>7077</v>
      </c>
      <c r="F3927" t="s">
        <v>7077</v>
      </c>
    </row>
    <row r="3928" spans="1:6" hidden="1" x14ac:dyDescent="0.2">
      <c r="A3928" t="s">
        <v>35</v>
      </c>
      <c r="B3928" t="s">
        <v>4453</v>
      </c>
      <c r="D3928" t="s">
        <v>7077</v>
      </c>
      <c r="F3928" t="s">
        <v>7077</v>
      </c>
    </row>
    <row r="3929" spans="1:6" hidden="1" x14ac:dyDescent="0.2">
      <c r="A3929" t="s">
        <v>35</v>
      </c>
      <c r="B3929" t="s">
        <v>4454</v>
      </c>
      <c r="D3929" t="s">
        <v>7077</v>
      </c>
      <c r="F3929" t="s">
        <v>7077</v>
      </c>
    </row>
    <row r="3930" spans="1:6" hidden="1" x14ac:dyDescent="0.2">
      <c r="A3930" t="s">
        <v>42</v>
      </c>
      <c r="B3930" t="s">
        <v>4455</v>
      </c>
      <c r="D3930" t="s">
        <v>7080</v>
      </c>
      <c r="F3930" t="s">
        <v>7080</v>
      </c>
    </row>
    <row r="3931" spans="1:6" hidden="1" x14ac:dyDescent="0.2">
      <c r="A3931" t="s">
        <v>44</v>
      </c>
      <c r="B3931" t="s">
        <v>4455</v>
      </c>
      <c r="D3931" t="s">
        <v>7081</v>
      </c>
      <c r="F3931" t="s">
        <v>7081</v>
      </c>
    </row>
    <row r="3932" spans="1:6" x14ac:dyDescent="0.2">
      <c r="A3932" t="s">
        <v>45</v>
      </c>
      <c r="B3932" t="s">
        <v>4456</v>
      </c>
      <c r="C3932" t="s">
        <v>4457</v>
      </c>
      <c r="D3932" t="s">
        <v>7086</v>
      </c>
      <c r="F3932" t="e">
        <v>#N/A</v>
      </c>
    </row>
    <row r="3933" spans="1:6" hidden="1" x14ac:dyDescent="0.2">
      <c r="A3933" t="s">
        <v>49</v>
      </c>
      <c r="B3933" t="s">
        <v>4458</v>
      </c>
      <c r="D3933" t="s">
        <v>7082</v>
      </c>
      <c r="F3933" t="s">
        <v>7082</v>
      </c>
    </row>
    <row r="3934" spans="1:6" x14ac:dyDescent="0.2">
      <c r="A3934" t="s">
        <v>123</v>
      </c>
      <c r="B3934" t="s">
        <v>7</v>
      </c>
      <c r="D3934" t="s">
        <v>7085</v>
      </c>
      <c r="F3934" t="e">
        <v>#N/A</v>
      </c>
    </row>
    <row r="3935" spans="1:6" hidden="1" x14ac:dyDescent="0.2">
      <c r="A3935" t="s">
        <v>124</v>
      </c>
      <c r="B3935" t="s">
        <v>125</v>
      </c>
      <c r="D3935" t="s">
        <v>7070</v>
      </c>
      <c r="F3935" t="s">
        <v>7070</v>
      </c>
    </row>
    <row r="3936" spans="1:6" hidden="1" x14ac:dyDescent="0.2">
      <c r="A3936" t="s">
        <v>126</v>
      </c>
      <c r="B3936" t="s">
        <v>4460</v>
      </c>
      <c r="C3936" t="s">
        <v>4461</v>
      </c>
      <c r="D3936" t="s">
        <v>7071</v>
      </c>
      <c r="F3936" t="s">
        <v>7071</v>
      </c>
    </row>
    <row r="3937" spans="1:6" hidden="1" x14ac:dyDescent="0.2">
      <c r="A3937" t="s">
        <v>126</v>
      </c>
      <c r="B3937" t="s">
        <v>4462</v>
      </c>
      <c r="C3937" t="s">
        <v>4463</v>
      </c>
      <c r="D3937" t="s">
        <v>7071</v>
      </c>
      <c r="F3937" t="s">
        <v>7071</v>
      </c>
    </row>
    <row r="3938" spans="1:6" hidden="1" x14ac:dyDescent="0.2">
      <c r="A3938" t="s">
        <v>126</v>
      </c>
      <c r="B3938" t="s">
        <v>4464</v>
      </c>
      <c r="C3938" t="s">
        <v>4465</v>
      </c>
      <c r="D3938" t="s">
        <v>7071</v>
      </c>
      <c r="F3938" t="s">
        <v>7071</v>
      </c>
    </row>
    <row r="3939" spans="1:6" hidden="1" x14ac:dyDescent="0.2">
      <c r="A3939" t="s">
        <v>126</v>
      </c>
      <c r="B3939" t="s">
        <v>4466</v>
      </c>
      <c r="C3939" t="s">
        <v>295</v>
      </c>
      <c r="D3939" t="s">
        <v>7071</v>
      </c>
      <c r="F3939" t="s">
        <v>7071</v>
      </c>
    </row>
    <row r="3940" spans="1:6" hidden="1" x14ac:dyDescent="0.2">
      <c r="A3940" t="s">
        <v>139</v>
      </c>
      <c r="B3940" t="s">
        <v>4467</v>
      </c>
      <c r="D3940" t="s">
        <v>7080</v>
      </c>
      <c r="F3940" t="s">
        <v>7080</v>
      </c>
    </row>
    <row r="3941" spans="1:6" hidden="1" x14ac:dyDescent="0.2">
      <c r="A3941" t="s">
        <v>141</v>
      </c>
      <c r="B3941" t="s">
        <v>4467</v>
      </c>
      <c r="D3941" t="s">
        <v>7081</v>
      </c>
      <c r="F3941" t="s">
        <v>7081</v>
      </c>
    </row>
    <row r="3942" spans="1:6" hidden="1" x14ac:dyDescent="0.2">
      <c r="A3942" t="s">
        <v>142</v>
      </c>
      <c r="B3942" t="s">
        <v>4468</v>
      </c>
      <c r="D3942" t="s">
        <v>7072</v>
      </c>
      <c r="F3942" t="s">
        <v>7072</v>
      </c>
    </row>
    <row r="3943" spans="1:6" hidden="1" x14ac:dyDescent="0.2">
      <c r="A3943" t="s">
        <v>144</v>
      </c>
      <c r="B3943" t="s">
        <v>4469</v>
      </c>
      <c r="D3943" t="s">
        <v>7073</v>
      </c>
      <c r="F3943" t="s">
        <v>7073</v>
      </c>
    </row>
    <row r="3944" spans="1:6" hidden="1" x14ac:dyDescent="0.2">
      <c r="A3944" t="s">
        <v>146</v>
      </c>
      <c r="B3944" t="s">
        <v>4470</v>
      </c>
      <c r="C3944" t="s">
        <v>4471</v>
      </c>
      <c r="D3944" t="s">
        <v>7075</v>
      </c>
      <c r="E3944" t="s">
        <v>4472</v>
      </c>
      <c r="F3944" t="s">
        <v>7075</v>
      </c>
    </row>
    <row r="3945" spans="1:6" hidden="1" x14ac:dyDescent="0.2">
      <c r="A3945" t="s">
        <v>150</v>
      </c>
      <c r="B3945" t="s">
        <v>4481</v>
      </c>
      <c r="D3945" t="s">
        <v>7076</v>
      </c>
      <c r="F3945" t="s">
        <v>7076</v>
      </c>
    </row>
    <row r="3946" spans="1:6" hidden="1" x14ac:dyDescent="0.2">
      <c r="A3946" t="s">
        <v>150</v>
      </c>
      <c r="B3946" t="s">
        <v>4482</v>
      </c>
      <c r="D3946" t="s">
        <v>7076</v>
      </c>
      <c r="F3946" t="s">
        <v>7076</v>
      </c>
    </row>
    <row r="3947" spans="1:6" hidden="1" x14ac:dyDescent="0.2">
      <c r="A3947" t="s">
        <v>150</v>
      </c>
      <c r="B3947" t="s">
        <v>4483</v>
      </c>
      <c r="D3947" t="s">
        <v>7076</v>
      </c>
      <c r="F3947" t="s">
        <v>7076</v>
      </c>
    </row>
    <row r="3948" spans="1:6" x14ac:dyDescent="0.2">
      <c r="A3948" t="s">
        <v>166</v>
      </c>
      <c r="B3948" t="s">
        <v>4484</v>
      </c>
      <c r="D3948" t="s">
        <v>7087</v>
      </c>
      <c r="F3948" t="e">
        <v>#N/A</v>
      </c>
    </row>
    <row r="3949" spans="1:6" hidden="1" x14ac:dyDescent="0.2">
      <c r="A3949" t="s">
        <v>168</v>
      </c>
      <c r="B3949" t="s">
        <v>4485</v>
      </c>
      <c r="D3949" t="s">
        <v>7084</v>
      </c>
      <c r="F3949" t="s">
        <v>7084</v>
      </c>
    </row>
    <row r="3950" spans="1:6" hidden="1" x14ac:dyDescent="0.2">
      <c r="A3950" t="s">
        <v>168</v>
      </c>
      <c r="B3950" t="s">
        <v>4486</v>
      </c>
      <c r="D3950" t="s">
        <v>7084</v>
      </c>
      <c r="F3950" t="s">
        <v>7084</v>
      </c>
    </row>
    <row r="3951" spans="1:6" x14ac:dyDescent="0.2">
      <c r="A3951" t="s">
        <v>6</v>
      </c>
      <c r="B3951" t="s">
        <v>7</v>
      </c>
      <c r="D3951" t="s">
        <v>7085</v>
      </c>
      <c r="F3951" t="e">
        <v>#N/A</v>
      </c>
    </row>
    <row r="3952" spans="1:6" hidden="1" x14ac:dyDescent="0.2">
      <c r="A3952" t="s">
        <v>8</v>
      </c>
      <c r="B3952" t="s">
        <v>9</v>
      </c>
      <c r="D3952" t="s">
        <v>7070</v>
      </c>
      <c r="F3952" t="s">
        <v>7070</v>
      </c>
    </row>
    <row r="3953" spans="1:6" hidden="1" x14ac:dyDescent="0.2">
      <c r="A3953" t="s">
        <v>10</v>
      </c>
      <c r="B3953" t="s">
        <v>4488</v>
      </c>
      <c r="C3953" t="s">
        <v>4489</v>
      </c>
      <c r="D3953" t="s">
        <v>7071</v>
      </c>
      <c r="F3953" t="s">
        <v>7071</v>
      </c>
    </row>
    <row r="3954" spans="1:6" hidden="1" x14ac:dyDescent="0.2">
      <c r="A3954" t="s">
        <v>10</v>
      </c>
      <c r="B3954" t="s">
        <v>4490</v>
      </c>
      <c r="C3954" t="s">
        <v>820</v>
      </c>
      <c r="D3954" t="s">
        <v>7071</v>
      </c>
      <c r="F3954" t="s">
        <v>7071</v>
      </c>
    </row>
    <row r="3955" spans="1:6" hidden="1" x14ac:dyDescent="0.2">
      <c r="A3955" t="s">
        <v>10</v>
      </c>
      <c r="B3955" t="s">
        <v>4491</v>
      </c>
      <c r="C3955" t="s">
        <v>4492</v>
      </c>
      <c r="D3955" t="s">
        <v>7071</v>
      </c>
      <c r="F3955" t="s">
        <v>7071</v>
      </c>
    </row>
    <row r="3956" spans="1:6" hidden="1" x14ac:dyDescent="0.2">
      <c r="A3956" t="s">
        <v>10</v>
      </c>
      <c r="B3956" t="s">
        <v>4493</v>
      </c>
      <c r="C3956" t="s">
        <v>4494</v>
      </c>
      <c r="D3956" t="s">
        <v>7071</v>
      </c>
      <c r="F3956" t="s">
        <v>7071</v>
      </c>
    </row>
    <row r="3957" spans="1:6" hidden="1" x14ac:dyDescent="0.2">
      <c r="A3957" t="s">
        <v>10</v>
      </c>
      <c r="B3957" t="s">
        <v>4495</v>
      </c>
      <c r="C3957" t="s">
        <v>4496</v>
      </c>
      <c r="D3957" t="s">
        <v>7071</v>
      </c>
      <c r="F3957" t="s">
        <v>7071</v>
      </c>
    </row>
    <row r="3958" spans="1:6" hidden="1" x14ac:dyDescent="0.2">
      <c r="A3958" t="s">
        <v>10</v>
      </c>
      <c r="B3958" t="s">
        <v>4497</v>
      </c>
      <c r="C3958" t="s">
        <v>4498</v>
      </c>
      <c r="D3958" t="s">
        <v>7071</v>
      </c>
      <c r="F3958" t="s">
        <v>7071</v>
      </c>
    </row>
    <row r="3959" spans="1:6" hidden="1" x14ac:dyDescent="0.2">
      <c r="A3959" t="s">
        <v>10</v>
      </c>
      <c r="B3959" t="s">
        <v>4499</v>
      </c>
      <c r="C3959" t="s">
        <v>4500</v>
      </c>
      <c r="D3959" t="s">
        <v>7071</v>
      </c>
      <c r="F3959" t="s">
        <v>7071</v>
      </c>
    </row>
    <row r="3960" spans="1:6" hidden="1" x14ac:dyDescent="0.2">
      <c r="A3960" t="s">
        <v>19</v>
      </c>
      <c r="B3960" t="s">
        <v>4501</v>
      </c>
      <c r="D3960" t="s">
        <v>7072</v>
      </c>
      <c r="F3960" t="s">
        <v>7072</v>
      </c>
    </row>
    <row r="3961" spans="1:6" hidden="1" x14ac:dyDescent="0.2">
      <c r="A3961" t="s">
        <v>21</v>
      </c>
      <c r="B3961" t="s">
        <v>4502</v>
      </c>
      <c r="D3961" t="s">
        <v>7073</v>
      </c>
      <c r="F3961" t="s">
        <v>7073</v>
      </c>
    </row>
    <row r="3962" spans="1:6" hidden="1" x14ac:dyDescent="0.2">
      <c r="A3962" t="s">
        <v>21</v>
      </c>
      <c r="B3962" t="s">
        <v>4502</v>
      </c>
      <c r="D3962" t="s">
        <v>7073</v>
      </c>
      <c r="F3962" t="s">
        <v>7073</v>
      </c>
    </row>
    <row r="3963" spans="1:6" hidden="1" x14ac:dyDescent="0.2">
      <c r="A3963" t="s">
        <v>23</v>
      </c>
      <c r="B3963" t="s">
        <v>24</v>
      </c>
      <c r="D3963" t="s">
        <v>7074</v>
      </c>
      <c r="F3963" t="s">
        <v>7074</v>
      </c>
    </row>
    <row r="3964" spans="1:6" hidden="1" x14ac:dyDescent="0.2">
      <c r="A3964" t="s">
        <v>25</v>
      </c>
      <c r="B3964" t="s">
        <v>4503</v>
      </c>
      <c r="C3964" t="s">
        <v>4504</v>
      </c>
      <c r="D3964" t="s">
        <v>7075</v>
      </c>
      <c r="E3964" t="s">
        <v>4505</v>
      </c>
      <c r="F3964" t="s">
        <v>7075</v>
      </c>
    </row>
    <row r="3965" spans="1:6" hidden="1" x14ac:dyDescent="0.2">
      <c r="A3965" t="s">
        <v>27</v>
      </c>
      <c r="B3965" t="s">
        <v>4539</v>
      </c>
      <c r="D3965" t="s">
        <v>7076</v>
      </c>
      <c r="F3965" t="s">
        <v>7076</v>
      </c>
    </row>
    <row r="3966" spans="1:6" hidden="1" x14ac:dyDescent="0.2">
      <c r="A3966" t="s">
        <v>27</v>
      </c>
      <c r="B3966" t="s">
        <v>4540</v>
      </c>
      <c r="D3966" t="s">
        <v>7076</v>
      </c>
      <c r="F3966" t="s">
        <v>7076</v>
      </c>
    </row>
    <row r="3967" spans="1:6" hidden="1" x14ac:dyDescent="0.2">
      <c r="A3967" t="s">
        <v>27</v>
      </c>
      <c r="B3967" t="s">
        <v>4541</v>
      </c>
      <c r="D3967" t="s">
        <v>7076</v>
      </c>
      <c r="F3967" t="s">
        <v>7076</v>
      </c>
    </row>
    <row r="3968" spans="1:6" hidden="1" x14ac:dyDescent="0.2">
      <c r="A3968" t="s">
        <v>27</v>
      </c>
      <c r="B3968" t="s">
        <v>4542</v>
      </c>
      <c r="D3968" t="s">
        <v>7076</v>
      </c>
      <c r="F3968" t="s">
        <v>7076</v>
      </c>
    </row>
    <row r="3969" spans="1:6" hidden="1" x14ac:dyDescent="0.2">
      <c r="A3969" t="s">
        <v>27</v>
      </c>
      <c r="B3969" t="s">
        <v>4543</v>
      </c>
      <c r="D3969" t="s">
        <v>7076</v>
      </c>
      <c r="F3969" t="s">
        <v>7076</v>
      </c>
    </row>
    <row r="3970" spans="1:6" hidden="1" x14ac:dyDescent="0.2">
      <c r="A3970" t="s">
        <v>27</v>
      </c>
      <c r="B3970" t="s">
        <v>4544</v>
      </c>
      <c r="D3970" t="s">
        <v>7076</v>
      </c>
      <c r="F3970" t="s">
        <v>7076</v>
      </c>
    </row>
    <row r="3971" spans="1:6" hidden="1" x14ac:dyDescent="0.2">
      <c r="A3971" t="s">
        <v>27</v>
      </c>
      <c r="B3971" t="s">
        <v>4545</v>
      </c>
      <c r="D3971" t="s">
        <v>7076</v>
      </c>
      <c r="F3971" t="s">
        <v>7076</v>
      </c>
    </row>
    <row r="3972" spans="1:6" hidden="1" x14ac:dyDescent="0.2">
      <c r="A3972" t="s">
        <v>27</v>
      </c>
      <c r="B3972" t="s">
        <v>4546</v>
      </c>
      <c r="D3972" t="s">
        <v>7076</v>
      </c>
      <c r="F3972" t="s">
        <v>7076</v>
      </c>
    </row>
    <row r="3973" spans="1:6" hidden="1" x14ac:dyDescent="0.2">
      <c r="A3973" t="s">
        <v>35</v>
      </c>
      <c r="B3973" t="s">
        <v>4547</v>
      </c>
      <c r="D3973" t="s">
        <v>7077</v>
      </c>
      <c r="F3973" t="s">
        <v>7077</v>
      </c>
    </row>
    <row r="3974" spans="1:6" hidden="1" x14ac:dyDescent="0.2">
      <c r="A3974" t="s">
        <v>35</v>
      </c>
      <c r="B3974" t="s">
        <v>4548</v>
      </c>
      <c r="D3974" t="s">
        <v>7077</v>
      </c>
      <c r="F3974" t="s">
        <v>7077</v>
      </c>
    </row>
    <row r="3975" spans="1:6" hidden="1" x14ac:dyDescent="0.2">
      <c r="A3975" t="s">
        <v>37</v>
      </c>
      <c r="B3975" t="s">
        <v>4549</v>
      </c>
      <c r="D3975" t="s">
        <v>7078</v>
      </c>
      <c r="F3975" t="s">
        <v>7078</v>
      </c>
    </row>
    <row r="3976" spans="1:6" hidden="1" x14ac:dyDescent="0.2">
      <c r="A3976" t="s">
        <v>37</v>
      </c>
      <c r="B3976" t="s">
        <v>4550</v>
      </c>
      <c r="D3976" t="s">
        <v>7078</v>
      </c>
      <c r="F3976" t="s">
        <v>7078</v>
      </c>
    </row>
    <row r="3977" spans="1:6" hidden="1" x14ac:dyDescent="0.2">
      <c r="A3977" t="s">
        <v>37</v>
      </c>
      <c r="B3977" t="s">
        <v>4551</v>
      </c>
      <c r="D3977" t="s">
        <v>7078</v>
      </c>
      <c r="F3977" t="s">
        <v>7078</v>
      </c>
    </row>
    <row r="3978" spans="1:6" hidden="1" x14ac:dyDescent="0.2">
      <c r="A3978" t="s">
        <v>37</v>
      </c>
      <c r="B3978" t="s">
        <v>4552</v>
      </c>
      <c r="D3978" t="s">
        <v>7078</v>
      </c>
      <c r="F3978" t="s">
        <v>7078</v>
      </c>
    </row>
    <row r="3979" spans="1:6" hidden="1" x14ac:dyDescent="0.2">
      <c r="A3979" t="s">
        <v>37</v>
      </c>
      <c r="B3979" t="s">
        <v>4553</v>
      </c>
      <c r="D3979" t="s">
        <v>7078</v>
      </c>
      <c r="F3979" t="s">
        <v>7078</v>
      </c>
    </row>
    <row r="3980" spans="1:6" hidden="1" x14ac:dyDescent="0.2">
      <c r="A3980" t="s">
        <v>37</v>
      </c>
      <c r="B3980" t="s">
        <v>4554</v>
      </c>
      <c r="D3980" t="s">
        <v>7078</v>
      </c>
      <c r="F3980" t="s">
        <v>7078</v>
      </c>
    </row>
    <row r="3981" spans="1:6" hidden="1" x14ac:dyDescent="0.2">
      <c r="A3981" t="s">
        <v>37</v>
      </c>
      <c r="B3981" t="s">
        <v>4555</v>
      </c>
      <c r="D3981" t="s">
        <v>7078</v>
      </c>
      <c r="F3981" t="s">
        <v>7078</v>
      </c>
    </row>
    <row r="3982" spans="1:6" hidden="1" x14ac:dyDescent="0.2">
      <c r="A3982" t="s">
        <v>37</v>
      </c>
      <c r="B3982" t="s">
        <v>4556</v>
      </c>
      <c r="D3982" t="s">
        <v>7078</v>
      </c>
      <c r="F3982" t="s">
        <v>7078</v>
      </c>
    </row>
    <row r="3983" spans="1:6" hidden="1" x14ac:dyDescent="0.2">
      <c r="A3983" t="s">
        <v>37</v>
      </c>
      <c r="B3983" t="s">
        <v>4557</v>
      </c>
      <c r="D3983" t="s">
        <v>7078</v>
      </c>
      <c r="F3983" t="s">
        <v>7078</v>
      </c>
    </row>
    <row r="3984" spans="1:6" hidden="1" x14ac:dyDescent="0.2">
      <c r="A3984" t="s">
        <v>37</v>
      </c>
      <c r="B3984" t="s">
        <v>4558</v>
      </c>
      <c r="D3984" t="s">
        <v>7078</v>
      </c>
      <c r="F3984" t="s">
        <v>7078</v>
      </c>
    </row>
    <row r="3985" spans="1:6" hidden="1" x14ac:dyDescent="0.2">
      <c r="A3985" t="s">
        <v>37</v>
      </c>
      <c r="B3985" t="s">
        <v>4559</v>
      </c>
      <c r="D3985" t="s">
        <v>7078</v>
      </c>
      <c r="F3985" t="s">
        <v>7078</v>
      </c>
    </row>
    <row r="3986" spans="1:6" hidden="1" x14ac:dyDescent="0.2">
      <c r="A3986" t="s">
        <v>37</v>
      </c>
      <c r="B3986" t="s">
        <v>4560</v>
      </c>
      <c r="D3986" t="s">
        <v>7078</v>
      </c>
      <c r="F3986" t="s">
        <v>7078</v>
      </c>
    </row>
    <row r="3987" spans="1:6" hidden="1" x14ac:dyDescent="0.2">
      <c r="A3987" t="s">
        <v>37</v>
      </c>
      <c r="B3987" t="s">
        <v>4561</v>
      </c>
      <c r="D3987" t="s">
        <v>7078</v>
      </c>
      <c r="F3987" t="s">
        <v>7078</v>
      </c>
    </row>
    <row r="3988" spans="1:6" hidden="1" x14ac:dyDescent="0.2">
      <c r="A3988" t="s">
        <v>37</v>
      </c>
      <c r="B3988" t="s">
        <v>4562</v>
      </c>
      <c r="D3988" t="s">
        <v>7078</v>
      </c>
      <c r="F3988" t="s">
        <v>7078</v>
      </c>
    </row>
    <row r="3989" spans="1:6" hidden="1" x14ac:dyDescent="0.2">
      <c r="A3989" t="s">
        <v>37</v>
      </c>
      <c r="B3989" t="s">
        <v>4563</v>
      </c>
      <c r="D3989" t="s">
        <v>7078</v>
      </c>
      <c r="F3989" t="s">
        <v>7078</v>
      </c>
    </row>
    <row r="3990" spans="1:6" hidden="1" x14ac:dyDescent="0.2">
      <c r="A3990" t="s">
        <v>42</v>
      </c>
      <c r="B3990" t="s">
        <v>4564</v>
      </c>
      <c r="D3990" t="s">
        <v>7080</v>
      </c>
      <c r="F3990" t="s">
        <v>7080</v>
      </c>
    </row>
    <row r="3991" spans="1:6" hidden="1" x14ac:dyDescent="0.2">
      <c r="A3991" t="s">
        <v>44</v>
      </c>
      <c r="B3991" t="s">
        <v>4564</v>
      </c>
      <c r="D3991" t="s">
        <v>7081</v>
      </c>
      <c r="F3991" t="s">
        <v>7081</v>
      </c>
    </row>
    <row r="3992" spans="1:6" x14ac:dyDescent="0.2">
      <c r="A3992" t="s">
        <v>45</v>
      </c>
      <c r="B3992" t="s">
        <v>4565</v>
      </c>
      <c r="C3992" t="s">
        <v>4566</v>
      </c>
      <c r="D3992" t="s">
        <v>7086</v>
      </c>
      <c r="F3992" t="e">
        <v>#N/A</v>
      </c>
    </row>
    <row r="3993" spans="1:6" hidden="1" x14ac:dyDescent="0.2">
      <c r="A3993" t="s">
        <v>49</v>
      </c>
      <c r="B3993" t="s">
        <v>4567</v>
      </c>
      <c r="D3993" t="s">
        <v>7082</v>
      </c>
      <c r="F3993" t="s">
        <v>7082</v>
      </c>
    </row>
    <row r="3994" spans="1:6" x14ac:dyDescent="0.2">
      <c r="A3994" t="s">
        <v>123</v>
      </c>
      <c r="B3994" t="s">
        <v>7</v>
      </c>
      <c r="D3994" t="s">
        <v>7085</v>
      </c>
      <c r="F3994" t="e">
        <v>#N/A</v>
      </c>
    </row>
    <row r="3995" spans="1:6" hidden="1" x14ac:dyDescent="0.2">
      <c r="A3995" t="s">
        <v>124</v>
      </c>
      <c r="B3995" t="s">
        <v>125</v>
      </c>
      <c r="D3995" t="s">
        <v>7070</v>
      </c>
      <c r="F3995" t="s">
        <v>7070</v>
      </c>
    </row>
    <row r="3996" spans="1:6" hidden="1" x14ac:dyDescent="0.2">
      <c r="A3996" t="s">
        <v>126</v>
      </c>
      <c r="B3996" t="s">
        <v>4569</v>
      </c>
      <c r="C3996" t="s">
        <v>549</v>
      </c>
      <c r="D3996" t="s">
        <v>7071</v>
      </c>
      <c r="F3996" t="s">
        <v>7071</v>
      </c>
    </row>
    <row r="3997" spans="1:6" hidden="1" x14ac:dyDescent="0.2">
      <c r="A3997" t="s">
        <v>126</v>
      </c>
      <c r="B3997" t="s">
        <v>4570</v>
      </c>
      <c r="C3997" t="s">
        <v>2387</v>
      </c>
      <c r="D3997" t="s">
        <v>7071</v>
      </c>
      <c r="F3997" t="s">
        <v>7071</v>
      </c>
    </row>
    <row r="3998" spans="1:6" hidden="1" x14ac:dyDescent="0.2">
      <c r="A3998" t="s">
        <v>126</v>
      </c>
      <c r="B3998" t="s">
        <v>4571</v>
      </c>
      <c r="C3998" t="s">
        <v>4572</v>
      </c>
      <c r="D3998" t="s">
        <v>7071</v>
      </c>
      <c r="F3998" t="s">
        <v>7071</v>
      </c>
    </row>
    <row r="3999" spans="1:6" hidden="1" x14ac:dyDescent="0.2">
      <c r="A3999" t="s">
        <v>126</v>
      </c>
      <c r="B3999" t="s">
        <v>4573</v>
      </c>
      <c r="C3999" t="s">
        <v>4574</v>
      </c>
      <c r="D3999" t="s">
        <v>7071</v>
      </c>
      <c r="F3999" t="s">
        <v>7071</v>
      </c>
    </row>
    <row r="4000" spans="1:6" hidden="1" x14ac:dyDescent="0.2">
      <c r="A4000" t="s">
        <v>126</v>
      </c>
      <c r="B4000" t="s">
        <v>4575</v>
      </c>
      <c r="C4000" t="s">
        <v>4576</v>
      </c>
      <c r="D4000" t="s">
        <v>7071</v>
      </c>
      <c r="F4000" t="s">
        <v>7071</v>
      </c>
    </row>
    <row r="4001" spans="1:6" hidden="1" x14ac:dyDescent="0.2">
      <c r="A4001" t="s">
        <v>126</v>
      </c>
      <c r="B4001" t="s">
        <v>4577</v>
      </c>
      <c r="C4001" t="s">
        <v>4578</v>
      </c>
      <c r="D4001" t="s">
        <v>7071</v>
      </c>
      <c r="F4001" t="s">
        <v>7071</v>
      </c>
    </row>
    <row r="4002" spans="1:6" hidden="1" x14ac:dyDescent="0.2">
      <c r="A4002" t="s">
        <v>126</v>
      </c>
      <c r="B4002" t="s">
        <v>1144</v>
      </c>
      <c r="C4002" t="s">
        <v>4579</v>
      </c>
      <c r="D4002" t="s">
        <v>7071</v>
      </c>
      <c r="F4002" t="s">
        <v>7071</v>
      </c>
    </row>
    <row r="4003" spans="1:6" hidden="1" x14ac:dyDescent="0.2">
      <c r="A4003" t="s">
        <v>139</v>
      </c>
      <c r="B4003" t="s">
        <v>4580</v>
      </c>
      <c r="D4003" t="s">
        <v>7080</v>
      </c>
      <c r="F4003" t="s">
        <v>7080</v>
      </c>
    </row>
    <row r="4004" spans="1:6" hidden="1" x14ac:dyDescent="0.2">
      <c r="A4004" t="s">
        <v>141</v>
      </c>
      <c r="B4004" t="s">
        <v>4580</v>
      </c>
      <c r="D4004" t="s">
        <v>7081</v>
      </c>
      <c r="F4004" t="s">
        <v>7081</v>
      </c>
    </row>
    <row r="4005" spans="1:6" hidden="1" x14ac:dyDescent="0.2">
      <c r="A4005" t="s">
        <v>142</v>
      </c>
      <c r="B4005" t="s">
        <v>4581</v>
      </c>
      <c r="D4005" t="s">
        <v>7072</v>
      </c>
      <c r="F4005" t="s">
        <v>7072</v>
      </c>
    </row>
    <row r="4006" spans="1:6" hidden="1" x14ac:dyDescent="0.2">
      <c r="A4006" t="s">
        <v>144</v>
      </c>
      <c r="B4006" t="s">
        <v>4582</v>
      </c>
      <c r="D4006" t="s">
        <v>7073</v>
      </c>
      <c r="F4006" t="s">
        <v>7073</v>
      </c>
    </row>
    <row r="4007" spans="1:6" hidden="1" x14ac:dyDescent="0.2">
      <c r="A4007" t="s">
        <v>146</v>
      </c>
      <c r="B4007" t="s">
        <v>4583</v>
      </c>
      <c r="C4007" t="s">
        <v>4584</v>
      </c>
      <c r="D4007" t="s">
        <v>7075</v>
      </c>
      <c r="E4007" t="s">
        <v>4585</v>
      </c>
      <c r="F4007" t="s">
        <v>7075</v>
      </c>
    </row>
    <row r="4008" spans="1:6" hidden="1" x14ac:dyDescent="0.2">
      <c r="A4008" t="s">
        <v>155</v>
      </c>
      <c r="B4008" t="s">
        <v>4607</v>
      </c>
      <c r="D4008" t="s">
        <v>7077</v>
      </c>
      <c r="F4008" t="s">
        <v>7077</v>
      </c>
    </row>
    <row r="4009" spans="1:6" hidden="1" x14ac:dyDescent="0.2">
      <c r="A4009" t="s">
        <v>157</v>
      </c>
      <c r="B4009" t="s">
        <v>2575</v>
      </c>
      <c r="D4009" t="s">
        <v>7078</v>
      </c>
      <c r="F4009" t="s">
        <v>7078</v>
      </c>
    </row>
    <row r="4010" spans="1:6" hidden="1" x14ac:dyDescent="0.2">
      <c r="A4010" t="s">
        <v>157</v>
      </c>
      <c r="B4010" t="s">
        <v>2576</v>
      </c>
      <c r="D4010" t="s">
        <v>7078</v>
      </c>
      <c r="F4010" t="s">
        <v>7078</v>
      </c>
    </row>
    <row r="4011" spans="1:6" hidden="1" x14ac:dyDescent="0.2">
      <c r="A4011" t="s">
        <v>157</v>
      </c>
      <c r="B4011" t="s">
        <v>3216</v>
      </c>
      <c r="D4011" t="s">
        <v>7078</v>
      </c>
      <c r="F4011" t="s">
        <v>7078</v>
      </c>
    </row>
    <row r="4012" spans="1:6" x14ac:dyDescent="0.2">
      <c r="A4012" t="s">
        <v>166</v>
      </c>
      <c r="B4012" t="s">
        <v>4608</v>
      </c>
      <c r="D4012" t="s">
        <v>7087</v>
      </c>
      <c r="F4012" t="e">
        <v>#N/A</v>
      </c>
    </row>
    <row r="4013" spans="1:6" hidden="1" x14ac:dyDescent="0.2">
      <c r="A4013" t="s">
        <v>168</v>
      </c>
      <c r="B4013" t="s">
        <v>4609</v>
      </c>
      <c r="D4013" t="s">
        <v>7084</v>
      </c>
      <c r="F4013" t="s">
        <v>7084</v>
      </c>
    </row>
    <row r="4014" spans="1:6" hidden="1" x14ac:dyDescent="0.2">
      <c r="A4014" t="s">
        <v>168</v>
      </c>
      <c r="B4014" t="s">
        <v>4610</v>
      </c>
      <c r="D4014" t="s">
        <v>7084</v>
      </c>
      <c r="F4014" t="s">
        <v>7084</v>
      </c>
    </row>
    <row r="4015" spans="1:6" hidden="1" x14ac:dyDescent="0.2">
      <c r="A4015" t="s">
        <v>168</v>
      </c>
      <c r="B4015" t="s">
        <v>4611</v>
      </c>
      <c r="D4015" t="s">
        <v>7084</v>
      </c>
      <c r="F4015" t="s">
        <v>7084</v>
      </c>
    </row>
    <row r="4016" spans="1:6" hidden="1" x14ac:dyDescent="0.2">
      <c r="A4016" t="s">
        <v>168</v>
      </c>
      <c r="B4016" t="s">
        <v>4612</v>
      </c>
      <c r="D4016" t="s">
        <v>7084</v>
      </c>
      <c r="F4016" t="s">
        <v>7084</v>
      </c>
    </row>
    <row r="4017" spans="1:6" x14ac:dyDescent="0.2">
      <c r="A4017" t="s">
        <v>6</v>
      </c>
      <c r="B4017" t="s">
        <v>7</v>
      </c>
      <c r="D4017" t="s">
        <v>7085</v>
      </c>
      <c r="F4017" t="e">
        <v>#N/A</v>
      </c>
    </row>
    <row r="4018" spans="1:6" hidden="1" x14ac:dyDescent="0.2">
      <c r="A4018" t="s">
        <v>8</v>
      </c>
      <c r="B4018" t="s">
        <v>9</v>
      </c>
      <c r="D4018" t="s">
        <v>7070</v>
      </c>
      <c r="F4018" t="s">
        <v>7070</v>
      </c>
    </row>
    <row r="4019" spans="1:6" hidden="1" x14ac:dyDescent="0.2">
      <c r="A4019" t="s">
        <v>10</v>
      </c>
      <c r="B4019" t="s">
        <v>4005</v>
      </c>
      <c r="C4019" t="s">
        <v>4614</v>
      </c>
      <c r="D4019" t="s">
        <v>7071</v>
      </c>
      <c r="F4019" t="s">
        <v>7071</v>
      </c>
    </row>
    <row r="4020" spans="1:6" hidden="1" x14ac:dyDescent="0.2">
      <c r="A4020" t="s">
        <v>10</v>
      </c>
      <c r="B4020" t="s">
        <v>4499</v>
      </c>
      <c r="C4020" t="s">
        <v>4615</v>
      </c>
      <c r="D4020" t="s">
        <v>7071</v>
      </c>
      <c r="F4020" t="s">
        <v>7071</v>
      </c>
    </row>
    <row r="4021" spans="1:6" hidden="1" x14ac:dyDescent="0.2">
      <c r="A4021" t="s">
        <v>10</v>
      </c>
      <c r="B4021" t="s">
        <v>4007</v>
      </c>
      <c r="C4021" t="s">
        <v>2084</v>
      </c>
      <c r="D4021" t="s">
        <v>7071</v>
      </c>
      <c r="F4021" t="s">
        <v>7071</v>
      </c>
    </row>
    <row r="4022" spans="1:6" hidden="1" x14ac:dyDescent="0.2">
      <c r="A4022" t="s">
        <v>10</v>
      </c>
      <c r="B4022" t="s">
        <v>4008</v>
      </c>
      <c r="C4022" t="s">
        <v>4616</v>
      </c>
      <c r="D4022" t="s">
        <v>7071</v>
      </c>
      <c r="F4022" t="s">
        <v>7071</v>
      </c>
    </row>
    <row r="4023" spans="1:6" hidden="1" x14ac:dyDescent="0.2">
      <c r="A4023" t="s">
        <v>10</v>
      </c>
      <c r="B4023" t="s">
        <v>4010</v>
      </c>
      <c r="C4023" t="s">
        <v>77</v>
      </c>
      <c r="D4023" t="s">
        <v>7071</v>
      </c>
      <c r="F4023" t="s">
        <v>7071</v>
      </c>
    </row>
    <row r="4024" spans="1:6" hidden="1" x14ac:dyDescent="0.2">
      <c r="A4024" t="s">
        <v>10</v>
      </c>
      <c r="B4024" t="s">
        <v>4617</v>
      </c>
      <c r="C4024" t="s">
        <v>1173</v>
      </c>
      <c r="D4024" t="s">
        <v>7071</v>
      </c>
      <c r="F4024" t="s">
        <v>7071</v>
      </c>
    </row>
    <row r="4025" spans="1:6" hidden="1" x14ac:dyDescent="0.2">
      <c r="A4025" t="s">
        <v>19</v>
      </c>
      <c r="B4025" t="s">
        <v>4618</v>
      </c>
      <c r="D4025" t="s">
        <v>7072</v>
      </c>
      <c r="F4025" t="s">
        <v>7072</v>
      </c>
    </row>
    <row r="4026" spans="1:6" hidden="1" x14ac:dyDescent="0.2">
      <c r="A4026" t="s">
        <v>21</v>
      </c>
      <c r="B4026" t="s">
        <v>4619</v>
      </c>
      <c r="D4026" t="s">
        <v>7073</v>
      </c>
      <c r="F4026" t="s">
        <v>7073</v>
      </c>
    </row>
    <row r="4027" spans="1:6" hidden="1" x14ac:dyDescent="0.2">
      <c r="A4027" t="s">
        <v>23</v>
      </c>
      <c r="B4027" t="s">
        <v>24</v>
      </c>
      <c r="D4027" t="s">
        <v>7074</v>
      </c>
      <c r="F4027" t="s">
        <v>7074</v>
      </c>
    </row>
    <row r="4028" spans="1:6" hidden="1" x14ac:dyDescent="0.2">
      <c r="A4028" t="s">
        <v>25</v>
      </c>
      <c r="B4028" t="s">
        <v>4620</v>
      </c>
      <c r="C4028" t="s">
        <v>4621</v>
      </c>
      <c r="D4028" t="s">
        <v>7075</v>
      </c>
      <c r="F4028" t="s">
        <v>7075</v>
      </c>
    </row>
    <row r="4029" spans="1:6" hidden="1" x14ac:dyDescent="0.2">
      <c r="A4029" t="s">
        <v>27</v>
      </c>
      <c r="B4029" t="s">
        <v>4622</v>
      </c>
      <c r="D4029" t="s">
        <v>7076</v>
      </c>
      <c r="F4029" t="s">
        <v>7076</v>
      </c>
    </row>
    <row r="4030" spans="1:6" hidden="1" x14ac:dyDescent="0.2">
      <c r="A4030" t="s">
        <v>27</v>
      </c>
      <c r="B4030" t="s">
        <v>4623</v>
      </c>
      <c r="D4030" t="s">
        <v>7076</v>
      </c>
      <c r="F4030" t="s">
        <v>7076</v>
      </c>
    </row>
    <row r="4031" spans="1:6" hidden="1" x14ac:dyDescent="0.2">
      <c r="A4031" t="s">
        <v>27</v>
      </c>
      <c r="B4031" t="s">
        <v>4624</v>
      </c>
      <c r="D4031" t="s">
        <v>7076</v>
      </c>
      <c r="F4031" t="s">
        <v>7076</v>
      </c>
    </row>
    <row r="4032" spans="1:6" hidden="1" x14ac:dyDescent="0.2">
      <c r="A4032" t="s">
        <v>27</v>
      </c>
      <c r="B4032" t="s">
        <v>4625</v>
      </c>
      <c r="D4032" t="s">
        <v>7076</v>
      </c>
      <c r="F4032" t="s">
        <v>7076</v>
      </c>
    </row>
    <row r="4033" spans="1:6" hidden="1" x14ac:dyDescent="0.2">
      <c r="A4033" t="s">
        <v>27</v>
      </c>
      <c r="B4033" t="s">
        <v>3492</v>
      </c>
      <c r="D4033" t="s">
        <v>7076</v>
      </c>
      <c r="F4033" t="s">
        <v>7076</v>
      </c>
    </row>
    <row r="4034" spans="1:6" hidden="1" x14ac:dyDescent="0.2">
      <c r="A4034" t="s">
        <v>35</v>
      </c>
      <c r="B4034" t="s">
        <v>4020</v>
      </c>
      <c r="D4034" t="s">
        <v>7077</v>
      </c>
      <c r="F4034" t="s">
        <v>7077</v>
      </c>
    </row>
    <row r="4035" spans="1:6" hidden="1" x14ac:dyDescent="0.2">
      <c r="A4035" t="s">
        <v>35</v>
      </c>
      <c r="B4035" t="s">
        <v>4021</v>
      </c>
      <c r="D4035" t="s">
        <v>7077</v>
      </c>
      <c r="F4035" t="s">
        <v>7077</v>
      </c>
    </row>
    <row r="4036" spans="1:6" hidden="1" x14ac:dyDescent="0.2">
      <c r="A4036" t="s">
        <v>35</v>
      </c>
      <c r="B4036" t="s">
        <v>4625</v>
      </c>
      <c r="D4036" t="s">
        <v>7077</v>
      </c>
      <c r="F4036" t="s">
        <v>7077</v>
      </c>
    </row>
    <row r="4037" spans="1:6" hidden="1" x14ac:dyDescent="0.2">
      <c r="A4037" t="s">
        <v>37</v>
      </c>
      <c r="B4037" t="s">
        <v>4626</v>
      </c>
      <c r="D4037" t="s">
        <v>7078</v>
      </c>
      <c r="F4037" t="s">
        <v>7078</v>
      </c>
    </row>
    <row r="4038" spans="1:6" hidden="1" x14ac:dyDescent="0.2">
      <c r="A4038" t="s">
        <v>42</v>
      </c>
      <c r="B4038" t="s">
        <v>4627</v>
      </c>
      <c r="D4038" t="s">
        <v>7080</v>
      </c>
      <c r="F4038" t="s">
        <v>7080</v>
      </c>
    </row>
    <row r="4039" spans="1:6" hidden="1" x14ac:dyDescent="0.2">
      <c r="A4039" t="s">
        <v>44</v>
      </c>
      <c r="B4039" t="s">
        <v>4628</v>
      </c>
      <c r="D4039" t="s">
        <v>7081</v>
      </c>
      <c r="F4039" t="s">
        <v>7081</v>
      </c>
    </row>
    <row r="4040" spans="1:6" x14ac:dyDescent="0.2">
      <c r="A4040" t="s">
        <v>45</v>
      </c>
      <c r="B4040" t="s">
        <v>4629</v>
      </c>
      <c r="C4040" t="s">
        <v>4630</v>
      </c>
      <c r="D4040" t="s">
        <v>7086</v>
      </c>
      <c r="F4040" t="e">
        <v>#N/A</v>
      </c>
    </row>
    <row r="4041" spans="1:6" hidden="1" x14ac:dyDescent="0.2">
      <c r="A4041" t="s">
        <v>49</v>
      </c>
      <c r="B4041" t="s">
        <v>4631</v>
      </c>
      <c r="D4041" t="s">
        <v>7082</v>
      </c>
      <c r="F4041" t="s">
        <v>7082</v>
      </c>
    </row>
    <row r="4042" spans="1:6" x14ac:dyDescent="0.2">
      <c r="A4042" t="s">
        <v>6</v>
      </c>
      <c r="B4042" t="s">
        <v>7</v>
      </c>
      <c r="D4042" t="s">
        <v>7085</v>
      </c>
      <c r="F4042" t="e">
        <v>#N/A</v>
      </c>
    </row>
    <row r="4043" spans="1:6" hidden="1" x14ac:dyDescent="0.2">
      <c r="A4043" t="s">
        <v>8</v>
      </c>
      <c r="B4043" t="s">
        <v>9</v>
      </c>
      <c r="D4043" t="s">
        <v>7070</v>
      </c>
      <c r="F4043" t="s">
        <v>7070</v>
      </c>
    </row>
    <row r="4044" spans="1:6" hidden="1" x14ac:dyDescent="0.2">
      <c r="A4044" t="s">
        <v>10</v>
      </c>
      <c r="B4044" t="s">
        <v>4633</v>
      </c>
      <c r="C4044" t="s">
        <v>4634</v>
      </c>
      <c r="D4044" t="s">
        <v>7071</v>
      </c>
      <c r="F4044" t="s">
        <v>7071</v>
      </c>
    </row>
    <row r="4045" spans="1:6" hidden="1" x14ac:dyDescent="0.2">
      <c r="A4045" t="s">
        <v>10</v>
      </c>
      <c r="B4045" t="s">
        <v>4635</v>
      </c>
      <c r="C4045" t="s">
        <v>4636</v>
      </c>
      <c r="D4045" t="s">
        <v>7071</v>
      </c>
      <c r="F4045" t="s">
        <v>7071</v>
      </c>
    </row>
    <row r="4046" spans="1:6" hidden="1" x14ac:dyDescent="0.2">
      <c r="A4046" t="s">
        <v>10</v>
      </c>
      <c r="B4046" t="s">
        <v>4637</v>
      </c>
      <c r="C4046" t="s">
        <v>3561</v>
      </c>
      <c r="D4046" t="s">
        <v>7071</v>
      </c>
      <c r="F4046" t="s">
        <v>7071</v>
      </c>
    </row>
    <row r="4047" spans="1:6" hidden="1" x14ac:dyDescent="0.2">
      <c r="A4047" t="s">
        <v>10</v>
      </c>
      <c r="B4047" t="s">
        <v>4638</v>
      </c>
      <c r="C4047" t="s">
        <v>4639</v>
      </c>
      <c r="D4047" t="s">
        <v>7071</v>
      </c>
      <c r="F4047" t="s">
        <v>7071</v>
      </c>
    </row>
    <row r="4048" spans="1:6" hidden="1" x14ac:dyDescent="0.2">
      <c r="A4048" t="s">
        <v>10</v>
      </c>
      <c r="B4048" t="s">
        <v>4640</v>
      </c>
      <c r="C4048" t="s">
        <v>4641</v>
      </c>
      <c r="D4048" t="s">
        <v>7071</v>
      </c>
      <c r="F4048" t="s">
        <v>7071</v>
      </c>
    </row>
    <row r="4049" spans="1:6" hidden="1" x14ac:dyDescent="0.2">
      <c r="A4049" t="s">
        <v>19</v>
      </c>
      <c r="B4049" t="s">
        <v>4642</v>
      </c>
      <c r="D4049" t="s">
        <v>7072</v>
      </c>
      <c r="F4049" t="s">
        <v>7072</v>
      </c>
    </row>
    <row r="4050" spans="1:6" hidden="1" x14ac:dyDescent="0.2">
      <c r="A4050" t="s">
        <v>21</v>
      </c>
      <c r="B4050" t="s">
        <v>4643</v>
      </c>
      <c r="D4050" t="s">
        <v>7073</v>
      </c>
      <c r="F4050" t="s">
        <v>7073</v>
      </c>
    </row>
    <row r="4051" spans="1:6" hidden="1" x14ac:dyDescent="0.2">
      <c r="A4051" t="s">
        <v>23</v>
      </c>
      <c r="B4051" t="s">
        <v>24</v>
      </c>
      <c r="D4051" t="s">
        <v>7074</v>
      </c>
      <c r="F4051" t="s">
        <v>7074</v>
      </c>
    </row>
    <row r="4052" spans="1:6" hidden="1" x14ac:dyDescent="0.2">
      <c r="A4052" t="s">
        <v>42</v>
      </c>
      <c r="B4052" t="s">
        <v>4644</v>
      </c>
      <c r="D4052" t="s">
        <v>7080</v>
      </c>
      <c r="F4052" t="s">
        <v>7080</v>
      </c>
    </row>
    <row r="4053" spans="1:6" hidden="1" x14ac:dyDescent="0.2">
      <c r="A4053" t="s">
        <v>44</v>
      </c>
      <c r="B4053" t="s">
        <v>4645</v>
      </c>
      <c r="D4053" t="s">
        <v>7081</v>
      </c>
      <c r="F4053" t="s">
        <v>7081</v>
      </c>
    </row>
    <row r="4054" spans="1:6" x14ac:dyDescent="0.2">
      <c r="A4054" t="s">
        <v>45</v>
      </c>
      <c r="B4054" t="s">
        <v>4646</v>
      </c>
      <c r="C4054" t="s">
        <v>4647</v>
      </c>
      <c r="D4054" t="s">
        <v>7086</v>
      </c>
      <c r="F4054" t="e">
        <v>#N/A</v>
      </c>
    </row>
    <row r="4055" spans="1:6" hidden="1" x14ac:dyDescent="0.2">
      <c r="A4055" t="s">
        <v>49</v>
      </c>
      <c r="B4055" t="s">
        <v>4648</v>
      </c>
      <c r="D4055" t="s">
        <v>7082</v>
      </c>
      <c r="F4055" t="s">
        <v>7082</v>
      </c>
    </row>
    <row r="4056" spans="1:6" x14ac:dyDescent="0.2">
      <c r="A4056" t="s">
        <v>6</v>
      </c>
      <c r="B4056" t="s">
        <v>7</v>
      </c>
      <c r="D4056" t="s">
        <v>7085</v>
      </c>
      <c r="F4056" t="e">
        <v>#N/A</v>
      </c>
    </row>
    <row r="4057" spans="1:6" hidden="1" x14ac:dyDescent="0.2">
      <c r="A4057" t="s">
        <v>8</v>
      </c>
      <c r="B4057" t="s">
        <v>9</v>
      </c>
      <c r="D4057" t="s">
        <v>7070</v>
      </c>
      <c r="F4057" t="s">
        <v>7070</v>
      </c>
    </row>
    <row r="4058" spans="1:6" hidden="1" x14ac:dyDescent="0.2">
      <c r="A4058" t="s">
        <v>10</v>
      </c>
      <c r="B4058" t="s">
        <v>2299</v>
      </c>
      <c r="C4058" t="s">
        <v>2300</v>
      </c>
      <c r="D4058" t="s">
        <v>7071</v>
      </c>
      <c r="F4058" t="s">
        <v>7071</v>
      </c>
    </row>
    <row r="4059" spans="1:6" hidden="1" x14ac:dyDescent="0.2">
      <c r="A4059" t="s">
        <v>10</v>
      </c>
      <c r="B4059" t="s">
        <v>2301</v>
      </c>
      <c r="C4059" t="s">
        <v>2302</v>
      </c>
      <c r="D4059" t="s">
        <v>7071</v>
      </c>
      <c r="F4059" t="s">
        <v>7071</v>
      </c>
    </row>
    <row r="4060" spans="1:6" hidden="1" x14ac:dyDescent="0.2">
      <c r="A4060" t="s">
        <v>19</v>
      </c>
      <c r="B4060" t="s">
        <v>4650</v>
      </c>
      <c r="D4060" t="s">
        <v>7072</v>
      </c>
      <c r="F4060" t="s">
        <v>7072</v>
      </c>
    </row>
    <row r="4061" spans="1:6" hidden="1" x14ac:dyDescent="0.2">
      <c r="A4061" t="s">
        <v>21</v>
      </c>
      <c r="B4061" t="s">
        <v>4651</v>
      </c>
      <c r="D4061" t="s">
        <v>7073</v>
      </c>
      <c r="F4061" t="s">
        <v>7073</v>
      </c>
    </row>
    <row r="4062" spans="1:6" hidden="1" x14ac:dyDescent="0.2">
      <c r="A4062" t="s">
        <v>23</v>
      </c>
      <c r="B4062" t="s">
        <v>24</v>
      </c>
      <c r="D4062" t="s">
        <v>7074</v>
      </c>
      <c r="F4062" t="s">
        <v>7074</v>
      </c>
    </row>
    <row r="4063" spans="1:6" hidden="1" x14ac:dyDescent="0.2">
      <c r="A4063" t="s">
        <v>27</v>
      </c>
      <c r="B4063" t="s">
        <v>2305</v>
      </c>
      <c r="D4063" t="s">
        <v>7076</v>
      </c>
      <c r="F4063" t="s">
        <v>7076</v>
      </c>
    </row>
    <row r="4064" spans="1:6" hidden="1" x14ac:dyDescent="0.2">
      <c r="A4064" t="s">
        <v>27</v>
      </c>
      <c r="B4064" t="s">
        <v>2306</v>
      </c>
      <c r="D4064" t="s">
        <v>7076</v>
      </c>
      <c r="F4064" t="s">
        <v>7076</v>
      </c>
    </row>
    <row r="4065" spans="1:6" hidden="1" x14ac:dyDescent="0.2">
      <c r="A4065" t="s">
        <v>27</v>
      </c>
      <c r="B4065" t="s">
        <v>2307</v>
      </c>
      <c r="D4065" t="s">
        <v>7076</v>
      </c>
      <c r="F4065" t="s">
        <v>7076</v>
      </c>
    </row>
    <row r="4066" spans="1:6" hidden="1" x14ac:dyDescent="0.2">
      <c r="A4066" t="s">
        <v>27</v>
      </c>
      <c r="B4066" t="s">
        <v>2308</v>
      </c>
      <c r="D4066" t="s">
        <v>7076</v>
      </c>
      <c r="F4066" t="s">
        <v>7076</v>
      </c>
    </row>
    <row r="4067" spans="1:6" hidden="1" x14ac:dyDescent="0.2">
      <c r="A4067" t="s">
        <v>27</v>
      </c>
      <c r="B4067" t="s">
        <v>2309</v>
      </c>
      <c r="D4067" t="s">
        <v>7076</v>
      </c>
      <c r="F4067" t="s">
        <v>7076</v>
      </c>
    </row>
    <row r="4068" spans="1:6" hidden="1" x14ac:dyDescent="0.2">
      <c r="A4068" t="s">
        <v>27</v>
      </c>
      <c r="B4068" t="s">
        <v>2310</v>
      </c>
      <c r="D4068" t="s">
        <v>7076</v>
      </c>
      <c r="F4068" t="s">
        <v>7076</v>
      </c>
    </row>
    <row r="4069" spans="1:6" hidden="1" x14ac:dyDescent="0.2">
      <c r="A4069" t="s">
        <v>27</v>
      </c>
      <c r="B4069" t="s">
        <v>2311</v>
      </c>
      <c r="D4069" t="s">
        <v>7076</v>
      </c>
      <c r="F4069" t="s">
        <v>7076</v>
      </c>
    </row>
    <row r="4070" spans="1:6" hidden="1" x14ac:dyDescent="0.2">
      <c r="A4070" t="s">
        <v>27</v>
      </c>
      <c r="B4070" t="s">
        <v>2312</v>
      </c>
      <c r="D4070" t="s">
        <v>7076</v>
      </c>
      <c r="F4070" t="s">
        <v>7076</v>
      </c>
    </row>
    <row r="4071" spans="1:6" hidden="1" x14ac:dyDescent="0.2">
      <c r="A4071" t="s">
        <v>35</v>
      </c>
      <c r="B4071" t="s">
        <v>2313</v>
      </c>
      <c r="D4071" t="s">
        <v>7077</v>
      </c>
      <c r="F4071" t="s">
        <v>7077</v>
      </c>
    </row>
    <row r="4072" spans="1:6" hidden="1" x14ac:dyDescent="0.2">
      <c r="A4072" t="s">
        <v>35</v>
      </c>
      <c r="B4072" t="s">
        <v>2314</v>
      </c>
      <c r="D4072" t="s">
        <v>7077</v>
      </c>
      <c r="F4072" t="s">
        <v>7077</v>
      </c>
    </row>
    <row r="4073" spans="1:6" hidden="1" x14ac:dyDescent="0.2">
      <c r="A4073" t="s">
        <v>35</v>
      </c>
      <c r="B4073" t="s">
        <v>2315</v>
      </c>
      <c r="D4073" t="s">
        <v>7077</v>
      </c>
      <c r="F4073" t="s">
        <v>7077</v>
      </c>
    </row>
    <row r="4074" spans="1:6" hidden="1" x14ac:dyDescent="0.2">
      <c r="A4074" t="s">
        <v>35</v>
      </c>
      <c r="B4074" t="s">
        <v>2316</v>
      </c>
      <c r="D4074" t="s">
        <v>7077</v>
      </c>
      <c r="F4074" t="s">
        <v>7077</v>
      </c>
    </row>
    <row r="4075" spans="1:6" hidden="1" x14ac:dyDescent="0.2">
      <c r="A4075" t="s">
        <v>35</v>
      </c>
      <c r="B4075" t="s">
        <v>2317</v>
      </c>
      <c r="D4075" t="s">
        <v>7077</v>
      </c>
      <c r="F4075" t="s">
        <v>7077</v>
      </c>
    </row>
    <row r="4076" spans="1:6" hidden="1" x14ac:dyDescent="0.2">
      <c r="A4076" t="s">
        <v>35</v>
      </c>
      <c r="B4076" t="s">
        <v>2318</v>
      </c>
      <c r="D4076" t="s">
        <v>7077</v>
      </c>
      <c r="F4076" t="s">
        <v>7077</v>
      </c>
    </row>
    <row r="4077" spans="1:6" hidden="1" x14ac:dyDescent="0.2">
      <c r="A4077" t="s">
        <v>35</v>
      </c>
      <c r="B4077" t="s">
        <v>2319</v>
      </c>
      <c r="D4077" t="s">
        <v>7077</v>
      </c>
      <c r="F4077" t="s">
        <v>7077</v>
      </c>
    </row>
    <row r="4078" spans="1:6" hidden="1" x14ac:dyDescent="0.2">
      <c r="A4078" t="s">
        <v>35</v>
      </c>
      <c r="B4078" t="s">
        <v>2320</v>
      </c>
      <c r="D4078" t="s">
        <v>7077</v>
      </c>
      <c r="F4078" t="s">
        <v>7077</v>
      </c>
    </row>
    <row r="4079" spans="1:6" hidden="1" x14ac:dyDescent="0.2">
      <c r="A4079" t="s">
        <v>35</v>
      </c>
      <c r="B4079" t="s">
        <v>2321</v>
      </c>
      <c r="D4079" t="s">
        <v>7077</v>
      </c>
      <c r="F4079" t="s">
        <v>7077</v>
      </c>
    </row>
    <row r="4080" spans="1:6" hidden="1" x14ac:dyDescent="0.2">
      <c r="A4080" t="s">
        <v>35</v>
      </c>
      <c r="B4080" t="s">
        <v>2322</v>
      </c>
      <c r="D4080" t="s">
        <v>7077</v>
      </c>
      <c r="F4080" t="s">
        <v>7077</v>
      </c>
    </row>
    <row r="4081" spans="1:6" hidden="1" x14ac:dyDescent="0.2">
      <c r="A4081" t="s">
        <v>35</v>
      </c>
      <c r="B4081" t="s">
        <v>2323</v>
      </c>
      <c r="D4081" t="s">
        <v>7077</v>
      </c>
      <c r="F4081" t="s">
        <v>7077</v>
      </c>
    </row>
    <row r="4082" spans="1:6" hidden="1" x14ac:dyDescent="0.2">
      <c r="A4082" t="s">
        <v>35</v>
      </c>
      <c r="B4082" t="s">
        <v>2324</v>
      </c>
      <c r="D4082" t="s">
        <v>7077</v>
      </c>
      <c r="F4082" t="s">
        <v>7077</v>
      </c>
    </row>
    <row r="4083" spans="1:6" hidden="1" x14ac:dyDescent="0.2">
      <c r="A4083" t="s">
        <v>35</v>
      </c>
      <c r="B4083" t="s">
        <v>2325</v>
      </c>
      <c r="D4083" t="s">
        <v>7077</v>
      </c>
      <c r="F4083" t="s">
        <v>7077</v>
      </c>
    </row>
    <row r="4084" spans="1:6" hidden="1" x14ac:dyDescent="0.2">
      <c r="A4084" t="s">
        <v>35</v>
      </c>
      <c r="B4084" t="s">
        <v>2326</v>
      </c>
      <c r="D4084" t="s">
        <v>7077</v>
      </c>
      <c r="F4084" t="s">
        <v>7077</v>
      </c>
    </row>
    <row r="4085" spans="1:6" hidden="1" x14ac:dyDescent="0.2">
      <c r="A4085" t="s">
        <v>35</v>
      </c>
      <c r="B4085" t="s">
        <v>2327</v>
      </c>
      <c r="D4085" t="s">
        <v>7077</v>
      </c>
      <c r="F4085" t="s">
        <v>7077</v>
      </c>
    </row>
    <row r="4086" spans="1:6" hidden="1" x14ac:dyDescent="0.2">
      <c r="A4086" t="s">
        <v>35</v>
      </c>
      <c r="B4086" t="s">
        <v>2328</v>
      </c>
      <c r="D4086" t="s">
        <v>7077</v>
      </c>
      <c r="F4086" t="s">
        <v>7077</v>
      </c>
    </row>
    <row r="4087" spans="1:6" hidden="1" x14ac:dyDescent="0.2">
      <c r="A4087" t="s">
        <v>35</v>
      </c>
      <c r="B4087" t="s">
        <v>2329</v>
      </c>
      <c r="D4087" t="s">
        <v>7077</v>
      </c>
      <c r="F4087" t="s">
        <v>7077</v>
      </c>
    </row>
    <row r="4088" spans="1:6" hidden="1" x14ac:dyDescent="0.2">
      <c r="A4088" t="s">
        <v>35</v>
      </c>
      <c r="B4088" t="s">
        <v>2330</v>
      </c>
      <c r="D4088" t="s">
        <v>7077</v>
      </c>
      <c r="F4088" t="s">
        <v>7077</v>
      </c>
    </row>
    <row r="4089" spans="1:6" hidden="1" x14ac:dyDescent="0.2">
      <c r="A4089" t="s">
        <v>35</v>
      </c>
      <c r="B4089" t="s">
        <v>2331</v>
      </c>
      <c r="D4089" t="s">
        <v>7077</v>
      </c>
      <c r="F4089" t="s">
        <v>7077</v>
      </c>
    </row>
    <row r="4090" spans="1:6" hidden="1" x14ac:dyDescent="0.2">
      <c r="A4090" t="s">
        <v>35</v>
      </c>
      <c r="B4090" t="s">
        <v>2332</v>
      </c>
      <c r="D4090" t="s">
        <v>7077</v>
      </c>
      <c r="F4090" t="s">
        <v>7077</v>
      </c>
    </row>
    <row r="4091" spans="1:6" hidden="1" x14ac:dyDescent="0.2">
      <c r="A4091" t="s">
        <v>35</v>
      </c>
      <c r="B4091" t="s">
        <v>2333</v>
      </c>
      <c r="D4091" t="s">
        <v>7077</v>
      </c>
      <c r="F4091" t="s">
        <v>7077</v>
      </c>
    </row>
    <row r="4092" spans="1:6" hidden="1" x14ac:dyDescent="0.2">
      <c r="A4092" t="s">
        <v>35</v>
      </c>
      <c r="B4092" t="s">
        <v>2334</v>
      </c>
      <c r="D4092" t="s">
        <v>7077</v>
      </c>
      <c r="F4092" t="s">
        <v>7077</v>
      </c>
    </row>
    <row r="4093" spans="1:6" hidden="1" x14ac:dyDescent="0.2">
      <c r="A4093" t="s">
        <v>35</v>
      </c>
      <c r="B4093" t="s">
        <v>2335</v>
      </c>
      <c r="D4093" t="s">
        <v>7077</v>
      </c>
      <c r="F4093" t="s">
        <v>7077</v>
      </c>
    </row>
    <row r="4094" spans="1:6" hidden="1" x14ac:dyDescent="0.2">
      <c r="A4094" t="s">
        <v>35</v>
      </c>
      <c r="B4094" t="s">
        <v>2336</v>
      </c>
      <c r="D4094" t="s">
        <v>7077</v>
      </c>
      <c r="F4094" t="s">
        <v>7077</v>
      </c>
    </row>
    <row r="4095" spans="1:6" hidden="1" x14ac:dyDescent="0.2">
      <c r="A4095" t="s">
        <v>37</v>
      </c>
      <c r="B4095" t="s">
        <v>2312</v>
      </c>
      <c r="D4095" t="s">
        <v>7078</v>
      </c>
      <c r="F4095" t="s">
        <v>7078</v>
      </c>
    </row>
    <row r="4096" spans="1:6" hidden="1" x14ac:dyDescent="0.2">
      <c r="A4096" t="s">
        <v>37</v>
      </c>
      <c r="B4096" t="s">
        <v>2337</v>
      </c>
      <c r="D4096" t="s">
        <v>7078</v>
      </c>
      <c r="F4096" t="s">
        <v>7078</v>
      </c>
    </row>
    <row r="4097" spans="1:6" hidden="1" x14ac:dyDescent="0.2">
      <c r="A4097" t="s">
        <v>37</v>
      </c>
      <c r="B4097" t="s">
        <v>2338</v>
      </c>
      <c r="D4097" t="s">
        <v>7078</v>
      </c>
      <c r="F4097" t="s">
        <v>7078</v>
      </c>
    </row>
    <row r="4098" spans="1:6" hidden="1" x14ac:dyDescent="0.2">
      <c r="A4098" t="s">
        <v>37</v>
      </c>
      <c r="B4098" t="s">
        <v>2339</v>
      </c>
      <c r="D4098" t="s">
        <v>7078</v>
      </c>
      <c r="F4098" t="s">
        <v>7078</v>
      </c>
    </row>
    <row r="4099" spans="1:6" hidden="1" x14ac:dyDescent="0.2">
      <c r="A4099" t="s">
        <v>42</v>
      </c>
      <c r="B4099" t="s">
        <v>4652</v>
      </c>
      <c r="D4099" t="s">
        <v>7080</v>
      </c>
      <c r="F4099" t="s">
        <v>7080</v>
      </c>
    </row>
    <row r="4100" spans="1:6" hidden="1" x14ac:dyDescent="0.2">
      <c r="A4100" t="s">
        <v>44</v>
      </c>
      <c r="B4100" t="s">
        <v>4652</v>
      </c>
      <c r="D4100" t="s">
        <v>7081</v>
      </c>
      <c r="F4100" t="s">
        <v>7081</v>
      </c>
    </row>
    <row r="4101" spans="1:6" x14ac:dyDescent="0.2">
      <c r="A4101" t="s">
        <v>45</v>
      </c>
      <c r="B4101" t="s">
        <v>4653</v>
      </c>
      <c r="C4101" t="s">
        <v>4654</v>
      </c>
      <c r="D4101" t="s">
        <v>7086</v>
      </c>
      <c r="F4101" t="e">
        <v>#N/A</v>
      </c>
    </row>
    <row r="4102" spans="1:6" hidden="1" x14ac:dyDescent="0.2">
      <c r="A4102" t="s">
        <v>49</v>
      </c>
      <c r="B4102" t="s">
        <v>2343</v>
      </c>
      <c r="D4102" t="s">
        <v>7082</v>
      </c>
      <c r="F4102" t="s">
        <v>7082</v>
      </c>
    </row>
    <row r="4103" spans="1:6" x14ac:dyDescent="0.2">
      <c r="A4103" t="s">
        <v>6</v>
      </c>
      <c r="B4103" t="s">
        <v>7</v>
      </c>
      <c r="D4103" t="s">
        <v>7085</v>
      </c>
      <c r="F4103" t="e">
        <v>#N/A</v>
      </c>
    </row>
    <row r="4104" spans="1:6" hidden="1" x14ac:dyDescent="0.2">
      <c r="A4104" t="s">
        <v>8</v>
      </c>
      <c r="B4104" t="s">
        <v>9</v>
      </c>
      <c r="D4104" t="s">
        <v>7070</v>
      </c>
      <c r="F4104" t="s">
        <v>7070</v>
      </c>
    </row>
    <row r="4105" spans="1:6" hidden="1" x14ac:dyDescent="0.2">
      <c r="A4105" t="s">
        <v>10</v>
      </c>
      <c r="B4105" t="s">
        <v>4656</v>
      </c>
      <c r="C4105" t="s">
        <v>4657</v>
      </c>
      <c r="D4105" t="s">
        <v>7071</v>
      </c>
      <c r="F4105" t="s">
        <v>7071</v>
      </c>
    </row>
    <row r="4106" spans="1:6" hidden="1" x14ac:dyDescent="0.2">
      <c r="A4106" t="s">
        <v>19</v>
      </c>
      <c r="B4106" t="s">
        <v>4658</v>
      </c>
      <c r="D4106" t="s">
        <v>7072</v>
      </c>
      <c r="F4106" t="s">
        <v>7072</v>
      </c>
    </row>
    <row r="4107" spans="1:6" hidden="1" x14ac:dyDescent="0.2">
      <c r="A4107" t="s">
        <v>21</v>
      </c>
      <c r="B4107" t="s">
        <v>4659</v>
      </c>
      <c r="D4107" t="s">
        <v>7073</v>
      </c>
      <c r="F4107" t="s">
        <v>7073</v>
      </c>
    </row>
    <row r="4108" spans="1:6" hidden="1" x14ac:dyDescent="0.2">
      <c r="A4108" t="s">
        <v>23</v>
      </c>
      <c r="B4108" t="s">
        <v>24</v>
      </c>
      <c r="D4108" t="s">
        <v>7074</v>
      </c>
      <c r="F4108" t="s">
        <v>7074</v>
      </c>
    </row>
    <row r="4109" spans="1:6" hidden="1" x14ac:dyDescent="0.2">
      <c r="A4109" t="s">
        <v>25</v>
      </c>
      <c r="B4109" t="s">
        <v>4660</v>
      </c>
      <c r="D4109" t="s">
        <v>7075</v>
      </c>
      <c r="F4109" t="s">
        <v>7075</v>
      </c>
    </row>
    <row r="4110" spans="1:6" hidden="1" x14ac:dyDescent="0.2">
      <c r="A4110" t="s">
        <v>27</v>
      </c>
      <c r="B4110" t="s">
        <v>177</v>
      </c>
      <c r="D4110" t="s">
        <v>7076</v>
      </c>
      <c r="F4110" t="s">
        <v>7076</v>
      </c>
    </row>
    <row r="4111" spans="1:6" hidden="1" x14ac:dyDescent="0.2">
      <c r="A4111" t="s">
        <v>27</v>
      </c>
      <c r="B4111" t="s">
        <v>254</v>
      </c>
      <c r="D4111" t="s">
        <v>7076</v>
      </c>
      <c r="F4111" t="s">
        <v>7076</v>
      </c>
    </row>
    <row r="4112" spans="1:6" hidden="1" x14ac:dyDescent="0.2">
      <c r="A4112" t="s">
        <v>27</v>
      </c>
      <c r="B4112" t="s">
        <v>252</v>
      </c>
      <c r="D4112" t="s">
        <v>7076</v>
      </c>
      <c r="F4112" t="s">
        <v>7076</v>
      </c>
    </row>
    <row r="4113" spans="1:6" hidden="1" x14ac:dyDescent="0.2">
      <c r="A4113" t="s">
        <v>27</v>
      </c>
      <c r="B4113" t="s">
        <v>4661</v>
      </c>
      <c r="D4113" t="s">
        <v>7076</v>
      </c>
      <c r="F4113" t="s">
        <v>7076</v>
      </c>
    </row>
    <row r="4114" spans="1:6" hidden="1" x14ac:dyDescent="0.2">
      <c r="A4114" t="s">
        <v>27</v>
      </c>
      <c r="B4114" t="s">
        <v>4662</v>
      </c>
      <c r="D4114" t="s">
        <v>7076</v>
      </c>
      <c r="F4114" t="s">
        <v>7076</v>
      </c>
    </row>
    <row r="4115" spans="1:6" hidden="1" x14ac:dyDescent="0.2">
      <c r="A4115" t="s">
        <v>27</v>
      </c>
      <c r="B4115" t="s">
        <v>1019</v>
      </c>
      <c r="D4115" t="s">
        <v>7076</v>
      </c>
      <c r="F4115" t="s">
        <v>7076</v>
      </c>
    </row>
    <row r="4116" spans="1:6" hidden="1" x14ac:dyDescent="0.2">
      <c r="A4116" t="s">
        <v>35</v>
      </c>
      <c r="B4116" t="s">
        <v>4663</v>
      </c>
      <c r="D4116" t="s">
        <v>7077</v>
      </c>
      <c r="F4116" t="s">
        <v>7077</v>
      </c>
    </row>
    <row r="4117" spans="1:6" hidden="1" x14ac:dyDescent="0.2">
      <c r="A4117" t="s">
        <v>37</v>
      </c>
      <c r="B4117" t="s">
        <v>4664</v>
      </c>
      <c r="D4117" t="s">
        <v>7078</v>
      </c>
      <c r="F4117" t="s">
        <v>7078</v>
      </c>
    </row>
    <row r="4118" spans="1:6" hidden="1" x14ac:dyDescent="0.2">
      <c r="A4118" t="s">
        <v>40</v>
      </c>
      <c r="B4118" t="s">
        <v>4665</v>
      </c>
      <c r="D4118" t="s">
        <v>7079</v>
      </c>
      <c r="F4118" t="s">
        <v>7079</v>
      </c>
    </row>
    <row r="4119" spans="1:6" hidden="1" x14ac:dyDescent="0.2">
      <c r="A4119" t="s">
        <v>42</v>
      </c>
      <c r="B4119" t="s">
        <v>4666</v>
      </c>
      <c r="D4119" t="s">
        <v>7080</v>
      </c>
      <c r="F4119" t="s">
        <v>7080</v>
      </c>
    </row>
    <row r="4120" spans="1:6" hidden="1" x14ac:dyDescent="0.2">
      <c r="A4120" t="s">
        <v>44</v>
      </c>
      <c r="B4120" t="s">
        <v>4667</v>
      </c>
      <c r="D4120" t="s">
        <v>7081</v>
      </c>
      <c r="F4120" t="s">
        <v>7081</v>
      </c>
    </row>
    <row r="4121" spans="1:6" x14ac:dyDescent="0.2">
      <c r="A4121" t="s">
        <v>45</v>
      </c>
      <c r="B4121" t="s">
        <v>4668</v>
      </c>
      <c r="C4121" t="s">
        <v>4669</v>
      </c>
      <c r="D4121" t="s">
        <v>7086</v>
      </c>
      <c r="F4121" t="e">
        <v>#N/A</v>
      </c>
    </row>
    <row r="4122" spans="1:6" hidden="1" x14ac:dyDescent="0.2">
      <c r="A4122" t="s">
        <v>49</v>
      </c>
      <c r="B4122" t="s">
        <v>4670</v>
      </c>
      <c r="D4122" t="s">
        <v>7082</v>
      </c>
      <c r="F4122" t="s">
        <v>7082</v>
      </c>
    </row>
    <row r="4123" spans="1:6" x14ac:dyDescent="0.2">
      <c r="A4123" t="s">
        <v>6</v>
      </c>
      <c r="B4123" t="s">
        <v>7</v>
      </c>
      <c r="D4123" t="s">
        <v>7085</v>
      </c>
      <c r="F4123" t="e">
        <v>#N/A</v>
      </c>
    </row>
    <row r="4124" spans="1:6" hidden="1" x14ac:dyDescent="0.2">
      <c r="A4124" t="s">
        <v>8</v>
      </c>
      <c r="B4124" t="s">
        <v>9</v>
      </c>
      <c r="D4124" t="s">
        <v>7070</v>
      </c>
      <c r="F4124" t="s">
        <v>7070</v>
      </c>
    </row>
    <row r="4125" spans="1:6" hidden="1" x14ac:dyDescent="0.2">
      <c r="A4125" t="s">
        <v>10</v>
      </c>
      <c r="B4125" t="s">
        <v>4672</v>
      </c>
      <c r="C4125" t="s">
        <v>4673</v>
      </c>
      <c r="D4125" t="s">
        <v>7071</v>
      </c>
      <c r="F4125" t="s">
        <v>7071</v>
      </c>
    </row>
    <row r="4126" spans="1:6" hidden="1" x14ac:dyDescent="0.2">
      <c r="A4126" t="s">
        <v>10</v>
      </c>
      <c r="B4126" t="s">
        <v>4674</v>
      </c>
      <c r="C4126" t="s">
        <v>4675</v>
      </c>
      <c r="D4126" t="s">
        <v>7071</v>
      </c>
      <c r="F4126" t="s">
        <v>7071</v>
      </c>
    </row>
    <row r="4127" spans="1:6" hidden="1" x14ac:dyDescent="0.2">
      <c r="A4127" t="s">
        <v>19</v>
      </c>
      <c r="B4127" t="s">
        <v>4676</v>
      </c>
      <c r="D4127" t="s">
        <v>7072</v>
      </c>
      <c r="F4127" t="s">
        <v>7072</v>
      </c>
    </row>
    <row r="4128" spans="1:6" hidden="1" x14ac:dyDescent="0.2">
      <c r="A4128" t="s">
        <v>21</v>
      </c>
      <c r="B4128" t="s">
        <v>4677</v>
      </c>
      <c r="D4128" t="s">
        <v>7073</v>
      </c>
      <c r="F4128" t="s">
        <v>7073</v>
      </c>
    </row>
    <row r="4129" spans="1:6" hidden="1" x14ac:dyDescent="0.2">
      <c r="A4129" t="s">
        <v>23</v>
      </c>
      <c r="B4129" t="s">
        <v>24</v>
      </c>
      <c r="D4129" t="s">
        <v>7074</v>
      </c>
      <c r="F4129" t="s">
        <v>7074</v>
      </c>
    </row>
    <row r="4130" spans="1:6" hidden="1" x14ac:dyDescent="0.2">
      <c r="A4130" t="s">
        <v>25</v>
      </c>
      <c r="B4130" t="s">
        <v>4678</v>
      </c>
      <c r="C4130" t="s">
        <v>4679</v>
      </c>
      <c r="D4130" t="s">
        <v>7075</v>
      </c>
      <c r="E4130">
        <v>33</v>
      </c>
      <c r="F4130" t="s">
        <v>7075</v>
      </c>
    </row>
    <row r="4131" spans="1:6" hidden="1" x14ac:dyDescent="0.2">
      <c r="A4131" t="s">
        <v>27</v>
      </c>
      <c r="B4131" t="s">
        <v>4681</v>
      </c>
      <c r="D4131" t="s">
        <v>7076</v>
      </c>
      <c r="F4131" t="s">
        <v>7076</v>
      </c>
    </row>
    <row r="4132" spans="1:6" hidden="1" x14ac:dyDescent="0.2">
      <c r="A4132" t="s">
        <v>27</v>
      </c>
      <c r="B4132" t="s">
        <v>1734</v>
      </c>
      <c r="D4132" t="s">
        <v>7076</v>
      </c>
      <c r="F4132" t="s">
        <v>7076</v>
      </c>
    </row>
    <row r="4133" spans="1:6" hidden="1" x14ac:dyDescent="0.2">
      <c r="A4133" t="s">
        <v>27</v>
      </c>
      <c r="B4133" t="s">
        <v>117</v>
      </c>
      <c r="D4133" t="s">
        <v>7076</v>
      </c>
      <c r="F4133" t="s">
        <v>7076</v>
      </c>
    </row>
    <row r="4134" spans="1:6" hidden="1" x14ac:dyDescent="0.2">
      <c r="A4134" t="s">
        <v>27</v>
      </c>
      <c r="B4134" t="s">
        <v>4682</v>
      </c>
      <c r="D4134" t="s">
        <v>7076</v>
      </c>
      <c r="F4134" t="s">
        <v>7076</v>
      </c>
    </row>
    <row r="4135" spans="1:6" hidden="1" x14ac:dyDescent="0.2">
      <c r="A4135" t="s">
        <v>27</v>
      </c>
      <c r="B4135" t="s">
        <v>4683</v>
      </c>
      <c r="D4135" t="s">
        <v>7076</v>
      </c>
      <c r="F4135" t="s">
        <v>7076</v>
      </c>
    </row>
    <row r="4136" spans="1:6" hidden="1" x14ac:dyDescent="0.2">
      <c r="A4136" t="s">
        <v>27</v>
      </c>
      <c r="B4136" t="s">
        <v>411</v>
      </c>
      <c r="D4136" t="s">
        <v>7076</v>
      </c>
      <c r="F4136" t="s">
        <v>7076</v>
      </c>
    </row>
    <row r="4137" spans="1:6" hidden="1" x14ac:dyDescent="0.2">
      <c r="A4137" t="s">
        <v>35</v>
      </c>
      <c r="B4137" t="s">
        <v>4681</v>
      </c>
      <c r="D4137" t="s">
        <v>7077</v>
      </c>
      <c r="F4137" t="s">
        <v>7077</v>
      </c>
    </row>
    <row r="4138" spans="1:6" hidden="1" x14ac:dyDescent="0.2">
      <c r="A4138" t="s">
        <v>35</v>
      </c>
      <c r="B4138" t="s">
        <v>1734</v>
      </c>
      <c r="D4138" t="s">
        <v>7077</v>
      </c>
      <c r="F4138" t="s">
        <v>7077</v>
      </c>
    </row>
    <row r="4139" spans="1:6" hidden="1" x14ac:dyDescent="0.2">
      <c r="A4139" t="s">
        <v>35</v>
      </c>
      <c r="B4139" t="s">
        <v>4684</v>
      </c>
      <c r="D4139" t="s">
        <v>7077</v>
      </c>
      <c r="F4139" t="s">
        <v>7077</v>
      </c>
    </row>
    <row r="4140" spans="1:6" hidden="1" x14ac:dyDescent="0.2">
      <c r="A4140" t="s">
        <v>35</v>
      </c>
      <c r="B4140" t="s">
        <v>4685</v>
      </c>
      <c r="D4140" t="s">
        <v>7077</v>
      </c>
      <c r="F4140" t="s">
        <v>7077</v>
      </c>
    </row>
    <row r="4141" spans="1:6" hidden="1" x14ac:dyDescent="0.2">
      <c r="A4141" t="s">
        <v>35</v>
      </c>
      <c r="B4141" t="s">
        <v>4686</v>
      </c>
      <c r="D4141" t="s">
        <v>7077</v>
      </c>
      <c r="F4141" t="s">
        <v>7077</v>
      </c>
    </row>
    <row r="4142" spans="1:6" hidden="1" x14ac:dyDescent="0.2">
      <c r="A4142" t="s">
        <v>35</v>
      </c>
      <c r="B4142" t="s">
        <v>4687</v>
      </c>
      <c r="D4142" t="s">
        <v>7077</v>
      </c>
      <c r="F4142" t="s">
        <v>7077</v>
      </c>
    </row>
    <row r="4143" spans="1:6" hidden="1" x14ac:dyDescent="0.2">
      <c r="A4143" t="s">
        <v>35</v>
      </c>
      <c r="B4143" t="s">
        <v>4688</v>
      </c>
      <c r="D4143" t="s">
        <v>7077</v>
      </c>
      <c r="F4143" t="s">
        <v>7077</v>
      </c>
    </row>
    <row r="4144" spans="1:6" hidden="1" x14ac:dyDescent="0.2">
      <c r="A4144" t="s">
        <v>35</v>
      </c>
      <c r="B4144" t="s">
        <v>4689</v>
      </c>
      <c r="D4144" t="s">
        <v>7077</v>
      </c>
      <c r="F4144" t="s">
        <v>7077</v>
      </c>
    </row>
    <row r="4145" spans="1:6" hidden="1" x14ac:dyDescent="0.2">
      <c r="A4145" t="s">
        <v>35</v>
      </c>
      <c r="B4145" t="s">
        <v>4690</v>
      </c>
      <c r="D4145" t="s">
        <v>7077</v>
      </c>
      <c r="F4145" t="s">
        <v>7077</v>
      </c>
    </row>
    <row r="4146" spans="1:6" hidden="1" x14ac:dyDescent="0.2">
      <c r="A4146" t="s">
        <v>35</v>
      </c>
      <c r="B4146" t="s">
        <v>4691</v>
      </c>
      <c r="D4146" t="s">
        <v>7077</v>
      </c>
      <c r="F4146" t="s">
        <v>7077</v>
      </c>
    </row>
    <row r="4147" spans="1:6" hidden="1" x14ac:dyDescent="0.2">
      <c r="A4147" t="s">
        <v>42</v>
      </c>
      <c r="B4147" t="s">
        <v>4692</v>
      </c>
      <c r="D4147" t="s">
        <v>7080</v>
      </c>
      <c r="F4147" t="s">
        <v>7080</v>
      </c>
    </row>
    <row r="4148" spans="1:6" hidden="1" x14ac:dyDescent="0.2">
      <c r="A4148" t="s">
        <v>44</v>
      </c>
      <c r="B4148" t="s">
        <v>4692</v>
      </c>
      <c r="D4148" t="s">
        <v>7081</v>
      </c>
      <c r="F4148" t="s">
        <v>7081</v>
      </c>
    </row>
    <row r="4149" spans="1:6" x14ac:dyDescent="0.2">
      <c r="A4149" t="s">
        <v>45</v>
      </c>
      <c r="B4149" t="s">
        <v>4693</v>
      </c>
      <c r="D4149" t="s">
        <v>7086</v>
      </c>
      <c r="F4149" t="e">
        <v>#N/A</v>
      </c>
    </row>
    <row r="4150" spans="1:6" x14ac:dyDescent="0.2">
      <c r="A4150" t="s">
        <v>45</v>
      </c>
      <c r="B4150" t="s">
        <v>4694</v>
      </c>
      <c r="C4150" t="s">
        <v>4695</v>
      </c>
      <c r="D4150" t="s">
        <v>7086</v>
      </c>
      <c r="F4150" t="e">
        <v>#N/A</v>
      </c>
    </row>
    <row r="4151" spans="1:6" hidden="1" x14ac:dyDescent="0.2">
      <c r="A4151" t="s">
        <v>49</v>
      </c>
      <c r="B4151" t="s">
        <v>4696</v>
      </c>
      <c r="D4151" t="s">
        <v>7082</v>
      </c>
      <c r="F4151" t="s">
        <v>7082</v>
      </c>
    </row>
    <row r="4152" spans="1:6" x14ac:dyDescent="0.2">
      <c r="A4152" t="s">
        <v>6</v>
      </c>
      <c r="B4152" t="s">
        <v>7</v>
      </c>
      <c r="D4152" t="s">
        <v>7085</v>
      </c>
      <c r="F4152" t="e">
        <v>#N/A</v>
      </c>
    </row>
    <row r="4153" spans="1:6" hidden="1" x14ac:dyDescent="0.2">
      <c r="A4153" t="s">
        <v>8</v>
      </c>
      <c r="B4153" t="s">
        <v>9</v>
      </c>
      <c r="D4153" t="s">
        <v>7070</v>
      </c>
      <c r="F4153" t="s">
        <v>7070</v>
      </c>
    </row>
    <row r="4154" spans="1:6" hidden="1" x14ac:dyDescent="0.2">
      <c r="A4154" t="s">
        <v>10</v>
      </c>
      <c r="B4154" t="s">
        <v>4698</v>
      </c>
      <c r="C4154" t="s">
        <v>4699</v>
      </c>
      <c r="D4154" t="s">
        <v>7071</v>
      </c>
      <c r="F4154" t="s">
        <v>7071</v>
      </c>
    </row>
    <row r="4155" spans="1:6" hidden="1" x14ac:dyDescent="0.2">
      <c r="A4155" t="s">
        <v>10</v>
      </c>
      <c r="B4155" t="s">
        <v>4700</v>
      </c>
      <c r="C4155" t="s">
        <v>4701</v>
      </c>
      <c r="D4155" t="s">
        <v>7071</v>
      </c>
      <c r="F4155" t="s">
        <v>7071</v>
      </c>
    </row>
    <row r="4156" spans="1:6" hidden="1" x14ac:dyDescent="0.2">
      <c r="A4156" t="s">
        <v>10</v>
      </c>
      <c r="B4156" t="s">
        <v>4702</v>
      </c>
      <c r="C4156" t="s">
        <v>4703</v>
      </c>
      <c r="D4156" t="s">
        <v>7071</v>
      </c>
      <c r="F4156" t="s">
        <v>7071</v>
      </c>
    </row>
    <row r="4157" spans="1:6" hidden="1" x14ac:dyDescent="0.2">
      <c r="A4157" t="s">
        <v>19</v>
      </c>
      <c r="B4157" t="s">
        <v>4704</v>
      </c>
      <c r="D4157" t="s">
        <v>7072</v>
      </c>
      <c r="F4157" t="s">
        <v>7072</v>
      </c>
    </row>
    <row r="4158" spans="1:6" hidden="1" x14ac:dyDescent="0.2">
      <c r="A4158" t="s">
        <v>21</v>
      </c>
      <c r="B4158" t="s">
        <v>4705</v>
      </c>
      <c r="D4158" t="s">
        <v>7073</v>
      </c>
      <c r="F4158" t="s">
        <v>7073</v>
      </c>
    </row>
    <row r="4159" spans="1:6" hidden="1" x14ac:dyDescent="0.2">
      <c r="A4159" t="s">
        <v>21</v>
      </c>
      <c r="B4159" t="s">
        <v>4705</v>
      </c>
      <c r="D4159" t="s">
        <v>7073</v>
      </c>
      <c r="F4159" t="s">
        <v>7073</v>
      </c>
    </row>
    <row r="4160" spans="1:6" hidden="1" x14ac:dyDescent="0.2">
      <c r="A4160" t="s">
        <v>23</v>
      </c>
      <c r="B4160" t="s">
        <v>24</v>
      </c>
      <c r="D4160" t="s">
        <v>7074</v>
      </c>
      <c r="F4160" t="s">
        <v>7074</v>
      </c>
    </row>
    <row r="4161" spans="1:6" hidden="1" x14ac:dyDescent="0.2">
      <c r="A4161" t="s">
        <v>25</v>
      </c>
      <c r="B4161" t="s">
        <v>4706</v>
      </c>
      <c r="D4161" t="s">
        <v>7075</v>
      </c>
      <c r="F4161" t="s">
        <v>7075</v>
      </c>
    </row>
    <row r="4162" spans="1:6" hidden="1" x14ac:dyDescent="0.2">
      <c r="A4162" t="s">
        <v>42</v>
      </c>
      <c r="B4162" t="s">
        <v>4707</v>
      </c>
      <c r="D4162" t="s">
        <v>7080</v>
      </c>
      <c r="F4162" t="s">
        <v>7080</v>
      </c>
    </row>
    <row r="4163" spans="1:6" hidden="1" x14ac:dyDescent="0.2">
      <c r="A4163" t="s">
        <v>44</v>
      </c>
      <c r="B4163" t="s">
        <v>4707</v>
      </c>
      <c r="D4163" t="s">
        <v>7081</v>
      </c>
      <c r="F4163" t="s">
        <v>7081</v>
      </c>
    </row>
    <row r="4164" spans="1:6" x14ac:dyDescent="0.2">
      <c r="A4164" t="s">
        <v>45</v>
      </c>
      <c r="B4164" t="s">
        <v>584</v>
      </c>
      <c r="C4164" t="s">
        <v>4708</v>
      </c>
      <c r="D4164" t="s">
        <v>7086</v>
      </c>
      <c r="F4164" t="e">
        <v>#N/A</v>
      </c>
    </row>
    <row r="4165" spans="1:6" x14ac:dyDescent="0.2">
      <c r="A4165" t="s">
        <v>45</v>
      </c>
      <c r="B4165" t="s">
        <v>4709</v>
      </c>
      <c r="C4165" t="s">
        <v>4710</v>
      </c>
      <c r="D4165" t="s">
        <v>7086</v>
      </c>
      <c r="F4165" t="e">
        <v>#N/A</v>
      </c>
    </row>
    <row r="4166" spans="1:6" hidden="1" x14ac:dyDescent="0.2">
      <c r="A4166" t="s">
        <v>49</v>
      </c>
      <c r="B4166" t="s">
        <v>4711</v>
      </c>
      <c r="D4166" t="s">
        <v>7082</v>
      </c>
      <c r="F4166" t="s">
        <v>7082</v>
      </c>
    </row>
    <row r="4167" spans="1:6" x14ac:dyDescent="0.2">
      <c r="A4167" t="s">
        <v>6</v>
      </c>
      <c r="B4167" t="s">
        <v>7</v>
      </c>
      <c r="D4167" t="s">
        <v>7085</v>
      </c>
      <c r="F4167" t="e">
        <v>#N/A</v>
      </c>
    </row>
    <row r="4168" spans="1:6" hidden="1" x14ac:dyDescent="0.2">
      <c r="A4168" t="s">
        <v>8</v>
      </c>
      <c r="B4168" t="s">
        <v>9</v>
      </c>
      <c r="D4168" t="s">
        <v>7070</v>
      </c>
      <c r="F4168" t="s">
        <v>7070</v>
      </c>
    </row>
    <row r="4169" spans="1:6" hidden="1" x14ac:dyDescent="0.2">
      <c r="A4169" t="s">
        <v>10</v>
      </c>
      <c r="B4169" t="s">
        <v>4713</v>
      </c>
      <c r="C4169" t="s">
        <v>768</v>
      </c>
      <c r="D4169" t="s">
        <v>7071</v>
      </c>
      <c r="F4169" t="s">
        <v>7071</v>
      </c>
    </row>
    <row r="4170" spans="1:6" hidden="1" x14ac:dyDescent="0.2">
      <c r="A4170" t="s">
        <v>10</v>
      </c>
      <c r="B4170" t="s">
        <v>4714</v>
      </c>
      <c r="C4170" t="s">
        <v>4715</v>
      </c>
      <c r="D4170" t="s">
        <v>7071</v>
      </c>
      <c r="F4170" t="s">
        <v>7071</v>
      </c>
    </row>
    <row r="4171" spans="1:6" hidden="1" x14ac:dyDescent="0.2">
      <c r="A4171" t="s">
        <v>10</v>
      </c>
      <c r="B4171" t="s">
        <v>4716</v>
      </c>
      <c r="C4171" t="s">
        <v>2522</v>
      </c>
      <c r="D4171" t="s">
        <v>7071</v>
      </c>
      <c r="F4171" t="s">
        <v>7071</v>
      </c>
    </row>
    <row r="4172" spans="1:6" hidden="1" x14ac:dyDescent="0.2">
      <c r="A4172" t="s">
        <v>10</v>
      </c>
      <c r="B4172" t="s">
        <v>4717</v>
      </c>
      <c r="C4172" t="s">
        <v>4718</v>
      </c>
      <c r="D4172" t="s">
        <v>7071</v>
      </c>
      <c r="F4172" t="s">
        <v>7071</v>
      </c>
    </row>
    <row r="4173" spans="1:6" hidden="1" x14ac:dyDescent="0.2">
      <c r="A4173" t="s">
        <v>10</v>
      </c>
      <c r="B4173" t="s">
        <v>4719</v>
      </c>
      <c r="C4173" t="s">
        <v>4720</v>
      </c>
      <c r="D4173" t="s">
        <v>7071</v>
      </c>
      <c r="F4173" t="s">
        <v>7071</v>
      </c>
    </row>
    <row r="4174" spans="1:6" hidden="1" x14ac:dyDescent="0.2">
      <c r="A4174" t="s">
        <v>10</v>
      </c>
      <c r="B4174" t="s">
        <v>4721</v>
      </c>
      <c r="C4174" t="s">
        <v>4722</v>
      </c>
      <c r="D4174" t="s">
        <v>7071</v>
      </c>
      <c r="F4174" t="s">
        <v>7071</v>
      </c>
    </row>
    <row r="4175" spans="1:6" hidden="1" x14ac:dyDescent="0.2">
      <c r="A4175" t="s">
        <v>10</v>
      </c>
      <c r="B4175" t="s">
        <v>4723</v>
      </c>
      <c r="C4175" t="s">
        <v>4724</v>
      </c>
      <c r="D4175" t="s">
        <v>7071</v>
      </c>
      <c r="F4175" t="s">
        <v>7071</v>
      </c>
    </row>
    <row r="4176" spans="1:6" hidden="1" x14ac:dyDescent="0.2">
      <c r="A4176" t="s">
        <v>10</v>
      </c>
      <c r="B4176" t="s">
        <v>4725</v>
      </c>
      <c r="C4176" t="s">
        <v>4726</v>
      </c>
      <c r="D4176" t="s">
        <v>7071</v>
      </c>
      <c r="F4176" t="s">
        <v>7071</v>
      </c>
    </row>
    <row r="4177" spans="1:6" hidden="1" x14ac:dyDescent="0.2">
      <c r="A4177" t="s">
        <v>10</v>
      </c>
      <c r="B4177" t="s">
        <v>4727</v>
      </c>
      <c r="C4177" t="s">
        <v>4728</v>
      </c>
      <c r="D4177" t="s">
        <v>7071</v>
      </c>
      <c r="F4177" t="s">
        <v>7071</v>
      </c>
    </row>
    <row r="4178" spans="1:6" hidden="1" x14ac:dyDescent="0.2">
      <c r="A4178" t="s">
        <v>10</v>
      </c>
      <c r="B4178" t="s">
        <v>300</v>
      </c>
      <c r="C4178" t="s">
        <v>1092</v>
      </c>
      <c r="D4178" t="s">
        <v>7071</v>
      </c>
      <c r="F4178" t="s">
        <v>7071</v>
      </c>
    </row>
    <row r="4179" spans="1:6" hidden="1" x14ac:dyDescent="0.2">
      <c r="A4179" t="s">
        <v>10</v>
      </c>
      <c r="B4179" t="s">
        <v>4729</v>
      </c>
      <c r="C4179" t="s">
        <v>4730</v>
      </c>
      <c r="D4179" t="s">
        <v>7071</v>
      </c>
      <c r="F4179" t="s">
        <v>7071</v>
      </c>
    </row>
    <row r="4180" spans="1:6" hidden="1" x14ac:dyDescent="0.2">
      <c r="A4180" t="s">
        <v>10</v>
      </c>
      <c r="B4180" t="s">
        <v>4731</v>
      </c>
      <c r="C4180" t="s">
        <v>913</v>
      </c>
      <c r="D4180" t="s">
        <v>7071</v>
      </c>
      <c r="F4180" t="s">
        <v>7071</v>
      </c>
    </row>
    <row r="4181" spans="1:6" hidden="1" x14ac:dyDescent="0.2">
      <c r="A4181" t="s">
        <v>10</v>
      </c>
      <c r="B4181" t="s">
        <v>955</v>
      </c>
      <c r="C4181" t="s">
        <v>77</v>
      </c>
      <c r="D4181" t="s">
        <v>7071</v>
      </c>
      <c r="F4181" t="s">
        <v>7071</v>
      </c>
    </row>
    <row r="4182" spans="1:6" hidden="1" x14ac:dyDescent="0.2">
      <c r="A4182" t="s">
        <v>10</v>
      </c>
      <c r="B4182" t="s">
        <v>4732</v>
      </c>
      <c r="C4182" t="s">
        <v>4733</v>
      </c>
      <c r="D4182" t="s">
        <v>7071</v>
      </c>
      <c r="F4182" t="s">
        <v>7071</v>
      </c>
    </row>
    <row r="4183" spans="1:6" hidden="1" x14ac:dyDescent="0.2">
      <c r="A4183" t="s">
        <v>19</v>
      </c>
      <c r="B4183" t="s">
        <v>4734</v>
      </c>
      <c r="D4183" t="s">
        <v>7072</v>
      </c>
      <c r="F4183" t="s">
        <v>7072</v>
      </c>
    </row>
    <row r="4184" spans="1:6" hidden="1" x14ac:dyDescent="0.2">
      <c r="A4184" t="s">
        <v>21</v>
      </c>
      <c r="B4184" t="s">
        <v>4735</v>
      </c>
      <c r="D4184" t="s">
        <v>7073</v>
      </c>
      <c r="F4184" t="s">
        <v>7073</v>
      </c>
    </row>
    <row r="4185" spans="1:6" hidden="1" x14ac:dyDescent="0.2">
      <c r="A4185" t="s">
        <v>21</v>
      </c>
      <c r="B4185" t="s">
        <v>4735</v>
      </c>
      <c r="D4185" t="s">
        <v>7073</v>
      </c>
      <c r="F4185" t="s">
        <v>7073</v>
      </c>
    </row>
    <row r="4186" spans="1:6" hidden="1" x14ac:dyDescent="0.2">
      <c r="A4186" t="s">
        <v>23</v>
      </c>
      <c r="B4186" t="s">
        <v>24</v>
      </c>
      <c r="D4186" t="s">
        <v>7074</v>
      </c>
      <c r="F4186" t="s">
        <v>7074</v>
      </c>
    </row>
    <row r="4187" spans="1:6" hidden="1" x14ac:dyDescent="0.2">
      <c r="A4187" t="s">
        <v>25</v>
      </c>
      <c r="B4187" t="s">
        <v>4736</v>
      </c>
      <c r="D4187" t="s">
        <v>7075</v>
      </c>
      <c r="F4187" t="s">
        <v>7075</v>
      </c>
    </row>
    <row r="4188" spans="1:6" hidden="1" x14ac:dyDescent="0.2">
      <c r="A4188" t="s">
        <v>27</v>
      </c>
      <c r="B4188" t="s">
        <v>4737</v>
      </c>
      <c r="D4188" t="s">
        <v>7076</v>
      </c>
      <c r="F4188" t="s">
        <v>7076</v>
      </c>
    </row>
    <row r="4189" spans="1:6" hidden="1" x14ac:dyDescent="0.2">
      <c r="A4189" t="s">
        <v>27</v>
      </c>
      <c r="B4189" t="s">
        <v>4738</v>
      </c>
      <c r="D4189" t="s">
        <v>7076</v>
      </c>
      <c r="F4189" t="s">
        <v>7076</v>
      </c>
    </row>
    <row r="4190" spans="1:6" hidden="1" x14ac:dyDescent="0.2">
      <c r="A4190" t="s">
        <v>27</v>
      </c>
      <c r="B4190" t="s">
        <v>4739</v>
      </c>
      <c r="D4190" t="s">
        <v>7076</v>
      </c>
      <c r="F4190" t="s">
        <v>7076</v>
      </c>
    </row>
    <row r="4191" spans="1:6" hidden="1" x14ac:dyDescent="0.2">
      <c r="A4191" t="s">
        <v>27</v>
      </c>
      <c r="B4191" t="s">
        <v>4740</v>
      </c>
      <c r="D4191" t="s">
        <v>7076</v>
      </c>
      <c r="F4191" t="s">
        <v>7076</v>
      </c>
    </row>
    <row r="4192" spans="1:6" hidden="1" x14ac:dyDescent="0.2">
      <c r="A4192" t="s">
        <v>27</v>
      </c>
      <c r="B4192" t="s">
        <v>4741</v>
      </c>
      <c r="D4192" t="s">
        <v>7076</v>
      </c>
      <c r="F4192" t="s">
        <v>7076</v>
      </c>
    </row>
    <row r="4193" spans="1:6" hidden="1" x14ac:dyDescent="0.2">
      <c r="A4193" t="s">
        <v>37</v>
      </c>
      <c r="B4193" t="s">
        <v>447</v>
      </c>
      <c r="D4193" t="s">
        <v>7078</v>
      </c>
      <c r="F4193" t="s">
        <v>7078</v>
      </c>
    </row>
    <row r="4194" spans="1:6" hidden="1" x14ac:dyDescent="0.2">
      <c r="A4194" t="s">
        <v>40</v>
      </c>
      <c r="B4194" t="s">
        <v>4742</v>
      </c>
      <c r="D4194" t="s">
        <v>7079</v>
      </c>
      <c r="F4194" t="s">
        <v>7079</v>
      </c>
    </row>
    <row r="4195" spans="1:6" hidden="1" x14ac:dyDescent="0.2">
      <c r="A4195" t="s">
        <v>40</v>
      </c>
      <c r="B4195" t="s">
        <v>2626</v>
      </c>
      <c r="D4195" t="s">
        <v>7079</v>
      </c>
      <c r="F4195" t="s">
        <v>7079</v>
      </c>
    </row>
    <row r="4196" spans="1:6" hidden="1" x14ac:dyDescent="0.2">
      <c r="A4196" t="s">
        <v>42</v>
      </c>
      <c r="B4196" t="s">
        <v>4743</v>
      </c>
      <c r="D4196" t="s">
        <v>7080</v>
      </c>
      <c r="F4196" t="s">
        <v>7080</v>
      </c>
    </row>
    <row r="4197" spans="1:6" hidden="1" x14ac:dyDescent="0.2">
      <c r="A4197" t="s">
        <v>44</v>
      </c>
      <c r="B4197" t="s">
        <v>4743</v>
      </c>
      <c r="D4197" t="s">
        <v>7081</v>
      </c>
      <c r="F4197" t="s">
        <v>7081</v>
      </c>
    </row>
    <row r="4198" spans="1:6" x14ac:dyDescent="0.2">
      <c r="A4198" t="s">
        <v>45</v>
      </c>
      <c r="B4198" t="s">
        <v>4744</v>
      </c>
      <c r="C4198" t="s">
        <v>4745</v>
      </c>
      <c r="D4198" t="s">
        <v>7086</v>
      </c>
      <c r="F4198" t="e">
        <v>#N/A</v>
      </c>
    </row>
    <row r="4199" spans="1:6" hidden="1" x14ac:dyDescent="0.2">
      <c r="A4199" t="s">
        <v>49</v>
      </c>
      <c r="B4199" t="s">
        <v>4746</v>
      </c>
      <c r="D4199" t="s">
        <v>7082</v>
      </c>
      <c r="F4199" t="s">
        <v>7082</v>
      </c>
    </row>
    <row r="4200" spans="1:6" x14ac:dyDescent="0.2">
      <c r="A4200" t="s">
        <v>123</v>
      </c>
      <c r="B4200" t="s">
        <v>7</v>
      </c>
      <c r="D4200" t="s">
        <v>7085</v>
      </c>
      <c r="F4200" t="e">
        <v>#N/A</v>
      </c>
    </row>
    <row r="4201" spans="1:6" hidden="1" x14ac:dyDescent="0.2">
      <c r="A4201" t="s">
        <v>124</v>
      </c>
      <c r="B4201" t="s">
        <v>125</v>
      </c>
      <c r="D4201" t="s">
        <v>7070</v>
      </c>
      <c r="F4201" t="s">
        <v>7070</v>
      </c>
    </row>
    <row r="4202" spans="1:6" hidden="1" x14ac:dyDescent="0.2">
      <c r="A4202" t="s">
        <v>126</v>
      </c>
      <c r="B4202" t="s">
        <v>4748</v>
      </c>
      <c r="C4202" t="s">
        <v>4749</v>
      </c>
      <c r="D4202" t="s">
        <v>7071</v>
      </c>
      <c r="F4202" t="s">
        <v>7071</v>
      </c>
    </row>
    <row r="4203" spans="1:6" hidden="1" x14ac:dyDescent="0.2">
      <c r="A4203" t="s">
        <v>126</v>
      </c>
      <c r="B4203" t="s">
        <v>4750</v>
      </c>
      <c r="C4203" t="s">
        <v>4751</v>
      </c>
      <c r="D4203" t="s">
        <v>7071</v>
      </c>
      <c r="F4203" t="s">
        <v>7071</v>
      </c>
    </row>
    <row r="4204" spans="1:6" hidden="1" x14ac:dyDescent="0.2">
      <c r="A4204" t="s">
        <v>126</v>
      </c>
      <c r="B4204" t="s">
        <v>4752</v>
      </c>
      <c r="C4204" t="s">
        <v>4753</v>
      </c>
      <c r="D4204" t="s">
        <v>7071</v>
      </c>
      <c r="F4204" t="s">
        <v>7071</v>
      </c>
    </row>
    <row r="4205" spans="1:6" hidden="1" x14ac:dyDescent="0.2">
      <c r="A4205" t="s">
        <v>126</v>
      </c>
      <c r="B4205" t="s">
        <v>4754</v>
      </c>
      <c r="C4205" t="s">
        <v>4755</v>
      </c>
      <c r="D4205" t="s">
        <v>7071</v>
      </c>
      <c r="F4205" t="s">
        <v>7071</v>
      </c>
    </row>
    <row r="4206" spans="1:6" hidden="1" x14ac:dyDescent="0.2">
      <c r="A4206" t="s">
        <v>126</v>
      </c>
      <c r="B4206" t="s">
        <v>4756</v>
      </c>
      <c r="C4206" t="s">
        <v>4757</v>
      </c>
      <c r="D4206" t="s">
        <v>7071</v>
      </c>
      <c r="F4206" t="s">
        <v>7071</v>
      </c>
    </row>
    <row r="4207" spans="1:6" hidden="1" x14ac:dyDescent="0.2">
      <c r="A4207" t="s">
        <v>126</v>
      </c>
      <c r="B4207" t="s">
        <v>4758</v>
      </c>
      <c r="C4207" t="s">
        <v>4759</v>
      </c>
      <c r="D4207" t="s">
        <v>7071</v>
      </c>
      <c r="F4207" t="s">
        <v>7071</v>
      </c>
    </row>
    <row r="4208" spans="1:6" hidden="1" x14ac:dyDescent="0.2">
      <c r="A4208" t="s">
        <v>139</v>
      </c>
      <c r="B4208" t="s">
        <v>4760</v>
      </c>
      <c r="D4208" t="s">
        <v>7080</v>
      </c>
      <c r="F4208" t="s">
        <v>7080</v>
      </c>
    </row>
    <row r="4209" spans="1:6" hidden="1" x14ac:dyDescent="0.2">
      <c r="A4209" t="s">
        <v>141</v>
      </c>
      <c r="B4209" t="s">
        <v>4760</v>
      </c>
      <c r="D4209" t="s">
        <v>7081</v>
      </c>
      <c r="F4209" t="s">
        <v>7081</v>
      </c>
    </row>
    <row r="4210" spans="1:6" hidden="1" x14ac:dyDescent="0.2">
      <c r="A4210" t="s">
        <v>142</v>
      </c>
      <c r="B4210" t="s">
        <v>4761</v>
      </c>
      <c r="D4210" t="s">
        <v>7072</v>
      </c>
      <c r="F4210" t="s">
        <v>7072</v>
      </c>
    </row>
    <row r="4211" spans="1:6" hidden="1" x14ac:dyDescent="0.2">
      <c r="A4211" t="s">
        <v>144</v>
      </c>
      <c r="B4211" t="s">
        <v>4762</v>
      </c>
      <c r="D4211" t="s">
        <v>7073</v>
      </c>
      <c r="F4211" t="s">
        <v>7073</v>
      </c>
    </row>
    <row r="4212" spans="1:6" hidden="1" x14ac:dyDescent="0.2">
      <c r="A4212" t="s">
        <v>146</v>
      </c>
      <c r="B4212" t="s">
        <v>4763</v>
      </c>
      <c r="C4212" t="s">
        <v>4328</v>
      </c>
      <c r="D4212" t="s">
        <v>7075</v>
      </c>
      <c r="E4212" t="s">
        <v>4764</v>
      </c>
      <c r="F4212" t="s">
        <v>7075</v>
      </c>
    </row>
    <row r="4213" spans="1:6" hidden="1" x14ac:dyDescent="0.2">
      <c r="A4213" t="s">
        <v>150</v>
      </c>
      <c r="B4213" t="s">
        <v>1111</v>
      </c>
      <c r="D4213" t="s">
        <v>7076</v>
      </c>
      <c r="F4213" t="s">
        <v>7076</v>
      </c>
    </row>
    <row r="4214" spans="1:6" hidden="1" x14ac:dyDescent="0.2">
      <c r="A4214" t="s">
        <v>150</v>
      </c>
      <c r="B4214" t="s">
        <v>235</v>
      </c>
      <c r="D4214" t="s">
        <v>7076</v>
      </c>
      <c r="F4214" t="s">
        <v>7076</v>
      </c>
    </row>
    <row r="4215" spans="1:6" hidden="1" x14ac:dyDescent="0.2">
      <c r="A4215" t="s">
        <v>150</v>
      </c>
      <c r="B4215" t="s">
        <v>2127</v>
      </c>
      <c r="D4215" t="s">
        <v>7076</v>
      </c>
      <c r="F4215" t="s">
        <v>7076</v>
      </c>
    </row>
    <row r="4216" spans="1:6" hidden="1" x14ac:dyDescent="0.2">
      <c r="A4216" t="s">
        <v>150</v>
      </c>
      <c r="B4216" t="s">
        <v>2126</v>
      </c>
      <c r="D4216" t="s">
        <v>7076</v>
      </c>
      <c r="F4216" t="s">
        <v>7076</v>
      </c>
    </row>
    <row r="4217" spans="1:6" hidden="1" x14ac:dyDescent="0.2">
      <c r="A4217" t="s">
        <v>155</v>
      </c>
      <c r="B4217" t="s">
        <v>4769</v>
      </c>
      <c r="D4217" t="s">
        <v>7077</v>
      </c>
      <c r="F4217" t="s">
        <v>7077</v>
      </c>
    </row>
    <row r="4218" spans="1:6" hidden="1" x14ac:dyDescent="0.2">
      <c r="A4218" t="s">
        <v>157</v>
      </c>
      <c r="B4218" t="s">
        <v>4770</v>
      </c>
      <c r="D4218" t="s">
        <v>7078</v>
      </c>
      <c r="F4218" t="s">
        <v>7078</v>
      </c>
    </row>
    <row r="4219" spans="1:6" hidden="1" x14ac:dyDescent="0.2">
      <c r="A4219" t="s">
        <v>157</v>
      </c>
      <c r="B4219" t="s">
        <v>4771</v>
      </c>
      <c r="D4219" t="s">
        <v>7078</v>
      </c>
      <c r="F4219" t="s">
        <v>7078</v>
      </c>
    </row>
    <row r="4220" spans="1:6" hidden="1" x14ac:dyDescent="0.2">
      <c r="A4220" t="s">
        <v>157</v>
      </c>
      <c r="B4220" t="s">
        <v>321</v>
      </c>
      <c r="D4220" t="s">
        <v>7078</v>
      </c>
      <c r="F4220" t="s">
        <v>7078</v>
      </c>
    </row>
    <row r="4221" spans="1:6" x14ac:dyDescent="0.2">
      <c r="A4221" t="s">
        <v>166</v>
      </c>
      <c r="B4221" t="s">
        <v>4772</v>
      </c>
      <c r="D4221" t="s">
        <v>7087</v>
      </c>
      <c r="F4221" t="e">
        <v>#N/A</v>
      </c>
    </row>
    <row r="4222" spans="1:6" hidden="1" x14ac:dyDescent="0.2">
      <c r="A4222" t="s">
        <v>168</v>
      </c>
      <c r="B4222" t="s">
        <v>4773</v>
      </c>
      <c r="D4222" t="s">
        <v>7084</v>
      </c>
      <c r="F4222" t="s">
        <v>7084</v>
      </c>
    </row>
    <row r="4223" spans="1:6" hidden="1" x14ac:dyDescent="0.2">
      <c r="A4223" t="s">
        <v>168</v>
      </c>
      <c r="B4223" t="s">
        <v>4774</v>
      </c>
      <c r="D4223" t="s">
        <v>7084</v>
      </c>
      <c r="F4223" t="s">
        <v>7084</v>
      </c>
    </row>
    <row r="4224" spans="1:6" x14ac:dyDescent="0.2">
      <c r="A4224" t="s">
        <v>123</v>
      </c>
      <c r="B4224" t="s">
        <v>7</v>
      </c>
      <c r="D4224" t="s">
        <v>7085</v>
      </c>
      <c r="F4224" t="e">
        <v>#N/A</v>
      </c>
    </row>
    <row r="4225" spans="1:6" hidden="1" x14ac:dyDescent="0.2">
      <c r="A4225" t="s">
        <v>124</v>
      </c>
      <c r="B4225" t="s">
        <v>125</v>
      </c>
      <c r="D4225" t="s">
        <v>7070</v>
      </c>
      <c r="F4225" t="s">
        <v>7070</v>
      </c>
    </row>
    <row r="4226" spans="1:6" hidden="1" x14ac:dyDescent="0.2">
      <c r="A4226" t="s">
        <v>126</v>
      </c>
      <c r="B4226" t="s">
        <v>4776</v>
      </c>
      <c r="C4226" t="s">
        <v>4777</v>
      </c>
      <c r="D4226" t="s">
        <v>7071</v>
      </c>
      <c r="F4226" t="s">
        <v>7071</v>
      </c>
    </row>
    <row r="4227" spans="1:6" hidden="1" x14ac:dyDescent="0.2">
      <c r="A4227" t="s">
        <v>126</v>
      </c>
      <c r="B4227" t="s">
        <v>4778</v>
      </c>
      <c r="C4227" t="s">
        <v>4779</v>
      </c>
      <c r="D4227" t="s">
        <v>7071</v>
      </c>
      <c r="F4227" t="s">
        <v>7071</v>
      </c>
    </row>
    <row r="4228" spans="1:6" hidden="1" x14ac:dyDescent="0.2">
      <c r="A4228" t="s">
        <v>126</v>
      </c>
      <c r="B4228" t="s">
        <v>4780</v>
      </c>
      <c r="C4228" t="s">
        <v>4777</v>
      </c>
      <c r="D4228" t="s">
        <v>7071</v>
      </c>
      <c r="F4228" t="s">
        <v>7071</v>
      </c>
    </row>
    <row r="4229" spans="1:6" hidden="1" x14ac:dyDescent="0.2">
      <c r="A4229" t="s">
        <v>126</v>
      </c>
      <c r="B4229" t="s">
        <v>4781</v>
      </c>
      <c r="C4229" t="s">
        <v>4782</v>
      </c>
      <c r="D4229" t="s">
        <v>7071</v>
      </c>
      <c r="F4229" t="s">
        <v>7071</v>
      </c>
    </row>
    <row r="4230" spans="1:6" hidden="1" x14ac:dyDescent="0.2">
      <c r="A4230" t="s">
        <v>126</v>
      </c>
      <c r="B4230" t="s">
        <v>4783</v>
      </c>
      <c r="C4230" t="s">
        <v>4056</v>
      </c>
      <c r="D4230" t="s">
        <v>7071</v>
      </c>
      <c r="F4230" t="s">
        <v>7071</v>
      </c>
    </row>
    <row r="4231" spans="1:6" hidden="1" x14ac:dyDescent="0.2">
      <c r="A4231" t="s">
        <v>126</v>
      </c>
      <c r="B4231" t="s">
        <v>4784</v>
      </c>
      <c r="C4231" t="s">
        <v>4785</v>
      </c>
      <c r="D4231" t="s">
        <v>7071</v>
      </c>
      <c r="F4231" t="s">
        <v>7071</v>
      </c>
    </row>
    <row r="4232" spans="1:6" hidden="1" x14ac:dyDescent="0.2">
      <c r="A4232" t="s">
        <v>139</v>
      </c>
      <c r="B4232" t="s">
        <v>4786</v>
      </c>
      <c r="D4232" t="s">
        <v>7080</v>
      </c>
      <c r="F4232" t="s">
        <v>7080</v>
      </c>
    </row>
    <row r="4233" spans="1:6" hidden="1" x14ac:dyDescent="0.2">
      <c r="A4233" t="s">
        <v>141</v>
      </c>
      <c r="B4233" t="s">
        <v>4786</v>
      </c>
      <c r="D4233" t="s">
        <v>7081</v>
      </c>
      <c r="F4233" t="s">
        <v>7081</v>
      </c>
    </row>
    <row r="4234" spans="1:6" hidden="1" x14ac:dyDescent="0.2">
      <c r="A4234" t="s">
        <v>142</v>
      </c>
      <c r="B4234" t="s">
        <v>4787</v>
      </c>
      <c r="D4234" t="s">
        <v>7072</v>
      </c>
      <c r="F4234" t="s">
        <v>7072</v>
      </c>
    </row>
    <row r="4235" spans="1:6" hidden="1" x14ac:dyDescent="0.2">
      <c r="A4235" t="s">
        <v>144</v>
      </c>
      <c r="B4235" t="s">
        <v>4788</v>
      </c>
      <c r="D4235" t="s">
        <v>7073</v>
      </c>
      <c r="F4235" t="s">
        <v>7073</v>
      </c>
    </row>
    <row r="4236" spans="1:6" hidden="1" x14ac:dyDescent="0.2">
      <c r="A4236" t="s">
        <v>146</v>
      </c>
      <c r="B4236" t="s">
        <v>4789</v>
      </c>
      <c r="C4236" t="s">
        <v>4790</v>
      </c>
      <c r="D4236" t="s">
        <v>7075</v>
      </c>
      <c r="E4236" t="s">
        <v>4791</v>
      </c>
      <c r="F4236" t="s">
        <v>7075</v>
      </c>
    </row>
    <row r="4237" spans="1:6" x14ac:dyDescent="0.2">
      <c r="A4237" t="s">
        <v>166</v>
      </c>
      <c r="B4237" t="s">
        <v>4797</v>
      </c>
      <c r="D4237" t="s">
        <v>7087</v>
      </c>
      <c r="F4237" t="e">
        <v>#N/A</v>
      </c>
    </row>
    <row r="4238" spans="1:6" hidden="1" x14ac:dyDescent="0.2">
      <c r="A4238" t="s">
        <v>168</v>
      </c>
      <c r="B4238" t="s">
        <v>4798</v>
      </c>
      <c r="D4238" t="s">
        <v>7084</v>
      </c>
      <c r="F4238" t="s">
        <v>7084</v>
      </c>
    </row>
    <row r="4239" spans="1:6" x14ac:dyDescent="0.2">
      <c r="A4239" t="s">
        <v>123</v>
      </c>
      <c r="B4239" t="s">
        <v>7</v>
      </c>
      <c r="D4239" t="s">
        <v>7085</v>
      </c>
      <c r="F4239" t="e">
        <v>#N/A</v>
      </c>
    </row>
    <row r="4240" spans="1:6" hidden="1" x14ac:dyDescent="0.2">
      <c r="A4240" t="s">
        <v>124</v>
      </c>
      <c r="B4240" t="s">
        <v>125</v>
      </c>
      <c r="D4240" t="s">
        <v>7070</v>
      </c>
      <c r="F4240" t="s">
        <v>7070</v>
      </c>
    </row>
    <row r="4241" spans="1:6" hidden="1" x14ac:dyDescent="0.2">
      <c r="A4241" t="s">
        <v>126</v>
      </c>
      <c r="B4241" t="s">
        <v>4800</v>
      </c>
      <c r="C4241" t="s">
        <v>4801</v>
      </c>
      <c r="D4241" t="s">
        <v>7071</v>
      </c>
      <c r="F4241" t="s">
        <v>7071</v>
      </c>
    </row>
    <row r="4242" spans="1:6" hidden="1" x14ac:dyDescent="0.2">
      <c r="A4242" t="s">
        <v>126</v>
      </c>
      <c r="B4242" t="s">
        <v>4802</v>
      </c>
      <c r="C4242" t="s">
        <v>4803</v>
      </c>
      <c r="D4242" t="s">
        <v>7071</v>
      </c>
      <c r="F4242" t="s">
        <v>7071</v>
      </c>
    </row>
    <row r="4243" spans="1:6" hidden="1" x14ac:dyDescent="0.2">
      <c r="A4243" t="s">
        <v>126</v>
      </c>
      <c r="B4243" t="s">
        <v>4804</v>
      </c>
      <c r="C4243" t="s">
        <v>4805</v>
      </c>
      <c r="D4243" t="s">
        <v>7071</v>
      </c>
      <c r="F4243" t="s">
        <v>7071</v>
      </c>
    </row>
    <row r="4244" spans="1:6" hidden="1" x14ac:dyDescent="0.2">
      <c r="A4244" t="s">
        <v>126</v>
      </c>
      <c r="B4244" t="s">
        <v>4806</v>
      </c>
      <c r="C4244" t="s">
        <v>2391</v>
      </c>
      <c r="D4244" t="s">
        <v>7071</v>
      </c>
      <c r="F4244" t="s">
        <v>7071</v>
      </c>
    </row>
    <row r="4245" spans="1:6" hidden="1" x14ac:dyDescent="0.2">
      <c r="A4245" t="s">
        <v>126</v>
      </c>
      <c r="B4245" t="s">
        <v>4807</v>
      </c>
      <c r="C4245" t="s">
        <v>4808</v>
      </c>
      <c r="D4245" t="s">
        <v>7071</v>
      </c>
      <c r="F4245" t="s">
        <v>7071</v>
      </c>
    </row>
    <row r="4246" spans="1:6" hidden="1" x14ac:dyDescent="0.2">
      <c r="A4246" t="s">
        <v>126</v>
      </c>
      <c r="B4246" t="s">
        <v>4809</v>
      </c>
      <c r="C4246" t="s">
        <v>4810</v>
      </c>
      <c r="D4246" t="s">
        <v>7071</v>
      </c>
      <c r="F4246" t="s">
        <v>7071</v>
      </c>
    </row>
    <row r="4247" spans="1:6" hidden="1" x14ac:dyDescent="0.2">
      <c r="A4247" t="s">
        <v>139</v>
      </c>
      <c r="B4247" t="s">
        <v>4811</v>
      </c>
      <c r="D4247" t="s">
        <v>7080</v>
      </c>
      <c r="F4247" t="s">
        <v>7080</v>
      </c>
    </row>
    <row r="4248" spans="1:6" hidden="1" x14ac:dyDescent="0.2">
      <c r="A4248" t="s">
        <v>141</v>
      </c>
      <c r="B4248" t="s">
        <v>4811</v>
      </c>
      <c r="D4248" t="s">
        <v>7081</v>
      </c>
      <c r="F4248" t="s">
        <v>7081</v>
      </c>
    </row>
    <row r="4249" spans="1:6" hidden="1" x14ac:dyDescent="0.2">
      <c r="A4249" t="s">
        <v>142</v>
      </c>
      <c r="B4249" t="s">
        <v>4812</v>
      </c>
      <c r="D4249" t="s">
        <v>7072</v>
      </c>
      <c r="F4249" t="s">
        <v>7072</v>
      </c>
    </row>
    <row r="4250" spans="1:6" hidden="1" x14ac:dyDescent="0.2">
      <c r="A4250" t="s">
        <v>144</v>
      </c>
      <c r="B4250" t="s">
        <v>4813</v>
      </c>
      <c r="D4250" t="s">
        <v>7073</v>
      </c>
      <c r="F4250" t="s">
        <v>7073</v>
      </c>
    </row>
    <row r="4251" spans="1:6" hidden="1" x14ac:dyDescent="0.2">
      <c r="A4251" t="s">
        <v>146</v>
      </c>
      <c r="B4251" t="s">
        <v>4814</v>
      </c>
      <c r="C4251" t="s">
        <v>4815</v>
      </c>
      <c r="D4251" t="s">
        <v>7075</v>
      </c>
      <c r="E4251" t="s">
        <v>4816</v>
      </c>
      <c r="F4251" t="s">
        <v>7075</v>
      </c>
    </row>
    <row r="4252" spans="1:6" hidden="1" x14ac:dyDescent="0.2">
      <c r="A4252" t="s">
        <v>150</v>
      </c>
      <c r="B4252" t="s">
        <v>4825</v>
      </c>
      <c r="D4252" t="s">
        <v>7076</v>
      </c>
      <c r="F4252" t="s">
        <v>7076</v>
      </c>
    </row>
    <row r="4253" spans="1:6" hidden="1" x14ac:dyDescent="0.2">
      <c r="A4253" t="s">
        <v>150</v>
      </c>
      <c r="B4253" t="s">
        <v>4826</v>
      </c>
      <c r="D4253" t="s">
        <v>7076</v>
      </c>
      <c r="F4253" t="s">
        <v>7076</v>
      </c>
    </row>
    <row r="4254" spans="1:6" hidden="1" x14ac:dyDescent="0.2">
      <c r="A4254" t="s">
        <v>150</v>
      </c>
      <c r="B4254" t="s">
        <v>4827</v>
      </c>
      <c r="D4254" t="s">
        <v>7076</v>
      </c>
      <c r="F4254" t="s">
        <v>7076</v>
      </c>
    </row>
    <row r="4255" spans="1:6" hidden="1" x14ac:dyDescent="0.2">
      <c r="A4255" t="s">
        <v>150</v>
      </c>
      <c r="B4255" t="s">
        <v>4828</v>
      </c>
      <c r="D4255" t="s">
        <v>7076</v>
      </c>
      <c r="F4255" t="s">
        <v>7076</v>
      </c>
    </row>
    <row r="4256" spans="1:6" hidden="1" x14ac:dyDescent="0.2">
      <c r="A4256" t="s">
        <v>150</v>
      </c>
      <c r="B4256" t="s">
        <v>4829</v>
      </c>
      <c r="D4256" t="s">
        <v>7076</v>
      </c>
      <c r="F4256" t="s">
        <v>7076</v>
      </c>
    </row>
    <row r="4257" spans="1:6" hidden="1" x14ac:dyDescent="0.2">
      <c r="A4257" t="s">
        <v>155</v>
      </c>
      <c r="B4257" t="s">
        <v>4830</v>
      </c>
      <c r="D4257" t="s">
        <v>7077</v>
      </c>
      <c r="F4257" t="s">
        <v>7077</v>
      </c>
    </row>
    <row r="4258" spans="1:6" hidden="1" x14ac:dyDescent="0.2">
      <c r="A4258" t="s">
        <v>155</v>
      </c>
      <c r="B4258" t="s">
        <v>4831</v>
      </c>
      <c r="D4258" t="s">
        <v>7077</v>
      </c>
      <c r="F4258" t="s">
        <v>7077</v>
      </c>
    </row>
    <row r="4259" spans="1:6" hidden="1" x14ac:dyDescent="0.2">
      <c r="A4259" t="s">
        <v>155</v>
      </c>
      <c r="B4259" t="s">
        <v>4832</v>
      </c>
      <c r="D4259" t="s">
        <v>7077</v>
      </c>
      <c r="F4259" t="s">
        <v>7077</v>
      </c>
    </row>
    <row r="4260" spans="1:6" hidden="1" x14ac:dyDescent="0.2">
      <c r="A4260" t="s">
        <v>155</v>
      </c>
      <c r="B4260" t="s">
        <v>4833</v>
      </c>
      <c r="D4260" t="s">
        <v>7077</v>
      </c>
      <c r="F4260" t="s">
        <v>7077</v>
      </c>
    </row>
    <row r="4261" spans="1:6" hidden="1" x14ac:dyDescent="0.2">
      <c r="A4261" t="s">
        <v>155</v>
      </c>
      <c r="B4261" t="s">
        <v>4834</v>
      </c>
      <c r="D4261" t="s">
        <v>7077</v>
      </c>
      <c r="F4261" t="s">
        <v>7077</v>
      </c>
    </row>
    <row r="4262" spans="1:6" hidden="1" x14ac:dyDescent="0.2">
      <c r="A4262" t="s">
        <v>155</v>
      </c>
      <c r="B4262" t="s">
        <v>4835</v>
      </c>
      <c r="D4262" t="s">
        <v>7077</v>
      </c>
      <c r="F4262" t="s">
        <v>7077</v>
      </c>
    </row>
    <row r="4263" spans="1:6" hidden="1" x14ac:dyDescent="0.2">
      <c r="A4263" t="s">
        <v>157</v>
      </c>
      <c r="B4263" t="s">
        <v>4836</v>
      </c>
      <c r="D4263" t="s">
        <v>7078</v>
      </c>
      <c r="F4263" t="s">
        <v>7078</v>
      </c>
    </row>
    <row r="4264" spans="1:6" x14ac:dyDescent="0.2">
      <c r="A4264" t="s">
        <v>166</v>
      </c>
      <c r="B4264" t="s">
        <v>4837</v>
      </c>
      <c r="D4264" t="s">
        <v>7087</v>
      </c>
      <c r="F4264" t="e">
        <v>#N/A</v>
      </c>
    </row>
    <row r="4265" spans="1:6" hidden="1" x14ac:dyDescent="0.2">
      <c r="A4265" t="s">
        <v>168</v>
      </c>
      <c r="B4265" t="s">
        <v>4838</v>
      </c>
      <c r="D4265" t="s">
        <v>7084</v>
      </c>
      <c r="F4265" t="s">
        <v>7084</v>
      </c>
    </row>
    <row r="4266" spans="1:6" x14ac:dyDescent="0.2">
      <c r="A4266" t="s">
        <v>6</v>
      </c>
      <c r="B4266" t="s">
        <v>7</v>
      </c>
      <c r="D4266" t="s">
        <v>7085</v>
      </c>
      <c r="F4266" t="e">
        <v>#N/A</v>
      </c>
    </row>
    <row r="4267" spans="1:6" hidden="1" x14ac:dyDescent="0.2">
      <c r="A4267" t="s">
        <v>8</v>
      </c>
      <c r="B4267" t="s">
        <v>9</v>
      </c>
      <c r="D4267" t="s">
        <v>7070</v>
      </c>
      <c r="F4267" t="s">
        <v>7070</v>
      </c>
    </row>
    <row r="4268" spans="1:6" hidden="1" x14ac:dyDescent="0.2">
      <c r="A4268" t="s">
        <v>10</v>
      </c>
      <c r="B4268" t="s">
        <v>4840</v>
      </c>
      <c r="C4268" t="s">
        <v>4841</v>
      </c>
      <c r="D4268" t="s">
        <v>7071</v>
      </c>
      <c r="F4268" t="s">
        <v>7071</v>
      </c>
    </row>
    <row r="4269" spans="1:6" hidden="1" x14ac:dyDescent="0.2">
      <c r="A4269" t="s">
        <v>10</v>
      </c>
      <c r="B4269" t="s">
        <v>4842</v>
      </c>
      <c r="C4269" t="s">
        <v>4843</v>
      </c>
      <c r="D4269" t="s">
        <v>7071</v>
      </c>
      <c r="F4269" t="s">
        <v>7071</v>
      </c>
    </row>
    <row r="4270" spans="1:6" hidden="1" x14ac:dyDescent="0.2">
      <c r="A4270" t="s">
        <v>10</v>
      </c>
      <c r="B4270" t="s">
        <v>2813</v>
      </c>
      <c r="C4270" t="s">
        <v>798</v>
      </c>
      <c r="D4270" t="s">
        <v>7071</v>
      </c>
      <c r="F4270" t="s">
        <v>7071</v>
      </c>
    </row>
    <row r="4271" spans="1:6" hidden="1" x14ac:dyDescent="0.2">
      <c r="A4271" t="s">
        <v>10</v>
      </c>
      <c r="B4271" t="s">
        <v>4844</v>
      </c>
      <c r="C4271" t="s">
        <v>4845</v>
      </c>
      <c r="D4271" t="s">
        <v>7071</v>
      </c>
      <c r="F4271" t="s">
        <v>7071</v>
      </c>
    </row>
    <row r="4272" spans="1:6" hidden="1" x14ac:dyDescent="0.2">
      <c r="A4272" t="s">
        <v>10</v>
      </c>
      <c r="B4272" t="s">
        <v>4846</v>
      </c>
      <c r="C4272" t="s">
        <v>4847</v>
      </c>
      <c r="D4272" t="s">
        <v>7071</v>
      </c>
      <c r="F4272" t="s">
        <v>7071</v>
      </c>
    </row>
    <row r="4273" spans="1:6" hidden="1" x14ac:dyDescent="0.2">
      <c r="A4273" t="s">
        <v>10</v>
      </c>
      <c r="B4273" t="s">
        <v>4848</v>
      </c>
      <c r="C4273" t="s">
        <v>4849</v>
      </c>
      <c r="D4273" t="s">
        <v>7071</v>
      </c>
      <c r="F4273" t="s">
        <v>7071</v>
      </c>
    </row>
    <row r="4274" spans="1:6" hidden="1" x14ac:dyDescent="0.2">
      <c r="A4274" t="s">
        <v>10</v>
      </c>
      <c r="B4274" t="s">
        <v>4850</v>
      </c>
      <c r="C4274" t="s">
        <v>4851</v>
      </c>
      <c r="D4274" t="s">
        <v>7071</v>
      </c>
      <c r="F4274" t="s">
        <v>7071</v>
      </c>
    </row>
    <row r="4275" spans="1:6" hidden="1" x14ac:dyDescent="0.2">
      <c r="A4275" t="s">
        <v>10</v>
      </c>
      <c r="B4275" t="s">
        <v>4852</v>
      </c>
      <c r="C4275" t="s">
        <v>3086</v>
      </c>
      <c r="D4275" t="s">
        <v>7071</v>
      </c>
      <c r="F4275" t="s">
        <v>7071</v>
      </c>
    </row>
    <row r="4276" spans="1:6" hidden="1" x14ac:dyDescent="0.2">
      <c r="A4276" t="s">
        <v>10</v>
      </c>
      <c r="B4276" t="s">
        <v>4853</v>
      </c>
      <c r="C4276" t="s">
        <v>1764</v>
      </c>
      <c r="D4276" t="s">
        <v>7071</v>
      </c>
      <c r="F4276" t="s">
        <v>7071</v>
      </c>
    </row>
    <row r="4277" spans="1:6" hidden="1" x14ac:dyDescent="0.2">
      <c r="A4277" t="s">
        <v>10</v>
      </c>
      <c r="B4277" t="s">
        <v>4854</v>
      </c>
      <c r="C4277" t="s">
        <v>4855</v>
      </c>
      <c r="D4277" t="s">
        <v>7071</v>
      </c>
      <c r="F4277" t="s">
        <v>7071</v>
      </c>
    </row>
    <row r="4278" spans="1:6" hidden="1" x14ac:dyDescent="0.2">
      <c r="A4278" t="s">
        <v>10</v>
      </c>
      <c r="B4278" t="s">
        <v>4856</v>
      </c>
      <c r="C4278" t="s">
        <v>4857</v>
      </c>
      <c r="D4278" t="s">
        <v>7071</v>
      </c>
      <c r="F4278" t="s">
        <v>7071</v>
      </c>
    </row>
    <row r="4279" spans="1:6" hidden="1" x14ac:dyDescent="0.2">
      <c r="A4279" t="s">
        <v>10</v>
      </c>
      <c r="B4279" t="s">
        <v>4858</v>
      </c>
      <c r="C4279" t="s">
        <v>4859</v>
      </c>
      <c r="D4279" t="s">
        <v>7071</v>
      </c>
      <c r="F4279" t="s">
        <v>7071</v>
      </c>
    </row>
    <row r="4280" spans="1:6" hidden="1" x14ac:dyDescent="0.2">
      <c r="A4280" t="s">
        <v>10</v>
      </c>
      <c r="B4280" t="s">
        <v>4860</v>
      </c>
      <c r="C4280" t="s">
        <v>4861</v>
      </c>
      <c r="D4280" t="s">
        <v>7071</v>
      </c>
      <c r="F4280" t="s">
        <v>7071</v>
      </c>
    </row>
    <row r="4281" spans="1:6" hidden="1" x14ac:dyDescent="0.2">
      <c r="A4281" t="s">
        <v>10</v>
      </c>
      <c r="B4281" t="s">
        <v>4862</v>
      </c>
      <c r="C4281" t="s">
        <v>4863</v>
      </c>
      <c r="D4281" t="s">
        <v>7071</v>
      </c>
      <c r="F4281" t="s">
        <v>7071</v>
      </c>
    </row>
    <row r="4282" spans="1:6" hidden="1" x14ac:dyDescent="0.2">
      <c r="A4282" t="s">
        <v>10</v>
      </c>
      <c r="B4282" t="s">
        <v>4864</v>
      </c>
      <c r="C4282" t="s">
        <v>4865</v>
      </c>
      <c r="D4282" t="s">
        <v>7071</v>
      </c>
      <c r="F4282" t="s">
        <v>7071</v>
      </c>
    </row>
    <row r="4283" spans="1:6" hidden="1" x14ac:dyDescent="0.2">
      <c r="A4283" t="s">
        <v>10</v>
      </c>
      <c r="B4283" t="s">
        <v>4866</v>
      </c>
      <c r="C4283" t="s">
        <v>4867</v>
      </c>
      <c r="D4283" t="s">
        <v>7071</v>
      </c>
      <c r="F4283" t="s">
        <v>7071</v>
      </c>
    </row>
    <row r="4284" spans="1:6" hidden="1" x14ac:dyDescent="0.2">
      <c r="A4284" t="s">
        <v>10</v>
      </c>
      <c r="B4284" t="s">
        <v>4868</v>
      </c>
      <c r="C4284" t="s">
        <v>4267</v>
      </c>
      <c r="D4284" t="s">
        <v>7071</v>
      </c>
      <c r="F4284" t="s">
        <v>7071</v>
      </c>
    </row>
    <row r="4285" spans="1:6" hidden="1" x14ac:dyDescent="0.2">
      <c r="A4285" t="s">
        <v>10</v>
      </c>
      <c r="B4285" t="s">
        <v>4869</v>
      </c>
      <c r="C4285" t="s">
        <v>4870</v>
      </c>
      <c r="D4285" t="s">
        <v>7071</v>
      </c>
      <c r="F4285" t="s">
        <v>7071</v>
      </c>
    </row>
    <row r="4286" spans="1:6" hidden="1" x14ac:dyDescent="0.2">
      <c r="A4286" t="s">
        <v>19</v>
      </c>
      <c r="B4286" t="s">
        <v>4871</v>
      </c>
      <c r="D4286" t="s">
        <v>7072</v>
      </c>
      <c r="F4286" t="s">
        <v>7072</v>
      </c>
    </row>
    <row r="4287" spans="1:6" hidden="1" x14ac:dyDescent="0.2">
      <c r="A4287" t="s">
        <v>21</v>
      </c>
      <c r="B4287" t="s">
        <v>4872</v>
      </c>
      <c r="D4287" t="s">
        <v>7073</v>
      </c>
      <c r="F4287" t="s">
        <v>7073</v>
      </c>
    </row>
    <row r="4288" spans="1:6" hidden="1" x14ac:dyDescent="0.2">
      <c r="A4288" t="s">
        <v>23</v>
      </c>
      <c r="B4288" t="s">
        <v>24</v>
      </c>
      <c r="D4288" t="s">
        <v>7074</v>
      </c>
      <c r="F4288" t="s">
        <v>7074</v>
      </c>
    </row>
    <row r="4289" spans="1:6" hidden="1" x14ac:dyDescent="0.2">
      <c r="A4289" t="s">
        <v>25</v>
      </c>
      <c r="B4289" t="s">
        <v>4873</v>
      </c>
      <c r="D4289" t="s">
        <v>7075</v>
      </c>
      <c r="F4289" t="s">
        <v>7075</v>
      </c>
    </row>
    <row r="4290" spans="1:6" hidden="1" x14ac:dyDescent="0.2">
      <c r="A4290" t="s">
        <v>27</v>
      </c>
      <c r="B4290" t="s">
        <v>4874</v>
      </c>
      <c r="D4290" t="s">
        <v>7076</v>
      </c>
      <c r="F4290" t="s">
        <v>7076</v>
      </c>
    </row>
    <row r="4291" spans="1:6" hidden="1" x14ac:dyDescent="0.2">
      <c r="A4291" t="s">
        <v>27</v>
      </c>
      <c r="B4291" t="s">
        <v>4875</v>
      </c>
      <c r="D4291" t="s">
        <v>7076</v>
      </c>
      <c r="F4291" t="s">
        <v>7076</v>
      </c>
    </row>
    <row r="4292" spans="1:6" hidden="1" x14ac:dyDescent="0.2">
      <c r="A4292" t="s">
        <v>35</v>
      </c>
      <c r="B4292" t="s">
        <v>4876</v>
      </c>
      <c r="D4292" t="s">
        <v>7077</v>
      </c>
      <c r="F4292" t="s">
        <v>7077</v>
      </c>
    </row>
    <row r="4293" spans="1:6" hidden="1" x14ac:dyDescent="0.2">
      <c r="A4293" t="s">
        <v>35</v>
      </c>
      <c r="B4293" t="s">
        <v>4877</v>
      </c>
      <c r="D4293" t="s">
        <v>7077</v>
      </c>
      <c r="F4293" t="s">
        <v>7077</v>
      </c>
    </row>
    <row r="4294" spans="1:6" hidden="1" x14ac:dyDescent="0.2">
      <c r="A4294" t="s">
        <v>35</v>
      </c>
      <c r="B4294" t="s">
        <v>4878</v>
      </c>
      <c r="D4294" t="s">
        <v>7077</v>
      </c>
      <c r="F4294" t="s">
        <v>7077</v>
      </c>
    </row>
    <row r="4295" spans="1:6" hidden="1" x14ac:dyDescent="0.2">
      <c r="A4295" t="s">
        <v>35</v>
      </c>
      <c r="B4295" t="s">
        <v>4879</v>
      </c>
      <c r="D4295" t="s">
        <v>7077</v>
      </c>
      <c r="F4295" t="s">
        <v>7077</v>
      </c>
    </row>
    <row r="4296" spans="1:6" hidden="1" x14ac:dyDescent="0.2">
      <c r="A4296" t="s">
        <v>35</v>
      </c>
      <c r="B4296" t="s">
        <v>4880</v>
      </c>
      <c r="D4296" t="s">
        <v>7077</v>
      </c>
      <c r="F4296" t="s">
        <v>7077</v>
      </c>
    </row>
    <row r="4297" spans="1:6" hidden="1" x14ac:dyDescent="0.2">
      <c r="A4297" t="s">
        <v>35</v>
      </c>
      <c r="B4297" t="s">
        <v>4881</v>
      </c>
      <c r="D4297" t="s">
        <v>7077</v>
      </c>
      <c r="F4297" t="s">
        <v>7077</v>
      </c>
    </row>
    <row r="4298" spans="1:6" hidden="1" x14ac:dyDescent="0.2">
      <c r="A4298" t="s">
        <v>35</v>
      </c>
      <c r="B4298" t="s">
        <v>4882</v>
      </c>
      <c r="D4298" t="s">
        <v>7077</v>
      </c>
      <c r="F4298" t="s">
        <v>7077</v>
      </c>
    </row>
    <row r="4299" spans="1:6" hidden="1" x14ac:dyDescent="0.2">
      <c r="A4299" t="s">
        <v>35</v>
      </c>
      <c r="B4299" t="s">
        <v>4883</v>
      </c>
      <c r="D4299" t="s">
        <v>7077</v>
      </c>
      <c r="F4299" t="s">
        <v>7077</v>
      </c>
    </row>
    <row r="4300" spans="1:6" hidden="1" x14ac:dyDescent="0.2">
      <c r="A4300" t="s">
        <v>35</v>
      </c>
      <c r="B4300" t="s">
        <v>4884</v>
      </c>
      <c r="D4300" t="s">
        <v>7077</v>
      </c>
      <c r="F4300" t="s">
        <v>7077</v>
      </c>
    </row>
    <row r="4301" spans="1:6" hidden="1" x14ac:dyDescent="0.2">
      <c r="A4301" t="s">
        <v>35</v>
      </c>
      <c r="B4301" t="s">
        <v>4885</v>
      </c>
      <c r="D4301" t="s">
        <v>7077</v>
      </c>
      <c r="F4301" t="s">
        <v>7077</v>
      </c>
    </row>
    <row r="4302" spans="1:6" hidden="1" x14ac:dyDescent="0.2">
      <c r="A4302" t="s">
        <v>35</v>
      </c>
      <c r="B4302" t="s">
        <v>4886</v>
      </c>
      <c r="D4302" t="s">
        <v>7077</v>
      </c>
      <c r="F4302" t="s">
        <v>7077</v>
      </c>
    </row>
    <row r="4303" spans="1:6" hidden="1" x14ac:dyDescent="0.2">
      <c r="A4303" t="s">
        <v>37</v>
      </c>
      <c r="B4303" t="s">
        <v>211</v>
      </c>
      <c r="D4303" t="s">
        <v>7078</v>
      </c>
      <c r="F4303" t="s">
        <v>7078</v>
      </c>
    </row>
    <row r="4304" spans="1:6" hidden="1" x14ac:dyDescent="0.2">
      <c r="A4304" t="s">
        <v>40</v>
      </c>
      <c r="B4304" t="s">
        <v>41</v>
      </c>
      <c r="D4304" t="s">
        <v>7079</v>
      </c>
      <c r="F4304" t="s">
        <v>7079</v>
      </c>
    </row>
    <row r="4305" spans="1:6" hidden="1" x14ac:dyDescent="0.2">
      <c r="A4305" t="s">
        <v>42</v>
      </c>
      <c r="B4305" t="s">
        <v>4887</v>
      </c>
      <c r="D4305" t="s">
        <v>7080</v>
      </c>
      <c r="F4305" t="s">
        <v>7080</v>
      </c>
    </row>
    <row r="4306" spans="1:6" hidden="1" x14ac:dyDescent="0.2">
      <c r="A4306" t="s">
        <v>44</v>
      </c>
      <c r="B4306" t="s">
        <v>4887</v>
      </c>
      <c r="D4306" t="s">
        <v>7081</v>
      </c>
      <c r="F4306" t="s">
        <v>7081</v>
      </c>
    </row>
    <row r="4307" spans="1:6" x14ac:dyDescent="0.2">
      <c r="A4307" t="s">
        <v>45</v>
      </c>
      <c r="B4307" t="s">
        <v>4888</v>
      </c>
      <c r="D4307" t="s">
        <v>7086</v>
      </c>
      <c r="F4307" t="e">
        <v>#N/A</v>
      </c>
    </row>
    <row r="4308" spans="1:6" x14ac:dyDescent="0.2">
      <c r="A4308" t="s">
        <v>45</v>
      </c>
      <c r="B4308" t="s">
        <v>4889</v>
      </c>
      <c r="C4308" t="s">
        <v>4890</v>
      </c>
      <c r="D4308" t="s">
        <v>7086</v>
      </c>
      <c r="F4308" t="e">
        <v>#N/A</v>
      </c>
    </row>
    <row r="4309" spans="1:6" hidden="1" x14ac:dyDescent="0.2">
      <c r="A4309" t="s">
        <v>49</v>
      </c>
      <c r="B4309" t="s">
        <v>4891</v>
      </c>
      <c r="D4309" t="s">
        <v>7082</v>
      </c>
      <c r="F4309" t="s">
        <v>7082</v>
      </c>
    </row>
    <row r="4310" spans="1:6" x14ac:dyDescent="0.2">
      <c r="A4310" t="s">
        <v>6</v>
      </c>
      <c r="B4310" t="s">
        <v>7</v>
      </c>
      <c r="D4310" t="s">
        <v>7085</v>
      </c>
      <c r="F4310" t="e">
        <v>#N/A</v>
      </c>
    </row>
    <row r="4311" spans="1:6" hidden="1" x14ac:dyDescent="0.2">
      <c r="A4311" t="s">
        <v>8</v>
      </c>
      <c r="B4311" t="s">
        <v>9</v>
      </c>
      <c r="D4311" t="s">
        <v>7070</v>
      </c>
      <c r="F4311" t="s">
        <v>7070</v>
      </c>
    </row>
    <row r="4312" spans="1:6" hidden="1" x14ac:dyDescent="0.2">
      <c r="A4312" t="s">
        <v>10</v>
      </c>
      <c r="B4312" t="s">
        <v>1393</v>
      </c>
      <c r="C4312" t="s">
        <v>4893</v>
      </c>
      <c r="D4312" t="s">
        <v>7071</v>
      </c>
      <c r="F4312" t="s">
        <v>7071</v>
      </c>
    </row>
    <row r="4313" spans="1:6" hidden="1" x14ac:dyDescent="0.2">
      <c r="A4313" t="s">
        <v>10</v>
      </c>
      <c r="B4313" t="s">
        <v>4894</v>
      </c>
      <c r="C4313" t="s">
        <v>4895</v>
      </c>
      <c r="D4313" t="s">
        <v>7071</v>
      </c>
      <c r="F4313" t="s">
        <v>7071</v>
      </c>
    </row>
    <row r="4314" spans="1:6" hidden="1" x14ac:dyDescent="0.2">
      <c r="A4314" t="s">
        <v>10</v>
      </c>
      <c r="B4314" t="s">
        <v>4896</v>
      </c>
      <c r="C4314" t="s">
        <v>4897</v>
      </c>
      <c r="D4314" t="s">
        <v>7071</v>
      </c>
      <c r="F4314" t="s">
        <v>7071</v>
      </c>
    </row>
    <row r="4315" spans="1:6" hidden="1" x14ac:dyDescent="0.2">
      <c r="A4315" t="s">
        <v>10</v>
      </c>
      <c r="B4315" t="s">
        <v>4898</v>
      </c>
      <c r="C4315" t="s">
        <v>4899</v>
      </c>
      <c r="D4315" t="s">
        <v>7071</v>
      </c>
      <c r="F4315" t="s">
        <v>7071</v>
      </c>
    </row>
    <row r="4316" spans="1:6" hidden="1" x14ac:dyDescent="0.2">
      <c r="A4316" t="s">
        <v>19</v>
      </c>
      <c r="B4316" t="s">
        <v>4900</v>
      </c>
      <c r="D4316" t="s">
        <v>7072</v>
      </c>
      <c r="F4316" t="s">
        <v>7072</v>
      </c>
    </row>
    <row r="4317" spans="1:6" hidden="1" x14ac:dyDescent="0.2">
      <c r="A4317" t="s">
        <v>21</v>
      </c>
      <c r="B4317" t="s">
        <v>4901</v>
      </c>
      <c r="D4317" t="s">
        <v>7073</v>
      </c>
      <c r="F4317" t="s">
        <v>7073</v>
      </c>
    </row>
    <row r="4318" spans="1:6" hidden="1" x14ac:dyDescent="0.2">
      <c r="A4318" t="s">
        <v>23</v>
      </c>
      <c r="B4318" t="s">
        <v>24</v>
      </c>
      <c r="D4318" t="s">
        <v>7074</v>
      </c>
      <c r="F4318" t="s">
        <v>7074</v>
      </c>
    </row>
    <row r="4319" spans="1:6" hidden="1" x14ac:dyDescent="0.2">
      <c r="A4319" t="s">
        <v>25</v>
      </c>
      <c r="B4319" t="s">
        <v>4902</v>
      </c>
      <c r="D4319" t="s">
        <v>7075</v>
      </c>
      <c r="F4319" t="s">
        <v>7075</v>
      </c>
    </row>
    <row r="4320" spans="1:6" hidden="1" x14ac:dyDescent="0.2">
      <c r="A4320" t="s">
        <v>27</v>
      </c>
      <c r="B4320" t="s">
        <v>4903</v>
      </c>
      <c r="D4320" t="s">
        <v>7076</v>
      </c>
      <c r="F4320" t="s">
        <v>7076</v>
      </c>
    </row>
    <row r="4321" spans="1:6" hidden="1" x14ac:dyDescent="0.2">
      <c r="A4321" t="s">
        <v>27</v>
      </c>
      <c r="B4321" t="s">
        <v>4904</v>
      </c>
      <c r="D4321" t="s">
        <v>7076</v>
      </c>
      <c r="F4321" t="s">
        <v>7076</v>
      </c>
    </row>
    <row r="4322" spans="1:6" hidden="1" x14ac:dyDescent="0.2">
      <c r="A4322" t="s">
        <v>27</v>
      </c>
      <c r="B4322" t="s">
        <v>4905</v>
      </c>
      <c r="D4322" t="s">
        <v>7076</v>
      </c>
      <c r="F4322" t="s">
        <v>7076</v>
      </c>
    </row>
    <row r="4323" spans="1:6" hidden="1" x14ac:dyDescent="0.2">
      <c r="A4323" t="s">
        <v>27</v>
      </c>
      <c r="B4323" t="s">
        <v>4906</v>
      </c>
      <c r="D4323" t="s">
        <v>7076</v>
      </c>
      <c r="F4323" t="s">
        <v>7076</v>
      </c>
    </row>
    <row r="4324" spans="1:6" hidden="1" x14ac:dyDescent="0.2">
      <c r="A4324" t="s">
        <v>35</v>
      </c>
      <c r="B4324" t="s">
        <v>4907</v>
      </c>
      <c r="D4324" t="s">
        <v>7077</v>
      </c>
      <c r="F4324" t="s">
        <v>7077</v>
      </c>
    </row>
    <row r="4325" spans="1:6" hidden="1" x14ac:dyDescent="0.2">
      <c r="A4325" t="s">
        <v>35</v>
      </c>
      <c r="B4325" t="s">
        <v>2824</v>
      </c>
      <c r="D4325" t="s">
        <v>7077</v>
      </c>
      <c r="F4325" t="s">
        <v>7077</v>
      </c>
    </row>
    <row r="4326" spans="1:6" hidden="1" x14ac:dyDescent="0.2">
      <c r="A4326" t="s">
        <v>35</v>
      </c>
      <c r="B4326" t="s">
        <v>717</v>
      </c>
      <c r="D4326" t="s">
        <v>7077</v>
      </c>
      <c r="F4326" t="s">
        <v>7077</v>
      </c>
    </row>
    <row r="4327" spans="1:6" hidden="1" x14ac:dyDescent="0.2">
      <c r="A4327" t="s">
        <v>35</v>
      </c>
      <c r="B4327" t="s">
        <v>4908</v>
      </c>
      <c r="D4327" t="s">
        <v>7077</v>
      </c>
      <c r="F4327" t="s">
        <v>7077</v>
      </c>
    </row>
    <row r="4328" spans="1:6" hidden="1" x14ac:dyDescent="0.2">
      <c r="A4328" t="s">
        <v>40</v>
      </c>
      <c r="B4328" t="s">
        <v>719</v>
      </c>
      <c r="D4328" t="s">
        <v>7079</v>
      </c>
      <c r="F4328" t="s">
        <v>7079</v>
      </c>
    </row>
    <row r="4329" spans="1:6" hidden="1" x14ac:dyDescent="0.2">
      <c r="A4329" t="s">
        <v>40</v>
      </c>
      <c r="B4329" t="s">
        <v>718</v>
      </c>
      <c r="D4329" t="s">
        <v>7079</v>
      </c>
      <c r="F4329" t="s">
        <v>7079</v>
      </c>
    </row>
    <row r="4330" spans="1:6" hidden="1" x14ac:dyDescent="0.2">
      <c r="A4330" t="s">
        <v>42</v>
      </c>
      <c r="B4330" t="s">
        <v>4909</v>
      </c>
      <c r="D4330" t="s">
        <v>7080</v>
      </c>
      <c r="F4330" t="s">
        <v>7080</v>
      </c>
    </row>
    <row r="4331" spans="1:6" hidden="1" x14ac:dyDescent="0.2">
      <c r="A4331" t="s">
        <v>44</v>
      </c>
      <c r="B4331" t="s">
        <v>4910</v>
      </c>
      <c r="D4331" t="s">
        <v>7081</v>
      </c>
      <c r="F4331" t="s">
        <v>7081</v>
      </c>
    </row>
    <row r="4332" spans="1:6" hidden="1" x14ac:dyDescent="0.2">
      <c r="A4332" t="s">
        <v>67</v>
      </c>
      <c r="B4332">
        <v>450590</v>
      </c>
      <c r="D4332" t="s">
        <v>7083</v>
      </c>
      <c r="F4332" t="s">
        <v>7083</v>
      </c>
    </row>
    <row r="4333" spans="1:6" x14ac:dyDescent="0.2">
      <c r="A4333" t="s">
        <v>45</v>
      </c>
      <c r="B4333" t="s">
        <v>4911</v>
      </c>
      <c r="C4333" t="s">
        <v>4912</v>
      </c>
      <c r="D4333" t="s">
        <v>7086</v>
      </c>
      <c r="F4333" t="e">
        <v>#N/A</v>
      </c>
    </row>
    <row r="4334" spans="1:6" hidden="1" x14ac:dyDescent="0.2">
      <c r="A4334" t="s">
        <v>49</v>
      </c>
      <c r="B4334" t="s">
        <v>4913</v>
      </c>
      <c r="D4334" t="s">
        <v>7082</v>
      </c>
      <c r="F4334" t="s">
        <v>7082</v>
      </c>
    </row>
    <row r="4335" spans="1:6" x14ac:dyDescent="0.2">
      <c r="A4335" t="s">
        <v>6</v>
      </c>
      <c r="B4335" t="s">
        <v>7</v>
      </c>
      <c r="D4335" t="s">
        <v>7085</v>
      </c>
      <c r="F4335" t="e">
        <v>#N/A</v>
      </c>
    </row>
    <row r="4336" spans="1:6" hidden="1" x14ac:dyDescent="0.2">
      <c r="A4336" t="s">
        <v>8</v>
      </c>
      <c r="B4336" t="s">
        <v>9</v>
      </c>
      <c r="D4336" t="s">
        <v>7070</v>
      </c>
      <c r="F4336" t="s">
        <v>7070</v>
      </c>
    </row>
    <row r="4337" spans="1:6" hidden="1" x14ac:dyDescent="0.2">
      <c r="A4337" t="s">
        <v>10</v>
      </c>
      <c r="B4337" t="s">
        <v>4915</v>
      </c>
      <c r="C4337" t="s">
        <v>4916</v>
      </c>
      <c r="D4337" t="s">
        <v>7071</v>
      </c>
      <c r="F4337" t="s">
        <v>7071</v>
      </c>
    </row>
    <row r="4338" spans="1:6" hidden="1" x14ac:dyDescent="0.2">
      <c r="A4338" t="s">
        <v>10</v>
      </c>
      <c r="B4338" t="s">
        <v>4917</v>
      </c>
      <c r="C4338" t="s">
        <v>4918</v>
      </c>
      <c r="D4338" t="s">
        <v>7071</v>
      </c>
      <c r="F4338" t="s">
        <v>7071</v>
      </c>
    </row>
    <row r="4339" spans="1:6" hidden="1" x14ac:dyDescent="0.2">
      <c r="A4339" t="s">
        <v>19</v>
      </c>
      <c r="B4339" t="s">
        <v>4919</v>
      </c>
      <c r="D4339" t="s">
        <v>7072</v>
      </c>
      <c r="F4339" t="s">
        <v>7072</v>
      </c>
    </row>
    <row r="4340" spans="1:6" hidden="1" x14ac:dyDescent="0.2">
      <c r="A4340" t="s">
        <v>21</v>
      </c>
      <c r="B4340" t="s">
        <v>4920</v>
      </c>
      <c r="D4340" t="s">
        <v>7073</v>
      </c>
      <c r="F4340" t="s">
        <v>7073</v>
      </c>
    </row>
    <row r="4341" spans="1:6" hidden="1" x14ac:dyDescent="0.2">
      <c r="A4341" t="s">
        <v>23</v>
      </c>
      <c r="B4341" t="s">
        <v>24</v>
      </c>
      <c r="D4341" t="s">
        <v>7074</v>
      </c>
      <c r="F4341" t="s">
        <v>7074</v>
      </c>
    </row>
    <row r="4342" spans="1:6" hidden="1" x14ac:dyDescent="0.2">
      <c r="A4342" t="s">
        <v>25</v>
      </c>
      <c r="B4342" t="s">
        <v>4921</v>
      </c>
      <c r="D4342" t="s">
        <v>7075</v>
      </c>
      <c r="F4342" t="s">
        <v>7075</v>
      </c>
    </row>
    <row r="4343" spans="1:6" hidden="1" x14ac:dyDescent="0.2">
      <c r="A4343" t="s">
        <v>27</v>
      </c>
      <c r="B4343" t="s">
        <v>4922</v>
      </c>
      <c r="D4343" t="s">
        <v>7076</v>
      </c>
      <c r="F4343" t="s">
        <v>7076</v>
      </c>
    </row>
    <row r="4344" spans="1:6" hidden="1" x14ac:dyDescent="0.2">
      <c r="A4344" t="s">
        <v>27</v>
      </c>
      <c r="B4344" t="s">
        <v>4923</v>
      </c>
      <c r="D4344" t="s">
        <v>7076</v>
      </c>
      <c r="F4344" t="s">
        <v>7076</v>
      </c>
    </row>
    <row r="4345" spans="1:6" hidden="1" x14ac:dyDescent="0.2">
      <c r="A4345" t="s">
        <v>27</v>
      </c>
      <c r="B4345" t="s">
        <v>4924</v>
      </c>
      <c r="D4345" t="s">
        <v>7076</v>
      </c>
      <c r="F4345" t="s">
        <v>7076</v>
      </c>
    </row>
    <row r="4346" spans="1:6" hidden="1" x14ac:dyDescent="0.2">
      <c r="A4346" t="s">
        <v>27</v>
      </c>
      <c r="B4346" t="s">
        <v>4925</v>
      </c>
      <c r="D4346" t="s">
        <v>7076</v>
      </c>
      <c r="F4346" t="s">
        <v>7076</v>
      </c>
    </row>
    <row r="4347" spans="1:6" hidden="1" x14ac:dyDescent="0.2">
      <c r="A4347" t="s">
        <v>27</v>
      </c>
      <c r="B4347" t="s">
        <v>4926</v>
      </c>
      <c r="D4347" t="s">
        <v>7076</v>
      </c>
      <c r="F4347" t="s">
        <v>7076</v>
      </c>
    </row>
    <row r="4348" spans="1:6" hidden="1" x14ac:dyDescent="0.2">
      <c r="A4348" t="s">
        <v>35</v>
      </c>
      <c r="B4348" t="s">
        <v>4927</v>
      </c>
      <c r="D4348" t="s">
        <v>7077</v>
      </c>
      <c r="F4348" t="s">
        <v>7077</v>
      </c>
    </row>
    <row r="4349" spans="1:6" hidden="1" x14ac:dyDescent="0.2">
      <c r="A4349" t="s">
        <v>35</v>
      </c>
      <c r="B4349" t="s">
        <v>4928</v>
      </c>
      <c r="D4349" t="s">
        <v>7077</v>
      </c>
      <c r="F4349" t="s">
        <v>7077</v>
      </c>
    </row>
    <row r="4350" spans="1:6" hidden="1" x14ac:dyDescent="0.2">
      <c r="A4350" t="s">
        <v>37</v>
      </c>
      <c r="B4350" t="s">
        <v>1251</v>
      </c>
      <c r="D4350" t="s">
        <v>7078</v>
      </c>
      <c r="F4350" t="s">
        <v>7078</v>
      </c>
    </row>
    <row r="4351" spans="1:6" hidden="1" x14ac:dyDescent="0.2">
      <c r="A4351" t="s">
        <v>42</v>
      </c>
      <c r="B4351" t="s">
        <v>4929</v>
      </c>
      <c r="D4351" t="s">
        <v>7080</v>
      </c>
      <c r="F4351" t="s">
        <v>7080</v>
      </c>
    </row>
    <row r="4352" spans="1:6" hidden="1" x14ac:dyDescent="0.2">
      <c r="A4352" t="s">
        <v>44</v>
      </c>
      <c r="B4352" t="s">
        <v>4930</v>
      </c>
      <c r="D4352" t="s">
        <v>7081</v>
      </c>
      <c r="F4352" t="s">
        <v>7081</v>
      </c>
    </row>
    <row r="4353" spans="1:6" x14ac:dyDescent="0.2">
      <c r="A4353" t="s">
        <v>45</v>
      </c>
      <c r="B4353" t="s">
        <v>4931</v>
      </c>
      <c r="C4353" t="s">
        <v>4932</v>
      </c>
      <c r="D4353" t="s">
        <v>7086</v>
      </c>
      <c r="F4353" t="e">
        <v>#N/A</v>
      </c>
    </row>
    <row r="4354" spans="1:6" hidden="1" x14ac:dyDescent="0.2">
      <c r="A4354" t="s">
        <v>49</v>
      </c>
      <c r="B4354" t="s">
        <v>4933</v>
      </c>
      <c r="D4354" t="s">
        <v>7082</v>
      </c>
      <c r="F4354" t="s">
        <v>7082</v>
      </c>
    </row>
    <row r="4355" spans="1:6" x14ac:dyDescent="0.2">
      <c r="A4355" t="s">
        <v>6</v>
      </c>
      <c r="B4355" t="s">
        <v>7</v>
      </c>
      <c r="D4355" t="s">
        <v>7085</v>
      </c>
      <c r="F4355" t="e">
        <v>#N/A</v>
      </c>
    </row>
    <row r="4356" spans="1:6" hidden="1" x14ac:dyDescent="0.2">
      <c r="A4356" t="s">
        <v>8</v>
      </c>
      <c r="B4356" t="s">
        <v>9</v>
      </c>
      <c r="D4356" t="s">
        <v>7070</v>
      </c>
      <c r="F4356" t="s">
        <v>7070</v>
      </c>
    </row>
    <row r="4357" spans="1:6" hidden="1" x14ac:dyDescent="0.2">
      <c r="A4357" t="s">
        <v>10</v>
      </c>
      <c r="B4357" t="s">
        <v>4935</v>
      </c>
      <c r="C4357" t="s">
        <v>4936</v>
      </c>
      <c r="D4357" t="s">
        <v>7071</v>
      </c>
      <c r="F4357" t="s">
        <v>7071</v>
      </c>
    </row>
    <row r="4358" spans="1:6" hidden="1" x14ac:dyDescent="0.2">
      <c r="A4358" t="s">
        <v>10</v>
      </c>
      <c r="B4358" t="s">
        <v>4937</v>
      </c>
      <c r="C4358" t="s">
        <v>4938</v>
      </c>
      <c r="D4358" t="s">
        <v>7071</v>
      </c>
      <c r="F4358" t="s">
        <v>7071</v>
      </c>
    </row>
    <row r="4359" spans="1:6" hidden="1" x14ac:dyDescent="0.2">
      <c r="A4359" t="s">
        <v>10</v>
      </c>
      <c r="B4359" t="s">
        <v>4939</v>
      </c>
      <c r="C4359" t="s">
        <v>4936</v>
      </c>
      <c r="D4359" t="s">
        <v>7071</v>
      </c>
      <c r="F4359" t="s">
        <v>7071</v>
      </c>
    </row>
    <row r="4360" spans="1:6" hidden="1" x14ac:dyDescent="0.2">
      <c r="A4360" t="s">
        <v>10</v>
      </c>
      <c r="B4360" t="s">
        <v>4940</v>
      </c>
      <c r="C4360" t="s">
        <v>3084</v>
      </c>
      <c r="D4360" t="s">
        <v>7071</v>
      </c>
      <c r="F4360" t="s">
        <v>7071</v>
      </c>
    </row>
    <row r="4361" spans="1:6" hidden="1" x14ac:dyDescent="0.2">
      <c r="A4361" t="s">
        <v>10</v>
      </c>
      <c r="B4361" t="s">
        <v>4941</v>
      </c>
      <c r="C4361" t="s">
        <v>4942</v>
      </c>
      <c r="D4361" t="s">
        <v>7071</v>
      </c>
      <c r="F4361" t="s">
        <v>7071</v>
      </c>
    </row>
    <row r="4362" spans="1:6" hidden="1" x14ac:dyDescent="0.2">
      <c r="A4362" t="s">
        <v>19</v>
      </c>
      <c r="B4362" t="s">
        <v>4943</v>
      </c>
      <c r="D4362" t="s">
        <v>7072</v>
      </c>
      <c r="F4362" t="s">
        <v>7072</v>
      </c>
    </row>
    <row r="4363" spans="1:6" hidden="1" x14ac:dyDescent="0.2">
      <c r="A4363" t="s">
        <v>21</v>
      </c>
      <c r="B4363" t="s">
        <v>4944</v>
      </c>
      <c r="D4363" t="s">
        <v>7073</v>
      </c>
      <c r="F4363" t="s">
        <v>7073</v>
      </c>
    </row>
    <row r="4364" spans="1:6" hidden="1" x14ac:dyDescent="0.2">
      <c r="A4364" t="s">
        <v>23</v>
      </c>
      <c r="B4364" t="s">
        <v>24</v>
      </c>
      <c r="D4364" t="s">
        <v>7074</v>
      </c>
      <c r="F4364" t="s">
        <v>7074</v>
      </c>
    </row>
    <row r="4365" spans="1:6" hidden="1" x14ac:dyDescent="0.2">
      <c r="A4365" t="s">
        <v>25</v>
      </c>
      <c r="B4365" t="s">
        <v>4945</v>
      </c>
      <c r="C4365" t="s">
        <v>4946</v>
      </c>
      <c r="D4365" t="s">
        <v>7075</v>
      </c>
      <c r="F4365" t="s">
        <v>7075</v>
      </c>
    </row>
    <row r="4366" spans="1:6" hidden="1" x14ac:dyDescent="0.2">
      <c r="A4366" t="s">
        <v>27</v>
      </c>
      <c r="B4366" t="s">
        <v>4947</v>
      </c>
      <c r="D4366" t="s">
        <v>7076</v>
      </c>
      <c r="F4366" t="s">
        <v>7076</v>
      </c>
    </row>
    <row r="4367" spans="1:6" hidden="1" x14ac:dyDescent="0.2">
      <c r="A4367" t="s">
        <v>27</v>
      </c>
      <c r="B4367" t="s">
        <v>2128</v>
      </c>
      <c r="D4367" t="s">
        <v>7076</v>
      </c>
      <c r="F4367" t="s">
        <v>7076</v>
      </c>
    </row>
    <row r="4368" spans="1:6" hidden="1" x14ac:dyDescent="0.2">
      <c r="A4368" t="s">
        <v>27</v>
      </c>
      <c r="B4368" t="s">
        <v>1097</v>
      </c>
      <c r="D4368" t="s">
        <v>7076</v>
      </c>
      <c r="F4368" t="s">
        <v>7076</v>
      </c>
    </row>
    <row r="4369" spans="1:6" hidden="1" x14ac:dyDescent="0.2">
      <c r="A4369" t="s">
        <v>27</v>
      </c>
      <c r="B4369" t="s">
        <v>1019</v>
      </c>
      <c r="D4369" t="s">
        <v>7076</v>
      </c>
      <c r="F4369" t="s">
        <v>7076</v>
      </c>
    </row>
    <row r="4370" spans="1:6" hidden="1" x14ac:dyDescent="0.2">
      <c r="A4370" t="s">
        <v>42</v>
      </c>
      <c r="B4370" t="s">
        <v>4948</v>
      </c>
      <c r="D4370" t="s">
        <v>7080</v>
      </c>
      <c r="F4370" t="s">
        <v>7080</v>
      </c>
    </row>
    <row r="4371" spans="1:6" hidden="1" x14ac:dyDescent="0.2">
      <c r="A4371" t="s">
        <v>44</v>
      </c>
      <c r="B4371" t="s">
        <v>4949</v>
      </c>
      <c r="D4371" t="s">
        <v>7081</v>
      </c>
      <c r="F4371" t="s">
        <v>7081</v>
      </c>
    </row>
    <row r="4372" spans="1:6" x14ac:dyDescent="0.2">
      <c r="A4372" t="s">
        <v>45</v>
      </c>
      <c r="B4372" t="s">
        <v>4950</v>
      </c>
      <c r="C4372" t="s">
        <v>4951</v>
      </c>
      <c r="D4372" t="s">
        <v>7086</v>
      </c>
      <c r="F4372" t="e">
        <v>#N/A</v>
      </c>
    </row>
    <row r="4373" spans="1:6" hidden="1" x14ac:dyDescent="0.2">
      <c r="A4373" t="s">
        <v>49</v>
      </c>
      <c r="B4373" t="s">
        <v>4952</v>
      </c>
      <c r="D4373" t="s">
        <v>7082</v>
      </c>
      <c r="F4373" t="s">
        <v>7082</v>
      </c>
    </row>
    <row r="4374" spans="1:6" x14ac:dyDescent="0.2">
      <c r="A4374" t="s">
        <v>6</v>
      </c>
      <c r="B4374" t="s">
        <v>7</v>
      </c>
      <c r="D4374" t="s">
        <v>7085</v>
      </c>
      <c r="F4374" t="e">
        <v>#N/A</v>
      </c>
    </row>
    <row r="4375" spans="1:6" hidden="1" x14ac:dyDescent="0.2">
      <c r="A4375" t="s">
        <v>8</v>
      </c>
      <c r="B4375" t="s">
        <v>9</v>
      </c>
      <c r="D4375" t="s">
        <v>7070</v>
      </c>
      <c r="F4375" t="s">
        <v>7070</v>
      </c>
    </row>
    <row r="4376" spans="1:6" hidden="1" x14ac:dyDescent="0.2">
      <c r="A4376" t="s">
        <v>10</v>
      </c>
      <c r="B4376" t="s">
        <v>4954</v>
      </c>
      <c r="C4376" t="s">
        <v>4955</v>
      </c>
      <c r="D4376" t="s">
        <v>7071</v>
      </c>
      <c r="F4376" t="s">
        <v>7071</v>
      </c>
    </row>
    <row r="4377" spans="1:6" hidden="1" x14ac:dyDescent="0.2">
      <c r="A4377" t="s">
        <v>10</v>
      </c>
      <c r="B4377" t="s">
        <v>4956</v>
      </c>
      <c r="C4377" t="s">
        <v>4957</v>
      </c>
      <c r="D4377" t="s">
        <v>7071</v>
      </c>
      <c r="F4377" t="s">
        <v>7071</v>
      </c>
    </row>
    <row r="4378" spans="1:6" hidden="1" x14ac:dyDescent="0.2">
      <c r="A4378" t="s">
        <v>10</v>
      </c>
      <c r="B4378" t="s">
        <v>4958</v>
      </c>
      <c r="C4378" t="s">
        <v>4959</v>
      </c>
      <c r="D4378" t="s">
        <v>7071</v>
      </c>
      <c r="F4378" t="s">
        <v>7071</v>
      </c>
    </row>
    <row r="4379" spans="1:6" hidden="1" x14ac:dyDescent="0.2">
      <c r="A4379" t="s">
        <v>10</v>
      </c>
      <c r="B4379" t="s">
        <v>4960</v>
      </c>
      <c r="C4379" t="s">
        <v>2964</v>
      </c>
      <c r="D4379" t="s">
        <v>7071</v>
      </c>
      <c r="F4379" t="s">
        <v>7071</v>
      </c>
    </row>
    <row r="4380" spans="1:6" hidden="1" x14ac:dyDescent="0.2">
      <c r="A4380" t="s">
        <v>10</v>
      </c>
      <c r="B4380" t="s">
        <v>4961</v>
      </c>
      <c r="C4380" t="s">
        <v>4962</v>
      </c>
      <c r="D4380" t="s">
        <v>7071</v>
      </c>
      <c r="F4380" t="s">
        <v>7071</v>
      </c>
    </row>
    <row r="4381" spans="1:6" hidden="1" x14ac:dyDescent="0.2">
      <c r="A4381" t="s">
        <v>10</v>
      </c>
      <c r="B4381" t="s">
        <v>4963</v>
      </c>
      <c r="C4381" t="s">
        <v>390</v>
      </c>
      <c r="D4381" t="s">
        <v>7071</v>
      </c>
      <c r="F4381" t="s">
        <v>7071</v>
      </c>
    </row>
    <row r="4382" spans="1:6" hidden="1" x14ac:dyDescent="0.2">
      <c r="A4382" t="s">
        <v>10</v>
      </c>
      <c r="B4382" t="s">
        <v>4964</v>
      </c>
      <c r="C4382" t="s">
        <v>4965</v>
      </c>
      <c r="D4382" t="s">
        <v>7071</v>
      </c>
      <c r="F4382" t="s">
        <v>7071</v>
      </c>
    </row>
    <row r="4383" spans="1:6" hidden="1" x14ac:dyDescent="0.2">
      <c r="A4383" t="s">
        <v>10</v>
      </c>
      <c r="B4383" t="s">
        <v>4966</v>
      </c>
      <c r="C4383" t="s">
        <v>4942</v>
      </c>
      <c r="D4383" t="s">
        <v>7071</v>
      </c>
      <c r="F4383" t="s">
        <v>7071</v>
      </c>
    </row>
    <row r="4384" spans="1:6" hidden="1" x14ac:dyDescent="0.2">
      <c r="A4384" t="s">
        <v>10</v>
      </c>
      <c r="B4384" t="s">
        <v>4967</v>
      </c>
      <c r="C4384" t="s">
        <v>4968</v>
      </c>
      <c r="D4384" t="s">
        <v>7071</v>
      </c>
      <c r="F4384" t="s">
        <v>7071</v>
      </c>
    </row>
    <row r="4385" spans="1:6" hidden="1" x14ac:dyDescent="0.2">
      <c r="A4385" t="s">
        <v>19</v>
      </c>
      <c r="B4385" t="s">
        <v>4969</v>
      </c>
      <c r="D4385" t="s">
        <v>7072</v>
      </c>
      <c r="F4385" t="s">
        <v>7072</v>
      </c>
    </row>
    <row r="4386" spans="1:6" hidden="1" x14ac:dyDescent="0.2">
      <c r="A4386" t="s">
        <v>21</v>
      </c>
      <c r="B4386" t="s">
        <v>4970</v>
      </c>
      <c r="D4386" t="s">
        <v>7073</v>
      </c>
      <c r="F4386" t="s">
        <v>7073</v>
      </c>
    </row>
    <row r="4387" spans="1:6" hidden="1" x14ac:dyDescent="0.2">
      <c r="A4387" t="s">
        <v>23</v>
      </c>
      <c r="B4387" t="s">
        <v>24</v>
      </c>
      <c r="D4387" t="s">
        <v>7074</v>
      </c>
      <c r="F4387" t="s">
        <v>7074</v>
      </c>
    </row>
    <row r="4388" spans="1:6" hidden="1" x14ac:dyDescent="0.2">
      <c r="A4388" t="s">
        <v>25</v>
      </c>
      <c r="B4388" t="s">
        <v>4971</v>
      </c>
      <c r="D4388" t="s">
        <v>7075</v>
      </c>
      <c r="F4388" t="s">
        <v>7075</v>
      </c>
    </row>
    <row r="4389" spans="1:6" hidden="1" x14ac:dyDescent="0.2">
      <c r="A4389" t="s">
        <v>27</v>
      </c>
      <c r="B4389" t="s">
        <v>83</v>
      </c>
      <c r="D4389" t="s">
        <v>7076</v>
      </c>
      <c r="F4389" t="s">
        <v>7076</v>
      </c>
    </row>
    <row r="4390" spans="1:6" hidden="1" x14ac:dyDescent="0.2">
      <c r="A4390" t="s">
        <v>27</v>
      </c>
      <c r="B4390" t="s">
        <v>4972</v>
      </c>
      <c r="D4390" t="s">
        <v>7076</v>
      </c>
      <c r="F4390" t="s">
        <v>7076</v>
      </c>
    </row>
    <row r="4391" spans="1:6" hidden="1" x14ac:dyDescent="0.2">
      <c r="A4391" t="s">
        <v>27</v>
      </c>
      <c r="B4391" t="s">
        <v>4973</v>
      </c>
      <c r="D4391" t="s">
        <v>7076</v>
      </c>
      <c r="F4391" t="s">
        <v>7076</v>
      </c>
    </row>
    <row r="4392" spans="1:6" hidden="1" x14ac:dyDescent="0.2">
      <c r="A4392" t="s">
        <v>27</v>
      </c>
      <c r="B4392" t="s">
        <v>4974</v>
      </c>
      <c r="D4392" t="s">
        <v>7076</v>
      </c>
      <c r="F4392" t="s">
        <v>7076</v>
      </c>
    </row>
    <row r="4393" spans="1:6" hidden="1" x14ac:dyDescent="0.2">
      <c r="A4393" t="s">
        <v>27</v>
      </c>
      <c r="B4393" t="s">
        <v>4975</v>
      </c>
      <c r="D4393" t="s">
        <v>7076</v>
      </c>
      <c r="F4393" t="s">
        <v>7076</v>
      </c>
    </row>
    <row r="4394" spans="1:6" hidden="1" x14ac:dyDescent="0.2">
      <c r="A4394" t="s">
        <v>35</v>
      </c>
      <c r="B4394" t="s">
        <v>4976</v>
      </c>
      <c r="D4394" t="s">
        <v>7077</v>
      </c>
      <c r="F4394" t="s">
        <v>7077</v>
      </c>
    </row>
    <row r="4395" spans="1:6" hidden="1" x14ac:dyDescent="0.2">
      <c r="A4395" t="s">
        <v>42</v>
      </c>
      <c r="B4395" t="s">
        <v>4977</v>
      </c>
      <c r="D4395" t="s">
        <v>7080</v>
      </c>
      <c r="F4395" t="s">
        <v>7080</v>
      </c>
    </row>
    <row r="4396" spans="1:6" hidden="1" x14ac:dyDescent="0.2">
      <c r="A4396" t="s">
        <v>44</v>
      </c>
      <c r="B4396" t="s">
        <v>4977</v>
      </c>
      <c r="D4396" t="s">
        <v>7081</v>
      </c>
      <c r="F4396" t="s">
        <v>7081</v>
      </c>
    </row>
    <row r="4397" spans="1:6" hidden="1" x14ac:dyDescent="0.2">
      <c r="A4397" t="s">
        <v>67</v>
      </c>
      <c r="B4397">
        <v>14349</v>
      </c>
      <c r="D4397" t="s">
        <v>7083</v>
      </c>
      <c r="F4397" t="s">
        <v>7083</v>
      </c>
    </row>
    <row r="4398" spans="1:6" x14ac:dyDescent="0.2">
      <c r="A4398" t="s">
        <v>45</v>
      </c>
      <c r="B4398" t="s">
        <v>4978</v>
      </c>
      <c r="D4398" t="s">
        <v>7086</v>
      </c>
      <c r="F4398" t="e">
        <v>#N/A</v>
      </c>
    </row>
    <row r="4399" spans="1:6" x14ac:dyDescent="0.2">
      <c r="A4399" t="s">
        <v>45</v>
      </c>
      <c r="B4399" t="s">
        <v>4979</v>
      </c>
      <c r="C4399" t="s">
        <v>4980</v>
      </c>
      <c r="D4399" t="s">
        <v>7086</v>
      </c>
      <c r="F4399" t="e">
        <v>#N/A</v>
      </c>
    </row>
    <row r="4400" spans="1:6" hidden="1" x14ac:dyDescent="0.2">
      <c r="A4400" t="s">
        <v>49</v>
      </c>
      <c r="B4400" t="s">
        <v>4981</v>
      </c>
      <c r="D4400" t="s">
        <v>7082</v>
      </c>
      <c r="F4400" t="s">
        <v>7082</v>
      </c>
    </row>
    <row r="4401" spans="1:6" x14ac:dyDescent="0.2">
      <c r="A4401" t="s">
        <v>6</v>
      </c>
      <c r="B4401" t="s">
        <v>7</v>
      </c>
      <c r="D4401" t="s">
        <v>7085</v>
      </c>
      <c r="F4401" t="e">
        <v>#N/A</v>
      </c>
    </row>
    <row r="4402" spans="1:6" hidden="1" x14ac:dyDescent="0.2">
      <c r="A4402" t="s">
        <v>8</v>
      </c>
      <c r="B4402" t="s">
        <v>9</v>
      </c>
      <c r="D4402" t="s">
        <v>7070</v>
      </c>
      <c r="F4402" t="s">
        <v>7070</v>
      </c>
    </row>
    <row r="4403" spans="1:6" hidden="1" x14ac:dyDescent="0.2">
      <c r="A4403" t="s">
        <v>10</v>
      </c>
      <c r="B4403" t="s">
        <v>226</v>
      </c>
      <c r="C4403" t="s">
        <v>4983</v>
      </c>
      <c r="D4403" t="s">
        <v>7071</v>
      </c>
      <c r="F4403" t="s">
        <v>7071</v>
      </c>
    </row>
    <row r="4404" spans="1:6" hidden="1" x14ac:dyDescent="0.2">
      <c r="A4404" t="s">
        <v>10</v>
      </c>
      <c r="B4404" t="s">
        <v>4984</v>
      </c>
      <c r="C4404" t="s">
        <v>4985</v>
      </c>
      <c r="D4404" t="s">
        <v>7071</v>
      </c>
      <c r="F4404" t="s">
        <v>7071</v>
      </c>
    </row>
    <row r="4405" spans="1:6" hidden="1" x14ac:dyDescent="0.2">
      <c r="A4405" t="s">
        <v>10</v>
      </c>
      <c r="B4405" t="s">
        <v>4390</v>
      </c>
      <c r="C4405" t="s">
        <v>4986</v>
      </c>
      <c r="D4405" t="s">
        <v>7071</v>
      </c>
      <c r="F4405" t="s">
        <v>7071</v>
      </c>
    </row>
    <row r="4406" spans="1:6" hidden="1" x14ac:dyDescent="0.2">
      <c r="A4406" t="s">
        <v>10</v>
      </c>
      <c r="B4406" t="s">
        <v>4987</v>
      </c>
      <c r="C4406" t="s">
        <v>4988</v>
      </c>
      <c r="D4406" t="s">
        <v>7071</v>
      </c>
      <c r="F4406" t="s">
        <v>7071</v>
      </c>
    </row>
    <row r="4407" spans="1:6" hidden="1" x14ac:dyDescent="0.2">
      <c r="A4407" t="s">
        <v>10</v>
      </c>
      <c r="B4407" t="s">
        <v>4989</v>
      </c>
      <c r="C4407" t="s">
        <v>4990</v>
      </c>
      <c r="D4407" t="s">
        <v>7071</v>
      </c>
      <c r="F4407" t="s">
        <v>7071</v>
      </c>
    </row>
    <row r="4408" spans="1:6" hidden="1" x14ac:dyDescent="0.2">
      <c r="A4408" t="s">
        <v>10</v>
      </c>
      <c r="B4408" t="s">
        <v>4991</v>
      </c>
      <c r="C4408" t="s">
        <v>4992</v>
      </c>
      <c r="D4408" t="s">
        <v>7071</v>
      </c>
      <c r="F4408" t="s">
        <v>7071</v>
      </c>
    </row>
    <row r="4409" spans="1:6" hidden="1" x14ac:dyDescent="0.2">
      <c r="A4409" t="s">
        <v>19</v>
      </c>
      <c r="B4409" t="s">
        <v>4993</v>
      </c>
      <c r="D4409" t="s">
        <v>7072</v>
      </c>
      <c r="F4409" t="s">
        <v>7072</v>
      </c>
    </row>
    <row r="4410" spans="1:6" hidden="1" x14ac:dyDescent="0.2">
      <c r="A4410" t="s">
        <v>21</v>
      </c>
      <c r="B4410" t="s">
        <v>4994</v>
      </c>
      <c r="D4410" t="s">
        <v>7073</v>
      </c>
      <c r="F4410" t="s">
        <v>7073</v>
      </c>
    </row>
    <row r="4411" spans="1:6" hidden="1" x14ac:dyDescent="0.2">
      <c r="A4411" t="s">
        <v>23</v>
      </c>
      <c r="B4411" t="s">
        <v>24</v>
      </c>
      <c r="D4411" t="s">
        <v>7074</v>
      </c>
      <c r="F4411" t="s">
        <v>7074</v>
      </c>
    </row>
    <row r="4412" spans="1:6" hidden="1" x14ac:dyDescent="0.2">
      <c r="A4412" t="s">
        <v>27</v>
      </c>
      <c r="B4412" t="s">
        <v>4995</v>
      </c>
      <c r="D4412" t="s">
        <v>7076</v>
      </c>
      <c r="F4412" t="s">
        <v>7076</v>
      </c>
    </row>
    <row r="4413" spans="1:6" hidden="1" x14ac:dyDescent="0.2">
      <c r="A4413" t="s">
        <v>42</v>
      </c>
      <c r="B4413" t="s">
        <v>4996</v>
      </c>
      <c r="D4413" t="s">
        <v>7080</v>
      </c>
      <c r="F4413" t="s">
        <v>7080</v>
      </c>
    </row>
    <row r="4414" spans="1:6" hidden="1" x14ac:dyDescent="0.2">
      <c r="A4414" t="s">
        <v>44</v>
      </c>
      <c r="B4414" t="s">
        <v>4996</v>
      </c>
      <c r="D4414" t="s">
        <v>7081</v>
      </c>
      <c r="F4414" t="s">
        <v>7081</v>
      </c>
    </row>
    <row r="4415" spans="1:6" x14ac:dyDescent="0.2">
      <c r="A4415" t="s">
        <v>45</v>
      </c>
      <c r="B4415" t="s">
        <v>4997</v>
      </c>
      <c r="C4415" t="s">
        <v>4998</v>
      </c>
      <c r="D4415" t="s">
        <v>7086</v>
      </c>
      <c r="F4415" t="e">
        <v>#N/A</v>
      </c>
    </row>
    <row r="4416" spans="1:6" x14ac:dyDescent="0.2">
      <c r="A4416" t="s">
        <v>45</v>
      </c>
      <c r="B4416" t="s">
        <v>4999</v>
      </c>
      <c r="D4416" t="s">
        <v>7086</v>
      </c>
      <c r="F4416" t="e">
        <v>#N/A</v>
      </c>
    </row>
    <row r="4417" spans="1:6" x14ac:dyDescent="0.2">
      <c r="A4417" t="s">
        <v>45</v>
      </c>
      <c r="B4417" t="s">
        <v>5000</v>
      </c>
      <c r="C4417" t="s">
        <v>5001</v>
      </c>
      <c r="D4417" t="s">
        <v>7086</v>
      </c>
      <c r="F4417" t="e">
        <v>#N/A</v>
      </c>
    </row>
    <row r="4418" spans="1:6" hidden="1" x14ac:dyDescent="0.2">
      <c r="A4418" t="s">
        <v>49</v>
      </c>
      <c r="B4418" t="s">
        <v>5002</v>
      </c>
      <c r="D4418" t="s">
        <v>7082</v>
      </c>
      <c r="F4418" t="s">
        <v>7082</v>
      </c>
    </row>
    <row r="4419" spans="1:6" x14ac:dyDescent="0.2">
      <c r="A4419" t="s">
        <v>6</v>
      </c>
      <c r="B4419" t="s">
        <v>7</v>
      </c>
      <c r="D4419" t="s">
        <v>7085</v>
      </c>
      <c r="F4419" t="e">
        <v>#N/A</v>
      </c>
    </row>
    <row r="4420" spans="1:6" hidden="1" x14ac:dyDescent="0.2">
      <c r="A4420" t="s">
        <v>8</v>
      </c>
      <c r="B4420" t="s">
        <v>9</v>
      </c>
      <c r="D4420" t="s">
        <v>7070</v>
      </c>
      <c r="F4420" t="s">
        <v>7070</v>
      </c>
    </row>
    <row r="4421" spans="1:6" hidden="1" x14ac:dyDescent="0.2">
      <c r="A4421" t="s">
        <v>10</v>
      </c>
      <c r="B4421" t="s">
        <v>5004</v>
      </c>
      <c r="C4421" t="s">
        <v>5005</v>
      </c>
      <c r="D4421" t="s">
        <v>7071</v>
      </c>
      <c r="F4421" t="s">
        <v>7071</v>
      </c>
    </row>
    <row r="4422" spans="1:6" hidden="1" x14ac:dyDescent="0.2">
      <c r="A4422" t="s">
        <v>10</v>
      </c>
      <c r="B4422" t="s">
        <v>5006</v>
      </c>
      <c r="C4422" t="s">
        <v>5007</v>
      </c>
      <c r="D4422" t="s">
        <v>7071</v>
      </c>
      <c r="F4422" t="s">
        <v>7071</v>
      </c>
    </row>
    <row r="4423" spans="1:6" hidden="1" x14ac:dyDescent="0.2">
      <c r="A4423" t="s">
        <v>10</v>
      </c>
      <c r="B4423" t="s">
        <v>5008</v>
      </c>
      <c r="C4423" t="s">
        <v>5009</v>
      </c>
      <c r="D4423" t="s">
        <v>7071</v>
      </c>
      <c r="F4423" t="s">
        <v>7071</v>
      </c>
    </row>
    <row r="4424" spans="1:6" hidden="1" x14ac:dyDescent="0.2">
      <c r="A4424" t="s">
        <v>10</v>
      </c>
      <c r="B4424" t="s">
        <v>5010</v>
      </c>
      <c r="C4424" t="s">
        <v>5011</v>
      </c>
      <c r="D4424" t="s">
        <v>7071</v>
      </c>
      <c r="F4424" t="s">
        <v>7071</v>
      </c>
    </row>
    <row r="4425" spans="1:6" hidden="1" x14ac:dyDescent="0.2">
      <c r="A4425" t="s">
        <v>10</v>
      </c>
      <c r="B4425" t="s">
        <v>5012</v>
      </c>
      <c r="C4425" t="s">
        <v>5013</v>
      </c>
      <c r="D4425" t="s">
        <v>7071</v>
      </c>
      <c r="F4425" t="s">
        <v>7071</v>
      </c>
    </row>
    <row r="4426" spans="1:6" hidden="1" x14ac:dyDescent="0.2">
      <c r="A4426" t="s">
        <v>19</v>
      </c>
      <c r="B4426" t="s">
        <v>5014</v>
      </c>
      <c r="D4426" t="s">
        <v>7072</v>
      </c>
      <c r="F4426" t="s">
        <v>7072</v>
      </c>
    </row>
    <row r="4427" spans="1:6" hidden="1" x14ac:dyDescent="0.2">
      <c r="A4427" t="s">
        <v>21</v>
      </c>
      <c r="B4427" t="s">
        <v>5015</v>
      </c>
      <c r="D4427" t="s">
        <v>7073</v>
      </c>
      <c r="F4427" t="s">
        <v>7073</v>
      </c>
    </row>
    <row r="4428" spans="1:6" hidden="1" x14ac:dyDescent="0.2">
      <c r="A4428" t="s">
        <v>23</v>
      </c>
      <c r="B4428" t="s">
        <v>24</v>
      </c>
      <c r="D4428" t="s">
        <v>7074</v>
      </c>
      <c r="F4428" t="s">
        <v>7074</v>
      </c>
    </row>
    <row r="4429" spans="1:6" hidden="1" x14ac:dyDescent="0.2">
      <c r="A4429" t="s">
        <v>25</v>
      </c>
      <c r="B4429" t="s">
        <v>5016</v>
      </c>
      <c r="D4429" t="s">
        <v>7075</v>
      </c>
      <c r="F4429" t="s">
        <v>7075</v>
      </c>
    </row>
    <row r="4430" spans="1:6" hidden="1" x14ac:dyDescent="0.2">
      <c r="A4430" t="s">
        <v>27</v>
      </c>
      <c r="B4430" t="s">
        <v>5017</v>
      </c>
      <c r="D4430" t="s">
        <v>7076</v>
      </c>
      <c r="F4430" t="s">
        <v>7076</v>
      </c>
    </row>
    <row r="4431" spans="1:6" hidden="1" x14ac:dyDescent="0.2">
      <c r="A4431" t="s">
        <v>27</v>
      </c>
      <c r="B4431" t="s">
        <v>1154</v>
      </c>
      <c r="D4431" t="s">
        <v>7076</v>
      </c>
      <c r="F4431" t="s">
        <v>7076</v>
      </c>
    </row>
    <row r="4432" spans="1:6" hidden="1" x14ac:dyDescent="0.2">
      <c r="A4432" t="s">
        <v>27</v>
      </c>
      <c r="B4432" t="s">
        <v>5018</v>
      </c>
      <c r="D4432" t="s">
        <v>7076</v>
      </c>
      <c r="F4432" t="s">
        <v>7076</v>
      </c>
    </row>
    <row r="4433" spans="1:6" hidden="1" x14ac:dyDescent="0.2">
      <c r="A4433" t="s">
        <v>27</v>
      </c>
      <c r="B4433" t="s">
        <v>2760</v>
      </c>
      <c r="D4433" t="s">
        <v>7076</v>
      </c>
      <c r="F4433" t="s">
        <v>7076</v>
      </c>
    </row>
    <row r="4434" spans="1:6" hidden="1" x14ac:dyDescent="0.2">
      <c r="A4434" t="s">
        <v>27</v>
      </c>
      <c r="B4434" t="s">
        <v>1216</v>
      </c>
      <c r="D4434" t="s">
        <v>7076</v>
      </c>
      <c r="F4434" t="s">
        <v>7076</v>
      </c>
    </row>
    <row r="4435" spans="1:6" hidden="1" x14ac:dyDescent="0.2">
      <c r="A4435" t="s">
        <v>27</v>
      </c>
      <c r="B4435" t="s">
        <v>5019</v>
      </c>
      <c r="D4435" t="s">
        <v>7076</v>
      </c>
      <c r="F4435" t="s">
        <v>7076</v>
      </c>
    </row>
    <row r="4436" spans="1:6" hidden="1" x14ac:dyDescent="0.2">
      <c r="A4436" t="s">
        <v>27</v>
      </c>
      <c r="B4436" t="s">
        <v>5020</v>
      </c>
      <c r="D4436" t="s">
        <v>7076</v>
      </c>
      <c r="F4436" t="s">
        <v>7076</v>
      </c>
    </row>
    <row r="4437" spans="1:6" hidden="1" x14ac:dyDescent="0.2">
      <c r="A4437" t="s">
        <v>27</v>
      </c>
      <c r="B4437" t="s">
        <v>5021</v>
      </c>
      <c r="D4437" t="s">
        <v>7076</v>
      </c>
      <c r="F4437" t="s">
        <v>7076</v>
      </c>
    </row>
    <row r="4438" spans="1:6" hidden="1" x14ac:dyDescent="0.2">
      <c r="A4438" t="s">
        <v>35</v>
      </c>
      <c r="B4438" t="s">
        <v>5022</v>
      </c>
      <c r="D4438" t="s">
        <v>7077</v>
      </c>
      <c r="F4438" t="s">
        <v>7077</v>
      </c>
    </row>
    <row r="4439" spans="1:6" hidden="1" x14ac:dyDescent="0.2">
      <c r="A4439" t="s">
        <v>35</v>
      </c>
      <c r="B4439" t="s">
        <v>5023</v>
      </c>
      <c r="D4439" t="s">
        <v>7077</v>
      </c>
      <c r="F4439" t="s">
        <v>7077</v>
      </c>
    </row>
    <row r="4440" spans="1:6" hidden="1" x14ac:dyDescent="0.2">
      <c r="A4440" t="s">
        <v>37</v>
      </c>
      <c r="B4440" t="s">
        <v>5024</v>
      </c>
      <c r="D4440" t="s">
        <v>7078</v>
      </c>
      <c r="F4440" t="s">
        <v>7078</v>
      </c>
    </row>
    <row r="4441" spans="1:6" hidden="1" x14ac:dyDescent="0.2">
      <c r="A4441" t="s">
        <v>40</v>
      </c>
      <c r="B4441" t="s">
        <v>718</v>
      </c>
      <c r="D4441" t="s">
        <v>7079</v>
      </c>
      <c r="F4441" t="s">
        <v>7079</v>
      </c>
    </row>
    <row r="4442" spans="1:6" hidden="1" x14ac:dyDescent="0.2">
      <c r="A4442" t="s">
        <v>42</v>
      </c>
      <c r="B4442" t="s">
        <v>5025</v>
      </c>
      <c r="D4442" t="s">
        <v>7080</v>
      </c>
      <c r="F4442" t="s">
        <v>7080</v>
      </c>
    </row>
    <row r="4443" spans="1:6" hidden="1" x14ac:dyDescent="0.2">
      <c r="A4443" t="s">
        <v>44</v>
      </c>
      <c r="B4443" t="s">
        <v>5025</v>
      </c>
      <c r="D4443" t="s">
        <v>7081</v>
      </c>
      <c r="F4443" t="s">
        <v>7081</v>
      </c>
    </row>
    <row r="4444" spans="1:6" hidden="1" x14ac:dyDescent="0.2">
      <c r="A4444" t="s">
        <v>67</v>
      </c>
      <c r="B4444">
        <v>13476</v>
      </c>
      <c r="D4444" t="s">
        <v>7083</v>
      </c>
      <c r="F4444" t="s">
        <v>7083</v>
      </c>
    </row>
    <row r="4445" spans="1:6" x14ac:dyDescent="0.2">
      <c r="A4445" t="s">
        <v>45</v>
      </c>
      <c r="B4445" t="s">
        <v>5026</v>
      </c>
      <c r="C4445" t="s">
        <v>5027</v>
      </c>
      <c r="D4445" t="s">
        <v>7086</v>
      </c>
      <c r="F4445" t="e">
        <v>#N/A</v>
      </c>
    </row>
    <row r="4446" spans="1:6" hidden="1" x14ac:dyDescent="0.2">
      <c r="A4446" t="s">
        <v>49</v>
      </c>
      <c r="B4446" t="s">
        <v>5028</v>
      </c>
      <c r="D4446" t="s">
        <v>7082</v>
      </c>
      <c r="F4446" t="s">
        <v>7082</v>
      </c>
    </row>
    <row r="4447" spans="1:6" x14ac:dyDescent="0.2">
      <c r="A4447" t="s">
        <v>6</v>
      </c>
      <c r="B4447" t="s">
        <v>7</v>
      </c>
      <c r="D4447" t="s">
        <v>7085</v>
      </c>
      <c r="F4447" t="e">
        <v>#N/A</v>
      </c>
    </row>
    <row r="4448" spans="1:6" hidden="1" x14ac:dyDescent="0.2">
      <c r="A4448" t="s">
        <v>8</v>
      </c>
      <c r="B4448" t="s">
        <v>9</v>
      </c>
      <c r="D4448" t="s">
        <v>7070</v>
      </c>
      <c r="F4448" t="s">
        <v>7070</v>
      </c>
    </row>
    <row r="4449" spans="1:6" hidden="1" x14ac:dyDescent="0.2">
      <c r="A4449" t="s">
        <v>10</v>
      </c>
      <c r="B4449" t="s">
        <v>5030</v>
      </c>
      <c r="C4449" t="s">
        <v>5031</v>
      </c>
      <c r="D4449" t="s">
        <v>7071</v>
      </c>
      <c r="F4449" t="s">
        <v>7071</v>
      </c>
    </row>
    <row r="4450" spans="1:6" hidden="1" x14ac:dyDescent="0.2">
      <c r="A4450" t="s">
        <v>10</v>
      </c>
      <c r="B4450" t="s">
        <v>5032</v>
      </c>
      <c r="C4450" t="s">
        <v>5033</v>
      </c>
      <c r="D4450" t="s">
        <v>7071</v>
      </c>
      <c r="F4450" t="s">
        <v>7071</v>
      </c>
    </row>
    <row r="4451" spans="1:6" hidden="1" x14ac:dyDescent="0.2">
      <c r="A4451" t="s">
        <v>10</v>
      </c>
      <c r="B4451" t="s">
        <v>5034</v>
      </c>
      <c r="C4451" t="s">
        <v>330</v>
      </c>
      <c r="D4451" t="s">
        <v>7071</v>
      </c>
      <c r="F4451" t="s">
        <v>7071</v>
      </c>
    </row>
    <row r="4452" spans="1:6" hidden="1" x14ac:dyDescent="0.2">
      <c r="A4452" t="s">
        <v>10</v>
      </c>
      <c r="B4452" t="s">
        <v>5035</v>
      </c>
      <c r="C4452" t="s">
        <v>5036</v>
      </c>
      <c r="D4452" t="s">
        <v>7071</v>
      </c>
      <c r="F4452" t="s">
        <v>7071</v>
      </c>
    </row>
    <row r="4453" spans="1:6" hidden="1" x14ac:dyDescent="0.2">
      <c r="A4453" t="s">
        <v>19</v>
      </c>
      <c r="B4453" t="s">
        <v>5037</v>
      </c>
      <c r="D4453" t="s">
        <v>7072</v>
      </c>
      <c r="F4453" t="s">
        <v>7072</v>
      </c>
    </row>
    <row r="4454" spans="1:6" hidden="1" x14ac:dyDescent="0.2">
      <c r="A4454" t="s">
        <v>21</v>
      </c>
      <c r="B4454" t="s">
        <v>5038</v>
      </c>
      <c r="D4454" t="s">
        <v>7073</v>
      </c>
      <c r="F4454" t="s">
        <v>7073</v>
      </c>
    </row>
    <row r="4455" spans="1:6" hidden="1" x14ac:dyDescent="0.2">
      <c r="A4455" t="s">
        <v>23</v>
      </c>
      <c r="B4455" t="s">
        <v>24</v>
      </c>
      <c r="D4455" t="s">
        <v>7074</v>
      </c>
      <c r="F4455" t="s">
        <v>7074</v>
      </c>
    </row>
    <row r="4456" spans="1:6" hidden="1" x14ac:dyDescent="0.2">
      <c r="A4456" t="s">
        <v>25</v>
      </c>
      <c r="B4456" t="s">
        <v>5039</v>
      </c>
      <c r="D4456" t="s">
        <v>7075</v>
      </c>
      <c r="F4456" t="s">
        <v>7075</v>
      </c>
    </row>
    <row r="4457" spans="1:6" hidden="1" x14ac:dyDescent="0.2">
      <c r="A4457" t="s">
        <v>27</v>
      </c>
      <c r="B4457" t="s">
        <v>5040</v>
      </c>
      <c r="D4457" t="s">
        <v>7076</v>
      </c>
      <c r="F4457" t="s">
        <v>7076</v>
      </c>
    </row>
    <row r="4458" spans="1:6" hidden="1" x14ac:dyDescent="0.2">
      <c r="A4458" t="s">
        <v>27</v>
      </c>
      <c r="B4458" t="s">
        <v>5041</v>
      </c>
      <c r="D4458" t="s">
        <v>7076</v>
      </c>
      <c r="F4458" t="s">
        <v>7076</v>
      </c>
    </row>
    <row r="4459" spans="1:6" hidden="1" x14ac:dyDescent="0.2">
      <c r="A4459" t="s">
        <v>27</v>
      </c>
      <c r="B4459" t="s">
        <v>5042</v>
      </c>
      <c r="D4459" t="s">
        <v>7076</v>
      </c>
      <c r="F4459" t="s">
        <v>7076</v>
      </c>
    </row>
    <row r="4460" spans="1:6" hidden="1" x14ac:dyDescent="0.2">
      <c r="A4460" t="s">
        <v>27</v>
      </c>
      <c r="B4460" t="s">
        <v>5043</v>
      </c>
      <c r="D4460" t="s">
        <v>7076</v>
      </c>
      <c r="F4460" t="s">
        <v>7076</v>
      </c>
    </row>
    <row r="4461" spans="1:6" hidden="1" x14ac:dyDescent="0.2">
      <c r="A4461" t="s">
        <v>27</v>
      </c>
      <c r="B4461" t="s">
        <v>5044</v>
      </c>
      <c r="D4461" t="s">
        <v>7076</v>
      </c>
      <c r="F4461" t="s">
        <v>7076</v>
      </c>
    </row>
    <row r="4462" spans="1:6" hidden="1" x14ac:dyDescent="0.2">
      <c r="A4462" t="s">
        <v>27</v>
      </c>
      <c r="B4462" t="s">
        <v>5045</v>
      </c>
      <c r="D4462" t="s">
        <v>7076</v>
      </c>
      <c r="F4462" t="s">
        <v>7076</v>
      </c>
    </row>
    <row r="4463" spans="1:6" hidden="1" x14ac:dyDescent="0.2">
      <c r="A4463" t="s">
        <v>27</v>
      </c>
      <c r="B4463" t="s">
        <v>5046</v>
      </c>
      <c r="D4463" t="s">
        <v>7076</v>
      </c>
      <c r="F4463" t="s">
        <v>7076</v>
      </c>
    </row>
    <row r="4464" spans="1:6" hidden="1" x14ac:dyDescent="0.2">
      <c r="A4464" t="s">
        <v>35</v>
      </c>
      <c r="B4464" t="s">
        <v>5047</v>
      </c>
      <c r="D4464" t="s">
        <v>7077</v>
      </c>
      <c r="F4464" t="s">
        <v>7077</v>
      </c>
    </row>
    <row r="4465" spans="1:6" hidden="1" x14ac:dyDescent="0.2">
      <c r="A4465" t="s">
        <v>37</v>
      </c>
      <c r="B4465" t="s">
        <v>5048</v>
      </c>
      <c r="D4465" t="s">
        <v>7078</v>
      </c>
      <c r="F4465" t="s">
        <v>7078</v>
      </c>
    </row>
    <row r="4466" spans="1:6" hidden="1" x14ac:dyDescent="0.2">
      <c r="A4466" t="s">
        <v>40</v>
      </c>
      <c r="B4466" t="s">
        <v>41</v>
      </c>
      <c r="D4466" t="s">
        <v>7079</v>
      </c>
      <c r="F4466" t="s">
        <v>7079</v>
      </c>
    </row>
    <row r="4467" spans="1:6" hidden="1" x14ac:dyDescent="0.2">
      <c r="A4467" t="s">
        <v>42</v>
      </c>
      <c r="B4467" t="s">
        <v>5049</v>
      </c>
      <c r="D4467" t="s">
        <v>7080</v>
      </c>
      <c r="F4467" t="s">
        <v>7080</v>
      </c>
    </row>
    <row r="4468" spans="1:6" hidden="1" x14ac:dyDescent="0.2">
      <c r="A4468" t="s">
        <v>44</v>
      </c>
      <c r="B4468" t="s">
        <v>5049</v>
      </c>
      <c r="D4468" t="s">
        <v>7081</v>
      </c>
      <c r="F4468" t="s">
        <v>7081</v>
      </c>
    </row>
    <row r="4469" spans="1:6" hidden="1" x14ac:dyDescent="0.2">
      <c r="A4469" t="s">
        <v>67</v>
      </c>
      <c r="B4469">
        <v>52966040</v>
      </c>
      <c r="D4469" t="s">
        <v>7083</v>
      </c>
      <c r="F4469" t="s">
        <v>7083</v>
      </c>
    </row>
    <row r="4470" spans="1:6" x14ac:dyDescent="0.2">
      <c r="A4470" t="s">
        <v>45</v>
      </c>
      <c r="B4470" t="s">
        <v>5050</v>
      </c>
      <c r="C4470" t="s">
        <v>5051</v>
      </c>
      <c r="D4470" t="s">
        <v>7086</v>
      </c>
      <c r="F4470" t="e">
        <v>#N/A</v>
      </c>
    </row>
    <row r="4471" spans="1:6" hidden="1" x14ac:dyDescent="0.2">
      <c r="A4471" t="s">
        <v>49</v>
      </c>
      <c r="B4471" t="s">
        <v>5052</v>
      </c>
      <c r="D4471" t="s">
        <v>7082</v>
      </c>
      <c r="F4471" t="s">
        <v>7082</v>
      </c>
    </row>
    <row r="4472" spans="1:6" x14ac:dyDescent="0.2">
      <c r="A4472" t="s">
        <v>6</v>
      </c>
      <c r="B4472" t="s">
        <v>7</v>
      </c>
      <c r="D4472" t="s">
        <v>7085</v>
      </c>
      <c r="F4472" t="e">
        <v>#N/A</v>
      </c>
    </row>
    <row r="4473" spans="1:6" hidden="1" x14ac:dyDescent="0.2">
      <c r="A4473" t="s">
        <v>8</v>
      </c>
      <c r="B4473" t="s">
        <v>9</v>
      </c>
      <c r="D4473" t="s">
        <v>7070</v>
      </c>
      <c r="F4473" t="s">
        <v>7070</v>
      </c>
    </row>
    <row r="4474" spans="1:6" hidden="1" x14ac:dyDescent="0.2">
      <c r="A4474" t="s">
        <v>10</v>
      </c>
      <c r="B4474" t="s">
        <v>5054</v>
      </c>
      <c r="C4474" t="s">
        <v>5055</v>
      </c>
      <c r="D4474" t="s">
        <v>7071</v>
      </c>
      <c r="F4474" t="s">
        <v>7071</v>
      </c>
    </row>
    <row r="4475" spans="1:6" hidden="1" x14ac:dyDescent="0.2">
      <c r="A4475" t="s">
        <v>10</v>
      </c>
      <c r="B4475" t="s">
        <v>5056</v>
      </c>
      <c r="C4475" t="s">
        <v>5057</v>
      </c>
      <c r="D4475" t="s">
        <v>7071</v>
      </c>
      <c r="F4475" t="s">
        <v>7071</v>
      </c>
    </row>
    <row r="4476" spans="1:6" hidden="1" x14ac:dyDescent="0.2">
      <c r="A4476" t="s">
        <v>10</v>
      </c>
      <c r="B4476" t="s">
        <v>5058</v>
      </c>
      <c r="C4476" t="s">
        <v>5059</v>
      </c>
      <c r="D4476" t="s">
        <v>7071</v>
      </c>
      <c r="F4476" t="s">
        <v>7071</v>
      </c>
    </row>
    <row r="4477" spans="1:6" hidden="1" x14ac:dyDescent="0.2">
      <c r="A4477" t="s">
        <v>10</v>
      </c>
      <c r="B4477" t="s">
        <v>5060</v>
      </c>
      <c r="C4477" t="s">
        <v>5061</v>
      </c>
      <c r="D4477" t="s">
        <v>7071</v>
      </c>
      <c r="F4477" t="s">
        <v>7071</v>
      </c>
    </row>
    <row r="4478" spans="1:6" hidden="1" x14ac:dyDescent="0.2">
      <c r="A4478" t="s">
        <v>10</v>
      </c>
      <c r="B4478" t="s">
        <v>5062</v>
      </c>
      <c r="C4478" t="s">
        <v>5063</v>
      </c>
      <c r="D4478" t="s">
        <v>7071</v>
      </c>
      <c r="F4478" t="s">
        <v>7071</v>
      </c>
    </row>
    <row r="4479" spans="1:6" hidden="1" x14ac:dyDescent="0.2">
      <c r="A4479" t="s">
        <v>19</v>
      </c>
      <c r="B4479" t="s">
        <v>5064</v>
      </c>
      <c r="D4479" t="s">
        <v>7072</v>
      </c>
      <c r="F4479" t="s">
        <v>7072</v>
      </c>
    </row>
    <row r="4480" spans="1:6" hidden="1" x14ac:dyDescent="0.2">
      <c r="A4480" t="s">
        <v>21</v>
      </c>
      <c r="B4480" t="s">
        <v>5065</v>
      </c>
      <c r="D4480" t="s">
        <v>7073</v>
      </c>
      <c r="F4480" t="s">
        <v>7073</v>
      </c>
    </row>
    <row r="4481" spans="1:6" hidden="1" x14ac:dyDescent="0.2">
      <c r="A4481" t="s">
        <v>23</v>
      </c>
      <c r="B4481" t="s">
        <v>24</v>
      </c>
      <c r="D4481" t="s">
        <v>7074</v>
      </c>
      <c r="F4481" t="s">
        <v>7074</v>
      </c>
    </row>
    <row r="4482" spans="1:6" hidden="1" x14ac:dyDescent="0.2">
      <c r="A4482" t="s">
        <v>42</v>
      </c>
      <c r="B4482" t="s">
        <v>5066</v>
      </c>
      <c r="D4482" t="s">
        <v>7080</v>
      </c>
      <c r="F4482" t="s">
        <v>7080</v>
      </c>
    </row>
    <row r="4483" spans="1:6" hidden="1" x14ac:dyDescent="0.2">
      <c r="A4483" t="s">
        <v>44</v>
      </c>
      <c r="B4483" t="s">
        <v>5066</v>
      </c>
      <c r="D4483" t="s">
        <v>7081</v>
      </c>
      <c r="F4483" t="s">
        <v>7081</v>
      </c>
    </row>
    <row r="4484" spans="1:6" x14ac:dyDescent="0.2">
      <c r="A4484" t="s">
        <v>45</v>
      </c>
      <c r="B4484" t="s">
        <v>5067</v>
      </c>
      <c r="D4484" t="s">
        <v>7086</v>
      </c>
      <c r="F4484" t="e">
        <v>#N/A</v>
      </c>
    </row>
    <row r="4485" spans="1:6" x14ac:dyDescent="0.2">
      <c r="A4485" t="s">
        <v>45</v>
      </c>
      <c r="B4485" t="s">
        <v>5068</v>
      </c>
      <c r="C4485" t="s">
        <v>5069</v>
      </c>
      <c r="D4485" t="s">
        <v>7086</v>
      </c>
      <c r="F4485" t="e">
        <v>#N/A</v>
      </c>
    </row>
    <row r="4486" spans="1:6" hidden="1" x14ac:dyDescent="0.2">
      <c r="A4486" t="s">
        <v>49</v>
      </c>
      <c r="B4486" t="s">
        <v>5070</v>
      </c>
      <c r="D4486" t="s">
        <v>7082</v>
      </c>
      <c r="F4486" t="s">
        <v>7082</v>
      </c>
    </row>
    <row r="4487" spans="1:6" x14ac:dyDescent="0.2">
      <c r="A4487" t="s">
        <v>123</v>
      </c>
      <c r="B4487" t="s">
        <v>7</v>
      </c>
      <c r="D4487" t="s">
        <v>7085</v>
      </c>
      <c r="F4487" t="e">
        <v>#N/A</v>
      </c>
    </row>
    <row r="4488" spans="1:6" hidden="1" x14ac:dyDescent="0.2">
      <c r="A4488" t="s">
        <v>124</v>
      </c>
      <c r="B4488" t="s">
        <v>125</v>
      </c>
      <c r="D4488" t="s">
        <v>7070</v>
      </c>
      <c r="F4488" t="s">
        <v>7070</v>
      </c>
    </row>
    <row r="4489" spans="1:6" hidden="1" x14ac:dyDescent="0.2">
      <c r="A4489" t="s">
        <v>126</v>
      </c>
      <c r="B4489" t="s">
        <v>5072</v>
      </c>
      <c r="C4489" t="s">
        <v>5073</v>
      </c>
      <c r="D4489" t="s">
        <v>7071</v>
      </c>
      <c r="F4489" t="s">
        <v>7071</v>
      </c>
    </row>
    <row r="4490" spans="1:6" hidden="1" x14ac:dyDescent="0.2">
      <c r="A4490" t="s">
        <v>126</v>
      </c>
      <c r="B4490" t="s">
        <v>262</v>
      </c>
      <c r="C4490" t="s">
        <v>3524</v>
      </c>
      <c r="D4490" t="s">
        <v>7071</v>
      </c>
      <c r="F4490" t="s">
        <v>7071</v>
      </c>
    </row>
    <row r="4491" spans="1:6" hidden="1" x14ac:dyDescent="0.2">
      <c r="A4491" t="s">
        <v>126</v>
      </c>
      <c r="B4491" t="s">
        <v>5074</v>
      </c>
      <c r="C4491" t="s">
        <v>5075</v>
      </c>
      <c r="D4491" t="s">
        <v>7071</v>
      </c>
      <c r="F4491" t="s">
        <v>7071</v>
      </c>
    </row>
    <row r="4492" spans="1:6" hidden="1" x14ac:dyDescent="0.2">
      <c r="A4492" t="s">
        <v>126</v>
      </c>
      <c r="B4492" t="s">
        <v>5076</v>
      </c>
      <c r="C4492" t="s">
        <v>3299</v>
      </c>
      <c r="D4492" t="s">
        <v>7071</v>
      </c>
      <c r="F4492" t="s">
        <v>7071</v>
      </c>
    </row>
    <row r="4493" spans="1:6" hidden="1" x14ac:dyDescent="0.2">
      <c r="A4493" t="s">
        <v>126</v>
      </c>
      <c r="B4493" t="s">
        <v>5077</v>
      </c>
      <c r="C4493" t="s">
        <v>5078</v>
      </c>
      <c r="D4493" t="s">
        <v>7071</v>
      </c>
      <c r="F4493" t="s">
        <v>7071</v>
      </c>
    </row>
    <row r="4494" spans="1:6" hidden="1" x14ac:dyDescent="0.2">
      <c r="A4494" t="s">
        <v>126</v>
      </c>
      <c r="B4494" t="s">
        <v>1089</v>
      </c>
      <c r="C4494" t="s">
        <v>5079</v>
      </c>
      <c r="D4494" t="s">
        <v>7071</v>
      </c>
      <c r="F4494" t="s">
        <v>7071</v>
      </c>
    </row>
    <row r="4495" spans="1:6" hidden="1" x14ac:dyDescent="0.2">
      <c r="A4495" t="s">
        <v>126</v>
      </c>
      <c r="B4495" t="s">
        <v>5080</v>
      </c>
      <c r="C4495" t="s">
        <v>4777</v>
      </c>
      <c r="D4495" t="s">
        <v>7071</v>
      </c>
      <c r="F4495" t="s">
        <v>7071</v>
      </c>
    </row>
    <row r="4496" spans="1:6" hidden="1" x14ac:dyDescent="0.2">
      <c r="A4496" t="s">
        <v>126</v>
      </c>
      <c r="B4496" t="s">
        <v>5081</v>
      </c>
      <c r="C4496" t="s">
        <v>3333</v>
      </c>
      <c r="D4496" t="s">
        <v>7071</v>
      </c>
      <c r="F4496" t="s">
        <v>7071</v>
      </c>
    </row>
    <row r="4497" spans="1:6" hidden="1" x14ac:dyDescent="0.2">
      <c r="A4497" t="s">
        <v>139</v>
      </c>
      <c r="B4497" t="s">
        <v>5082</v>
      </c>
      <c r="D4497" t="s">
        <v>7080</v>
      </c>
      <c r="F4497" t="s">
        <v>7080</v>
      </c>
    </row>
    <row r="4498" spans="1:6" hidden="1" x14ac:dyDescent="0.2">
      <c r="A4498" t="s">
        <v>141</v>
      </c>
      <c r="B4498" t="s">
        <v>5082</v>
      </c>
      <c r="D4498" t="s">
        <v>7081</v>
      </c>
      <c r="F4498" t="s">
        <v>7081</v>
      </c>
    </row>
    <row r="4499" spans="1:6" hidden="1" x14ac:dyDescent="0.2">
      <c r="A4499" t="s">
        <v>142</v>
      </c>
      <c r="B4499" t="s">
        <v>5083</v>
      </c>
      <c r="D4499" t="s">
        <v>7072</v>
      </c>
      <c r="F4499" t="s">
        <v>7072</v>
      </c>
    </row>
    <row r="4500" spans="1:6" hidden="1" x14ac:dyDescent="0.2">
      <c r="A4500" t="s">
        <v>144</v>
      </c>
      <c r="B4500" t="s">
        <v>5084</v>
      </c>
      <c r="D4500" t="s">
        <v>7073</v>
      </c>
      <c r="F4500" t="s">
        <v>7073</v>
      </c>
    </row>
    <row r="4501" spans="1:6" hidden="1" x14ac:dyDescent="0.2">
      <c r="A4501" t="s">
        <v>146</v>
      </c>
      <c r="B4501" t="s">
        <v>5085</v>
      </c>
      <c r="C4501" t="s">
        <v>5086</v>
      </c>
      <c r="D4501" t="s">
        <v>7075</v>
      </c>
      <c r="E4501" t="s">
        <v>5087</v>
      </c>
      <c r="F4501" t="s">
        <v>7075</v>
      </c>
    </row>
    <row r="4502" spans="1:6" hidden="1" x14ac:dyDescent="0.2">
      <c r="A4502" t="s">
        <v>150</v>
      </c>
      <c r="B4502" t="s">
        <v>5095</v>
      </c>
      <c r="D4502" t="s">
        <v>7076</v>
      </c>
      <c r="F4502" t="s">
        <v>7076</v>
      </c>
    </row>
    <row r="4503" spans="1:6" hidden="1" x14ac:dyDescent="0.2">
      <c r="A4503" t="s">
        <v>150</v>
      </c>
      <c r="B4503" t="s">
        <v>33</v>
      </c>
      <c r="D4503" t="s">
        <v>7076</v>
      </c>
      <c r="F4503" t="s">
        <v>7076</v>
      </c>
    </row>
    <row r="4504" spans="1:6" hidden="1" x14ac:dyDescent="0.2">
      <c r="A4504" t="s">
        <v>150</v>
      </c>
      <c r="B4504" t="s">
        <v>5096</v>
      </c>
      <c r="D4504" t="s">
        <v>7076</v>
      </c>
      <c r="F4504" t="s">
        <v>7076</v>
      </c>
    </row>
    <row r="4505" spans="1:6" hidden="1" x14ac:dyDescent="0.2">
      <c r="A4505" t="s">
        <v>150</v>
      </c>
      <c r="B4505" t="s">
        <v>5097</v>
      </c>
      <c r="D4505" t="s">
        <v>7076</v>
      </c>
      <c r="F4505" t="s">
        <v>7076</v>
      </c>
    </row>
    <row r="4506" spans="1:6" hidden="1" x14ac:dyDescent="0.2">
      <c r="A4506" t="s">
        <v>150</v>
      </c>
      <c r="B4506" t="s">
        <v>805</v>
      </c>
      <c r="D4506" t="s">
        <v>7076</v>
      </c>
      <c r="F4506" t="s">
        <v>7076</v>
      </c>
    </row>
    <row r="4507" spans="1:6" hidden="1" x14ac:dyDescent="0.2">
      <c r="A4507" t="s">
        <v>150</v>
      </c>
      <c r="B4507" t="s">
        <v>5098</v>
      </c>
      <c r="D4507" t="s">
        <v>7076</v>
      </c>
      <c r="F4507" t="s">
        <v>7076</v>
      </c>
    </row>
    <row r="4508" spans="1:6" hidden="1" x14ac:dyDescent="0.2">
      <c r="A4508" t="s">
        <v>155</v>
      </c>
      <c r="B4508" t="s">
        <v>5099</v>
      </c>
      <c r="D4508" t="s">
        <v>7077</v>
      </c>
      <c r="F4508" t="s">
        <v>7077</v>
      </c>
    </row>
    <row r="4509" spans="1:6" hidden="1" x14ac:dyDescent="0.2">
      <c r="A4509" t="s">
        <v>157</v>
      </c>
      <c r="B4509" t="s">
        <v>39</v>
      </c>
      <c r="D4509" t="s">
        <v>7078</v>
      </c>
      <c r="F4509" t="s">
        <v>7078</v>
      </c>
    </row>
    <row r="4510" spans="1:6" hidden="1" x14ac:dyDescent="0.2">
      <c r="A4510" t="s">
        <v>168</v>
      </c>
      <c r="B4510" t="s">
        <v>5100</v>
      </c>
      <c r="D4510" t="s">
        <v>7084</v>
      </c>
      <c r="F4510" t="s">
        <v>7084</v>
      </c>
    </row>
    <row r="4511" spans="1:6" hidden="1" x14ac:dyDescent="0.2">
      <c r="A4511" t="s">
        <v>168</v>
      </c>
      <c r="B4511" t="s">
        <v>5101</v>
      </c>
      <c r="D4511" t="s">
        <v>7084</v>
      </c>
      <c r="F4511" t="s">
        <v>7084</v>
      </c>
    </row>
    <row r="4512" spans="1:6" x14ac:dyDescent="0.2">
      <c r="A4512" t="s">
        <v>123</v>
      </c>
      <c r="B4512" t="s">
        <v>7</v>
      </c>
      <c r="D4512" t="s">
        <v>7085</v>
      </c>
      <c r="F4512" t="e">
        <v>#N/A</v>
      </c>
    </row>
    <row r="4513" spans="1:6" hidden="1" x14ac:dyDescent="0.2">
      <c r="A4513" t="s">
        <v>124</v>
      </c>
      <c r="B4513" t="s">
        <v>125</v>
      </c>
      <c r="D4513" t="s">
        <v>7070</v>
      </c>
      <c r="F4513" t="s">
        <v>7070</v>
      </c>
    </row>
    <row r="4514" spans="1:6" hidden="1" x14ac:dyDescent="0.2">
      <c r="A4514" t="s">
        <v>126</v>
      </c>
      <c r="B4514" t="s">
        <v>5103</v>
      </c>
      <c r="C4514" t="s">
        <v>5104</v>
      </c>
      <c r="D4514" t="s">
        <v>7071</v>
      </c>
      <c r="F4514" t="s">
        <v>7071</v>
      </c>
    </row>
    <row r="4515" spans="1:6" hidden="1" x14ac:dyDescent="0.2">
      <c r="A4515" t="s">
        <v>126</v>
      </c>
      <c r="B4515" t="s">
        <v>2701</v>
      </c>
      <c r="C4515" t="s">
        <v>5105</v>
      </c>
      <c r="D4515" t="s">
        <v>7071</v>
      </c>
      <c r="F4515" t="s">
        <v>7071</v>
      </c>
    </row>
    <row r="4516" spans="1:6" hidden="1" x14ac:dyDescent="0.2">
      <c r="A4516" t="s">
        <v>126</v>
      </c>
      <c r="B4516" t="s">
        <v>5106</v>
      </c>
      <c r="C4516" t="s">
        <v>5107</v>
      </c>
      <c r="D4516" t="s">
        <v>7071</v>
      </c>
      <c r="F4516" t="s">
        <v>7071</v>
      </c>
    </row>
    <row r="4517" spans="1:6" hidden="1" x14ac:dyDescent="0.2">
      <c r="A4517" t="s">
        <v>139</v>
      </c>
      <c r="B4517" t="s">
        <v>5108</v>
      </c>
      <c r="D4517" t="s">
        <v>7080</v>
      </c>
      <c r="F4517" t="s">
        <v>7080</v>
      </c>
    </row>
    <row r="4518" spans="1:6" hidden="1" x14ac:dyDescent="0.2">
      <c r="A4518" t="s">
        <v>141</v>
      </c>
      <c r="B4518" t="s">
        <v>5108</v>
      </c>
      <c r="D4518" t="s">
        <v>7081</v>
      </c>
      <c r="F4518" t="s">
        <v>7081</v>
      </c>
    </row>
    <row r="4519" spans="1:6" hidden="1" x14ac:dyDescent="0.2">
      <c r="A4519" t="s">
        <v>142</v>
      </c>
      <c r="B4519" t="s">
        <v>5109</v>
      </c>
      <c r="D4519" t="s">
        <v>7072</v>
      </c>
      <c r="F4519" t="s">
        <v>7072</v>
      </c>
    </row>
    <row r="4520" spans="1:6" hidden="1" x14ac:dyDescent="0.2">
      <c r="A4520" t="s">
        <v>144</v>
      </c>
      <c r="B4520" t="s">
        <v>5110</v>
      </c>
      <c r="D4520" t="s">
        <v>7073</v>
      </c>
      <c r="F4520" t="s">
        <v>7073</v>
      </c>
    </row>
    <row r="4521" spans="1:6" hidden="1" x14ac:dyDescent="0.2">
      <c r="A4521" t="s">
        <v>146</v>
      </c>
      <c r="B4521" t="s">
        <v>5111</v>
      </c>
      <c r="C4521" t="s">
        <v>5112</v>
      </c>
      <c r="D4521" t="s">
        <v>7075</v>
      </c>
      <c r="E4521" t="s">
        <v>5113</v>
      </c>
      <c r="F4521" t="s">
        <v>7075</v>
      </c>
    </row>
    <row r="4522" spans="1:6" hidden="1" x14ac:dyDescent="0.2">
      <c r="A4522" t="s">
        <v>150</v>
      </c>
      <c r="B4522" t="s">
        <v>5124</v>
      </c>
      <c r="D4522" t="s">
        <v>7076</v>
      </c>
      <c r="F4522" t="s">
        <v>7076</v>
      </c>
    </row>
    <row r="4523" spans="1:6" hidden="1" x14ac:dyDescent="0.2">
      <c r="A4523" t="s">
        <v>150</v>
      </c>
      <c r="B4523" t="s">
        <v>5125</v>
      </c>
      <c r="D4523" t="s">
        <v>7076</v>
      </c>
      <c r="F4523" t="s">
        <v>7076</v>
      </c>
    </row>
    <row r="4524" spans="1:6" hidden="1" x14ac:dyDescent="0.2">
      <c r="A4524" t="s">
        <v>150</v>
      </c>
      <c r="B4524" t="s">
        <v>5126</v>
      </c>
      <c r="D4524" t="s">
        <v>7076</v>
      </c>
      <c r="F4524" t="s">
        <v>7076</v>
      </c>
    </row>
    <row r="4525" spans="1:6" hidden="1" x14ac:dyDescent="0.2">
      <c r="A4525" t="s">
        <v>150</v>
      </c>
      <c r="B4525" t="s">
        <v>5127</v>
      </c>
      <c r="D4525" t="s">
        <v>7076</v>
      </c>
      <c r="F4525" t="s">
        <v>7076</v>
      </c>
    </row>
    <row r="4526" spans="1:6" hidden="1" x14ac:dyDescent="0.2">
      <c r="A4526" t="s">
        <v>150</v>
      </c>
      <c r="B4526" t="s">
        <v>5128</v>
      </c>
      <c r="D4526" t="s">
        <v>7076</v>
      </c>
      <c r="F4526" t="s">
        <v>7076</v>
      </c>
    </row>
    <row r="4527" spans="1:6" hidden="1" x14ac:dyDescent="0.2">
      <c r="A4527" t="s">
        <v>155</v>
      </c>
      <c r="B4527" t="s">
        <v>5129</v>
      </c>
      <c r="D4527" t="s">
        <v>7077</v>
      </c>
      <c r="F4527" t="s">
        <v>7077</v>
      </c>
    </row>
    <row r="4528" spans="1:6" hidden="1" x14ac:dyDescent="0.2">
      <c r="A4528" t="s">
        <v>155</v>
      </c>
      <c r="B4528" t="s">
        <v>5130</v>
      </c>
      <c r="D4528" t="s">
        <v>7077</v>
      </c>
      <c r="F4528" t="s">
        <v>7077</v>
      </c>
    </row>
    <row r="4529" spans="1:6" hidden="1" x14ac:dyDescent="0.2">
      <c r="A4529" t="s">
        <v>155</v>
      </c>
      <c r="B4529" t="s">
        <v>5131</v>
      </c>
      <c r="D4529" t="s">
        <v>7077</v>
      </c>
      <c r="F4529" t="s">
        <v>7077</v>
      </c>
    </row>
    <row r="4530" spans="1:6" hidden="1" x14ac:dyDescent="0.2">
      <c r="A4530" t="s">
        <v>155</v>
      </c>
      <c r="B4530" t="s">
        <v>5132</v>
      </c>
      <c r="D4530" t="s">
        <v>7077</v>
      </c>
      <c r="F4530" t="s">
        <v>7077</v>
      </c>
    </row>
    <row r="4531" spans="1:6" hidden="1" x14ac:dyDescent="0.2">
      <c r="A4531" t="s">
        <v>155</v>
      </c>
      <c r="B4531" t="s">
        <v>5133</v>
      </c>
      <c r="D4531" t="s">
        <v>7077</v>
      </c>
      <c r="F4531" t="s">
        <v>7077</v>
      </c>
    </row>
    <row r="4532" spans="1:6" hidden="1" x14ac:dyDescent="0.2">
      <c r="A4532" t="s">
        <v>155</v>
      </c>
      <c r="B4532" t="s">
        <v>5134</v>
      </c>
      <c r="D4532" t="s">
        <v>7077</v>
      </c>
      <c r="F4532" t="s">
        <v>7077</v>
      </c>
    </row>
    <row r="4533" spans="1:6" hidden="1" x14ac:dyDescent="0.2">
      <c r="A4533" t="s">
        <v>155</v>
      </c>
      <c r="B4533" t="s">
        <v>5135</v>
      </c>
      <c r="D4533" t="s">
        <v>7077</v>
      </c>
      <c r="F4533" t="s">
        <v>7077</v>
      </c>
    </row>
    <row r="4534" spans="1:6" hidden="1" x14ac:dyDescent="0.2">
      <c r="A4534" t="s">
        <v>155</v>
      </c>
      <c r="B4534" t="s">
        <v>5136</v>
      </c>
      <c r="D4534" t="s">
        <v>7077</v>
      </c>
      <c r="F4534" t="s">
        <v>7077</v>
      </c>
    </row>
    <row r="4535" spans="1:6" hidden="1" x14ac:dyDescent="0.2">
      <c r="A4535" t="s">
        <v>157</v>
      </c>
      <c r="B4535" t="s">
        <v>5137</v>
      </c>
      <c r="D4535" t="s">
        <v>7078</v>
      </c>
      <c r="F4535" t="s">
        <v>7078</v>
      </c>
    </row>
    <row r="4536" spans="1:6" hidden="1" x14ac:dyDescent="0.2">
      <c r="A4536" t="s">
        <v>157</v>
      </c>
      <c r="B4536" t="s">
        <v>5138</v>
      </c>
      <c r="D4536" t="s">
        <v>7078</v>
      </c>
      <c r="F4536" t="s">
        <v>7078</v>
      </c>
    </row>
    <row r="4537" spans="1:6" hidden="1" x14ac:dyDescent="0.2">
      <c r="A4537" t="s">
        <v>157</v>
      </c>
      <c r="B4537" t="s">
        <v>5139</v>
      </c>
      <c r="D4537" t="s">
        <v>7078</v>
      </c>
      <c r="F4537" t="s">
        <v>7078</v>
      </c>
    </row>
    <row r="4538" spans="1:6" hidden="1" x14ac:dyDescent="0.2">
      <c r="A4538" t="s">
        <v>157</v>
      </c>
      <c r="B4538" t="s">
        <v>5140</v>
      </c>
      <c r="D4538" t="s">
        <v>7078</v>
      </c>
      <c r="F4538" t="s">
        <v>7078</v>
      </c>
    </row>
    <row r="4539" spans="1:6" hidden="1" x14ac:dyDescent="0.2">
      <c r="A4539" t="s">
        <v>495</v>
      </c>
      <c r="B4539" t="s">
        <v>5141</v>
      </c>
      <c r="D4539" t="s">
        <v>7079</v>
      </c>
      <c r="F4539" t="s">
        <v>7079</v>
      </c>
    </row>
    <row r="4540" spans="1:6" x14ac:dyDescent="0.2">
      <c r="A4540" t="s">
        <v>166</v>
      </c>
      <c r="B4540" t="s">
        <v>5142</v>
      </c>
      <c r="D4540" t="s">
        <v>7087</v>
      </c>
      <c r="F4540" t="e">
        <v>#N/A</v>
      </c>
    </row>
    <row r="4541" spans="1:6" hidden="1" x14ac:dyDescent="0.2">
      <c r="A4541" t="s">
        <v>168</v>
      </c>
      <c r="B4541" t="s">
        <v>5143</v>
      </c>
      <c r="D4541" t="s">
        <v>7084</v>
      </c>
      <c r="F4541" t="s">
        <v>7084</v>
      </c>
    </row>
    <row r="4542" spans="1:6" hidden="1" x14ac:dyDescent="0.2">
      <c r="A4542" t="s">
        <v>168</v>
      </c>
      <c r="B4542" t="s">
        <v>5144</v>
      </c>
      <c r="D4542" t="s">
        <v>7084</v>
      </c>
      <c r="F4542" t="s">
        <v>7084</v>
      </c>
    </row>
    <row r="4543" spans="1:6" hidden="1" x14ac:dyDescent="0.2">
      <c r="A4543" t="s">
        <v>168</v>
      </c>
      <c r="B4543" t="s">
        <v>5145</v>
      </c>
      <c r="D4543" t="s">
        <v>7084</v>
      </c>
      <c r="F4543" t="s">
        <v>7084</v>
      </c>
    </row>
    <row r="4544" spans="1:6" x14ac:dyDescent="0.2">
      <c r="A4544" t="s">
        <v>6</v>
      </c>
      <c r="B4544" t="s">
        <v>7</v>
      </c>
      <c r="D4544" t="s">
        <v>7085</v>
      </c>
      <c r="F4544" t="e">
        <v>#N/A</v>
      </c>
    </row>
    <row r="4545" spans="1:6" hidden="1" x14ac:dyDescent="0.2">
      <c r="A4545" t="s">
        <v>8</v>
      </c>
      <c r="B4545" t="s">
        <v>9</v>
      </c>
      <c r="D4545" t="s">
        <v>7070</v>
      </c>
      <c r="F4545" t="s">
        <v>7070</v>
      </c>
    </row>
    <row r="4546" spans="1:6" hidden="1" x14ac:dyDescent="0.2">
      <c r="A4546" t="s">
        <v>10</v>
      </c>
      <c r="B4546" t="s">
        <v>5147</v>
      </c>
      <c r="C4546" t="s">
        <v>2858</v>
      </c>
      <c r="D4546" t="s">
        <v>7071</v>
      </c>
      <c r="F4546" t="s">
        <v>7071</v>
      </c>
    </row>
    <row r="4547" spans="1:6" hidden="1" x14ac:dyDescent="0.2">
      <c r="A4547" t="s">
        <v>10</v>
      </c>
      <c r="B4547" t="s">
        <v>5148</v>
      </c>
      <c r="C4547" t="s">
        <v>398</v>
      </c>
      <c r="D4547" t="s">
        <v>7071</v>
      </c>
      <c r="F4547" t="s">
        <v>7071</v>
      </c>
    </row>
    <row r="4548" spans="1:6" hidden="1" x14ac:dyDescent="0.2">
      <c r="A4548" t="s">
        <v>19</v>
      </c>
      <c r="B4548" t="s">
        <v>5149</v>
      </c>
      <c r="D4548" t="s">
        <v>7072</v>
      </c>
      <c r="F4548" t="s">
        <v>7072</v>
      </c>
    </row>
    <row r="4549" spans="1:6" hidden="1" x14ac:dyDescent="0.2">
      <c r="A4549" t="s">
        <v>21</v>
      </c>
      <c r="B4549" t="s">
        <v>5150</v>
      </c>
      <c r="D4549" t="s">
        <v>7073</v>
      </c>
      <c r="F4549" t="s">
        <v>7073</v>
      </c>
    </row>
    <row r="4550" spans="1:6" hidden="1" x14ac:dyDescent="0.2">
      <c r="A4550" t="s">
        <v>23</v>
      </c>
      <c r="B4550" t="s">
        <v>24</v>
      </c>
      <c r="D4550" t="s">
        <v>7074</v>
      </c>
      <c r="F4550" t="s">
        <v>7074</v>
      </c>
    </row>
    <row r="4551" spans="1:6" hidden="1" x14ac:dyDescent="0.2">
      <c r="A4551" t="s">
        <v>27</v>
      </c>
      <c r="B4551" t="s">
        <v>5151</v>
      </c>
      <c r="D4551" t="s">
        <v>7076</v>
      </c>
      <c r="F4551" t="s">
        <v>7076</v>
      </c>
    </row>
    <row r="4552" spans="1:6" hidden="1" x14ac:dyDescent="0.2">
      <c r="A4552" t="s">
        <v>27</v>
      </c>
      <c r="B4552" t="s">
        <v>5152</v>
      </c>
      <c r="D4552" t="s">
        <v>7076</v>
      </c>
      <c r="F4552" t="s">
        <v>7076</v>
      </c>
    </row>
    <row r="4553" spans="1:6" hidden="1" x14ac:dyDescent="0.2">
      <c r="A4553" t="s">
        <v>27</v>
      </c>
      <c r="B4553" t="s">
        <v>5153</v>
      </c>
      <c r="D4553" t="s">
        <v>7076</v>
      </c>
      <c r="F4553" t="s">
        <v>7076</v>
      </c>
    </row>
    <row r="4554" spans="1:6" hidden="1" x14ac:dyDescent="0.2">
      <c r="A4554" t="s">
        <v>27</v>
      </c>
      <c r="B4554" t="s">
        <v>5154</v>
      </c>
      <c r="D4554" t="s">
        <v>7076</v>
      </c>
      <c r="F4554" t="s">
        <v>7076</v>
      </c>
    </row>
    <row r="4555" spans="1:6" hidden="1" x14ac:dyDescent="0.2">
      <c r="A4555" t="s">
        <v>27</v>
      </c>
      <c r="B4555" t="s">
        <v>5155</v>
      </c>
      <c r="D4555" t="s">
        <v>7076</v>
      </c>
      <c r="F4555" t="s">
        <v>7076</v>
      </c>
    </row>
    <row r="4556" spans="1:6" hidden="1" x14ac:dyDescent="0.2">
      <c r="A4556" t="s">
        <v>27</v>
      </c>
      <c r="B4556" t="s">
        <v>5156</v>
      </c>
      <c r="D4556" t="s">
        <v>7076</v>
      </c>
      <c r="F4556" t="s">
        <v>7076</v>
      </c>
    </row>
    <row r="4557" spans="1:6" hidden="1" x14ac:dyDescent="0.2">
      <c r="A4557" t="s">
        <v>27</v>
      </c>
      <c r="B4557" t="s">
        <v>5157</v>
      </c>
      <c r="D4557" t="s">
        <v>7076</v>
      </c>
      <c r="F4557" t="s">
        <v>7076</v>
      </c>
    </row>
    <row r="4558" spans="1:6" hidden="1" x14ac:dyDescent="0.2">
      <c r="A4558" t="s">
        <v>27</v>
      </c>
      <c r="B4558" t="s">
        <v>578</v>
      </c>
      <c r="D4558" t="s">
        <v>7076</v>
      </c>
      <c r="F4558" t="s">
        <v>7076</v>
      </c>
    </row>
    <row r="4559" spans="1:6" hidden="1" x14ac:dyDescent="0.2">
      <c r="A4559" t="s">
        <v>27</v>
      </c>
      <c r="B4559" t="s">
        <v>5158</v>
      </c>
      <c r="D4559" t="s">
        <v>7076</v>
      </c>
      <c r="F4559" t="s">
        <v>7076</v>
      </c>
    </row>
    <row r="4560" spans="1:6" hidden="1" x14ac:dyDescent="0.2">
      <c r="A4560" t="s">
        <v>35</v>
      </c>
      <c r="B4560" t="s">
        <v>5159</v>
      </c>
      <c r="D4560" t="s">
        <v>7077</v>
      </c>
      <c r="F4560" t="s">
        <v>7077</v>
      </c>
    </row>
    <row r="4561" spans="1:6" hidden="1" x14ac:dyDescent="0.2">
      <c r="A4561" t="s">
        <v>37</v>
      </c>
      <c r="B4561" t="s">
        <v>5160</v>
      </c>
      <c r="D4561" t="s">
        <v>7078</v>
      </c>
      <c r="F4561" t="s">
        <v>7078</v>
      </c>
    </row>
    <row r="4562" spans="1:6" hidden="1" x14ac:dyDescent="0.2">
      <c r="A4562" t="s">
        <v>40</v>
      </c>
      <c r="B4562" t="s">
        <v>5161</v>
      </c>
      <c r="D4562" t="s">
        <v>7079</v>
      </c>
      <c r="F4562" t="s">
        <v>7079</v>
      </c>
    </row>
    <row r="4563" spans="1:6" hidden="1" x14ac:dyDescent="0.2">
      <c r="A4563" t="s">
        <v>42</v>
      </c>
      <c r="B4563" t="s">
        <v>5162</v>
      </c>
      <c r="D4563" t="s">
        <v>7080</v>
      </c>
      <c r="F4563" t="s">
        <v>7080</v>
      </c>
    </row>
    <row r="4564" spans="1:6" hidden="1" x14ac:dyDescent="0.2">
      <c r="A4564" t="s">
        <v>44</v>
      </c>
      <c r="B4564" t="s">
        <v>5163</v>
      </c>
      <c r="D4564" t="s">
        <v>7081</v>
      </c>
      <c r="F4564" t="s">
        <v>7081</v>
      </c>
    </row>
    <row r="4565" spans="1:6" hidden="1" x14ac:dyDescent="0.2">
      <c r="A4565" t="s">
        <v>67</v>
      </c>
      <c r="B4565">
        <v>53460</v>
      </c>
      <c r="D4565" t="s">
        <v>7083</v>
      </c>
      <c r="F4565" t="s">
        <v>7083</v>
      </c>
    </row>
    <row r="4566" spans="1:6" x14ac:dyDescent="0.2">
      <c r="A4566" t="s">
        <v>45</v>
      </c>
      <c r="B4566" t="s">
        <v>4997</v>
      </c>
      <c r="C4566" t="s">
        <v>5164</v>
      </c>
      <c r="D4566" t="s">
        <v>7086</v>
      </c>
      <c r="E4566" t="s">
        <v>5165</v>
      </c>
      <c r="F4566" t="e">
        <v>#N/A</v>
      </c>
    </row>
    <row r="4567" spans="1:6" x14ac:dyDescent="0.2">
      <c r="A4567" t="s">
        <v>45</v>
      </c>
      <c r="B4567" t="s">
        <v>5171</v>
      </c>
      <c r="C4567" t="s">
        <v>5172</v>
      </c>
      <c r="D4567" t="s">
        <v>7086</v>
      </c>
      <c r="F4567" t="e">
        <v>#N/A</v>
      </c>
    </row>
    <row r="4568" spans="1:6" hidden="1" x14ac:dyDescent="0.2">
      <c r="A4568" t="s">
        <v>49</v>
      </c>
      <c r="B4568" t="s">
        <v>5173</v>
      </c>
      <c r="D4568" t="s">
        <v>7082</v>
      </c>
      <c r="F4568" t="s">
        <v>7082</v>
      </c>
    </row>
    <row r="4569" spans="1:6" x14ac:dyDescent="0.2">
      <c r="A4569" t="s">
        <v>6</v>
      </c>
      <c r="B4569" t="s">
        <v>7</v>
      </c>
      <c r="D4569" t="s">
        <v>7085</v>
      </c>
      <c r="F4569" t="e">
        <v>#N/A</v>
      </c>
    </row>
    <row r="4570" spans="1:6" hidden="1" x14ac:dyDescent="0.2">
      <c r="A4570" t="s">
        <v>8</v>
      </c>
      <c r="B4570" t="s">
        <v>9</v>
      </c>
      <c r="D4570" t="s">
        <v>7070</v>
      </c>
      <c r="F4570" t="s">
        <v>7070</v>
      </c>
    </row>
    <row r="4571" spans="1:6" hidden="1" x14ac:dyDescent="0.2">
      <c r="A4571" t="s">
        <v>10</v>
      </c>
      <c r="B4571" t="s">
        <v>2788</v>
      </c>
      <c r="C4571" t="s">
        <v>2789</v>
      </c>
      <c r="D4571" t="s">
        <v>7071</v>
      </c>
      <c r="F4571" t="s">
        <v>7071</v>
      </c>
    </row>
    <row r="4572" spans="1:6" hidden="1" x14ac:dyDescent="0.2">
      <c r="A4572" t="s">
        <v>19</v>
      </c>
      <c r="B4572" t="s">
        <v>5175</v>
      </c>
      <c r="D4572" t="s">
        <v>7072</v>
      </c>
      <c r="F4572" t="s">
        <v>7072</v>
      </c>
    </row>
    <row r="4573" spans="1:6" hidden="1" x14ac:dyDescent="0.2">
      <c r="A4573" t="s">
        <v>21</v>
      </c>
      <c r="B4573" t="s">
        <v>5176</v>
      </c>
      <c r="D4573" t="s">
        <v>7073</v>
      </c>
      <c r="F4573" t="s">
        <v>7073</v>
      </c>
    </row>
    <row r="4574" spans="1:6" hidden="1" x14ac:dyDescent="0.2">
      <c r="A4574" t="s">
        <v>21</v>
      </c>
      <c r="B4574" t="s">
        <v>5176</v>
      </c>
      <c r="D4574" t="s">
        <v>7073</v>
      </c>
      <c r="F4574" t="s">
        <v>7073</v>
      </c>
    </row>
    <row r="4575" spans="1:6" hidden="1" x14ac:dyDescent="0.2">
      <c r="A4575" t="s">
        <v>23</v>
      </c>
      <c r="B4575" t="s">
        <v>24</v>
      </c>
      <c r="D4575" t="s">
        <v>7074</v>
      </c>
      <c r="F4575" t="s">
        <v>7074</v>
      </c>
    </row>
    <row r="4576" spans="1:6" hidden="1" x14ac:dyDescent="0.2">
      <c r="A4576" t="s">
        <v>25</v>
      </c>
      <c r="B4576" t="s">
        <v>5177</v>
      </c>
      <c r="C4576" t="s">
        <v>5178</v>
      </c>
      <c r="D4576" t="s">
        <v>7075</v>
      </c>
      <c r="F4576" t="s">
        <v>7075</v>
      </c>
    </row>
    <row r="4577" spans="1:6" hidden="1" x14ac:dyDescent="0.2">
      <c r="A4577" t="s">
        <v>27</v>
      </c>
      <c r="B4577" t="s">
        <v>5179</v>
      </c>
      <c r="D4577" t="s">
        <v>7076</v>
      </c>
      <c r="F4577" t="s">
        <v>7076</v>
      </c>
    </row>
    <row r="4578" spans="1:6" hidden="1" x14ac:dyDescent="0.2">
      <c r="A4578" t="s">
        <v>27</v>
      </c>
      <c r="B4578" t="s">
        <v>1821</v>
      </c>
      <c r="D4578" t="s">
        <v>7076</v>
      </c>
      <c r="F4578" t="s">
        <v>7076</v>
      </c>
    </row>
    <row r="4579" spans="1:6" hidden="1" x14ac:dyDescent="0.2">
      <c r="A4579" t="s">
        <v>35</v>
      </c>
      <c r="B4579" t="s">
        <v>466</v>
      </c>
      <c r="D4579" t="s">
        <v>7077</v>
      </c>
      <c r="F4579" t="s">
        <v>7077</v>
      </c>
    </row>
    <row r="4580" spans="1:6" hidden="1" x14ac:dyDescent="0.2">
      <c r="A4580" t="s">
        <v>42</v>
      </c>
      <c r="B4580" t="s">
        <v>5180</v>
      </c>
      <c r="D4580" t="s">
        <v>7080</v>
      </c>
      <c r="F4580" t="s">
        <v>7080</v>
      </c>
    </row>
    <row r="4581" spans="1:6" hidden="1" x14ac:dyDescent="0.2">
      <c r="A4581" t="s">
        <v>44</v>
      </c>
      <c r="B4581" t="s">
        <v>5180</v>
      </c>
      <c r="D4581" t="s">
        <v>7081</v>
      </c>
      <c r="F4581" t="s">
        <v>7081</v>
      </c>
    </row>
    <row r="4582" spans="1:6" x14ac:dyDescent="0.2">
      <c r="A4582" t="s">
        <v>45</v>
      </c>
      <c r="B4582" t="s">
        <v>5181</v>
      </c>
      <c r="C4582" t="s">
        <v>5182</v>
      </c>
      <c r="D4582" t="s">
        <v>7086</v>
      </c>
      <c r="F4582" t="e">
        <v>#N/A</v>
      </c>
    </row>
    <row r="4583" spans="1:6" hidden="1" x14ac:dyDescent="0.2">
      <c r="A4583" t="s">
        <v>49</v>
      </c>
      <c r="B4583" t="s">
        <v>5183</v>
      </c>
      <c r="D4583" t="s">
        <v>7082</v>
      </c>
      <c r="F4583" t="s">
        <v>7082</v>
      </c>
    </row>
    <row r="4584" spans="1:6" x14ac:dyDescent="0.2">
      <c r="A4584" t="s">
        <v>6</v>
      </c>
      <c r="B4584" t="s">
        <v>7</v>
      </c>
      <c r="D4584" t="s">
        <v>7085</v>
      </c>
      <c r="F4584" t="e">
        <v>#N/A</v>
      </c>
    </row>
    <row r="4585" spans="1:6" hidden="1" x14ac:dyDescent="0.2">
      <c r="A4585" t="s">
        <v>8</v>
      </c>
      <c r="B4585" t="s">
        <v>9</v>
      </c>
      <c r="D4585" t="s">
        <v>7070</v>
      </c>
      <c r="F4585" t="s">
        <v>7070</v>
      </c>
    </row>
    <row r="4586" spans="1:6" hidden="1" x14ac:dyDescent="0.2">
      <c r="A4586" t="s">
        <v>10</v>
      </c>
      <c r="B4586" t="s">
        <v>5185</v>
      </c>
      <c r="C4586" t="s">
        <v>5186</v>
      </c>
      <c r="D4586" t="s">
        <v>7071</v>
      </c>
      <c r="F4586" t="s">
        <v>7071</v>
      </c>
    </row>
    <row r="4587" spans="1:6" hidden="1" x14ac:dyDescent="0.2">
      <c r="A4587" t="s">
        <v>10</v>
      </c>
      <c r="B4587" t="s">
        <v>2989</v>
      </c>
      <c r="C4587" t="s">
        <v>5187</v>
      </c>
      <c r="D4587" t="s">
        <v>7071</v>
      </c>
      <c r="F4587" t="s">
        <v>7071</v>
      </c>
    </row>
    <row r="4588" spans="1:6" hidden="1" x14ac:dyDescent="0.2">
      <c r="A4588" t="s">
        <v>10</v>
      </c>
      <c r="B4588" t="s">
        <v>5188</v>
      </c>
      <c r="C4588" t="s">
        <v>5189</v>
      </c>
      <c r="D4588" t="s">
        <v>7071</v>
      </c>
      <c r="F4588" t="s">
        <v>7071</v>
      </c>
    </row>
    <row r="4589" spans="1:6" hidden="1" x14ac:dyDescent="0.2">
      <c r="A4589" t="s">
        <v>10</v>
      </c>
      <c r="B4589" t="s">
        <v>5190</v>
      </c>
      <c r="C4589" t="s">
        <v>5191</v>
      </c>
      <c r="D4589" t="s">
        <v>7071</v>
      </c>
      <c r="F4589" t="s">
        <v>7071</v>
      </c>
    </row>
    <row r="4590" spans="1:6" hidden="1" x14ac:dyDescent="0.2">
      <c r="A4590" t="s">
        <v>10</v>
      </c>
      <c r="B4590" t="s">
        <v>5192</v>
      </c>
      <c r="C4590" t="s">
        <v>5193</v>
      </c>
      <c r="D4590" t="s">
        <v>7071</v>
      </c>
      <c r="F4590" t="s">
        <v>7071</v>
      </c>
    </row>
    <row r="4591" spans="1:6" hidden="1" x14ac:dyDescent="0.2">
      <c r="A4591" t="s">
        <v>19</v>
      </c>
      <c r="B4591" t="s">
        <v>5194</v>
      </c>
      <c r="D4591" t="s">
        <v>7072</v>
      </c>
      <c r="F4591" t="s">
        <v>7072</v>
      </c>
    </row>
    <row r="4592" spans="1:6" hidden="1" x14ac:dyDescent="0.2">
      <c r="A4592" t="s">
        <v>21</v>
      </c>
      <c r="B4592" t="s">
        <v>5195</v>
      </c>
      <c r="D4592" t="s">
        <v>7073</v>
      </c>
      <c r="F4592" t="s">
        <v>7073</v>
      </c>
    </row>
    <row r="4593" spans="1:6" hidden="1" x14ac:dyDescent="0.2">
      <c r="A4593" t="s">
        <v>23</v>
      </c>
      <c r="B4593" t="s">
        <v>24</v>
      </c>
      <c r="D4593" t="s">
        <v>7074</v>
      </c>
      <c r="F4593" t="s">
        <v>7074</v>
      </c>
    </row>
    <row r="4594" spans="1:6" hidden="1" x14ac:dyDescent="0.2">
      <c r="A4594" t="s">
        <v>25</v>
      </c>
      <c r="B4594" t="s">
        <v>5196</v>
      </c>
      <c r="C4594" t="s">
        <v>5197</v>
      </c>
      <c r="D4594" t="s">
        <v>7075</v>
      </c>
      <c r="F4594" t="s">
        <v>7075</v>
      </c>
    </row>
    <row r="4595" spans="1:6" hidden="1" x14ac:dyDescent="0.2">
      <c r="A4595" t="s">
        <v>27</v>
      </c>
      <c r="B4595" t="s">
        <v>5198</v>
      </c>
      <c r="D4595" t="s">
        <v>7076</v>
      </c>
      <c r="F4595" t="s">
        <v>7076</v>
      </c>
    </row>
    <row r="4596" spans="1:6" hidden="1" x14ac:dyDescent="0.2">
      <c r="A4596" t="s">
        <v>35</v>
      </c>
      <c r="B4596" t="s">
        <v>5199</v>
      </c>
      <c r="D4596" t="s">
        <v>7077</v>
      </c>
      <c r="F4596" t="s">
        <v>7077</v>
      </c>
    </row>
    <row r="4597" spans="1:6" hidden="1" x14ac:dyDescent="0.2">
      <c r="A4597" t="s">
        <v>37</v>
      </c>
      <c r="B4597" t="s">
        <v>5200</v>
      </c>
      <c r="D4597" t="s">
        <v>7078</v>
      </c>
      <c r="F4597" t="s">
        <v>7078</v>
      </c>
    </row>
    <row r="4598" spans="1:6" hidden="1" x14ac:dyDescent="0.2">
      <c r="A4598" t="s">
        <v>42</v>
      </c>
      <c r="B4598" t="s">
        <v>5201</v>
      </c>
      <c r="D4598" t="s">
        <v>7080</v>
      </c>
      <c r="F4598" t="s">
        <v>7080</v>
      </c>
    </row>
    <row r="4599" spans="1:6" hidden="1" x14ac:dyDescent="0.2">
      <c r="A4599" t="s">
        <v>44</v>
      </c>
      <c r="B4599" t="s">
        <v>5202</v>
      </c>
      <c r="D4599" t="s">
        <v>7081</v>
      </c>
      <c r="F4599" t="s">
        <v>7081</v>
      </c>
    </row>
    <row r="4600" spans="1:6" x14ac:dyDescent="0.2">
      <c r="A4600" t="s">
        <v>45</v>
      </c>
      <c r="B4600" t="s">
        <v>5203</v>
      </c>
      <c r="C4600" t="s">
        <v>5204</v>
      </c>
      <c r="D4600" t="s">
        <v>7086</v>
      </c>
      <c r="F4600" t="e">
        <v>#N/A</v>
      </c>
    </row>
    <row r="4601" spans="1:6" hidden="1" x14ac:dyDescent="0.2">
      <c r="A4601" t="s">
        <v>49</v>
      </c>
      <c r="B4601" t="s">
        <v>5205</v>
      </c>
      <c r="D4601" t="s">
        <v>7082</v>
      </c>
      <c r="F4601" t="s">
        <v>7082</v>
      </c>
    </row>
    <row r="4602" spans="1:6" x14ac:dyDescent="0.2">
      <c r="A4602" t="s">
        <v>6</v>
      </c>
      <c r="B4602" t="s">
        <v>7</v>
      </c>
      <c r="D4602" t="s">
        <v>7085</v>
      </c>
      <c r="F4602" t="e">
        <v>#N/A</v>
      </c>
    </row>
    <row r="4603" spans="1:6" hidden="1" x14ac:dyDescent="0.2">
      <c r="A4603" t="s">
        <v>8</v>
      </c>
      <c r="B4603" t="s">
        <v>9</v>
      </c>
      <c r="D4603" t="s">
        <v>7070</v>
      </c>
      <c r="F4603" t="s">
        <v>7070</v>
      </c>
    </row>
    <row r="4604" spans="1:6" hidden="1" x14ac:dyDescent="0.2">
      <c r="A4604" t="s">
        <v>10</v>
      </c>
      <c r="B4604" t="s">
        <v>391</v>
      </c>
      <c r="C4604" t="s">
        <v>5207</v>
      </c>
      <c r="D4604" t="s">
        <v>7071</v>
      </c>
      <c r="F4604" t="s">
        <v>7071</v>
      </c>
    </row>
    <row r="4605" spans="1:6" hidden="1" x14ac:dyDescent="0.2">
      <c r="A4605" t="s">
        <v>10</v>
      </c>
      <c r="B4605" t="s">
        <v>5208</v>
      </c>
      <c r="C4605" t="s">
        <v>5209</v>
      </c>
      <c r="D4605" t="s">
        <v>7071</v>
      </c>
      <c r="F4605" t="s">
        <v>7071</v>
      </c>
    </row>
    <row r="4606" spans="1:6" hidden="1" x14ac:dyDescent="0.2">
      <c r="A4606" t="s">
        <v>10</v>
      </c>
      <c r="B4606" t="s">
        <v>5210</v>
      </c>
      <c r="C4606" t="s">
        <v>5211</v>
      </c>
      <c r="D4606" t="s">
        <v>7071</v>
      </c>
      <c r="F4606" t="s">
        <v>7071</v>
      </c>
    </row>
    <row r="4607" spans="1:6" hidden="1" x14ac:dyDescent="0.2">
      <c r="A4607" t="s">
        <v>10</v>
      </c>
      <c r="B4607" t="s">
        <v>391</v>
      </c>
      <c r="C4607" t="s">
        <v>5212</v>
      </c>
      <c r="D4607" t="s">
        <v>7071</v>
      </c>
      <c r="F4607" t="s">
        <v>7071</v>
      </c>
    </row>
    <row r="4608" spans="1:6" hidden="1" x14ac:dyDescent="0.2">
      <c r="A4608" t="s">
        <v>10</v>
      </c>
      <c r="B4608" t="s">
        <v>5213</v>
      </c>
      <c r="C4608" t="s">
        <v>5214</v>
      </c>
      <c r="D4608" t="s">
        <v>7071</v>
      </c>
      <c r="F4608" t="s">
        <v>7071</v>
      </c>
    </row>
    <row r="4609" spans="1:6" hidden="1" x14ac:dyDescent="0.2">
      <c r="A4609" t="s">
        <v>10</v>
      </c>
      <c r="B4609" t="s">
        <v>5215</v>
      </c>
      <c r="C4609" t="s">
        <v>5216</v>
      </c>
      <c r="D4609" t="s">
        <v>7071</v>
      </c>
      <c r="F4609" t="s">
        <v>7071</v>
      </c>
    </row>
    <row r="4610" spans="1:6" hidden="1" x14ac:dyDescent="0.2">
      <c r="A4610" t="s">
        <v>10</v>
      </c>
      <c r="B4610" t="s">
        <v>5217</v>
      </c>
      <c r="C4610" t="s">
        <v>5218</v>
      </c>
      <c r="D4610" t="s">
        <v>7071</v>
      </c>
      <c r="F4610" t="s">
        <v>7071</v>
      </c>
    </row>
    <row r="4611" spans="1:6" hidden="1" x14ac:dyDescent="0.2">
      <c r="A4611" t="s">
        <v>19</v>
      </c>
      <c r="B4611" t="s">
        <v>5219</v>
      </c>
      <c r="D4611" t="s">
        <v>7072</v>
      </c>
      <c r="F4611" t="s">
        <v>7072</v>
      </c>
    </row>
    <row r="4612" spans="1:6" hidden="1" x14ac:dyDescent="0.2">
      <c r="A4612" t="s">
        <v>21</v>
      </c>
      <c r="B4612" t="s">
        <v>5220</v>
      </c>
      <c r="D4612" t="s">
        <v>7073</v>
      </c>
      <c r="F4612" t="s">
        <v>7073</v>
      </c>
    </row>
    <row r="4613" spans="1:6" hidden="1" x14ac:dyDescent="0.2">
      <c r="A4613" t="s">
        <v>23</v>
      </c>
      <c r="B4613" t="s">
        <v>24</v>
      </c>
      <c r="D4613" t="s">
        <v>7074</v>
      </c>
      <c r="F4613" t="s">
        <v>7074</v>
      </c>
    </row>
    <row r="4614" spans="1:6" hidden="1" x14ac:dyDescent="0.2">
      <c r="A4614" t="s">
        <v>25</v>
      </c>
      <c r="B4614" t="s">
        <v>5221</v>
      </c>
      <c r="D4614" t="s">
        <v>7075</v>
      </c>
      <c r="F4614" t="s">
        <v>7075</v>
      </c>
    </row>
    <row r="4615" spans="1:6" hidden="1" x14ac:dyDescent="0.2">
      <c r="A4615" t="s">
        <v>27</v>
      </c>
      <c r="B4615" t="s">
        <v>1018</v>
      </c>
      <c r="D4615" t="s">
        <v>7076</v>
      </c>
      <c r="F4615" t="s">
        <v>7076</v>
      </c>
    </row>
    <row r="4616" spans="1:6" hidden="1" x14ac:dyDescent="0.2">
      <c r="A4616" t="s">
        <v>27</v>
      </c>
      <c r="B4616" t="s">
        <v>2126</v>
      </c>
      <c r="D4616" t="s">
        <v>7076</v>
      </c>
      <c r="F4616" t="s">
        <v>7076</v>
      </c>
    </row>
    <row r="4617" spans="1:6" hidden="1" x14ac:dyDescent="0.2">
      <c r="A4617" t="s">
        <v>27</v>
      </c>
      <c r="B4617" t="s">
        <v>3064</v>
      </c>
      <c r="D4617" t="s">
        <v>7076</v>
      </c>
      <c r="F4617" t="s">
        <v>7076</v>
      </c>
    </row>
    <row r="4618" spans="1:6" hidden="1" x14ac:dyDescent="0.2">
      <c r="A4618" t="s">
        <v>27</v>
      </c>
      <c r="B4618" t="s">
        <v>5222</v>
      </c>
      <c r="D4618" t="s">
        <v>7076</v>
      </c>
      <c r="F4618" t="s">
        <v>7076</v>
      </c>
    </row>
    <row r="4619" spans="1:6" hidden="1" x14ac:dyDescent="0.2">
      <c r="A4619" t="s">
        <v>35</v>
      </c>
      <c r="B4619" t="s">
        <v>5223</v>
      </c>
      <c r="D4619" t="s">
        <v>7077</v>
      </c>
      <c r="F4619" t="s">
        <v>7077</v>
      </c>
    </row>
    <row r="4620" spans="1:6" hidden="1" x14ac:dyDescent="0.2">
      <c r="A4620" t="s">
        <v>37</v>
      </c>
      <c r="B4620" t="s">
        <v>5224</v>
      </c>
      <c r="D4620" t="s">
        <v>7078</v>
      </c>
      <c r="F4620" t="s">
        <v>7078</v>
      </c>
    </row>
    <row r="4621" spans="1:6" hidden="1" x14ac:dyDescent="0.2">
      <c r="A4621" t="s">
        <v>42</v>
      </c>
      <c r="B4621" t="s">
        <v>5225</v>
      </c>
      <c r="D4621" t="s">
        <v>7080</v>
      </c>
      <c r="F4621" t="s">
        <v>7080</v>
      </c>
    </row>
    <row r="4622" spans="1:6" hidden="1" x14ac:dyDescent="0.2">
      <c r="A4622" t="s">
        <v>44</v>
      </c>
      <c r="B4622" t="s">
        <v>5226</v>
      </c>
      <c r="D4622" t="s">
        <v>7081</v>
      </c>
      <c r="F4622" t="s">
        <v>7081</v>
      </c>
    </row>
    <row r="4623" spans="1:6" x14ac:dyDescent="0.2">
      <c r="A4623" t="s">
        <v>45</v>
      </c>
      <c r="B4623" t="s">
        <v>5227</v>
      </c>
      <c r="C4623" t="s">
        <v>5228</v>
      </c>
      <c r="D4623" t="s">
        <v>7086</v>
      </c>
      <c r="F4623" t="e">
        <v>#N/A</v>
      </c>
    </row>
    <row r="4624" spans="1:6" hidden="1" x14ac:dyDescent="0.2">
      <c r="A4624" t="s">
        <v>49</v>
      </c>
      <c r="B4624" t="s">
        <v>5229</v>
      </c>
      <c r="D4624" t="s">
        <v>7082</v>
      </c>
      <c r="F4624" t="s">
        <v>7082</v>
      </c>
    </row>
    <row r="4625" spans="1:6" x14ac:dyDescent="0.2">
      <c r="A4625" t="s">
        <v>123</v>
      </c>
      <c r="B4625" t="s">
        <v>7</v>
      </c>
      <c r="D4625" t="s">
        <v>7085</v>
      </c>
      <c r="F4625" t="e">
        <v>#N/A</v>
      </c>
    </row>
    <row r="4626" spans="1:6" hidden="1" x14ac:dyDescent="0.2">
      <c r="A4626" t="s">
        <v>124</v>
      </c>
      <c r="B4626" t="s">
        <v>125</v>
      </c>
      <c r="D4626" t="s">
        <v>7070</v>
      </c>
      <c r="F4626" t="s">
        <v>7070</v>
      </c>
    </row>
    <row r="4627" spans="1:6" hidden="1" x14ac:dyDescent="0.2">
      <c r="A4627" t="s">
        <v>126</v>
      </c>
      <c r="B4627" t="s">
        <v>5231</v>
      </c>
      <c r="C4627" t="s">
        <v>1173</v>
      </c>
      <c r="D4627" t="s">
        <v>7071</v>
      </c>
      <c r="F4627" t="s">
        <v>7071</v>
      </c>
    </row>
    <row r="4628" spans="1:6" hidden="1" x14ac:dyDescent="0.2">
      <c r="A4628" t="s">
        <v>126</v>
      </c>
      <c r="B4628" t="s">
        <v>5232</v>
      </c>
      <c r="C4628" t="s">
        <v>5233</v>
      </c>
      <c r="D4628" t="s">
        <v>7071</v>
      </c>
      <c r="F4628" t="s">
        <v>7071</v>
      </c>
    </row>
    <row r="4629" spans="1:6" hidden="1" x14ac:dyDescent="0.2">
      <c r="A4629" t="s">
        <v>126</v>
      </c>
      <c r="B4629" t="s">
        <v>5234</v>
      </c>
      <c r="C4629" t="s">
        <v>5235</v>
      </c>
      <c r="D4629" t="s">
        <v>7071</v>
      </c>
      <c r="F4629" t="s">
        <v>7071</v>
      </c>
    </row>
    <row r="4630" spans="1:6" hidden="1" x14ac:dyDescent="0.2">
      <c r="A4630" t="s">
        <v>126</v>
      </c>
      <c r="B4630" t="s">
        <v>5236</v>
      </c>
      <c r="C4630" t="s">
        <v>4936</v>
      </c>
      <c r="D4630" t="s">
        <v>7071</v>
      </c>
      <c r="F4630" t="s">
        <v>7071</v>
      </c>
    </row>
    <row r="4631" spans="1:6" hidden="1" x14ac:dyDescent="0.2">
      <c r="A4631" t="s">
        <v>139</v>
      </c>
      <c r="B4631" t="s">
        <v>5237</v>
      </c>
      <c r="D4631" t="s">
        <v>7080</v>
      </c>
      <c r="F4631" t="s">
        <v>7080</v>
      </c>
    </row>
    <row r="4632" spans="1:6" hidden="1" x14ac:dyDescent="0.2">
      <c r="A4632" t="s">
        <v>141</v>
      </c>
      <c r="B4632" t="s">
        <v>5237</v>
      </c>
      <c r="D4632" t="s">
        <v>7081</v>
      </c>
      <c r="F4632" t="s">
        <v>7081</v>
      </c>
    </row>
    <row r="4633" spans="1:6" hidden="1" x14ac:dyDescent="0.2">
      <c r="A4633" t="s">
        <v>142</v>
      </c>
      <c r="B4633" t="s">
        <v>5238</v>
      </c>
      <c r="D4633" t="s">
        <v>7072</v>
      </c>
      <c r="F4633" t="s">
        <v>7072</v>
      </c>
    </row>
    <row r="4634" spans="1:6" hidden="1" x14ac:dyDescent="0.2">
      <c r="A4634" t="s">
        <v>144</v>
      </c>
      <c r="B4634" t="s">
        <v>5239</v>
      </c>
      <c r="D4634" t="s">
        <v>7073</v>
      </c>
      <c r="F4634" t="s">
        <v>7073</v>
      </c>
    </row>
    <row r="4635" spans="1:6" hidden="1" x14ac:dyDescent="0.2">
      <c r="A4635" t="s">
        <v>146</v>
      </c>
      <c r="B4635" t="s">
        <v>5240</v>
      </c>
      <c r="C4635" t="s">
        <v>5241</v>
      </c>
      <c r="D4635" t="s">
        <v>7075</v>
      </c>
      <c r="E4635" t="s">
        <v>5242</v>
      </c>
      <c r="F4635" t="s">
        <v>7075</v>
      </c>
    </row>
    <row r="4636" spans="1:6" hidden="1" x14ac:dyDescent="0.2">
      <c r="A4636" t="s">
        <v>150</v>
      </c>
      <c r="B4636" t="s">
        <v>5247</v>
      </c>
      <c r="D4636" t="s">
        <v>7076</v>
      </c>
      <c r="F4636" t="s">
        <v>7076</v>
      </c>
    </row>
    <row r="4637" spans="1:6" hidden="1" x14ac:dyDescent="0.2">
      <c r="A4637" t="s">
        <v>150</v>
      </c>
      <c r="B4637" t="s">
        <v>5248</v>
      </c>
      <c r="D4637" t="s">
        <v>7076</v>
      </c>
      <c r="F4637" t="s">
        <v>7076</v>
      </c>
    </row>
    <row r="4638" spans="1:6" hidden="1" x14ac:dyDescent="0.2">
      <c r="A4638" t="s">
        <v>155</v>
      </c>
      <c r="B4638" t="s">
        <v>5249</v>
      </c>
      <c r="D4638" t="s">
        <v>7077</v>
      </c>
      <c r="F4638" t="s">
        <v>7077</v>
      </c>
    </row>
    <row r="4639" spans="1:6" x14ac:dyDescent="0.2">
      <c r="A4639" t="s">
        <v>166</v>
      </c>
      <c r="B4639" t="s">
        <v>5250</v>
      </c>
      <c r="D4639" t="s">
        <v>7087</v>
      </c>
      <c r="F4639" t="e">
        <v>#N/A</v>
      </c>
    </row>
    <row r="4640" spans="1:6" hidden="1" x14ac:dyDescent="0.2">
      <c r="A4640" t="s">
        <v>168</v>
      </c>
      <c r="B4640" t="s">
        <v>5251</v>
      </c>
      <c r="D4640" t="s">
        <v>7084</v>
      </c>
      <c r="F4640" t="s">
        <v>7084</v>
      </c>
    </row>
    <row r="4641" spans="1:6" x14ac:dyDescent="0.2">
      <c r="A4641" t="s">
        <v>6</v>
      </c>
      <c r="B4641" t="s">
        <v>7</v>
      </c>
      <c r="D4641" t="s">
        <v>7085</v>
      </c>
      <c r="F4641" t="e">
        <v>#N/A</v>
      </c>
    </row>
    <row r="4642" spans="1:6" hidden="1" x14ac:dyDescent="0.2">
      <c r="A4642" t="s">
        <v>8</v>
      </c>
      <c r="B4642" t="s">
        <v>9</v>
      </c>
      <c r="D4642" t="s">
        <v>7070</v>
      </c>
      <c r="F4642" t="s">
        <v>7070</v>
      </c>
    </row>
    <row r="4643" spans="1:6" hidden="1" x14ac:dyDescent="0.2">
      <c r="A4643" t="s">
        <v>10</v>
      </c>
      <c r="B4643" t="s">
        <v>5253</v>
      </c>
      <c r="C4643" t="s">
        <v>5254</v>
      </c>
      <c r="D4643" t="s">
        <v>7071</v>
      </c>
      <c r="F4643" t="s">
        <v>7071</v>
      </c>
    </row>
    <row r="4644" spans="1:6" hidden="1" x14ac:dyDescent="0.2">
      <c r="A4644" t="s">
        <v>10</v>
      </c>
      <c r="B4644" t="s">
        <v>5255</v>
      </c>
      <c r="C4644" t="s">
        <v>5256</v>
      </c>
      <c r="D4644" t="s">
        <v>7071</v>
      </c>
      <c r="F4644" t="s">
        <v>7071</v>
      </c>
    </row>
    <row r="4645" spans="1:6" hidden="1" x14ac:dyDescent="0.2">
      <c r="A4645" t="s">
        <v>19</v>
      </c>
      <c r="B4645" t="s">
        <v>5257</v>
      </c>
      <c r="D4645" t="s">
        <v>7072</v>
      </c>
      <c r="F4645" t="s">
        <v>7072</v>
      </c>
    </row>
    <row r="4646" spans="1:6" hidden="1" x14ac:dyDescent="0.2">
      <c r="A4646" t="s">
        <v>21</v>
      </c>
      <c r="B4646" t="s">
        <v>5258</v>
      </c>
      <c r="D4646" t="s">
        <v>7073</v>
      </c>
      <c r="F4646" t="s">
        <v>7073</v>
      </c>
    </row>
    <row r="4647" spans="1:6" hidden="1" x14ac:dyDescent="0.2">
      <c r="A4647" t="s">
        <v>23</v>
      </c>
      <c r="B4647" t="s">
        <v>24</v>
      </c>
      <c r="D4647" t="s">
        <v>7074</v>
      </c>
      <c r="F4647" t="s">
        <v>7074</v>
      </c>
    </row>
    <row r="4648" spans="1:6" hidden="1" x14ac:dyDescent="0.2">
      <c r="A4648" t="s">
        <v>27</v>
      </c>
      <c r="B4648" t="s">
        <v>5259</v>
      </c>
      <c r="D4648" t="s">
        <v>7076</v>
      </c>
      <c r="F4648" t="s">
        <v>7076</v>
      </c>
    </row>
    <row r="4649" spans="1:6" hidden="1" x14ac:dyDescent="0.2">
      <c r="A4649" t="s">
        <v>27</v>
      </c>
      <c r="B4649" t="s">
        <v>5260</v>
      </c>
      <c r="D4649" t="s">
        <v>7076</v>
      </c>
      <c r="F4649" t="s">
        <v>7076</v>
      </c>
    </row>
    <row r="4650" spans="1:6" hidden="1" x14ac:dyDescent="0.2">
      <c r="A4650" t="s">
        <v>27</v>
      </c>
      <c r="B4650" t="s">
        <v>5261</v>
      </c>
      <c r="D4650" t="s">
        <v>7076</v>
      </c>
      <c r="F4650" t="s">
        <v>7076</v>
      </c>
    </row>
    <row r="4651" spans="1:6" hidden="1" x14ac:dyDescent="0.2">
      <c r="A4651" t="s">
        <v>27</v>
      </c>
      <c r="B4651" t="s">
        <v>4065</v>
      </c>
      <c r="D4651" t="s">
        <v>7076</v>
      </c>
      <c r="F4651" t="s">
        <v>7076</v>
      </c>
    </row>
    <row r="4652" spans="1:6" hidden="1" x14ac:dyDescent="0.2">
      <c r="A4652" t="s">
        <v>27</v>
      </c>
      <c r="B4652" t="s">
        <v>5262</v>
      </c>
      <c r="D4652" t="s">
        <v>7076</v>
      </c>
      <c r="F4652" t="s">
        <v>7076</v>
      </c>
    </row>
    <row r="4653" spans="1:6" hidden="1" x14ac:dyDescent="0.2">
      <c r="A4653" t="s">
        <v>42</v>
      </c>
      <c r="B4653" t="s">
        <v>5263</v>
      </c>
      <c r="D4653" t="s">
        <v>7080</v>
      </c>
      <c r="F4653" t="s">
        <v>7080</v>
      </c>
    </row>
    <row r="4654" spans="1:6" hidden="1" x14ac:dyDescent="0.2">
      <c r="A4654" t="s">
        <v>44</v>
      </c>
      <c r="B4654" t="s">
        <v>5263</v>
      </c>
      <c r="D4654" t="s">
        <v>7081</v>
      </c>
      <c r="F4654" t="s">
        <v>7081</v>
      </c>
    </row>
    <row r="4655" spans="1:6" x14ac:dyDescent="0.2">
      <c r="A4655" t="s">
        <v>45</v>
      </c>
      <c r="B4655" t="s">
        <v>5264</v>
      </c>
      <c r="C4655" t="s">
        <v>5265</v>
      </c>
      <c r="D4655" t="s">
        <v>7086</v>
      </c>
      <c r="F4655" t="e">
        <v>#N/A</v>
      </c>
    </row>
    <row r="4656" spans="1:6" hidden="1" x14ac:dyDescent="0.2">
      <c r="A4656" t="s">
        <v>49</v>
      </c>
      <c r="B4656" t="s">
        <v>5266</v>
      </c>
      <c r="D4656" t="s">
        <v>7082</v>
      </c>
      <c r="F4656" t="s">
        <v>7082</v>
      </c>
    </row>
    <row r="4657" spans="1:6" x14ac:dyDescent="0.2">
      <c r="A4657" t="s">
        <v>6</v>
      </c>
      <c r="B4657" t="s">
        <v>7</v>
      </c>
      <c r="D4657" t="s">
        <v>7085</v>
      </c>
      <c r="F4657" t="e">
        <v>#N/A</v>
      </c>
    </row>
    <row r="4658" spans="1:6" hidden="1" x14ac:dyDescent="0.2">
      <c r="A4658" t="s">
        <v>8</v>
      </c>
      <c r="B4658" t="s">
        <v>9</v>
      </c>
      <c r="D4658" t="s">
        <v>7070</v>
      </c>
      <c r="F4658" t="s">
        <v>7070</v>
      </c>
    </row>
    <row r="4659" spans="1:6" hidden="1" x14ac:dyDescent="0.2">
      <c r="A4659" t="s">
        <v>10</v>
      </c>
      <c r="B4659" t="s">
        <v>5268</v>
      </c>
      <c r="C4659" t="s">
        <v>5269</v>
      </c>
      <c r="D4659" t="s">
        <v>7071</v>
      </c>
      <c r="F4659" t="s">
        <v>7071</v>
      </c>
    </row>
    <row r="4660" spans="1:6" hidden="1" x14ac:dyDescent="0.2">
      <c r="A4660" t="s">
        <v>10</v>
      </c>
      <c r="B4660" t="s">
        <v>5270</v>
      </c>
      <c r="C4660" t="s">
        <v>5271</v>
      </c>
      <c r="D4660" t="s">
        <v>7071</v>
      </c>
      <c r="F4660" t="s">
        <v>7071</v>
      </c>
    </row>
    <row r="4661" spans="1:6" hidden="1" x14ac:dyDescent="0.2">
      <c r="A4661" t="s">
        <v>10</v>
      </c>
      <c r="B4661" t="s">
        <v>5272</v>
      </c>
      <c r="C4661" t="s">
        <v>5273</v>
      </c>
      <c r="D4661" t="s">
        <v>7071</v>
      </c>
      <c r="F4661" t="s">
        <v>7071</v>
      </c>
    </row>
    <row r="4662" spans="1:6" hidden="1" x14ac:dyDescent="0.2">
      <c r="A4662" t="s">
        <v>19</v>
      </c>
      <c r="B4662" t="s">
        <v>5274</v>
      </c>
      <c r="D4662" t="s">
        <v>7072</v>
      </c>
      <c r="F4662" t="s">
        <v>7072</v>
      </c>
    </row>
    <row r="4663" spans="1:6" hidden="1" x14ac:dyDescent="0.2">
      <c r="A4663" t="s">
        <v>21</v>
      </c>
      <c r="B4663" t="s">
        <v>5275</v>
      </c>
      <c r="D4663" t="s">
        <v>7073</v>
      </c>
      <c r="F4663" t="s">
        <v>7073</v>
      </c>
    </row>
    <row r="4664" spans="1:6" hidden="1" x14ac:dyDescent="0.2">
      <c r="A4664" t="s">
        <v>21</v>
      </c>
      <c r="B4664" t="s">
        <v>5275</v>
      </c>
      <c r="D4664" t="s">
        <v>7073</v>
      </c>
      <c r="F4664" t="s">
        <v>7073</v>
      </c>
    </row>
    <row r="4665" spans="1:6" hidden="1" x14ac:dyDescent="0.2">
      <c r="A4665" t="s">
        <v>23</v>
      </c>
      <c r="B4665" t="s">
        <v>24</v>
      </c>
      <c r="D4665" t="s">
        <v>7074</v>
      </c>
      <c r="F4665" t="s">
        <v>7074</v>
      </c>
    </row>
    <row r="4666" spans="1:6" hidden="1" x14ac:dyDescent="0.2">
      <c r="A4666" t="s">
        <v>27</v>
      </c>
      <c r="B4666" t="s">
        <v>5276</v>
      </c>
      <c r="D4666" t="s">
        <v>7076</v>
      </c>
      <c r="F4666" t="s">
        <v>7076</v>
      </c>
    </row>
    <row r="4667" spans="1:6" hidden="1" x14ac:dyDescent="0.2">
      <c r="A4667" t="s">
        <v>27</v>
      </c>
      <c r="B4667" t="s">
        <v>5277</v>
      </c>
      <c r="D4667" t="s">
        <v>7076</v>
      </c>
      <c r="F4667" t="s">
        <v>7076</v>
      </c>
    </row>
    <row r="4668" spans="1:6" hidden="1" x14ac:dyDescent="0.2">
      <c r="A4668" t="s">
        <v>35</v>
      </c>
      <c r="B4668" t="s">
        <v>1754</v>
      </c>
      <c r="D4668" t="s">
        <v>7077</v>
      </c>
      <c r="F4668" t="s">
        <v>7077</v>
      </c>
    </row>
    <row r="4669" spans="1:6" hidden="1" x14ac:dyDescent="0.2">
      <c r="A4669" t="s">
        <v>35</v>
      </c>
      <c r="B4669" t="s">
        <v>5278</v>
      </c>
      <c r="D4669" t="s">
        <v>7077</v>
      </c>
      <c r="F4669" t="s">
        <v>7077</v>
      </c>
    </row>
    <row r="4670" spans="1:6" hidden="1" x14ac:dyDescent="0.2">
      <c r="A4670" t="s">
        <v>42</v>
      </c>
      <c r="B4670" t="s">
        <v>5279</v>
      </c>
      <c r="D4670" t="s">
        <v>7080</v>
      </c>
      <c r="F4670" t="s">
        <v>7080</v>
      </c>
    </row>
    <row r="4671" spans="1:6" hidden="1" x14ac:dyDescent="0.2">
      <c r="A4671" t="s">
        <v>44</v>
      </c>
      <c r="B4671" t="s">
        <v>5280</v>
      </c>
      <c r="D4671" t="s">
        <v>7081</v>
      </c>
      <c r="F4671" t="s">
        <v>7081</v>
      </c>
    </row>
    <row r="4672" spans="1:6" x14ac:dyDescent="0.2">
      <c r="A4672" t="s">
        <v>45</v>
      </c>
      <c r="B4672" t="s">
        <v>5281</v>
      </c>
      <c r="C4672" t="s">
        <v>5282</v>
      </c>
      <c r="D4672" t="s">
        <v>7086</v>
      </c>
      <c r="F4672" t="e">
        <v>#N/A</v>
      </c>
    </row>
    <row r="4673" spans="1:6" hidden="1" x14ac:dyDescent="0.2">
      <c r="A4673" t="s">
        <v>49</v>
      </c>
      <c r="B4673" t="s">
        <v>5283</v>
      </c>
      <c r="D4673" t="s">
        <v>7082</v>
      </c>
      <c r="F4673" t="s">
        <v>7082</v>
      </c>
    </row>
    <row r="4674" spans="1:6" x14ac:dyDescent="0.2">
      <c r="A4674" t="s">
        <v>6</v>
      </c>
      <c r="B4674" t="s">
        <v>7</v>
      </c>
      <c r="D4674" t="s">
        <v>7085</v>
      </c>
      <c r="F4674" t="e">
        <v>#N/A</v>
      </c>
    </row>
    <row r="4675" spans="1:6" hidden="1" x14ac:dyDescent="0.2">
      <c r="A4675" t="s">
        <v>8</v>
      </c>
      <c r="B4675" t="s">
        <v>9</v>
      </c>
      <c r="D4675" t="s">
        <v>7070</v>
      </c>
      <c r="F4675" t="s">
        <v>7070</v>
      </c>
    </row>
    <row r="4676" spans="1:6" hidden="1" x14ac:dyDescent="0.2">
      <c r="A4676" t="s">
        <v>10</v>
      </c>
      <c r="B4676" t="s">
        <v>5285</v>
      </c>
      <c r="C4676" t="s">
        <v>915</v>
      </c>
      <c r="D4676" t="s">
        <v>7071</v>
      </c>
      <c r="F4676" t="s">
        <v>7071</v>
      </c>
    </row>
    <row r="4677" spans="1:6" hidden="1" x14ac:dyDescent="0.2">
      <c r="A4677" t="s">
        <v>10</v>
      </c>
      <c r="B4677" t="s">
        <v>5286</v>
      </c>
      <c r="C4677" t="s">
        <v>328</v>
      </c>
      <c r="D4677" t="s">
        <v>7071</v>
      </c>
      <c r="F4677" t="s">
        <v>7071</v>
      </c>
    </row>
    <row r="4678" spans="1:6" hidden="1" x14ac:dyDescent="0.2">
      <c r="A4678" t="s">
        <v>10</v>
      </c>
      <c r="B4678" t="s">
        <v>5287</v>
      </c>
      <c r="C4678" t="s">
        <v>3366</v>
      </c>
      <c r="D4678" t="s">
        <v>7071</v>
      </c>
      <c r="F4678" t="s">
        <v>7071</v>
      </c>
    </row>
    <row r="4679" spans="1:6" hidden="1" x14ac:dyDescent="0.2">
      <c r="A4679" t="s">
        <v>10</v>
      </c>
      <c r="B4679" t="s">
        <v>5288</v>
      </c>
      <c r="C4679" t="s">
        <v>398</v>
      </c>
      <c r="D4679" t="s">
        <v>7071</v>
      </c>
      <c r="F4679" t="s">
        <v>7071</v>
      </c>
    </row>
    <row r="4680" spans="1:6" hidden="1" x14ac:dyDescent="0.2">
      <c r="A4680" t="s">
        <v>10</v>
      </c>
      <c r="B4680" t="s">
        <v>5289</v>
      </c>
      <c r="C4680" t="s">
        <v>5290</v>
      </c>
      <c r="D4680" t="s">
        <v>7071</v>
      </c>
      <c r="F4680" t="s">
        <v>7071</v>
      </c>
    </row>
    <row r="4681" spans="1:6" hidden="1" x14ac:dyDescent="0.2">
      <c r="A4681" t="s">
        <v>10</v>
      </c>
      <c r="B4681" t="s">
        <v>5291</v>
      </c>
      <c r="C4681" t="s">
        <v>5078</v>
      </c>
      <c r="D4681" t="s">
        <v>7071</v>
      </c>
      <c r="F4681" t="s">
        <v>7071</v>
      </c>
    </row>
    <row r="4682" spans="1:6" hidden="1" x14ac:dyDescent="0.2">
      <c r="A4682" t="s">
        <v>19</v>
      </c>
      <c r="B4682" t="s">
        <v>5292</v>
      </c>
      <c r="D4682" t="s">
        <v>7072</v>
      </c>
      <c r="F4682" t="s">
        <v>7072</v>
      </c>
    </row>
    <row r="4683" spans="1:6" hidden="1" x14ac:dyDescent="0.2">
      <c r="A4683" t="s">
        <v>21</v>
      </c>
      <c r="B4683" t="s">
        <v>5293</v>
      </c>
      <c r="D4683" t="s">
        <v>7073</v>
      </c>
      <c r="F4683" t="s">
        <v>7073</v>
      </c>
    </row>
    <row r="4684" spans="1:6" hidden="1" x14ac:dyDescent="0.2">
      <c r="A4684" t="s">
        <v>23</v>
      </c>
      <c r="B4684" t="s">
        <v>24</v>
      </c>
      <c r="D4684" t="s">
        <v>7074</v>
      </c>
      <c r="F4684" t="s">
        <v>7074</v>
      </c>
    </row>
    <row r="4685" spans="1:6" hidden="1" x14ac:dyDescent="0.2">
      <c r="A4685" t="s">
        <v>27</v>
      </c>
      <c r="B4685" t="s">
        <v>5294</v>
      </c>
      <c r="D4685" t="s">
        <v>7076</v>
      </c>
      <c r="F4685" t="s">
        <v>7076</v>
      </c>
    </row>
    <row r="4686" spans="1:6" hidden="1" x14ac:dyDescent="0.2">
      <c r="A4686" t="s">
        <v>27</v>
      </c>
      <c r="B4686" t="s">
        <v>235</v>
      </c>
      <c r="D4686" t="s">
        <v>7076</v>
      </c>
      <c r="F4686" t="s">
        <v>7076</v>
      </c>
    </row>
    <row r="4687" spans="1:6" hidden="1" x14ac:dyDescent="0.2">
      <c r="A4687" t="s">
        <v>27</v>
      </c>
      <c r="B4687" t="s">
        <v>238</v>
      </c>
      <c r="D4687" t="s">
        <v>7076</v>
      </c>
      <c r="F4687" t="s">
        <v>7076</v>
      </c>
    </row>
    <row r="4688" spans="1:6" hidden="1" x14ac:dyDescent="0.2">
      <c r="A4688" t="s">
        <v>35</v>
      </c>
      <c r="B4688" t="s">
        <v>5295</v>
      </c>
      <c r="D4688" t="s">
        <v>7077</v>
      </c>
      <c r="F4688" t="s">
        <v>7077</v>
      </c>
    </row>
    <row r="4689" spans="1:6" hidden="1" x14ac:dyDescent="0.2">
      <c r="A4689" t="s">
        <v>42</v>
      </c>
      <c r="B4689" t="s">
        <v>5296</v>
      </c>
      <c r="D4689" t="s">
        <v>7080</v>
      </c>
      <c r="F4689" t="s">
        <v>7080</v>
      </c>
    </row>
    <row r="4690" spans="1:6" hidden="1" x14ac:dyDescent="0.2">
      <c r="A4690" t="s">
        <v>44</v>
      </c>
      <c r="B4690" t="s">
        <v>5297</v>
      </c>
      <c r="D4690" t="s">
        <v>7081</v>
      </c>
      <c r="F4690" t="s">
        <v>7081</v>
      </c>
    </row>
    <row r="4691" spans="1:6" x14ac:dyDescent="0.2">
      <c r="A4691" t="s">
        <v>45</v>
      </c>
      <c r="B4691" t="s">
        <v>5298</v>
      </c>
      <c r="C4691" t="s">
        <v>5299</v>
      </c>
      <c r="D4691" t="s">
        <v>7086</v>
      </c>
      <c r="F4691" t="e">
        <v>#N/A</v>
      </c>
    </row>
    <row r="4692" spans="1:6" hidden="1" x14ac:dyDescent="0.2">
      <c r="A4692" t="s">
        <v>49</v>
      </c>
      <c r="B4692" t="s">
        <v>5300</v>
      </c>
      <c r="D4692" t="s">
        <v>7082</v>
      </c>
      <c r="F4692" t="s">
        <v>7082</v>
      </c>
    </row>
    <row r="4693" spans="1:6" x14ac:dyDescent="0.2">
      <c r="A4693" t="s">
        <v>6</v>
      </c>
      <c r="B4693" t="s">
        <v>7</v>
      </c>
      <c r="D4693" t="s">
        <v>7085</v>
      </c>
      <c r="F4693" t="e">
        <v>#N/A</v>
      </c>
    </row>
    <row r="4694" spans="1:6" hidden="1" x14ac:dyDescent="0.2">
      <c r="A4694" t="s">
        <v>8</v>
      </c>
      <c r="B4694" t="s">
        <v>9</v>
      </c>
      <c r="D4694" t="s">
        <v>7070</v>
      </c>
      <c r="F4694" t="s">
        <v>7070</v>
      </c>
    </row>
    <row r="4695" spans="1:6" hidden="1" x14ac:dyDescent="0.2">
      <c r="A4695" t="s">
        <v>10</v>
      </c>
      <c r="B4695" t="s">
        <v>188</v>
      </c>
      <c r="C4695" t="s">
        <v>189</v>
      </c>
      <c r="D4695" t="s">
        <v>7071</v>
      </c>
      <c r="F4695" t="s">
        <v>7071</v>
      </c>
    </row>
    <row r="4696" spans="1:6" hidden="1" x14ac:dyDescent="0.2">
      <c r="A4696" t="s">
        <v>10</v>
      </c>
      <c r="B4696" t="s">
        <v>5302</v>
      </c>
      <c r="C4696" t="s">
        <v>5303</v>
      </c>
      <c r="D4696" t="s">
        <v>7071</v>
      </c>
      <c r="F4696" t="s">
        <v>7071</v>
      </c>
    </row>
    <row r="4697" spans="1:6" hidden="1" x14ac:dyDescent="0.2">
      <c r="A4697" t="s">
        <v>10</v>
      </c>
      <c r="B4697" t="s">
        <v>391</v>
      </c>
      <c r="C4697" t="s">
        <v>5304</v>
      </c>
      <c r="D4697" t="s">
        <v>7071</v>
      </c>
      <c r="F4697" t="s">
        <v>7071</v>
      </c>
    </row>
    <row r="4698" spans="1:6" hidden="1" x14ac:dyDescent="0.2">
      <c r="A4698" t="s">
        <v>10</v>
      </c>
      <c r="B4698" t="s">
        <v>5305</v>
      </c>
      <c r="C4698" t="s">
        <v>5306</v>
      </c>
      <c r="D4698" t="s">
        <v>7071</v>
      </c>
      <c r="F4698" t="s">
        <v>7071</v>
      </c>
    </row>
    <row r="4699" spans="1:6" hidden="1" x14ac:dyDescent="0.2">
      <c r="A4699" t="s">
        <v>19</v>
      </c>
      <c r="B4699" t="s">
        <v>5307</v>
      </c>
      <c r="D4699" t="s">
        <v>7072</v>
      </c>
      <c r="F4699" t="s">
        <v>7072</v>
      </c>
    </row>
    <row r="4700" spans="1:6" hidden="1" x14ac:dyDescent="0.2">
      <c r="A4700" t="s">
        <v>21</v>
      </c>
      <c r="B4700" t="s">
        <v>5308</v>
      </c>
      <c r="D4700" t="s">
        <v>7073</v>
      </c>
      <c r="F4700" t="s">
        <v>7073</v>
      </c>
    </row>
    <row r="4701" spans="1:6" hidden="1" x14ac:dyDescent="0.2">
      <c r="A4701" t="s">
        <v>23</v>
      </c>
      <c r="B4701" t="s">
        <v>24</v>
      </c>
      <c r="D4701" t="s">
        <v>7074</v>
      </c>
      <c r="F4701" t="s">
        <v>7074</v>
      </c>
    </row>
    <row r="4702" spans="1:6" hidden="1" x14ac:dyDescent="0.2">
      <c r="A4702" t="s">
        <v>25</v>
      </c>
      <c r="B4702" t="s">
        <v>5309</v>
      </c>
      <c r="C4702" t="s">
        <v>5310</v>
      </c>
      <c r="D4702" t="s">
        <v>7075</v>
      </c>
      <c r="F4702" t="s">
        <v>7075</v>
      </c>
    </row>
    <row r="4703" spans="1:6" hidden="1" x14ac:dyDescent="0.2">
      <c r="A4703" t="s">
        <v>27</v>
      </c>
      <c r="B4703" t="s">
        <v>60</v>
      </c>
      <c r="D4703" t="s">
        <v>7076</v>
      </c>
      <c r="F4703" t="s">
        <v>7076</v>
      </c>
    </row>
    <row r="4704" spans="1:6" hidden="1" x14ac:dyDescent="0.2">
      <c r="A4704" t="s">
        <v>27</v>
      </c>
      <c r="B4704" t="s">
        <v>5311</v>
      </c>
      <c r="D4704" t="s">
        <v>7076</v>
      </c>
      <c r="F4704" t="s">
        <v>7076</v>
      </c>
    </row>
    <row r="4705" spans="1:6" hidden="1" x14ac:dyDescent="0.2">
      <c r="A4705" t="s">
        <v>27</v>
      </c>
      <c r="B4705" t="s">
        <v>5312</v>
      </c>
      <c r="D4705" t="s">
        <v>7076</v>
      </c>
      <c r="F4705" t="s">
        <v>7076</v>
      </c>
    </row>
    <row r="4706" spans="1:6" hidden="1" x14ac:dyDescent="0.2">
      <c r="A4706" t="s">
        <v>35</v>
      </c>
      <c r="B4706" t="s">
        <v>208</v>
      </c>
      <c r="D4706" t="s">
        <v>7077</v>
      </c>
      <c r="F4706" t="s">
        <v>7077</v>
      </c>
    </row>
    <row r="4707" spans="1:6" hidden="1" x14ac:dyDescent="0.2">
      <c r="A4707" t="s">
        <v>37</v>
      </c>
      <c r="B4707" t="s">
        <v>211</v>
      </c>
      <c r="D4707" t="s">
        <v>7078</v>
      </c>
      <c r="F4707" t="s">
        <v>7078</v>
      </c>
    </row>
    <row r="4708" spans="1:6" hidden="1" x14ac:dyDescent="0.2">
      <c r="A4708" t="s">
        <v>40</v>
      </c>
      <c r="B4708" t="s">
        <v>219</v>
      </c>
      <c r="D4708" t="s">
        <v>7079</v>
      </c>
      <c r="F4708" t="s">
        <v>7079</v>
      </c>
    </row>
    <row r="4709" spans="1:6" hidden="1" x14ac:dyDescent="0.2">
      <c r="A4709" t="s">
        <v>40</v>
      </c>
      <c r="B4709" t="s">
        <v>5313</v>
      </c>
      <c r="D4709" t="s">
        <v>7079</v>
      </c>
      <c r="F4709" t="s">
        <v>7079</v>
      </c>
    </row>
    <row r="4710" spans="1:6" hidden="1" x14ac:dyDescent="0.2">
      <c r="A4710" t="s">
        <v>40</v>
      </c>
      <c r="B4710" t="s">
        <v>5314</v>
      </c>
      <c r="D4710" t="s">
        <v>7079</v>
      </c>
      <c r="F4710" t="s">
        <v>7079</v>
      </c>
    </row>
    <row r="4711" spans="1:6" hidden="1" x14ac:dyDescent="0.2">
      <c r="A4711" t="s">
        <v>40</v>
      </c>
      <c r="B4711" t="s">
        <v>5315</v>
      </c>
      <c r="D4711" t="s">
        <v>7079</v>
      </c>
      <c r="F4711" t="s">
        <v>7079</v>
      </c>
    </row>
    <row r="4712" spans="1:6" hidden="1" x14ac:dyDescent="0.2">
      <c r="A4712" t="s">
        <v>40</v>
      </c>
      <c r="B4712" t="s">
        <v>5316</v>
      </c>
      <c r="D4712" t="s">
        <v>7079</v>
      </c>
      <c r="F4712" t="s">
        <v>7079</v>
      </c>
    </row>
    <row r="4713" spans="1:6" hidden="1" x14ac:dyDescent="0.2">
      <c r="A4713" t="s">
        <v>40</v>
      </c>
      <c r="B4713" t="s">
        <v>5317</v>
      </c>
      <c r="D4713" t="s">
        <v>7079</v>
      </c>
      <c r="F4713" t="s">
        <v>7079</v>
      </c>
    </row>
    <row r="4714" spans="1:6" hidden="1" x14ac:dyDescent="0.2">
      <c r="A4714" t="s">
        <v>40</v>
      </c>
      <c r="B4714" t="s">
        <v>5318</v>
      </c>
      <c r="D4714" t="s">
        <v>7079</v>
      </c>
      <c r="F4714" t="s">
        <v>7079</v>
      </c>
    </row>
    <row r="4715" spans="1:6" hidden="1" x14ac:dyDescent="0.2">
      <c r="A4715" t="s">
        <v>40</v>
      </c>
      <c r="B4715" t="s">
        <v>5319</v>
      </c>
      <c r="D4715" t="s">
        <v>7079</v>
      </c>
      <c r="F4715" t="s">
        <v>7079</v>
      </c>
    </row>
    <row r="4716" spans="1:6" hidden="1" x14ac:dyDescent="0.2">
      <c r="A4716" t="s">
        <v>40</v>
      </c>
      <c r="B4716" t="s">
        <v>5320</v>
      </c>
      <c r="D4716" t="s">
        <v>7079</v>
      </c>
      <c r="F4716" t="s">
        <v>7079</v>
      </c>
    </row>
    <row r="4717" spans="1:6" hidden="1" x14ac:dyDescent="0.2">
      <c r="A4717" t="s">
        <v>40</v>
      </c>
      <c r="B4717" t="s">
        <v>5321</v>
      </c>
      <c r="D4717" t="s">
        <v>7079</v>
      </c>
      <c r="F4717" t="s">
        <v>7079</v>
      </c>
    </row>
    <row r="4718" spans="1:6" hidden="1" x14ac:dyDescent="0.2">
      <c r="A4718" t="s">
        <v>42</v>
      </c>
      <c r="B4718" t="s">
        <v>5322</v>
      </c>
      <c r="D4718" t="s">
        <v>7080</v>
      </c>
      <c r="F4718" t="s">
        <v>7080</v>
      </c>
    </row>
    <row r="4719" spans="1:6" hidden="1" x14ac:dyDescent="0.2">
      <c r="A4719" t="s">
        <v>44</v>
      </c>
      <c r="B4719" t="s">
        <v>5323</v>
      </c>
      <c r="D4719" t="s">
        <v>7081</v>
      </c>
      <c r="F4719" t="s">
        <v>7081</v>
      </c>
    </row>
    <row r="4720" spans="1:6" x14ac:dyDescent="0.2">
      <c r="A4720" t="s">
        <v>45</v>
      </c>
      <c r="B4720" t="s">
        <v>5324</v>
      </c>
      <c r="C4720" t="s">
        <v>5325</v>
      </c>
      <c r="D4720" t="s">
        <v>7086</v>
      </c>
      <c r="F4720" t="e">
        <v>#N/A</v>
      </c>
    </row>
    <row r="4721" spans="1:6" hidden="1" x14ac:dyDescent="0.2">
      <c r="A4721" t="s">
        <v>49</v>
      </c>
      <c r="B4721" t="s">
        <v>5326</v>
      </c>
      <c r="D4721" t="s">
        <v>7082</v>
      </c>
      <c r="F4721" t="s">
        <v>7082</v>
      </c>
    </row>
    <row r="4722" spans="1:6" x14ac:dyDescent="0.2">
      <c r="A4722" t="s">
        <v>123</v>
      </c>
      <c r="B4722" t="s">
        <v>7</v>
      </c>
      <c r="D4722" t="s">
        <v>7085</v>
      </c>
      <c r="F4722" t="e">
        <v>#N/A</v>
      </c>
    </row>
    <row r="4723" spans="1:6" hidden="1" x14ac:dyDescent="0.2">
      <c r="A4723" t="s">
        <v>124</v>
      </c>
      <c r="B4723" t="s">
        <v>125</v>
      </c>
      <c r="D4723" t="s">
        <v>7070</v>
      </c>
      <c r="F4723" t="s">
        <v>7070</v>
      </c>
    </row>
    <row r="4724" spans="1:6" hidden="1" x14ac:dyDescent="0.2">
      <c r="A4724" t="s">
        <v>126</v>
      </c>
      <c r="B4724" t="s">
        <v>5328</v>
      </c>
      <c r="C4724" t="s">
        <v>5329</v>
      </c>
      <c r="D4724" t="s">
        <v>7071</v>
      </c>
      <c r="F4724" t="s">
        <v>7071</v>
      </c>
    </row>
    <row r="4725" spans="1:6" hidden="1" x14ac:dyDescent="0.2">
      <c r="A4725" t="s">
        <v>126</v>
      </c>
      <c r="B4725" t="s">
        <v>5330</v>
      </c>
      <c r="C4725" t="s">
        <v>5331</v>
      </c>
      <c r="D4725" t="s">
        <v>7071</v>
      </c>
      <c r="F4725" t="s">
        <v>7071</v>
      </c>
    </row>
    <row r="4726" spans="1:6" hidden="1" x14ac:dyDescent="0.2">
      <c r="A4726" t="s">
        <v>126</v>
      </c>
      <c r="B4726" t="s">
        <v>5332</v>
      </c>
      <c r="C4726" t="s">
        <v>5333</v>
      </c>
      <c r="D4726" t="s">
        <v>7071</v>
      </c>
      <c r="F4726" t="s">
        <v>7071</v>
      </c>
    </row>
    <row r="4727" spans="1:6" hidden="1" x14ac:dyDescent="0.2">
      <c r="A4727" t="s">
        <v>139</v>
      </c>
      <c r="B4727" t="s">
        <v>5334</v>
      </c>
      <c r="D4727" t="s">
        <v>7080</v>
      </c>
      <c r="F4727" t="s">
        <v>7080</v>
      </c>
    </row>
    <row r="4728" spans="1:6" hidden="1" x14ac:dyDescent="0.2">
      <c r="A4728" t="s">
        <v>141</v>
      </c>
      <c r="B4728" t="s">
        <v>5334</v>
      </c>
      <c r="D4728" t="s">
        <v>7081</v>
      </c>
      <c r="F4728" t="s">
        <v>7081</v>
      </c>
    </row>
    <row r="4729" spans="1:6" hidden="1" x14ac:dyDescent="0.2">
      <c r="A4729" t="s">
        <v>142</v>
      </c>
      <c r="B4729" t="s">
        <v>5335</v>
      </c>
      <c r="D4729" t="s">
        <v>7072</v>
      </c>
      <c r="F4729" t="s">
        <v>7072</v>
      </c>
    </row>
    <row r="4730" spans="1:6" hidden="1" x14ac:dyDescent="0.2">
      <c r="A4730" t="s">
        <v>144</v>
      </c>
      <c r="B4730" t="s">
        <v>5336</v>
      </c>
      <c r="D4730" t="s">
        <v>7073</v>
      </c>
      <c r="F4730" t="s">
        <v>7073</v>
      </c>
    </row>
    <row r="4731" spans="1:6" hidden="1" x14ac:dyDescent="0.2">
      <c r="A4731" t="s">
        <v>146</v>
      </c>
      <c r="B4731" t="s">
        <v>5337</v>
      </c>
      <c r="C4731" t="s">
        <v>5338</v>
      </c>
      <c r="D4731" t="s">
        <v>7075</v>
      </c>
      <c r="E4731" t="s">
        <v>5339</v>
      </c>
      <c r="F4731" t="s">
        <v>7075</v>
      </c>
    </row>
    <row r="4732" spans="1:6" hidden="1" x14ac:dyDescent="0.2">
      <c r="A4732" t="s">
        <v>150</v>
      </c>
      <c r="B4732" t="s">
        <v>5346</v>
      </c>
      <c r="D4732" t="s">
        <v>7076</v>
      </c>
      <c r="F4732" t="s">
        <v>7076</v>
      </c>
    </row>
    <row r="4733" spans="1:6" hidden="1" x14ac:dyDescent="0.2">
      <c r="A4733" t="s">
        <v>150</v>
      </c>
      <c r="B4733" t="s">
        <v>30</v>
      </c>
      <c r="D4733" t="s">
        <v>7076</v>
      </c>
      <c r="F4733" t="s">
        <v>7076</v>
      </c>
    </row>
    <row r="4734" spans="1:6" hidden="1" x14ac:dyDescent="0.2">
      <c r="A4734" t="s">
        <v>150</v>
      </c>
      <c r="B4734" t="s">
        <v>1430</v>
      </c>
      <c r="D4734" t="s">
        <v>7076</v>
      </c>
      <c r="F4734" t="s">
        <v>7076</v>
      </c>
    </row>
    <row r="4735" spans="1:6" hidden="1" x14ac:dyDescent="0.2">
      <c r="A4735" t="s">
        <v>150</v>
      </c>
      <c r="B4735" t="s">
        <v>5347</v>
      </c>
      <c r="D4735" t="s">
        <v>7076</v>
      </c>
      <c r="F4735" t="s">
        <v>7076</v>
      </c>
    </row>
    <row r="4736" spans="1:6" hidden="1" x14ac:dyDescent="0.2">
      <c r="A4736" t="s">
        <v>150</v>
      </c>
      <c r="B4736" t="s">
        <v>5348</v>
      </c>
      <c r="D4736" t="s">
        <v>7076</v>
      </c>
      <c r="F4736" t="s">
        <v>7076</v>
      </c>
    </row>
    <row r="4737" spans="1:6" hidden="1" x14ac:dyDescent="0.2">
      <c r="A4737" t="s">
        <v>155</v>
      </c>
      <c r="B4737" t="s">
        <v>5349</v>
      </c>
      <c r="D4737" t="s">
        <v>7077</v>
      </c>
      <c r="F4737" t="s">
        <v>7077</v>
      </c>
    </row>
    <row r="4738" spans="1:6" x14ac:dyDescent="0.2">
      <c r="A4738" t="s">
        <v>166</v>
      </c>
      <c r="B4738" t="s">
        <v>5350</v>
      </c>
      <c r="D4738" t="s">
        <v>7087</v>
      </c>
      <c r="F4738" t="e">
        <v>#N/A</v>
      </c>
    </row>
    <row r="4739" spans="1:6" hidden="1" x14ac:dyDescent="0.2">
      <c r="A4739" t="s">
        <v>168</v>
      </c>
      <c r="B4739" t="s">
        <v>5351</v>
      </c>
      <c r="D4739" t="s">
        <v>7084</v>
      </c>
      <c r="F4739" t="s">
        <v>7084</v>
      </c>
    </row>
    <row r="4740" spans="1:6" x14ac:dyDescent="0.2">
      <c r="A4740" t="s">
        <v>6</v>
      </c>
      <c r="B4740" t="s">
        <v>7</v>
      </c>
      <c r="D4740" t="s">
        <v>7085</v>
      </c>
      <c r="F4740" t="e">
        <v>#N/A</v>
      </c>
    </row>
    <row r="4741" spans="1:6" hidden="1" x14ac:dyDescent="0.2">
      <c r="A4741" t="s">
        <v>8</v>
      </c>
      <c r="B4741" t="s">
        <v>9</v>
      </c>
      <c r="D4741" t="s">
        <v>7070</v>
      </c>
      <c r="F4741" t="s">
        <v>7070</v>
      </c>
    </row>
    <row r="4742" spans="1:6" hidden="1" x14ac:dyDescent="0.2">
      <c r="A4742" t="s">
        <v>10</v>
      </c>
      <c r="B4742" t="s">
        <v>5353</v>
      </c>
      <c r="C4742" t="s">
        <v>5354</v>
      </c>
      <c r="D4742" t="s">
        <v>7071</v>
      </c>
      <c r="F4742" t="s">
        <v>7071</v>
      </c>
    </row>
    <row r="4743" spans="1:6" hidden="1" x14ac:dyDescent="0.2">
      <c r="A4743" t="s">
        <v>10</v>
      </c>
      <c r="B4743" t="s">
        <v>5355</v>
      </c>
      <c r="C4743" t="s">
        <v>5356</v>
      </c>
      <c r="D4743" t="s">
        <v>7071</v>
      </c>
      <c r="F4743" t="s">
        <v>7071</v>
      </c>
    </row>
    <row r="4744" spans="1:6" hidden="1" x14ac:dyDescent="0.2">
      <c r="A4744" t="s">
        <v>10</v>
      </c>
      <c r="B4744" t="s">
        <v>5357</v>
      </c>
      <c r="C4744" t="s">
        <v>5358</v>
      </c>
      <c r="D4744" t="s">
        <v>7071</v>
      </c>
      <c r="F4744" t="s">
        <v>7071</v>
      </c>
    </row>
    <row r="4745" spans="1:6" hidden="1" x14ac:dyDescent="0.2">
      <c r="A4745" t="s">
        <v>19</v>
      </c>
      <c r="B4745" t="s">
        <v>5359</v>
      </c>
      <c r="D4745" t="s">
        <v>7072</v>
      </c>
      <c r="F4745" t="s">
        <v>7072</v>
      </c>
    </row>
    <row r="4746" spans="1:6" hidden="1" x14ac:dyDescent="0.2">
      <c r="A4746" t="s">
        <v>21</v>
      </c>
      <c r="B4746" t="s">
        <v>5360</v>
      </c>
      <c r="D4746" t="s">
        <v>7073</v>
      </c>
      <c r="F4746" t="s">
        <v>7073</v>
      </c>
    </row>
    <row r="4747" spans="1:6" hidden="1" x14ac:dyDescent="0.2">
      <c r="A4747" t="s">
        <v>23</v>
      </c>
      <c r="B4747" t="s">
        <v>24</v>
      </c>
      <c r="D4747" t="s">
        <v>7074</v>
      </c>
      <c r="F4747" t="s">
        <v>7074</v>
      </c>
    </row>
    <row r="4748" spans="1:6" hidden="1" x14ac:dyDescent="0.2">
      <c r="A4748" t="s">
        <v>25</v>
      </c>
      <c r="B4748" t="s">
        <v>5361</v>
      </c>
      <c r="C4748" t="s">
        <v>5362</v>
      </c>
      <c r="D4748" t="s">
        <v>7075</v>
      </c>
      <c r="E4748" t="s">
        <v>5363</v>
      </c>
      <c r="F4748" t="s">
        <v>7075</v>
      </c>
    </row>
    <row r="4749" spans="1:6" hidden="1" x14ac:dyDescent="0.2">
      <c r="A4749" t="s">
        <v>27</v>
      </c>
      <c r="B4749" t="s">
        <v>5127</v>
      </c>
      <c r="D4749" t="s">
        <v>7076</v>
      </c>
      <c r="F4749" t="s">
        <v>7076</v>
      </c>
    </row>
    <row r="4750" spans="1:6" hidden="1" x14ac:dyDescent="0.2">
      <c r="A4750" t="s">
        <v>27</v>
      </c>
      <c r="B4750" t="s">
        <v>3547</v>
      </c>
      <c r="D4750" t="s">
        <v>7076</v>
      </c>
      <c r="F4750" t="s">
        <v>7076</v>
      </c>
    </row>
    <row r="4751" spans="1:6" hidden="1" x14ac:dyDescent="0.2">
      <c r="A4751" t="s">
        <v>27</v>
      </c>
      <c r="B4751" t="s">
        <v>5364</v>
      </c>
      <c r="D4751" t="s">
        <v>7076</v>
      </c>
      <c r="F4751" t="s">
        <v>7076</v>
      </c>
    </row>
    <row r="4752" spans="1:6" hidden="1" x14ac:dyDescent="0.2">
      <c r="A4752" t="s">
        <v>27</v>
      </c>
      <c r="B4752" t="s">
        <v>5365</v>
      </c>
      <c r="D4752" t="s">
        <v>7076</v>
      </c>
      <c r="F4752" t="s">
        <v>7076</v>
      </c>
    </row>
    <row r="4753" spans="1:6" hidden="1" x14ac:dyDescent="0.2">
      <c r="A4753" t="s">
        <v>27</v>
      </c>
      <c r="B4753" t="s">
        <v>5366</v>
      </c>
      <c r="D4753" t="s">
        <v>7076</v>
      </c>
      <c r="F4753" t="s">
        <v>7076</v>
      </c>
    </row>
    <row r="4754" spans="1:6" hidden="1" x14ac:dyDescent="0.2">
      <c r="A4754" t="s">
        <v>27</v>
      </c>
      <c r="B4754" t="s">
        <v>5367</v>
      </c>
      <c r="D4754" t="s">
        <v>7076</v>
      </c>
      <c r="F4754" t="s">
        <v>7076</v>
      </c>
    </row>
    <row r="4755" spans="1:6" hidden="1" x14ac:dyDescent="0.2">
      <c r="A4755" t="s">
        <v>35</v>
      </c>
      <c r="B4755" t="s">
        <v>5368</v>
      </c>
      <c r="D4755" t="s">
        <v>7077</v>
      </c>
      <c r="F4755" t="s">
        <v>7077</v>
      </c>
    </row>
    <row r="4756" spans="1:6" hidden="1" x14ac:dyDescent="0.2">
      <c r="A4756" t="s">
        <v>35</v>
      </c>
      <c r="B4756" t="s">
        <v>5369</v>
      </c>
      <c r="D4756" t="s">
        <v>7077</v>
      </c>
      <c r="F4756" t="s">
        <v>7077</v>
      </c>
    </row>
    <row r="4757" spans="1:6" hidden="1" x14ac:dyDescent="0.2">
      <c r="A4757" t="s">
        <v>35</v>
      </c>
      <c r="B4757" t="s">
        <v>5370</v>
      </c>
      <c r="D4757" t="s">
        <v>7077</v>
      </c>
      <c r="F4757" t="s">
        <v>7077</v>
      </c>
    </row>
    <row r="4758" spans="1:6" hidden="1" x14ac:dyDescent="0.2">
      <c r="A4758" t="s">
        <v>42</v>
      </c>
      <c r="B4758" t="s">
        <v>5371</v>
      </c>
      <c r="D4758" t="s">
        <v>7080</v>
      </c>
      <c r="F4758" t="s">
        <v>7080</v>
      </c>
    </row>
    <row r="4759" spans="1:6" hidden="1" x14ac:dyDescent="0.2">
      <c r="A4759" t="s">
        <v>44</v>
      </c>
      <c r="B4759" t="s">
        <v>5371</v>
      </c>
      <c r="D4759" t="s">
        <v>7081</v>
      </c>
      <c r="F4759" t="s">
        <v>7081</v>
      </c>
    </row>
    <row r="4760" spans="1:6" hidden="1" x14ac:dyDescent="0.2">
      <c r="A4760" t="s">
        <v>67</v>
      </c>
      <c r="B4760">
        <v>5032384</v>
      </c>
      <c r="D4760" t="s">
        <v>7083</v>
      </c>
      <c r="F4760" t="s">
        <v>7083</v>
      </c>
    </row>
    <row r="4761" spans="1:6" x14ac:dyDescent="0.2">
      <c r="A4761" t="s">
        <v>45</v>
      </c>
      <c r="B4761" t="s">
        <v>5372</v>
      </c>
      <c r="D4761" t="s">
        <v>7086</v>
      </c>
      <c r="F4761" t="e">
        <v>#N/A</v>
      </c>
    </row>
    <row r="4762" spans="1:6" x14ac:dyDescent="0.2">
      <c r="A4762" t="s">
        <v>45</v>
      </c>
      <c r="B4762" t="s">
        <v>5373</v>
      </c>
      <c r="C4762" t="s">
        <v>5374</v>
      </c>
      <c r="D4762" t="s">
        <v>7086</v>
      </c>
      <c r="F4762" t="e">
        <v>#N/A</v>
      </c>
    </row>
    <row r="4763" spans="1:6" hidden="1" x14ac:dyDescent="0.2">
      <c r="A4763" t="s">
        <v>49</v>
      </c>
      <c r="B4763" t="s">
        <v>5375</v>
      </c>
      <c r="D4763" t="s">
        <v>7082</v>
      </c>
      <c r="F4763" t="s">
        <v>7082</v>
      </c>
    </row>
    <row r="4764" spans="1:6" x14ac:dyDescent="0.2">
      <c r="A4764" t="s">
        <v>123</v>
      </c>
      <c r="B4764" t="s">
        <v>7</v>
      </c>
      <c r="D4764" t="s">
        <v>7085</v>
      </c>
      <c r="F4764" t="e">
        <v>#N/A</v>
      </c>
    </row>
    <row r="4765" spans="1:6" hidden="1" x14ac:dyDescent="0.2">
      <c r="A4765" t="s">
        <v>124</v>
      </c>
      <c r="B4765" t="s">
        <v>125</v>
      </c>
      <c r="D4765" t="s">
        <v>7070</v>
      </c>
      <c r="F4765" t="s">
        <v>7070</v>
      </c>
    </row>
    <row r="4766" spans="1:6" hidden="1" x14ac:dyDescent="0.2">
      <c r="A4766" t="s">
        <v>126</v>
      </c>
      <c r="B4766" t="s">
        <v>4464</v>
      </c>
      <c r="C4766" t="s">
        <v>5377</v>
      </c>
      <c r="D4766" t="s">
        <v>7071</v>
      </c>
      <c r="F4766" t="s">
        <v>7071</v>
      </c>
    </row>
    <row r="4767" spans="1:6" hidden="1" x14ac:dyDescent="0.2">
      <c r="A4767" t="s">
        <v>126</v>
      </c>
      <c r="B4767" t="s">
        <v>5328</v>
      </c>
      <c r="C4767" t="s">
        <v>5378</v>
      </c>
      <c r="D4767" t="s">
        <v>7071</v>
      </c>
      <c r="F4767" t="s">
        <v>7071</v>
      </c>
    </row>
    <row r="4768" spans="1:6" hidden="1" x14ac:dyDescent="0.2">
      <c r="A4768" t="s">
        <v>126</v>
      </c>
      <c r="B4768" t="s">
        <v>1393</v>
      </c>
      <c r="C4768" t="s">
        <v>5379</v>
      </c>
      <c r="D4768" t="s">
        <v>7071</v>
      </c>
      <c r="F4768" t="s">
        <v>7071</v>
      </c>
    </row>
    <row r="4769" spans="1:6" hidden="1" x14ac:dyDescent="0.2">
      <c r="A4769" t="s">
        <v>139</v>
      </c>
      <c r="B4769" t="s">
        <v>5380</v>
      </c>
      <c r="D4769" t="s">
        <v>7080</v>
      </c>
      <c r="F4769" t="s">
        <v>7080</v>
      </c>
    </row>
    <row r="4770" spans="1:6" hidden="1" x14ac:dyDescent="0.2">
      <c r="A4770" t="s">
        <v>141</v>
      </c>
      <c r="B4770" t="s">
        <v>5380</v>
      </c>
      <c r="D4770" t="s">
        <v>7081</v>
      </c>
      <c r="F4770" t="s">
        <v>7081</v>
      </c>
    </row>
    <row r="4771" spans="1:6" hidden="1" x14ac:dyDescent="0.2">
      <c r="A4771" t="s">
        <v>142</v>
      </c>
      <c r="B4771" t="s">
        <v>5381</v>
      </c>
      <c r="C4771" t="s">
        <v>5382</v>
      </c>
      <c r="D4771" t="s">
        <v>7072</v>
      </c>
      <c r="E4771" t="s">
        <v>5384</v>
      </c>
      <c r="F4771" t="s">
        <v>7072</v>
      </c>
    </row>
    <row r="4772" spans="1:6" hidden="1" x14ac:dyDescent="0.2">
      <c r="A4772" t="s">
        <v>144</v>
      </c>
      <c r="B4772" t="s">
        <v>5385</v>
      </c>
      <c r="D4772" t="s">
        <v>7073</v>
      </c>
      <c r="F4772" t="s">
        <v>7073</v>
      </c>
    </row>
    <row r="4773" spans="1:6" hidden="1" x14ac:dyDescent="0.2">
      <c r="A4773" t="s">
        <v>146</v>
      </c>
      <c r="B4773" t="s">
        <v>5386</v>
      </c>
      <c r="C4773" t="s">
        <v>5387</v>
      </c>
      <c r="D4773" t="s">
        <v>7075</v>
      </c>
      <c r="E4773" t="s">
        <v>5388</v>
      </c>
      <c r="F4773" t="s">
        <v>7075</v>
      </c>
    </row>
    <row r="4774" spans="1:6" hidden="1" x14ac:dyDescent="0.2">
      <c r="A4774" t="s">
        <v>150</v>
      </c>
      <c r="B4774" t="s">
        <v>5397</v>
      </c>
      <c r="D4774" t="s">
        <v>7076</v>
      </c>
      <c r="F4774" t="s">
        <v>7076</v>
      </c>
    </row>
    <row r="4775" spans="1:6" hidden="1" x14ac:dyDescent="0.2">
      <c r="A4775" t="s">
        <v>155</v>
      </c>
      <c r="B4775" t="s">
        <v>1684</v>
      </c>
      <c r="D4775" t="s">
        <v>7077</v>
      </c>
      <c r="F4775" t="s">
        <v>7077</v>
      </c>
    </row>
    <row r="4776" spans="1:6" hidden="1" x14ac:dyDescent="0.2">
      <c r="A4776" t="s">
        <v>495</v>
      </c>
      <c r="B4776" t="s">
        <v>5398</v>
      </c>
      <c r="D4776" t="s">
        <v>7079</v>
      </c>
      <c r="F4776" t="s">
        <v>7079</v>
      </c>
    </row>
    <row r="4777" spans="1:6" x14ac:dyDescent="0.2">
      <c r="A4777" t="s">
        <v>166</v>
      </c>
      <c r="B4777" t="s">
        <v>5399</v>
      </c>
      <c r="D4777" t="s">
        <v>7087</v>
      </c>
      <c r="F4777" t="e">
        <v>#N/A</v>
      </c>
    </row>
    <row r="4778" spans="1:6" hidden="1" x14ac:dyDescent="0.2">
      <c r="A4778" t="s">
        <v>168</v>
      </c>
      <c r="B4778" t="s">
        <v>5400</v>
      </c>
      <c r="D4778" t="s">
        <v>7084</v>
      </c>
      <c r="F4778" t="s">
        <v>7084</v>
      </c>
    </row>
    <row r="4779" spans="1:6" hidden="1" x14ac:dyDescent="0.2">
      <c r="A4779" t="s">
        <v>168</v>
      </c>
      <c r="B4779" t="s">
        <v>5401</v>
      </c>
      <c r="D4779" t="s">
        <v>7084</v>
      </c>
      <c r="F4779" t="s">
        <v>7084</v>
      </c>
    </row>
    <row r="4780" spans="1:6" x14ac:dyDescent="0.2">
      <c r="A4780" t="s">
        <v>123</v>
      </c>
      <c r="B4780" t="s">
        <v>7</v>
      </c>
      <c r="D4780" t="s">
        <v>7085</v>
      </c>
      <c r="F4780" t="e">
        <v>#N/A</v>
      </c>
    </row>
    <row r="4781" spans="1:6" hidden="1" x14ac:dyDescent="0.2">
      <c r="A4781" t="s">
        <v>124</v>
      </c>
      <c r="B4781" t="s">
        <v>125</v>
      </c>
      <c r="D4781" t="s">
        <v>7070</v>
      </c>
      <c r="F4781" t="s">
        <v>7070</v>
      </c>
    </row>
    <row r="4782" spans="1:6" hidden="1" x14ac:dyDescent="0.2">
      <c r="A4782" t="s">
        <v>126</v>
      </c>
      <c r="B4782" t="s">
        <v>1393</v>
      </c>
      <c r="C4782" t="s">
        <v>5403</v>
      </c>
      <c r="D4782" t="s">
        <v>7071</v>
      </c>
      <c r="F4782" t="s">
        <v>7071</v>
      </c>
    </row>
    <row r="4783" spans="1:6" hidden="1" x14ac:dyDescent="0.2">
      <c r="A4783" t="s">
        <v>126</v>
      </c>
      <c r="B4783" t="s">
        <v>1393</v>
      </c>
      <c r="C4783" t="s">
        <v>5403</v>
      </c>
      <c r="D4783" t="s">
        <v>7071</v>
      </c>
      <c r="F4783" t="s">
        <v>7071</v>
      </c>
    </row>
    <row r="4784" spans="1:6" hidden="1" x14ac:dyDescent="0.2">
      <c r="A4784" t="s">
        <v>139</v>
      </c>
      <c r="B4784" t="s">
        <v>5404</v>
      </c>
      <c r="D4784" t="s">
        <v>7080</v>
      </c>
      <c r="F4784" t="s">
        <v>7080</v>
      </c>
    </row>
    <row r="4785" spans="1:6" hidden="1" x14ac:dyDescent="0.2">
      <c r="A4785" t="s">
        <v>141</v>
      </c>
      <c r="B4785" t="s">
        <v>5404</v>
      </c>
      <c r="D4785" t="s">
        <v>7081</v>
      </c>
      <c r="F4785" t="s">
        <v>7081</v>
      </c>
    </row>
    <row r="4786" spans="1:6" hidden="1" x14ac:dyDescent="0.2">
      <c r="A4786" t="s">
        <v>142</v>
      </c>
      <c r="B4786" t="s">
        <v>5405</v>
      </c>
      <c r="C4786" t="s">
        <v>5406</v>
      </c>
      <c r="D4786" t="s">
        <v>7072</v>
      </c>
      <c r="F4786" t="s">
        <v>7072</v>
      </c>
    </row>
    <row r="4787" spans="1:6" hidden="1" x14ac:dyDescent="0.2">
      <c r="A4787" t="s">
        <v>144</v>
      </c>
      <c r="B4787" t="s">
        <v>5407</v>
      </c>
      <c r="D4787" t="s">
        <v>7073</v>
      </c>
      <c r="F4787" t="s">
        <v>7073</v>
      </c>
    </row>
    <row r="4788" spans="1:6" hidden="1" x14ac:dyDescent="0.2">
      <c r="A4788" t="s">
        <v>146</v>
      </c>
      <c r="B4788" t="s">
        <v>5408</v>
      </c>
      <c r="C4788" t="s">
        <v>5409</v>
      </c>
      <c r="D4788" t="s">
        <v>7075</v>
      </c>
      <c r="E4788" t="s">
        <v>5410</v>
      </c>
      <c r="F4788" t="s">
        <v>7075</v>
      </c>
    </row>
    <row r="4789" spans="1:6" hidden="1" x14ac:dyDescent="0.2">
      <c r="A4789" t="s">
        <v>150</v>
      </c>
      <c r="B4789" t="s">
        <v>5417</v>
      </c>
      <c r="D4789" t="s">
        <v>7076</v>
      </c>
      <c r="F4789" t="s">
        <v>7076</v>
      </c>
    </row>
    <row r="4790" spans="1:6" hidden="1" x14ac:dyDescent="0.2">
      <c r="A4790" t="s">
        <v>150</v>
      </c>
      <c r="B4790" t="s">
        <v>5418</v>
      </c>
      <c r="D4790" t="s">
        <v>7076</v>
      </c>
      <c r="F4790" t="s">
        <v>7076</v>
      </c>
    </row>
    <row r="4791" spans="1:6" hidden="1" x14ac:dyDescent="0.2">
      <c r="A4791" t="s">
        <v>150</v>
      </c>
      <c r="B4791" t="s">
        <v>5419</v>
      </c>
      <c r="D4791" t="s">
        <v>7076</v>
      </c>
      <c r="F4791" t="s">
        <v>7076</v>
      </c>
    </row>
    <row r="4792" spans="1:6" hidden="1" x14ac:dyDescent="0.2">
      <c r="A4792" t="s">
        <v>150</v>
      </c>
      <c r="B4792" t="s">
        <v>3493</v>
      </c>
      <c r="D4792" t="s">
        <v>7076</v>
      </c>
      <c r="F4792" t="s">
        <v>7076</v>
      </c>
    </row>
    <row r="4793" spans="1:6" hidden="1" x14ac:dyDescent="0.2">
      <c r="A4793" t="s">
        <v>155</v>
      </c>
      <c r="B4793" t="s">
        <v>5420</v>
      </c>
      <c r="D4793" t="s">
        <v>7077</v>
      </c>
      <c r="F4793" t="s">
        <v>7077</v>
      </c>
    </row>
    <row r="4794" spans="1:6" hidden="1" x14ac:dyDescent="0.2">
      <c r="A4794" t="s">
        <v>155</v>
      </c>
      <c r="B4794" t="s">
        <v>5421</v>
      </c>
      <c r="D4794" t="s">
        <v>7077</v>
      </c>
      <c r="F4794" t="s">
        <v>7077</v>
      </c>
    </row>
    <row r="4795" spans="1:6" hidden="1" x14ac:dyDescent="0.2">
      <c r="A4795" t="s">
        <v>155</v>
      </c>
      <c r="B4795" t="s">
        <v>5422</v>
      </c>
      <c r="D4795" t="s">
        <v>7077</v>
      </c>
      <c r="F4795" t="s">
        <v>7077</v>
      </c>
    </row>
    <row r="4796" spans="1:6" hidden="1" x14ac:dyDescent="0.2">
      <c r="A4796" t="s">
        <v>155</v>
      </c>
      <c r="B4796" t="s">
        <v>5423</v>
      </c>
      <c r="D4796" t="s">
        <v>7077</v>
      </c>
      <c r="F4796" t="s">
        <v>7077</v>
      </c>
    </row>
    <row r="4797" spans="1:6" hidden="1" x14ac:dyDescent="0.2">
      <c r="A4797" t="s">
        <v>155</v>
      </c>
      <c r="B4797" t="s">
        <v>5424</v>
      </c>
      <c r="D4797" t="s">
        <v>7077</v>
      </c>
      <c r="F4797" t="s">
        <v>7077</v>
      </c>
    </row>
    <row r="4798" spans="1:6" hidden="1" x14ac:dyDescent="0.2">
      <c r="A4798" t="s">
        <v>155</v>
      </c>
      <c r="B4798" t="s">
        <v>5425</v>
      </c>
      <c r="D4798" t="s">
        <v>7077</v>
      </c>
      <c r="F4798" t="s">
        <v>7077</v>
      </c>
    </row>
    <row r="4799" spans="1:6" hidden="1" x14ac:dyDescent="0.2">
      <c r="A4799" t="s">
        <v>155</v>
      </c>
      <c r="B4799" t="s">
        <v>5426</v>
      </c>
      <c r="D4799" t="s">
        <v>7077</v>
      </c>
      <c r="F4799" t="s">
        <v>7077</v>
      </c>
    </row>
    <row r="4800" spans="1:6" hidden="1" x14ac:dyDescent="0.2">
      <c r="A4800" t="s">
        <v>155</v>
      </c>
      <c r="B4800" t="s">
        <v>5427</v>
      </c>
      <c r="D4800" t="s">
        <v>7077</v>
      </c>
      <c r="F4800" t="s">
        <v>7077</v>
      </c>
    </row>
    <row r="4801" spans="1:6" hidden="1" x14ac:dyDescent="0.2">
      <c r="A4801" t="s">
        <v>155</v>
      </c>
      <c r="B4801" t="s">
        <v>5428</v>
      </c>
      <c r="D4801" t="s">
        <v>7077</v>
      </c>
      <c r="F4801" t="s">
        <v>7077</v>
      </c>
    </row>
    <row r="4802" spans="1:6" hidden="1" x14ac:dyDescent="0.2">
      <c r="A4802" t="s">
        <v>157</v>
      </c>
      <c r="B4802" t="s">
        <v>5429</v>
      </c>
      <c r="D4802" t="s">
        <v>7078</v>
      </c>
      <c r="F4802" t="s">
        <v>7078</v>
      </c>
    </row>
    <row r="4803" spans="1:6" hidden="1" x14ac:dyDescent="0.2">
      <c r="A4803" t="s">
        <v>495</v>
      </c>
      <c r="B4803" t="s">
        <v>4742</v>
      </c>
      <c r="D4803" t="s">
        <v>7079</v>
      </c>
      <c r="F4803" t="s">
        <v>7079</v>
      </c>
    </row>
    <row r="4804" spans="1:6" hidden="1" x14ac:dyDescent="0.2">
      <c r="A4804" t="s">
        <v>495</v>
      </c>
      <c r="B4804" t="s">
        <v>5430</v>
      </c>
      <c r="D4804" t="s">
        <v>7079</v>
      </c>
      <c r="F4804" t="s">
        <v>7079</v>
      </c>
    </row>
    <row r="4805" spans="1:6" x14ac:dyDescent="0.2">
      <c r="A4805" t="s">
        <v>166</v>
      </c>
      <c r="B4805" t="s">
        <v>5431</v>
      </c>
      <c r="D4805" t="s">
        <v>7087</v>
      </c>
      <c r="F4805" t="e">
        <v>#N/A</v>
      </c>
    </row>
    <row r="4806" spans="1:6" hidden="1" x14ac:dyDescent="0.2">
      <c r="A4806" t="s">
        <v>168</v>
      </c>
      <c r="B4806" t="s">
        <v>5432</v>
      </c>
      <c r="D4806" t="s">
        <v>7084</v>
      </c>
      <c r="F4806" t="s">
        <v>7084</v>
      </c>
    </row>
    <row r="4807" spans="1:6" hidden="1" x14ac:dyDescent="0.2">
      <c r="A4807" t="s">
        <v>168</v>
      </c>
      <c r="B4807" t="s">
        <v>5433</v>
      </c>
      <c r="D4807" t="s">
        <v>7084</v>
      </c>
      <c r="F4807" t="s">
        <v>7084</v>
      </c>
    </row>
    <row r="4808" spans="1:6" hidden="1" x14ac:dyDescent="0.2">
      <c r="A4808" t="s">
        <v>168</v>
      </c>
      <c r="B4808" t="s">
        <v>5434</v>
      </c>
      <c r="D4808" t="s">
        <v>7084</v>
      </c>
      <c r="F4808" t="s">
        <v>7084</v>
      </c>
    </row>
    <row r="4809" spans="1:6" hidden="1" x14ac:dyDescent="0.2">
      <c r="A4809" t="s">
        <v>168</v>
      </c>
      <c r="B4809" t="s">
        <v>5435</v>
      </c>
      <c r="D4809" t="s">
        <v>7084</v>
      </c>
      <c r="F4809" t="s">
        <v>7084</v>
      </c>
    </row>
    <row r="4810" spans="1:6" hidden="1" x14ac:dyDescent="0.2">
      <c r="A4810" t="s">
        <v>168</v>
      </c>
      <c r="B4810" t="s">
        <v>5436</v>
      </c>
      <c r="D4810" t="s">
        <v>7084</v>
      </c>
      <c r="F4810" t="s">
        <v>7084</v>
      </c>
    </row>
    <row r="4811" spans="1:6" x14ac:dyDescent="0.2">
      <c r="A4811" t="s">
        <v>123</v>
      </c>
      <c r="B4811" t="s">
        <v>7</v>
      </c>
      <c r="D4811" t="s">
        <v>7085</v>
      </c>
      <c r="F4811" t="e">
        <v>#N/A</v>
      </c>
    </row>
    <row r="4812" spans="1:6" hidden="1" x14ac:dyDescent="0.2">
      <c r="A4812" t="s">
        <v>124</v>
      </c>
      <c r="B4812" t="s">
        <v>125</v>
      </c>
      <c r="D4812" t="s">
        <v>7070</v>
      </c>
      <c r="F4812" t="s">
        <v>7070</v>
      </c>
    </row>
    <row r="4813" spans="1:6" hidden="1" x14ac:dyDescent="0.2">
      <c r="A4813" t="s">
        <v>126</v>
      </c>
      <c r="B4813" t="s">
        <v>5438</v>
      </c>
      <c r="C4813" t="s">
        <v>77</v>
      </c>
      <c r="D4813" t="s">
        <v>7071</v>
      </c>
      <c r="F4813" t="s">
        <v>7071</v>
      </c>
    </row>
    <row r="4814" spans="1:6" hidden="1" x14ac:dyDescent="0.2">
      <c r="A4814" t="s">
        <v>126</v>
      </c>
      <c r="B4814" t="s">
        <v>5439</v>
      </c>
      <c r="C4814" t="s">
        <v>2967</v>
      </c>
      <c r="D4814" t="s">
        <v>7071</v>
      </c>
      <c r="F4814" t="s">
        <v>7071</v>
      </c>
    </row>
    <row r="4815" spans="1:6" hidden="1" x14ac:dyDescent="0.2">
      <c r="A4815" t="s">
        <v>126</v>
      </c>
      <c r="B4815" t="s">
        <v>5440</v>
      </c>
      <c r="C4815" t="s">
        <v>5441</v>
      </c>
      <c r="D4815" t="s">
        <v>7071</v>
      </c>
      <c r="F4815" t="s">
        <v>7071</v>
      </c>
    </row>
    <row r="4816" spans="1:6" hidden="1" x14ac:dyDescent="0.2">
      <c r="A4816" t="s">
        <v>126</v>
      </c>
      <c r="B4816" t="s">
        <v>4305</v>
      </c>
      <c r="C4816" t="s">
        <v>5442</v>
      </c>
      <c r="D4816" t="s">
        <v>7071</v>
      </c>
      <c r="F4816" t="s">
        <v>7071</v>
      </c>
    </row>
    <row r="4817" spans="1:6" hidden="1" x14ac:dyDescent="0.2">
      <c r="A4817" t="s">
        <v>139</v>
      </c>
      <c r="B4817" t="s">
        <v>5443</v>
      </c>
      <c r="D4817" t="s">
        <v>7080</v>
      </c>
      <c r="F4817" t="s">
        <v>7080</v>
      </c>
    </row>
    <row r="4818" spans="1:6" hidden="1" x14ac:dyDescent="0.2">
      <c r="A4818" t="s">
        <v>141</v>
      </c>
      <c r="B4818" t="s">
        <v>5443</v>
      </c>
      <c r="D4818" t="s">
        <v>7081</v>
      </c>
      <c r="F4818" t="s">
        <v>7081</v>
      </c>
    </row>
    <row r="4819" spans="1:6" hidden="1" x14ac:dyDescent="0.2">
      <c r="A4819" t="s">
        <v>142</v>
      </c>
      <c r="B4819" t="s">
        <v>5444</v>
      </c>
      <c r="D4819" t="s">
        <v>7072</v>
      </c>
      <c r="F4819" t="s">
        <v>7072</v>
      </c>
    </row>
    <row r="4820" spans="1:6" hidden="1" x14ac:dyDescent="0.2">
      <c r="A4820" t="s">
        <v>144</v>
      </c>
      <c r="B4820" t="s">
        <v>5445</v>
      </c>
      <c r="D4820" t="s">
        <v>7073</v>
      </c>
      <c r="F4820" t="s">
        <v>7073</v>
      </c>
    </row>
    <row r="4821" spans="1:6" hidden="1" x14ac:dyDescent="0.2">
      <c r="A4821" t="s">
        <v>146</v>
      </c>
      <c r="B4821" t="s">
        <v>5446</v>
      </c>
      <c r="C4821" t="s">
        <v>5447</v>
      </c>
      <c r="D4821" t="s">
        <v>7075</v>
      </c>
      <c r="E4821" t="s">
        <v>1328</v>
      </c>
      <c r="F4821" t="s">
        <v>7075</v>
      </c>
    </row>
    <row r="4822" spans="1:6" hidden="1" x14ac:dyDescent="0.2">
      <c r="A4822" t="s">
        <v>150</v>
      </c>
      <c r="B4822" t="s">
        <v>5451</v>
      </c>
      <c r="D4822" t="s">
        <v>7076</v>
      </c>
      <c r="F4822" t="s">
        <v>7076</v>
      </c>
    </row>
    <row r="4823" spans="1:6" hidden="1" x14ac:dyDescent="0.2">
      <c r="A4823" t="s">
        <v>150</v>
      </c>
      <c r="B4823" t="s">
        <v>5452</v>
      </c>
      <c r="D4823" t="s">
        <v>7076</v>
      </c>
      <c r="F4823" t="s">
        <v>7076</v>
      </c>
    </row>
    <row r="4824" spans="1:6" hidden="1" x14ac:dyDescent="0.2">
      <c r="A4824" t="s">
        <v>150</v>
      </c>
      <c r="B4824" t="s">
        <v>5453</v>
      </c>
      <c r="D4824" t="s">
        <v>7076</v>
      </c>
      <c r="F4824" t="s">
        <v>7076</v>
      </c>
    </row>
    <row r="4825" spans="1:6" hidden="1" x14ac:dyDescent="0.2">
      <c r="A4825" t="s">
        <v>150</v>
      </c>
      <c r="B4825" t="s">
        <v>5454</v>
      </c>
      <c r="D4825" t="s">
        <v>7076</v>
      </c>
      <c r="F4825" t="s">
        <v>7076</v>
      </c>
    </row>
    <row r="4826" spans="1:6" hidden="1" x14ac:dyDescent="0.2">
      <c r="A4826" t="s">
        <v>150</v>
      </c>
      <c r="B4826" t="s">
        <v>5455</v>
      </c>
      <c r="D4826" t="s">
        <v>7076</v>
      </c>
      <c r="F4826" t="s">
        <v>7076</v>
      </c>
    </row>
    <row r="4827" spans="1:6" hidden="1" x14ac:dyDescent="0.2">
      <c r="A4827" t="s">
        <v>155</v>
      </c>
      <c r="B4827" t="s">
        <v>5456</v>
      </c>
      <c r="D4827" t="s">
        <v>7077</v>
      </c>
      <c r="F4827" t="s">
        <v>7077</v>
      </c>
    </row>
    <row r="4828" spans="1:6" hidden="1" x14ac:dyDescent="0.2">
      <c r="A4828" t="s">
        <v>155</v>
      </c>
      <c r="B4828" t="s">
        <v>5457</v>
      </c>
      <c r="D4828" t="s">
        <v>7077</v>
      </c>
      <c r="F4828" t="s">
        <v>7077</v>
      </c>
    </row>
    <row r="4829" spans="1:6" x14ac:dyDescent="0.2">
      <c r="A4829" t="s">
        <v>166</v>
      </c>
      <c r="B4829" t="s">
        <v>5458</v>
      </c>
      <c r="D4829" t="s">
        <v>7087</v>
      </c>
      <c r="F4829" t="e">
        <v>#N/A</v>
      </c>
    </row>
    <row r="4830" spans="1:6" hidden="1" x14ac:dyDescent="0.2">
      <c r="A4830" t="s">
        <v>168</v>
      </c>
      <c r="B4830" t="s">
        <v>5459</v>
      </c>
      <c r="D4830" t="s">
        <v>7084</v>
      </c>
      <c r="F4830" t="s">
        <v>7084</v>
      </c>
    </row>
    <row r="4831" spans="1:6" x14ac:dyDescent="0.2">
      <c r="A4831" t="s">
        <v>123</v>
      </c>
      <c r="B4831" t="s">
        <v>7</v>
      </c>
      <c r="D4831" t="s">
        <v>7085</v>
      </c>
      <c r="F4831" t="e">
        <v>#N/A</v>
      </c>
    </row>
    <row r="4832" spans="1:6" hidden="1" x14ac:dyDescent="0.2">
      <c r="A4832" t="s">
        <v>124</v>
      </c>
      <c r="B4832" t="s">
        <v>125</v>
      </c>
      <c r="D4832" t="s">
        <v>7070</v>
      </c>
      <c r="F4832" t="s">
        <v>7070</v>
      </c>
    </row>
    <row r="4833" spans="1:6" hidden="1" x14ac:dyDescent="0.2">
      <c r="A4833" t="s">
        <v>126</v>
      </c>
      <c r="B4833" t="s">
        <v>5461</v>
      </c>
      <c r="C4833" t="s">
        <v>5462</v>
      </c>
      <c r="D4833" t="s">
        <v>7071</v>
      </c>
      <c r="F4833" t="s">
        <v>7071</v>
      </c>
    </row>
    <row r="4834" spans="1:6" hidden="1" x14ac:dyDescent="0.2">
      <c r="A4834" t="s">
        <v>126</v>
      </c>
      <c r="B4834" t="s">
        <v>5463</v>
      </c>
      <c r="C4834" t="s">
        <v>5464</v>
      </c>
      <c r="D4834" t="s">
        <v>7071</v>
      </c>
      <c r="F4834" t="s">
        <v>7071</v>
      </c>
    </row>
    <row r="4835" spans="1:6" hidden="1" x14ac:dyDescent="0.2">
      <c r="A4835" t="s">
        <v>126</v>
      </c>
      <c r="B4835" t="s">
        <v>5465</v>
      </c>
      <c r="C4835" t="s">
        <v>5466</v>
      </c>
      <c r="D4835" t="s">
        <v>7071</v>
      </c>
      <c r="F4835" t="s">
        <v>7071</v>
      </c>
    </row>
    <row r="4836" spans="1:6" hidden="1" x14ac:dyDescent="0.2">
      <c r="A4836" t="s">
        <v>126</v>
      </c>
      <c r="B4836" t="s">
        <v>5467</v>
      </c>
      <c r="C4836" t="s">
        <v>5468</v>
      </c>
      <c r="D4836" t="s">
        <v>7071</v>
      </c>
      <c r="F4836" t="s">
        <v>7071</v>
      </c>
    </row>
    <row r="4837" spans="1:6" hidden="1" x14ac:dyDescent="0.2">
      <c r="A4837" t="s">
        <v>126</v>
      </c>
      <c r="B4837" t="s">
        <v>5469</v>
      </c>
      <c r="C4837" t="s">
        <v>5470</v>
      </c>
      <c r="D4837" t="s">
        <v>7071</v>
      </c>
      <c r="F4837" t="s">
        <v>7071</v>
      </c>
    </row>
    <row r="4838" spans="1:6" hidden="1" x14ac:dyDescent="0.2">
      <c r="A4838" t="s">
        <v>126</v>
      </c>
      <c r="B4838" t="s">
        <v>5471</v>
      </c>
      <c r="C4838" t="s">
        <v>5472</v>
      </c>
      <c r="D4838" t="s">
        <v>7071</v>
      </c>
      <c r="F4838" t="s">
        <v>7071</v>
      </c>
    </row>
    <row r="4839" spans="1:6" hidden="1" x14ac:dyDescent="0.2">
      <c r="A4839" t="s">
        <v>126</v>
      </c>
      <c r="B4839" t="s">
        <v>5473</v>
      </c>
      <c r="C4839" t="s">
        <v>5474</v>
      </c>
      <c r="D4839" t="s">
        <v>7071</v>
      </c>
      <c r="F4839" t="s">
        <v>7071</v>
      </c>
    </row>
    <row r="4840" spans="1:6" hidden="1" x14ac:dyDescent="0.2">
      <c r="A4840" t="s">
        <v>126</v>
      </c>
      <c r="B4840" t="s">
        <v>5475</v>
      </c>
      <c r="C4840" t="s">
        <v>5476</v>
      </c>
      <c r="D4840" t="s">
        <v>7071</v>
      </c>
      <c r="F4840" t="s">
        <v>7071</v>
      </c>
    </row>
    <row r="4841" spans="1:6" hidden="1" x14ac:dyDescent="0.2">
      <c r="A4841" t="s">
        <v>126</v>
      </c>
      <c r="B4841" t="s">
        <v>5477</v>
      </c>
      <c r="C4841" t="s">
        <v>5478</v>
      </c>
      <c r="D4841" t="s">
        <v>7071</v>
      </c>
      <c r="F4841" t="s">
        <v>7071</v>
      </c>
    </row>
    <row r="4842" spans="1:6" hidden="1" x14ac:dyDescent="0.2">
      <c r="A4842" t="s">
        <v>126</v>
      </c>
      <c r="B4842" t="s">
        <v>5479</v>
      </c>
      <c r="C4842" t="s">
        <v>5480</v>
      </c>
      <c r="D4842" t="s">
        <v>7071</v>
      </c>
      <c r="F4842" t="s">
        <v>7071</v>
      </c>
    </row>
    <row r="4843" spans="1:6" hidden="1" x14ac:dyDescent="0.2">
      <c r="A4843" t="s">
        <v>126</v>
      </c>
      <c r="B4843" t="s">
        <v>5481</v>
      </c>
      <c r="C4843" t="s">
        <v>5482</v>
      </c>
      <c r="D4843" t="s">
        <v>7071</v>
      </c>
      <c r="F4843" t="s">
        <v>7071</v>
      </c>
    </row>
    <row r="4844" spans="1:6" hidden="1" x14ac:dyDescent="0.2">
      <c r="A4844" t="s">
        <v>126</v>
      </c>
      <c r="B4844" t="s">
        <v>5483</v>
      </c>
      <c r="C4844" t="s">
        <v>5484</v>
      </c>
      <c r="D4844" t="s">
        <v>7071</v>
      </c>
      <c r="F4844" t="s">
        <v>7071</v>
      </c>
    </row>
    <row r="4845" spans="1:6" hidden="1" x14ac:dyDescent="0.2">
      <c r="A4845" t="s">
        <v>126</v>
      </c>
      <c r="B4845" t="s">
        <v>5485</v>
      </c>
      <c r="C4845" t="s">
        <v>5486</v>
      </c>
      <c r="D4845" t="s">
        <v>7071</v>
      </c>
      <c r="F4845" t="s">
        <v>7071</v>
      </c>
    </row>
    <row r="4846" spans="1:6" hidden="1" x14ac:dyDescent="0.2">
      <c r="A4846" t="s">
        <v>126</v>
      </c>
      <c r="B4846" t="s">
        <v>1359</v>
      </c>
      <c r="C4846" t="s">
        <v>5487</v>
      </c>
      <c r="D4846" t="s">
        <v>7071</v>
      </c>
      <c r="F4846" t="s">
        <v>7071</v>
      </c>
    </row>
    <row r="4847" spans="1:6" hidden="1" x14ac:dyDescent="0.2">
      <c r="A4847" t="s">
        <v>126</v>
      </c>
      <c r="B4847" t="s">
        <v>5488</v>
      </c>
      <c r="C4847" t="s">
        <v>5489</v>
      </c>
      <c r="D4847" t="s">
        <v>7071</v>
      </c>
      <c r="F4847" t="s">
        <v>7071</v>
      </c>
    </row>
    <row r="4848" spans="1:6" hidden="1" x14ac:dyDescent="0.2">
      <c r="A4848" t="s">
        <v>139</v>
      </c>
      <c r="B4848" t="s">
        <v>5490</v>
      </c>
      <c r="D4848" t="s">
        <v>7080</v>
      </c>
      <c r="F4848" t="s">
        <v>7080</v>
      </c>
    </row>
    <row r="4849" spans="1:6" hidden="1" x14ac:dyDescent="0.2">
      <c r="A4849" t="s">
        <v>141</v>
      </c>
      <c r="B4849" t="s">
        <v>5490</v>
      </c>
      <c r="D4849" t="s">
        <v>7081</v>
      </c>
      <c r="F4849" t="s">
        <v>7081</v>
      </c>
    </row>
    <row r="4850" spans="1:6" hidden="1" x14ac:dyDescent="0.2">
      <c r="A4850" t="s">
        <v>142</v>
      </c>
      <c r="B4850" t="s">
        <v>5491</v>
      </c>
      <c r="D4850" t="s">
        <v>7072</v>
      </c>
      <c r="F4850" t="s">
        <v>7072</v>
      </c>
    </row>
    <row r="4851" spans="1:6" hidden="1" x14ac:dyDescent="0.2">
      <c r="A4851" t="s">
        <v>144</v>
      </c>
      <c r="B4851" t="s">
        <v>5492</v>
      </c>
      <c r="D4851" t="s">
        <v>7073</v>
      </c>
      <c r="F4851" t="s">
        <v>7073</v>
      </c>
    </row>
    <row r="4852" spans="1:6" hidden="1" x14ac:dyDescent="0.2">
      <c r="A4852" t="s">
        <v>144</v>
      </c>
      <c r="B4852" t="s">
        <v>5492</v>
      </c>
      <c r="D4852" t="s">
        <v>7073</v>
      </c>
      <c r="F4852" t="s">
        <v>7073</v>
      </c>
    </row>
    <row r="4853" spans="1:6" hidden="1" x14ac:dyDescent="0.2">
      <c r="A4853" t="s">
        <v>146</v>
      </c>
      <c r="B4853" t="s">
        <v>5493</v>
      </c>
      <c r="C4853" t="s">
        <v>5494</v>
      </c>
      <c r="D4853" t="s">
        <v>7075</v>
      </c>
      <c r="E4853" t="s">
        <v>5495</v>
      </c>
      <c r="F4853" t="s">
        <v>7075</v>
      </c>
    </row>
    <row r="4854" spans="1:6" hidden="1" x14ac:dyDescent="0.2">
      <c r="A4854" t="s">
        <v>150</v>
      </c>
      <c r="B4854" t="s">
        <v>5496</v>
      </c>
      <c r="D4854" t="s">
        <v>7076</v>
      </c>
      <c r="F4854" t="s">
        <v>7076</v>
      </c>
    </row>
    <row r="4855" spans="1:6" hidden="1" x14ac:dyDescent="0.2">
      <c r="A4855" t="s">
        <v>150</v>
      </c>
      <c r="B4855" t="s">
        <v>5497</v>
      </c>
      <c r="D4855" t="s">
        <v>7076</v>
      </c>
      <c r="F4855" t="s">
        <v>7076</v>
      </c>
    </row>
    <row r="4856" spans="1:6" hidden="1" x14ac:dyDescent="0.2">
      <c r="A4856" t="s">
        <v>150</v>
      </c>
      <c r="B4856" t="s">
        <v>5498</v>
      </c>
      <c r="D4856" t="s">
        <v>7076</v>
      </c>
      <c r="F4856" t="s">
        <v>7076</v>
      </c>
    </row>
    <row r="4857" spans="1:6" hidden="1" x14ac:dyDescent="0.2">
      <c r="A4857" t="s">
        <v>150</v>
      </c>
      <c r="B4857" t="s">
        <v>5499</v>
      </c>
      <c r="D4857" t="s">
        <v>7076</v>
      </c>
      <c r="F4857" t="s">
        <v>7076</v>
      </c>
    </row>
    <row r="4858" spans="1:6" hidden="1" x14ac:dyDescent="0.2">
      <c r="A4858" t="s">
        <v>150</v>
      </c>
      <c r="B4858" t="s">
        <v>278</v>
      </c>
      <c r="D4858" t="s">
        <v>7076</v>
      </c>
      <c r="F4858" t="s">
        <v>7076</v>
      </c>
    </row>
    <row r="4859" spans="1:6" hidden="1" x14ac:dyDescent="0.2">
      <c r="A4859" t="s">
        <v>155</v>
      </c>
      <c r="B4859" t="s">
        <v>3406</v>
      </c>
      <c r="D4859" t="s">
        <v>7077</v>
      </c>
      <c r="F4859" t="s">
        <v>7077</v>
      </c>
    </row>
    <row r="4860" spans="1:6" x14ac:dyDescent="0.2">
      <c r="A4860" t="s">
        <v>166</v>
      </c>
      <c r="B4860" t="s">
        <v>5500</v>
      </c>
      <c r="D4860" t="s">
        <v>7087</v>
      </c>
      <c r="F4860" t="e">
        <v>#N/A</v>
      </c>
    </row>
    <row r="4861" spans="1:6" hidden="1" x14ac:dyDescent="0.2">
      <c r="A4861" t="s">
        <v>168</v>
      </c>
      <c r="B4861" t="s">
        <v>5501</v>
      </c>
      <c r="D4861" t="s">
        <v>7084</v>
      </c>
      <c r="F4861" t="s">
        <v>7084</v>
      </c>
    </row>
    <row r="4862" spans="1:6" hidden="1" x14ac:dyDescent="0.2">
      <c r="A4862" t="s">
        <v>168</v>
      </c>
      <c r="B4862" t="s">
        <v>5502</v>
      </c>
      <c r="D4862" t="s">
        <v>7084</v>
      </c>
      <c r="F4862" t="s">
        <v>7084</v>
      </c>
    </row>
    <row r="4863" spans="1:6" hidden="1" x14ac:dyDescent="0.2">
      <c r="A4863" t="s">
        <v>168</v>
      </c>
      <c r="B4863" t="s">
        <v>5503</v>
      </c>
      <c r="D4863" t="s">
        <v>7084</v>
      </c>
      <c r="F4863" t="s">
        <v>7084</v>
      </c>
    </row>
    <row r="4864" spans="1:6" hidden="1" x14ac:dyDescent="0.2">
      <c r="A4864" t="s">
        <v>168</v>
      </c>
      <c r="B4864" t="s">
        <v>5504</v>
      </c>
      <c r="D4864" t="s">
        <v>7084</v>
      </c>
      <c r="F4864" t="s">
        <v>7084</v>
      </c>
    </row>
    <row r="4865" spans="1:6" hidden="1" x14ac:dyDescent="0.2">
      <c r="A4865" t="s">
        <v>168</v>
      </c>
      <c r="B4865" t="s">
        <v>5505</v>
      </c>
      <c r="D4865" t="s">
        <v>7084</v>
      </c>
      <c r="F4865" t="s">
        <v>7084</v>
      </c>
    </row>
    <row r="4866" spans="1:6" x14ac:dyDescent="0.2">
      <c r="A4866" t="s">
        <v>6</v>
      </c>
      <c r="B4866" t="s">
        <v>7</v>
      </c>
      <c r="D4866" t="s">
        <v>7085</v>
      </c>
      <c r="F4866" t="e">
        <v>#N/A</v>
      </c>
    </row>
    <row r="4867" spans="1:6" hidden="1" x14ac:dyDescent="0.2">
      <c r="A4867" t="s">
        <v>8</v>
      </c>
      <c r="B4867" t="s">
        <v>9</v>
      </c>
      <c r="D4867" t="s">
        <v>7070</v>
      </c>
      <c r="F4867" t="s">
        <v>7070</v>
      </c>
    </row>
    <row r="4868" spans="1:6" hidden="1" x14ac:dyDescent="0.2">
      <c r="A4868" t="s">
        <v>10</v>
      </c>
      <c r="B4868" t="s">
        <v>5507</v>
      </c>
      <c r="C4868" t="s">
        <v>5508</v>
      </c>
      <c r="D4868" t="s">
        <v>7071</v>
      </c>
      <c r="F4868" t="s">
        <v>7071</v>
      </c>
    </row>
    <row r="4869" spans="1:6" hidden="1" x14ac:dyDescent="0.2">
      <c r="A4869" t="s">
        <v>10</v>
      </c>
      <c r="B4869" t="s">
        <v>5509</v>
      </c>
      <c r="C4869" t="s">
        <v>5510</v>
      </c>
      <c r="D4869" t="s">
        <v>7071</v>
      </c>
      <c r="F4869" t="s">
        <v>7071</v>
      </c>
    </row>
    <row r="4870" spans="1:6" hidden="1" x14ac:dyDescent="0.2">
      <c r="A4870" t="s">
        <v>10</v>
      </c>
      <c r="B4870" t="s">
        <v>5511</v>
      </c>
      <c r="C4870" t="s">
        <v>3366</v>
      </c>
      <c r="D4870" t="s">
        <v>7071</v>
      </c>
      <c r="F4870" t="s">
        <v>7071</v>
      </c>
    </row>
    <row r="4871" spans="1:6" hidden="1" x14ac:dyDescent="0.2">
      <c r="A4871" t="s">
        <v>10</v>
      </c>
      <c r="B4871" t="s">
        <v>5512</v>
      </c>
      <c r="C4871" t="s">
        <v>5513</v>
      </c>
      <c r="D4871" t="s">
        <v>7071</v>
      </c>
      <c r="F4871" t="s">
        <v>7071</v>
      </c>
    </row>
    <row r="4872" spans="1:6" hidden="1" x14ac:dyDescent="0.2">
      <c r="A4872" t="s">
        <v>10</v>
      </c>
      <c r="B4872" t="s">
        <v>5514</v>
      </c>
      <c r="C4872" t="s">
        <v>5515</v>
      </c>
      <c r="D4872" t="s">
        <v>7071</v>
      </c>
      <c r="F4872" t="s">
        <v>7071</v>
      </c>
    </row>
    <row r="4873" spans="1:6" hidden="1" x14ac:dyDescent="0.2">
      <c r="A4873" t="s">
        <v>10</v>
      </c>
      <c r="B4873" t="s">
        <v>5516</v>
      </c>
      <c r="C4873" t="s">
        <v>5517</v>
      </c>
      <c r="D4873" t="s">
        <v>7071</v>
      </c>
      <c r="F4873" t="s">
        <v>7071</v>
      </c>
    </row>
    <row r="4874" spans="1:6" hidden="1" x14ac:dyDescent="0.2">
      <c r="A4874" t="s">
        <v>10</v>
      </c>
      <c r="B4874" t="s">
        <v>5518</v>
      </c>
      <c r="C4874" t="s">
        <v>5519</v>
      </c>
      <c r="D4874" t="s">
        <v>7071</v>
      </c>
      <c r="F4874" t="s">
        <v>7071</v>
      </c>
    </row>
    <row r="4875" spans="1:6" hidden="1" x14ac:dyDescent="0.2">
      <c r="A4875" t="s">
        <v>10</v>
      </c>
      <c r="B4875" t="s">
        <v>5520</v>
      </c>
      <c r="C4875" t="s">
        <v>5521</v>
      </c>
      <c r="D4875" t="s">
        <v>7071</v>
      </c>
      <c r="F4875" t="s">
        <v>7071</v>
      </c>
    </row>
    <row r="4876" spans="1:6" hidden="1" x14ac:dyDescent="0.2">
      <c r="A4876" t="s">
        <v>10</v>
      </c>
      <c r="B4876" t="s">
        <v>5522</v>
      </c>
      <c r="C4876" t="s">
        <v>5523</v>
      </c>
      <c r="D4876" t="s">
        <v>7071</v>
      </c>
      <c r="F4876" t="s">
        <v>7071</v>
      </c>
    </row>
    <row r="4877" spans="1:6" hidden="1" x14ac:dyDescent="0.2">
      <c r="A4877" t="s">
        <v>10</v>
      </c>
      <c r="B4877" t="s">
        <v>5524</v>
      </c>
      <c r="C4877" t="s">
        <v>3366</v>
      </c>
      <c r="D4877" t="s">
        <v>7071</v>
      </c>
      <c r="F4877" t="s">
        <v>7071</v>
      </c>
    </row>
    <row r="4878" spans="1:6" hidden="1" x14ac:dyDescent="0.2">
      <c r="A4878" t="s">
        <v>19</v>
      </c>
      <c r="B4878" t="s">
        <v>5525</v>
      </c>
      <c r="D4878" t="s">
        <v>7072</v>
      </c>
      <c r="F4878" t="s">
        <v>7072</v>
      </c>
    </row>
    <row r="4879" spans="1:6" hidden="1" x14ac:dyDescent="0.2">
      <c r="A4879" t="s">
        <v>21</v>
      </c>
      <c r="B4879" t="s">
        <v>5526</v>
      </c>
      <c r="D4879" t="s">
        <v>7073</v>
      </c>
      <c r="F4879" t="s">
        <v>7073</v>
      </c>
    </row>
    <row r="4880" spans="1:6" hidden="1" x14ac:dyDescent="0.2">
      <c r="A4880" t="s">
        <v>23</v>
      </c>
      <c r="B4880" t="s">
        <v>24</v>
      </c>
      <c r="D4880" t="s">
        <v>7074</v>
      </c>
      <c r="F4880" t="s">
        <v>7074</v>
      </c>
    </row>
    <row r="4881" spans="1:6" hidden="1" x14ac:dyDescent="0.2">
      <c r="A4881" t="s">
        <v>25</v>
      </c>
      <c r="B4881" t="s">
        <v>5527</v>
      </c>
      <c r="D4881" t="s">
        <v>7075</v>
      </c>
      <c r="F4881" t="s">
        <v>7075</v>
      </c>
    </row>
    <row r="4882" spans="1:6" hidden="1" x14ac:dyDescent="0.2">
      <c r="A4882" t="s">
        <v>27</v>
      </c>
      <c r="B4882" t="s">
        <v>2733</v>
      </c>
      <c r="D4882" t="s">
        <v>7076</v>
      </c>
      <c r="F4882" t="s">
        <v>7076</v>
      </c>
    </row>
    <row r="4883" spans="1:6" hidden="1" x14ac:dyDescent="0.2">
      <c r="A4883" t="s">
        <v>27</v>
      </c>
      <c r="B4883" t="s">
        <v>2203</v>
      </c>
      <c r="D4883" t="s">
        <v>7076</v>
      </c>
      <c r="F4883" t="s">
        <v>7076</v>
      </c>
    </row>
    <row r="4884" spans="1:6" hidden="1" x14ac:dyDescent="0.2">
      <c r="A4884" t="s">
        <v>27</v>
      </c>
      <c r="B4884" t="s">
        <v>5528</v>
      </c>
      <c r="D4884" t="s">
        <v>7076</v>
      </c>
      <c r="F4884" t="s">
        <v>7076</v>
      </c>
    </row>
    <row r="4885" spans="1:6" hidden="1" x14ac:dyDescent="0.2">
      <c r="A4885" t="s">
        <v>27</v>
      </c>
      <c r="B4885" t="s">
        <v>5529</v>
      </c>
      <c r="D4885" t="s">
        <v>7076</v>
      </c>
      <c r="F4885" t="s">
        <v>7076</v>
      </c>
    </row>
    <row r="4886" spans="1:6" hidden="1" x14ac:dyDescent="0.2">
      <c r="A4886" t="s">
        <v>27</v>
      </c>
      <c r="B4886" t="s">
        <v>5530</v>
      </c>
      <c r="D4886" t="s">
        <v>7076</v>
      </c>
      <c r="F4886" t="s">
        <v>7076</v>
      </c>
    </row>
    <row r="4887" spans="1:6" hidden="1" x14ac:dyDescent="0.2">
      <c r="A4887" t="s">
        <v>27</v>
      </c>
      <c r="B4887" t="s">
        <v>5531</v>
      </c>
      <c r="D4887" t="s">
        <v>7076</v>
      </c>
      <c r="F4887" t="s">
        <v>7076</v>
      </c>
    </row>
    <row r="4888" spans="1:6" hidden="1" x14ac:dyDescent="0.2">
      <c r="A4888" t="s">
        <v>35</v>
      </c>
      <c r="B4888" t="s">
        <v>1575</v>
      </c>
      <c r="D4888" t="s">
        <v>7077</v>
      </c>
      <c r="F4888" t="s">
        <v>7077</v>
      </c>
    </row>
    <row r="4889" spans="1:6" hidden="1" x14ac:dyDescent="0.2">
      <c r="A4889" t="s">
        <v>42</v>
      </c>
      <c r="B4889" t="s">
        <v>5532</v>
      </c>
      <c r="D4889" t="s">
        <v>7080</v>
      </c>
      <c r="F4889" t="s">
        <v>7080</v>
      </c>
    </row>
    <row r="4890" spans="1:6" hidden="1" x14ac:dyDescent="0.2">
      <c r="A4890" t="s">
        <v>44</v>
      </c>
      <c r="B4890" t="s">
        <v>5532</v>
      </c>
      <c r="D4890" t="s">
        <v>7081</v>
      </c>
      <c r="F4890" t="s">
        <v>7081</v>
      </c>
    </row>
    <row r="4891" spans="1:6" hidden="1" x14ac:dyDescent="0.2">
      <c r="A4891" t="s">
        <v>67</v>
      </c>
      <c r="B4891">
        <v>66608</v>
      </c>
      <c r="D4891" t="s">
        <v>7083</v>
      </c>
      <c r="F4891" t="s">
        <v>7083</v>
      </c>
    </row>
    <row r="4892" spans="1:6" x14ac:dyDescent="0.2">
      <c r="A4892" t="s">
        <v>45</v>
      </c>
      <c r="B4892" t="s">
        <v>5533</v>
      </c>
      <c r="C4892" t="s">
        <v>5534</v>
      </c>
      <c r="D4892" t="s">
        <v>7086</v>
      </c>
      <c r="F4892" t="e">
        <v>#N/A</v>
      </c>
    </row>
    <row r="4893" spans="1:6" hidden="1" x14ac:dyDescent="0.2">
      <c r="A4893" t="s">
        <v>49</v>
      </c>
      <c r="B4893" t="s">
        <v>5535</v>
      </c>
      <c r="D4893" t="s">
        <v>7082</v>
      </c>
      <c r="F4893" t="s">
        <v>7082</v>
      </c>
    </row>
    <row r="4894" spans="1:6" x14ac:dyDescent="0.2">
      <c r="A4894" t="s">
        <v>6</v>
      </c>
      <c r="B4894" t="s">
        <v>7</v>
      </c>
      <c r="D4894" t="s">
        <v>7085</v>
      </c>
      <c r="F4894" t="e">
        <v>#N/A</v>
      </c>
    </row>
    <row r="4895" spans="1:6" hidden="1" x14ac:dyDescent="0.2">
      <c r="A4895" t="s">
        <v>8</v>
      </c>
      <c r="B4895" t="s">
        <v>9</v>
      </c>
      <c r="D4895" t="s">
        <v>7070</v>
      </c>
      <c r="F4895" t="s">
        <v>7070</v>
      </c>
    </row>
    <row r="4896" spans="1:6" hidden="1" x14ac:dyDescent="0.2">
      <c r="A4896" t="s">
        <v>10</v>
      </c>
      <c r="B4896" t="s">
        <v>5537</v>
      </c>
      <c r="C4896" t="s">
        <v>5538</v>
      </c>
      <c r="D4896" t="s">
        <v>7071</v>
      </c>
      <c r="F4896" t="s">
        <v>7071</v>
      </c>
    </row>
    <row r="4897" spans="1:6" hidden="1" x14ac:dyDescent="0.2">
      <c r="A4897" t="s">
        <v>10</v>
      </c>
      <c r="B4897" t="s">
        <v>5539</v>
      </c>
      <c r="C4897" t="s">
        <v>4579</v>
      </c>
      <c r="D4897" t="s">
        <v>7071</v>
      </c>
      <c r="F4897" t="s">
        <v>7071</v>
      </c>
    </row>
    <row r="4898" spans="1:6" hidden="1" x14ac:dyDescent="0.2">
      <c r="A4898" t="s">
        <v>19</v>
      </c>
      <c r="B4898" t="s">
        <v>5540</v>
      </c>
      <c r="D4898" t="s">
        <v>7072</v>
      </c>
      <c r="F4898" t="s">
        <v>7072</v>
      </c>
    </row>
    <row r="4899" spans="1:6" hidden="1" x14ac:dyDescent="0.2">
      <c r="A4899" t="s">
        <v>21</v>
      </c>
      <c r="B4899" t="s">
        <v>5541</v>
      </c>
      <c r="D4899" t="s">
        <v>7073</v>
      </c>
      <c r="F4899" t="s">
        <v>7073</v>
      </c>
    </row>
    <row r="4900" spans="1:6" hidden="1" x14ac:dyDescent="0.2">
      <c r="A4900" t="s">
        <v>23</v>
      </c>
      <c r="B4900" t="s">
        <v>24</v>
      </c>
      <c r="D4900" t="s">
        <v>7074</v>
      </c>
      <c r="F4900" t="s">
        <v>7074</v>
      </c>
    </row>
    <row r="4901" spans="1:6" hidden="1" x14ac:dyDescent="0.2">
      <c r="A4901" t="s">
        <v>27</v>
      </c>
      <c r="B4901" t="s">
        <v>5542</v>
      </c>
      <c r="D4901" t="s">
        <v>7076</v>
      </c>
      <c r="F4901" t="s">
        <v>7076</v>
      </c>
    </row>
    <row r="4902" spans="1:6" hidden="1" x14ac:dyDescent="0.2">
      <c r="A4902" t="s">
        <v>42</v>
      </c>
      <c r="B4902" t="s">
        <v>5543</v>
      </c>
      <c r="D4902" t="s">
        <v>7080</v>
      </c>
      <c r="F4902" t="s">
        <v>7080</v>
      </c>
    </row>
    <row r="4903" spans="1:6" hidden="1" x14ac:dyDescent="0.2">
      <c r="A4903" t="s">
        <v>44</v>
      </c>
      <c r="B4903" t="s">
        <v>5543</v>
      </c>
      <c r="D4903" t="s">
        <v>7081</v>
      </c>
      <c r="F4903" t="s">
        <v>7081</v>
      </c>
    </row>
    <row r="4904" spans="1:6" hidden="1" x14ac:dyDescent="0.2">
      <c r="A4904" t="s">
        <v>67</v>
      </c>
      <c r="B4904">
        <v>378179154</v>
      </c>
      <c r="D4904" t="s">
        <v>7083</v>
      </c>
      <c r="F4904" t="s">
        <v>7083</v>
      </c>
    </row>
    <row r="4905" spans="1:6" x14ac:dyDescent="0.2">
      <c r="A4905" t="s">
        <v>45</v>
      </c>
      <c r="B4905" t="s">
        <v>5544</v>
      </c>
      <c r="D4905" t="s">
        <v>7086</v>
      </c>
      <c r="F4905" t="e">
        <v>#N/A</v>
      </c>
    </row>
    <row r="4906" spans="1:6" x14ac:dyDescent="0.2">
      <c r="A4906" t="s">
        <v>45</v>
      </c>
      <c r="B4906" t="s">
        <v>5545</v>
      </c>
      <c r="C4906" t="s">
        <v>5546</v>
      </c>
      <c r="D4906" t="s">
        <v>7086</v>
      </c>
      <c r="F4906" t="e">
        <v>#N/A</v>
      </c>
    </row>
    <row r="4907" spans="1:6" hidden="1" x14ac:dyDescent="0.2">
      <c r="A4907" t="s">
        <v>49</v>
      </c>
      <c r="B4907" t="s">
        <v>5547</v>
      </c>
      <c r="D4907" t="s">
        <v>7082</v>
      </c>
      <c r="F4907" t="s">
        <v>7082</v>
      </c>
    </row>
    <row r="4908" spans="1:6" x14ac:dyDescent="0.2">
      <c r="A4908" t="s">
        <v>6</v>
      </c>
      <c r="B4908" t="s">
        <v>7</v>
      </c>
      <c r="D4908" t="s">
        <v>7085</v>
      </c>
      <c r="F4908" t="e">
        <v>#N/A</v>
      </c>
    </row>
    <row r="4909" spans="1:6" hidden="1" x14ac:dyDescent="0.2">
      <c r="A4909" t="s">
        <v>8</v>
      </c>
      <c r="B4909" t="s">
        <v>9</v>
      </c>
      <c r="D4909" t="s">
        <v>7070</v>
      </c>
      <c r="F4909" t="s">
        <v>7070</v>
      </c>
    </row>
    <row r="4910" spans="1:6" hidden="1" x14ac:dyDescent="0.2">
      <c r="A4910" t="s">
        <v>10</v>
      </c>
      <c r="B4910" t="s">
        <v>423</v>
      </c>
      <c r="C4910" t="s">
        <v>424</v>
      </c>
      <c r="D4910" t="s">
        <v>7071</v>
      </c>
      <c r="F4910" t="s">
        <v>7071</v>
      </c>
    </row>
    <row r="4911" spans="1:6" hidden="1" x14ac:dyDescent="0.2">
      <c r="A4911" t="s">
        <v>10</v>
      </c>
      <c r="B4911" t="s">
        <v>425</v>
      </c>
      <c r="C4911" t="s">
        <v>426</v>
      </c>
      <c r="D4911" t="s">
        <v>7071</v>
      </c>
      <c r="F4911" t="s">
        <v>7071</v>
      </c>
    </row>
    <row r="4912" spans="1:6" hidden="1" x14ac:dyDescent="0.2">
      <c r="A4912" t="s">
        <v>10</v>
      </c>
      <c r="B4912" t="s">
        <v>427</v>
      </c>
      <c r="C4912" t="s">
        <v>428</v>
      </c>
      <c r="D4912" t="s">
        <v>7071</v>
      </c>
      <c r="F4912" t="s">
        <v>7071</v>
      </c>
    </row>
    <row r="4913" spans="1:6" hidden="1" x14ac:dyDescent="0.2">
      <c r="A4913" t="s">
        <v>10</v>
      </c>
      <c r="B4913" t="s">
        <v>429</v>
      </c>
      <c r="C4913" t="s">
        <v>430</v>
      </c>
      <c r="D4913" t="s">
        <v>7071</v>
      </c>
      <c r="F4913" t="s">
        <v>7071</v>
      </c>
    </row>
    <row r="4914" spans="1:6" hidden="1" x14ac:dyDescent="0.2">
      <c r="A4914" t="s">
        <v>10</v>
      </c>
      <c r="B4914" t="s">
        <v>431</v>
      </c>
      <c r="C4914" t="s">
        <v>432</v>
      </c>
      <c r="D4914" t="s">
        <v>7071</v>
      </c>
      <c r="F4914" t="s">
        <v>7071</v>
      </c>
    </row>
    <row r="4915" spans="1:6" hidden="1" x14ac:dyDescent="0.2">
      <c r="A4915" t="s">
        <v>10</v>
      </c>
      <c r="B4915" t="s">
        <v>433</v>
      </c>
      <c r="C4915" t="s">
        <v>434</v>
      </c>
      <c r="D4915" t="s">
        <v>7071</v>
      </c>
      <c r="F4915" t="s">
        <v>7071</v>
      </c>
    </row>
    <row r="4916" spans="1:6" hidden="1" x14ac:dyDescent="0.2">
      <c r="A4916" t="s">
        <v>10</v>
      </c>
      <c r="B4916" t="s">
        <v>435</v>
      </c>
      <c r="C4916" t="s">
        <v>436</v>
      </c>
      <c r="D4916" t="s">
        <v>7071</v>
      </c>
      <c r="F4916" t="s">
        <v>7071</v>
      </c>
    </row>
    <row r="4917" spans="1:6" hidden="1" x14ac:dyDescent="0.2">
      <c r="A4917" t="s">
        <v>10</v>
      </c>
      <c r="B4917" t="s">
        <v>437</v>
      </c>
      <c r="C4917" t="s">
        <v>438</v>
      </c>
      <c r="D4917" t="s">
        <v>7071</v>
      </c>
      <c r="F4917" t="s">
        <v>7071</v>
      </c>
    </row>
    <row r="4918" spans="1:6" hidden="1" x14ac:dyDescent="0.2">
      <c r="A4918" t="s">
        <v>19</v>
      </c>
      <c r="B4918" t="s">
        <v>5549</v>
      </c>
      <c r="D4918" t="s">
        <v>7072</v>
      </c>
      <c r="F4918" t="s">
        <v>7072</v>
      </c>
    </row>
    <row r="4919" spans="1:6" hidden="1" x14ac:dyDescent="0.2">
      <c r="A4919" t="s">
        <v>21</v>
      </c>
      <c r="B4919" t="s">
        <v>5550</v>
      </c>
      <c r="D4919" t="s">
        <v>7073</v>
      </c>
      <c r="F4919" t="s">
        <v>7073</v>
      </c>
    </row>
    <row r="4920" spans="1:6" hidden="1" x14ac:dyDescent="0.2">
      <c r="A4920" t="s">
        <v>23</v>
      </c>
      <c r="B4920" t="s">
        <v>24</v>
      </c>
      <c r="D4920" t="s">
        <v>7074</v>
      </c>
      <c r="F4920" t="s">
        <v>7074</v>
      </c>
    </row>
    <row r="4921" spans="1:6" hidden="1" x14ac:dyDescent="0.2">
      <c r="A4921" t="s">
        <v>25</v>
      </c>
      <c r="B4921" t="s">
        <v>5549</v>
      </c>
      <c r="D4921" t="s">
        <v>7075</v>
      </c>
      <c r="F4921" t="s">
        <v>7075</v>
      </c>
    </row>
    <row r="4922" spans="1:6" hidden="1" x14ac:dyDescent="0.2">
      <c r="A4922" t="s">
        <v>27</v>
      </c>
      <c r="B4922" t="s">
        <v>177</v>
      </c>
      <c r="D4922" t="s">
        <v>7076</v>
      </c>
      <c r="F4922" t="s">
        <v>7076</v>
      </c>
    </row>
    <row r="4923" spans="1:6" hidden="1" x14ac:dyDescent="0.2">
      <c r="A4923" t="s">
        <v>27</v>
      </c>
      <c r="B4923" t="s">
        <v>441</v>
      </c>
      <c r="D4923" t="s">
        <v>7076</v>
      </c>
      <c r="F4923" t="s">
        <v>7076</v>
      </c>
    </row>
    <row r="4924" spans="1:6" hidden="1" x14ac:dyDescent="0.2">
      <c r="A4924" t="s">
        <v>27</v>
      </c>
      <c r="B4924" t="s">
        <v>442</v>
      </c>
      <c r="D4924" t="s">
        <v>7076</v>
      </c>
      <c r="F4924" t="s">
        <v>7076</v>
      </c>
    </row>
    <row r="4925" spans="1:6" hidden="1" x14ac:dyDescent="0.2">
      <c r="A4925" t="s">
        <v>27</v>
      </c>
      <c r="B4925" t="s">
        <v>443</v>
      </c>
      <c r="D4925" t="s">
        <v>7076</v>
      </c>
      <c r="F4925" t="s">
        <v>7076</v>
      </c>
    </row>
    <row r="4926" spans="1:6" hidden="1" x14ac:dyDescent="0.2">
      <c r="A4926" t="s">
        <v>27</v>
      </c>
      <c r="B4926" t="s">
        <v>444</v>
      </c>
      <c r="D4926" t="s">
        <v>7076</v>
      </c>
      <c r="F4926" t="s">
        <v>7076</v>
      </c>
    </row>
    <row r="4927" spans="1:6" hidden="1" x14ac:dyDescent="0.2">
      <c r="A4927" t="s">
        <v>27</v>
      </c>
      <c r="B4927" t="s">
        <v>445</v>
      </c>
      <c r="D4927" t="s">
        <v>7076</v>
      </c>
      <c r="F4927" t="s">
        <v>7076</v>
      </c>
    </row>
    <row r="4928" spans="1:6" hidden="1" x14ac:dyDescent="0.2">
      <c r="A4928" t="s">
        <v>27</v>
      </c>
      <c r="B4928" t="s">
        <v>282</v>
      </c>
      <c r="D4928" t="s">
        <v>7076</v>
      </c>
      <c r="F4928" t="s">
        <v>7076</v>
      </c>
    </row>
    <row r="4929" spans="1:6" hidden="1" x14ac:dyDescent="0.2">
      <c r="A4929" t="s">
        <v>35</v>
      </c>
      <c r="B4929" t="s">
        <v>446</v>
      </c>
      <c r="D4929" t="s">
        <v>7077</v>
      </c>
      <c r="F4929" t="s">
        <v>7077</v>
      </c>
    </row>
    <row r="4930" spans="1:6" hidden="1" x14ac:dyDescent="0.2">
      <c r="A4930" t="s">
        <v>37</v>
      </c>
      <c r="B4930" t="s">
        <v>447</v>
      </c>
      <c r="D4930" t="s">
        <v>7078</v>
      </c>
      <c r="F4930" t="s">
        <v>7078</v>
      </c>
    </row>
    <row r="4931" spans="1:6" hidden="1" x14ac:dyDescent="0.2">
      <c r="A4931" t="s">
        <v>37</v>
      </c>
      <c r="B4931" t="s">
        <v>448</v>
      </c>
      <c r="D4931" t="s">
        <v>7078</v>
      </c>
      <c r="F4931" t="s">
        <v>7078</v>
      </c>
    </row>
    <row r="4932" spans="1:6" hidden="1" x14ac:dyDescent="0.2">
      <c r="A4932" t="s">
        <v>37</v>
      </c>
      <c r="B4932" t="s">
        <v>449</v>
      </c>
      <c r="D4932" t="s">
        <v>7078</v>
      </c>
      <c r="F4932" t="s">
        <v>7078</v>
      </c>
    </row>
    <row r="4933" spans="1:6" hidden="1" x14ac:dyDescent="0.2">
      <c r="A4933" t="s">
        <v>40</v>
      </c>
      <c r="B4933" t="s">
        <v>380</v>
      </c>
      <c r="D4933" t="s">
        <v>7079</v>
      </c>
      <c r="F4933" t="s">
        <v>7079</v>
      </c>
    </row>
    <row r="4934" spans="1:6" hidden="1" x14ac:dyDescent="0.2">
      <c r="A4934" t="s">
        <v>40</v>
      </c>
      <c r="B4934" t="s">
        <v>381</v>
      </c>
      <c r="D4934" t="s">
        <v>7079</v>
      </c>
      <c r="F4934" t="s">
        <v>7079</v>
      </c>
    </row>
    <row r="4935" spans="1:6" hidden="1" x14ac:dyDescent="0.2">
      <c r="A4935" t="s">
        <v>42</v>
      </c>
      <c r="B4935" t="s">
        <v>5551</v>
      </c>
      <c r="D4935" t="s">
        <v>7080</v>
      </c>
      <c r="F4935" t="s">
        <v>7080</v>
      </c>
    </row>
    <row r="4936" spans="1:6" hidden="1" x14ac:dyDescent="0.2">
      <c r="A4936" t="s">
        <v>44</v>
      </c>
      <c r="B4936" t="s">
        <v>5552</v>
      </c>
      <c r="D4936" t="s">
        <v>7081</v>
      </c>
      <c r="F4936" t="s">
        <v>7081</v>
      </c>
    </row>
    <row r="4937" spans="1:6" x14ac:dyDescent="0.2">
      <c r="A4937" t="s">
        <v>45</v>
      </c>
      <c r="B4937" t="s">
        <v>5553</v>
      </c>
      <c r="C4937" t="s">
        <v>5554</v>
      </c>
      <c r="D4937" t="s">
        <v>7086</v>
      </c>
      <c r="F4937" t="e">
        <v>#N/A</v>
      </c>
    </row>
    <row r="4938" spans="1:6" hidden="1" x14ac:dyDescent="0.2">
      <c r="A4938" t="s">
        <v>49</v>
      </c>
      <c r="B4938" t="s">
        <v>454</v>
      </c>
      <c r="D4938" t="s">
        <v>7082</v>
      </c>
      <c r="F4938" t="s">
        <v>7082</v>
      </c>
    </row>
    <row r="4939" spans="1:6" x14ac:dyDescent="0.2">
      <c r="A4939" t="s">
        <v>123</v>
      </c>
      <c r="B4939" t="s">
        <v>7</v>
      </c>
      <c r="D4939" t="s">
        <v>7085</v>
      </c>
      <c r="F4939" t="e">
        <v>#N/A</v>
      </c>
    </row>
    <row r="4940" spans="1:6" hidden="1" x14ac:dyDescent="0.2">
      <c r="A4940" t="s">
        <v>124</v>
      </c>
      <c r="B4940" t="s">
        <v>125</v>
      </c>
      <c r="D4940" t="s">
        <v>7070</v>
      </c>
      <c r="F4940" t="s">
        <v>7070</v>
      </c>
    </row>
    <row r="4941" spans="1:6" hidden="1" x14ac:dyDescent="0.2">
      <c r="A4941" t="s">
        <v>126</v>
      </c>
      <c r="B4941" t="s">
        <v>262</v>
      </c>
      <c r="C4941" t="s">
        <v>263</v>
      </c>
      <c r="D4941" t="s">
        <v>7071</v>
      </c>
      <c r="F4941" t="s">
        <v>7071</v>
      </c>
    </row>
    <row r="4942" spans="1:6" hidden="1" x14ac:dyDescent="0.2">
      <c r="A4942" t="s">
        <v>126</v>
      </c>
      <c r="B4942" t="s">
        <v>5556</v>
      </c>
      <c r="C4942" t="s">
        <v>5557</v>
      </c>
      <c r="D4942" t="s">
        <v>7071</v>
      </c>
      <c r="F4942" t="s">
        <v>7071</v>
      </c>
    </row>
    <row r="4943" spans="1:6" hidden="1" x14ac:dyDescent="0.2">
      <c r="A4943" t="s">
        <v>139</v>
      </c>
      <c r="B4943" t="s">
        <v>5558</v>
      </c>
      <c r="D4943" t="s">
        <v>7080</v>
      </c>
      <c r="F4943" t="s">
        <v>7080</v>
      </c>
    </row>
    <row r="4944" spans="1:6" hidden="1" x14ac:dyDescent="0.2">
      <c r="A4944" t="s">
        <v>141</v>
      </c>
      <c r="B4944" t="s">
        <v>5558</v>
      </c>
      <c r="D4944" t="s">
        <v>7081</v>
      </c>
      <c r="F4944" t="s">
        <v>7081</v>
      </c>
    </row>
    <row r="4945" spans="1:6" hidden="1" x14ac:dyDescent="0.2">
      <c r="A4945" t="s">
        <v>142</v>
      </c>
      <c r="B4945" t="s">
        <v>5559</v>
      </c>
      <c r="D4945" t="s">
        <v>7072</v>
      </c>
      <c r="F4945" t="s">
        <v>7072</v>
      </c>
    </row>
    <row r="4946" spans="1:6" hidden="1" x14ac:dyDescent="0.2">
      <c r="A4946" t="s">
        <v>144</v>
      </c>
      <c r="B4946" t="s">
        <v>5560</v>
      </c>
      <c r="D4946" t="s">
        <v>7073</v>
      </c>
      <c r="F4946" t="s">
        <v>7073</v>
      </c>
    </row>
    <row r="4947" spans="1:6" hidden="1" x14ac:dyDescent="0.2">
      <c r="A4947" t="s">
        <v>146</v>
      </c>
      <c r="B4947" t="s">
        <v>5561</v>
      </c>
      <c r="C4947" t="s">
        <v>5562</v>
      </c>
      <c r="D4947" t="s">
        <v>7075</v>
      </c>
      <c r="E4947" t="s">
        <v>268</v>
      </c>
      <c r="F4947" t="s">
        <v>7075</v>
      </c>
    </row>
    <row r="4948" spans="1:6" hidden="1" x14ac:dyDescent="0.2">
      <c r="A4948" t="s">
        <v>150</v>
      </c>
      <c r="B4948" t="s">
        <v>697</v>
      </c>
      <c r="D4948" t="s">
        <v>7076</v>
      </c>
      <c r="F4948" t="s">
        <v>7076</v>
      </c>
    </row>
    <row r="4949" spans="1:6" hidden="1" x14ac:dyDescent="0.2">
      <c r="A4949" t="s">
        <v>150</v>
      </c>
      <c r="B4949" t="s">
        <v>5566</v>
      </c>
      <c r="D4949" t="s">
        <v>7076</v>
      </c>
      <c r="F4949" t="s">
        <v>7076</v>
      </c>
    </row>
    <row r="4950" spans="1:6" hidden="1" x14ac:dyDescent="0.2">
      <c r="A4950" t="s">
        <v>150</v>
      </c>
      <c r="B4950" t="s">
        <v>5567</v>
      </c>
      <c r="D4950" t="s">
        <v>7076</v>
      </c>
      <c r="F4950" t="s">
        <v>7076</v>
      </c>
    </row>
    <row r="4951" spans="1:6" hidden="1" x14ac:dyDescent="0.2">
      <c r="A4951" t="s">
        <v>150</v>
      </c>
      <c r="B4951" t="s">
        <v>5568</v>
      </c>
      <c r="D4951" t="s">
        <v>7076</v>
      </c>
      <c r="F4951" t="s">
        <v>7076</v>
      </c>
    </row>
    <row r="4952" spans="1:6" hidden="1" x14ac:dyDescent="0.2">
      <c r="A4952" t="s">
        <v>155</v>
      </c>
      <c r="B4952" t="s">
        <v>285</v>
      </c>
      <c r="D4952" t="s">
        <v>7077</v>
      </c>
      <c r="F4952" t="s">
        <v>7077</v>
      </c>
    </row>
    <row r="4953" spans="1:6" hidden="1" x14ac:dyDescent="0.2">
      <c r="A4953" t="s">
        <v>157</v>
      </c>
      <c r="B4953" t="s">
        <v>5569</v>
      </c>
      <c r="D4953" t="s">
        <v>7078</v>
      </c>
      <c r="F4953" t="s">
        <v>7078</v>
      </c>
    </row>
    <row r="4954" spans="1:6" x14ac:dyDescent="0.2">
      <c r="A4954" t="s">
        <v>166</v>
      </c>
      <c r="B4954" t="s">
        <v>5570</v>
      </c>
      <c r="D4954" t="s">
        <v>7087</v>
      </c>
      <c r="F4954" t="e">
        <v>#N/A</v>
      </c>
    </row>
    <row r="4955" spans="1:6" hidden="1" x14ac:dyDescent="0.2">
      <c r="A4955" t="s">
        <v>168</v>
      </c>
      <c r="B4955" t="s">
        <v>5571</v>
      </c>
      <c r="D4955" t="s">
        <v>7084</v>
      </c>
      <c r="F4955" t="s">
        <v>7084</v>
      </c>
    </row>
    <row r="4956" spans="1:6" hidden="1" x14ac:dyDescent="0.2">
      <c r="A4956" t="s">
        <v>168</v>
      </c>
      <c r="B4956" t="s">
        <v>5572</v>
      </c>
      <c r="D4956" t="s">
        <v>7084</v>
      </c>
      <c r="F4956" t="s">
        <v>7084</v>
      </c>
    </row>
    <row r="4957" spans="1:6" hidden="1" x14ac:dyDescent="0.2">
      <c r="A4957" t="s">
        <v>168</v>
      </c>
      <c r="B4957" t="s">
        <v>5573</v>
      </c>
      <c r="D4957" t="s">
        <v>7084</v>
      </c>
      <c r="F4957" t="s">
        <v>7084</v>
      </c>
    </row>
    <row r="4958" spans="1:6" hidden="1" x14ac:dyDescent="0.2">
      <c r="A4958" t="s">
        <v>168</v>
      </c>
      <c r="B4958" t="s">
        <v>5574</v>
      </c>
      <c r="D4958" t="s">
        <v>7084</v>
      </c>
      <c r="F4958" t="s">
        <v>7084</v>
      </c>
    </row>
    <row r="4959" spans="1:6" hidden="1" x14ac:dyDescent="0.2">
      <c r="A4959" t="s">
        <v>168</v>
      </c>
      <c r="B4959" t="s">
        <v>5575</v>
      </c>
      <c r="D4959" t="s">
        <v>7084</v>
      </c>
      <c r="F4959" t="s">
        <v>7084</v>
      </c>
    </row>
    <row r="4960" spans="1:6" hidden="1" x14ac:dyDescent="0.2">
      <c r="A4960" t="s">
        <v>168</v>
      </c>
      <c r="B4960" t="s">
        <v>5576</v>
      </c>
      <c r="D4960" t="s">
        <v>7084</v>
      </c>
      <c r="F4960" t="s">
        <v>7084</v>
      </c>
    </row>
    <row r="4961" spans="1:6" hidden="1" x14ac:dyDescent="0.2">
      <c r="A4961" t="s">
        <v>168</v>
      </c>
      <c r="B4961" t="s">
        <v>5577</v>
      </c>
      <c r="D4961" t="s">
        <v>7084</v>
      </c>
      <c r="F4961" t="s">
        <v>7084</v>
      </c>
    </row>
    <row r="4962" spans="1:6" x14ac:dyDescent="0.2">
      <c r="A4962" t="s">
        <v>6</v>
      </c>
      <c r="B4962" t="s">
        <v>7</v>
      </c>
      <c r="D4962" t="s">
        <v>7085</v>
      </c>
      <c r="F4962" t="e">
        <v>#N/A</v>
      </c>
    </row>
    <row r="4963" spans="1:6" hidden="1" x14ac:dyDescent="0.2">
      <c r="A4963" t="s">
        <v>8</v>
      </c>
      <c r="B4963" t="s">
        <v>9</v>
      </c>
      <c r="D4963" t="s">
        <v>7070</v>
      </c>
      <c r="F4963" t="s">
        <v>7070</v>
      </c>
    </row>
    <row r="4964" spans="1:6" hidden="1" x14ac:dyDescent="0.2">
      <c r="A4964" t="s">
        <v>10</v>
      </c>
      <c r="B4964" t="s">
        <v>5579</v>
      </c>
      <c r="C4964" t="s">
        <v>2749</v>
      </c>
      <c r="D4964" t="s">
        <v>7071</v>
      </c>
      <c r="F4964" t="s">
        <v>7071</v>
      </c>
    </row>
    <row r="4965" spans="1:6" hidden="1" x14ac:dyDescent="0.2">
      <c r="A4965" t="s">
        <v>10</v>
      </c>
      <c r="B4965" t="s">
        <v>5579</v>
      </c>
      <c r="C4965" t="s">
        <v>2749</v>
      </c>
      <c r="D4965" t="s">
        <v>7071</v>
      </c>
      <c r="F4965" t="s">
        <v>7071</v>
      </c>
    </row>
    <row r="4966" spans="1:6" hidden="1" x14ac:dyDescent="0.2">
      <c r="A4966" t="s">
        <v>10</v>
      </c>
      <c r="B4966" t="s">
        <v>5580</v>
      </c>
      <c r="C4966" t="s">
        <v>3366</v>
      </c>
      <c r="D4966" t="s">
        <v>7071</v>
      </c>
      <c r="F4966" t="s">
        <v>7071</v>
      </c>
    </row>
    <row r="4967" spans="1:6" hidden="1" x14ac:dyDescent="0.2">
      <c r="A4967" t="s">
        <v>10</v>
      </c>
      <c r="B4967" t="s">
        <v>5580</v>
      </c>
      <c r="C4967" t="s">
        <v>3366</v>
      </c>
      <c r="D4967" t="s">
        <v>7071</v>
      </c>
      <c r="F4967" t="s">
        <v>7071</v>
      </c>
    </row>
    <row r="4968" spans="1:6" hidden="1" x14ac:dyDescent="0.2">
      <c r="A4968" t="s">
        <v>10</v>
      </c>
      <c r="B4968" t="s">
        <v>5581</v>
      </c>
      <c r="C4968" t="s">
        <v>5582</v>
      </c>
      <c r="D4968" t="s">
        <v>7071</v>
      </c>
      <c r="F4968" t="s">
        <v>7071</v>
      </c>
    </row>
    <row r="4969" spans="1:6" hidden="1" x14ac:dyDescent="0.2">
      <c r="A4969" t="s">
        <v>10</v>
      </c>
      <c r="B4969" t="s">
        <v>5581</v>
      </c>
      <c r="C4969" t="s">
        <v>5582</v>
      </c>
      <c r="D4969" t="s">
        <v>7071</v>
      </c>
      <c r="F4969" t="s">
        <v>7071</v>
      </c>
    </row>
    <row r="4970" spans="1:6" hidden="1" x14ac:dyDescent="0.2">
      <c r="A4970" t="s">
        <v>10</v>
      </c>
      <c r="B4970" t="s">
        <v>5583</v>
      </c>
      <c r="C4970" t="s">
        <v>2675</v>
      </c>
      <c r="D4970" t="s">
        <v>7071</v>
      </c>
      <c r="F4970" t="s">
        <v>7071</v>
      </c>
    </row>
    <row r="4971" spans="1:6" hidden="1" x14ac:dyDescent="0.2">
      <c r="A4971" t="s">
        <v>10</v>
      </c>
      <c r="B4971" t="s">
        <v>5583</v>
      </c>
      <c r="C4971" t="s">
        <v>2675</v>
      </c>
      <c r="D4971" t="s">
        <v>7071</v>
      </c>
      <c r="F4971" t="s">
        <v>7071</v>
      </c>
    </row>
    <row r="4972" spans="1:6" hidden="1" x14ac:dyDescent="0.2">
      <c r="A4972" t="s">
        <v>10</v>
      </c>
      <c r="B4972" t="s">
        <v>5584</v>
      </c>
      <c r="C4972" t="s">
        <v>5585</v>
      </c>
      <c r="D4972" t="s">
        <v>7071</v>
      </c>
      <c r="F4972" t="s">
        <v>7071</v>
      </c>
    </row>
    <row r="4973" spans="1:6" hidden="1" x14ac:dyDescent="0.2">
      <c r="A4973" t="s">
        <v>10</v>
      </c>
      <c r="B4973" t="s">
        <v>5584</v>
      </c>
      <c r="C4973" t="s">
        <v>5585</v>
      </c>
      <c r="D4973" t="s">
        <v>7071</v>
      </c>
      <c r="F4973" t="s">
        <v>7071</v>
      </c>
    </row>
    <row r="4974" spans="1:6" hidden="1" x14ac:dyDescent="0.2">
      <c r="A4974" t="s">
        <v>10</v>
      </c>
      <c r="B4974" t="s">
        <v>5236</v>
      </c>
      <c r="C4974" t="s">
        <v>4936</v>
      </c>
      <c r="D4974" t="s">
        <v>7071</v>
      </c>
      <c r="F4974" t="s">
        <v>7071</v>
      </c>
    </row>
    <row r="4975" spans="1:6" hidden="1" x14ac:dyDescent="0.2">
      <c r="A4975" t="s">
        <v>10</v>
      </c>
      <c r="B4975" t="s">
        <v>5236</v>
      </c>
      <c r="C4975" t="s">
        <v>4936</v>
      </c>
      <c r="D4975" t="s">
        <v>7071</v>
      </c>
      <c r="F4975" t="s">
        <v>7071</v>
      </c>
    </row>
    <row r="4976" spans="1:6" hidden="1" x14ac:dyDescent="0.2">
      <c r="A4976" t="s">
        <v>10</v>
      </c>
      <c r="B4976" t="s">
        <v>5586</v>
      </c>
      <c r="C4976" t="s">
        <v>5587</v>
      </c>
      <c r="D4976" t="s">
        <v>7071</v>
      </c>
      <c r="F4976" t="s">
        <v>7071</v>
      </c>
    </row>
    <row r="4977" spans="1:6" hidden="1" x14ac:dyDescent="0.2">
      <c r="A4977" t="s">
        <v>10</v>
      </c>
      <c r="B4977" t="s">
        <v>5586</v>
      </c>
      <c r="C4977" t="s">
        <v>5587</v>
      </c>
      <c r="D4977" t="s">
        <v>7071</v>
      </c>
      <c r="F4977" t="s">
        <v>7071</v>
      </c>
    </row>
    <row r="4978" spans="1:6" hidden="1" x14ac:dyDescent="0.2">
      <c r="A4978" t="s">
        <v>19</v>
      </c>
      <c r="B4978" t="s">
        <v>5588</v>
      </c>
      <c r="D4978" t="s">
        <v>7072</v>
      </c>
      <c r="F4978" t="s">
        <v>7072</v>
      </c>
    </row>
    <row r="4979" spans="1:6" hidden="1" x14ac:dyDescent="0.2">
      <c r="A4979" t="s">
        <v>21</v>
      </c>
      <c r="B4979" t="s">
        <v>5589</v>
      </c>
      <c r="D4979" t="s">
        <v>7073</v>
      </c>
      <c r="F4979" t="s">
        <v>7073</v>
      </c>
    </row>
    <row r="4980" spans="1:6" hidden="1" x14ac:dyDescent="0.2">
      <c r="A4980" t="s">
        <v>23</v>
      </c>
      <c r="B4980" t="s">
        <v>24</v>
      </c>
      <c r="D4980" t="s">
        <v>7074</v>
      </c>
      <c r="F4980" t="s">
        <v>7074</v>
      </c>
    </row>
    <row r="4981" spans="1:6" hidden="1" x14ac:dyDescent="0.2">
      <c r="A4981" t="s">
        <v>25</v>
      </c>
      <c r="B4981" t="s">
        <v>5590</v>
      </c>
      <c r="D4981" t="s">
        <v>7075</v>
      </c>
      <c r="F4981" t="s">
        <v>7075</v>
      </c>
    </row>
    <row r="4982" spans="1:6" hidden="1" x14ac:dyDescent="0.2">
      <c r="A4982" t="s">
        <v>42</v>
      </c>
      <c r="B4982" t="s">
        <v>5591</v>
      </c>
      <c r="D4982" t="s">
        <v>7080</v>
      </c>
      <c r="F4982" t="s">
        <v>7080</v>
      </c>
    </row>
    <row r="4983" spans="1:6" hidden="1" x14ac:dyDescent="0.2">
      <c r="A4983" t="s">
        <v>44</v>
      </c>
      <c r="B4983" t="s">
        <v>5592</v>
      </c>
      <c r="D4983" t="s">
        <v>7081</v>
      </c>
      <c r="F4983" t="s">
        <v>7081</v>
      </c>
    </row>
    <row r="4984" spans="1:6" x14ac:dyDescent="0.2">
      <c r="A4984" t="s">
        <v>45</v>
      </c>
      <c r="B4984" t="s">
        <v>3602</v>
      </c>
      <c r="C4984" t="s">
        <v>5593</v>
      </c>
      <c r="D4984" t="s">
        <v>7086</v>
      </c>
      <c r="F4984" t="e">
        <v>#N/A</v>
      </c>
    </row>
    <row r="4985" spans="1:6" x14ac:dyDescent="0.2">
      <c r="A4985" t="s">
        <v>45</v>
      </c>
      <c r="B4985" t="s">
        <v>5594</v>
      </c>
      <c r="C4985" t="s">
        <v>5595</v>
      </c>
      <c r="D4985" t="s">
        <v>7086</v>
      </c>
      <c r="F4985" t="e">
        <v>#N/A</v>
      </c>
    </row>
    <row r="4986" spans="1:6" hidden="1" x14ac:dyDescent="0.2">
      <c r="A4986" t="s">
        <v>49</v>
      </c>
      <c r="B4986" t="s">
        <v>5596</v>
      </c>
      <c r="D4986" t="s">
        <v>7082</v>
      </c>
      <c r="F4986" t="s">
        <v>7082</v>
      </c>
    </row>
    <row r="4987" spans="1:6" x14ac:dyDescent="0.2">
      <c r="A4987" t="s">
        <v>123</v>
      </c>
      <c r="B4987" t="s">
        <v>7</v>
      </c>
      <c r="D4987" t="s">
        <v>7085</v>
      </c>
      <c r="F4987" t="e">
        <v>#N/A</v>
      </c>
    </row>
    <row r="4988" spans="1:6" hidden="1" x14ac:dyDescent="0.2">
      <c r="A4988" t="s">
        <v>124</v>
      </c>
      <c r="B4988" t="s">
        <v>125</v>
      </c>
      <c r="D4988" t="s">
        <v>7070</v>
      </c>
      <c r="F4988" t="s">
        <v>7070</v>
      </c>
    </row>
    <row r="4989" spans="1:6" hidden="1" x14ac:dyDescent="0.2">
      <c r="A4989" t="s">
        <v>126</v>
      </c>
      <c r="B4989" t="s">
        <v>1607</v>
      </c>
      <c r="C4989" t="s">
        <v>4079</v>
      </c>
      <c r="D4989" t="s">
        <v>7071</v>
      </c>
      <c r="F4989" t="s">
        <v>7071</v>
      </c>
    </row>
    <row r="4990" spans="1:6" hidden="1" x14ac:dyDescent="0.2">
      <c r="A4990" t="s">
        <v>126</v>
      </c>
      <c r="B4990" t="s">
        <v>5598</v>
      </c>
      <c r="C4990" t="s">
        <v>913</v>
      </c>
      <c r="D4990" t="s">
        <v>7071</v>
      </c>
      <c r="F4990" t="s">
        <v>7071</v>
      </c>
    </row>
    <row r="4991" spans="1:6" hidden="1" x14ac:dyDescent="0.2">
      <c r="A4991" t="s">
        <v>126</v>
      </c>
      <c r="B4991" t="s">
        <v>5210</v>
      </c>
      <c r="C4991" t="s">
        <v>5599</v>
      </c>
      <c r="D4991" t="s">
        <v>7071</v>
      </c>
      <c r="F4991" t="s">
        <v>7071</v>
      </c>
    </row>
    <row r="4992" spans="1:6" hidden="1" x14ac:dyDescent="0.2">
      <c r="A4992" t="s">
        <v>126</v>
      </c>
      <c r="B4992" t="s">
        <v>5600</v>
      </c>
      <c r="C4992" t="s">
        <v>1852</v>
      </c>
      <c r="D4992" t="s">
        <v>7071</v>
      </c>
      <c r="F4992" t="s">
        <v>7071</v>
      </c>
    </row>
    <row r="4993" spans="1:6" hidden="1" x14ac:dyDescent="0.2">
      <c r="A4993" t="s">
        <v>126</v>
      </c>
      <c r="B4993" t="s">
        <v>5601</v>
      </c>
      <c r="C4993" t="s">
        <v>5602</v>
      </c>
      <c r="D4993" t="s">
        <v>7071</v>
      </c>
      <c r="F4993" t="s">
        <v>7071</v>
      </c>
    </row>
    <row r="4994" spans="1:6" hidden="1" x14ac:dyDescent="0.2">
      <c r="A4994" t="s">
        <v>126</v>
      </c>
      <c r="B4994" t="s">
        <v>5603</v>
      </c>
      <c r="C4994" t="s">
        <v>5604</v>
      </c>
      <c r="D4994" t="s">
        <v>7071</v>
      </c>
      <c r="F4994" t="s">
        <v>7071</v>
      </c>
    </row>
    <row r="4995" spans="1:6" hidden="1" x14ac:dyDescent="0.2">
      <c r="A4995" t="s">
        <v>126</v>
      </c>
      <c r="B4995" t="s">
        <v>2752</v>
      </c>
      <c r="C4995" t="s">
        <v>2753</v>
      </c>
      <c r="D4995" t="s">
        <v>7071</v>
      </c>
      <c r="F4995" t="s">
        <v>7071</v>
      </c>
    </row>
    <row r="4996" spans="1:6" hidden="1" x14ac:dyDescent="0.2">
      <c r="A4996" t="s">
        <v>126</v>
      </c>
      <c r="B4996" t="s">
        <v>5605</v>
      </c>
      <c r="C4996" t="s">
        <v>2387</v>
      </c>
      <c r="D4996" t="s">
        <v>7071</v>
      </c>
      <c r="F4996" t="s">
        <v>7071</v>
      </c>
    </row>
    <row r="4997" spans="1:6" hidden="1" x14ac:dyDescent="0.2">
      <c r="A4997" t="s">
        <v>126</v>
      </c>
      <c r="B4997" t="s">
        <v>5606</v>
      </c>
      <c r="C4997" t="s">
        <v>5607</v>
      </c>
      <c r="D4997" t="s">
        <v>7071</v>
      </c>
      <c r="F4997" t="s">
        <v>7071</v>
      </c>
    </row>
    <row r="4998" spans="1:6" hidden="1" x14ac:dyDescent="0.2">
      <c r="A4998" t="s">
        <v>126</v>
      </c>
      <c r="B4998" t="s">
        <v>5608</v>
      </c>
      <c r="C4998" t="s">
        <v>5609</v>
      </c>
      <c r="D4998" t="s">
        <v>7071</v>
      </c>
      <c r="F4998" t="s">
        <v>7071</v>
      </c>
    </row>
    <row r="4999" spans="1:6" hidden="1" x14ac:dyDescent="0.2">
      <c r="A4999" t="s">
        <v>126</v>
      </c>
      <c r="B4999" t="s">
        <v>5610</v>
      </c>
      <c r="C4999" t="s">
        <v>5611</v>
      </c>
      <c r="D4999" t="s">
        <v>7071</v>
      </c>
      <c r="F4999" t="s">
        <v>7071</v>
      </c>
    </row>
    <row r="5000" spans="1:6" hidden="1" x14ac:dyDescent="0.2">
      <c r="A5000" t="s">
        <v>126</v>
      </c>
      <c r="B5000" t="s">
        <v>5612</v>
      </c>
      <c r="C5000" t="s">
        <v>1365</v>
      </c>
      <c r="D5000" t="s">
        <v>7071</v>
      </c>
      <c r="F5000" t="s">
        <v>7071</v>
      </c>
    </row>
    <row r="5001" spans="1:6" hidden="1" x14ac:dyDescent="0.2">
      <c r="A5001" t="s">
        <v>139</v>
      </c>
      <c r="B5001" t="s">
        <v>5613</v>
      </c>
      <c r="D5001" t="s">
        <v>7080</v>
      </c>
      <c r="F5001" t="s">
        <v>7080</v>
      </c>
    </row>
    <row r="5002" spans="1:6" hidden="1" x14ac:dyDescent="0.2">
      <c r="A5002" t="s">
        <v>141</v>
      </c>
      <c r="B5002" t="s">
        <v>5613</v>
      </c>
      <c r="D5002" t="s">
        <v>7081</v>
      </c>
      <c r="F5002" t="s">
        <v>7081</v>
      </c>
    </row>
    <row r="5003" spans="1:6" hidden="1" x14ac:dyDescent="0.2">
      <c r="A5003" t="s">
        <v>142</v>
      </c>
      <c r="B5003" t="s">
        <v>5614</v>
      </c>
      <c r="D5003" t="s">
        <v>7072</v>
      </c>
      <c r="F5003" t="s">
        <v>7072</v>
      </c>
    </row>
    <row r="5004" spans="1:6" hidden="1" x14ac:dyDescent="0.2">
      <c r="A5004" t="s">
        <v>144</v>
      </c>
      <c r="B5004" t="s">
        <v>5615</v>
      </c>
      <c r="D5004" t="s">
        <v>7073</v>
      </c>
      <c r="F5004" t="s">
        <v>7073</v>
      </c>
    </row>
    <row r="5005" spans="1:6" hidden="1" x14ac:dyDescent="0.2">
      <c r="A5005" t="s">
        <v>146</v>
      </c>
      <c r="B5005" t="s">
        <v>5616</v>
      </c>
      <c r="C5005" t="s">
        <v>5617</v>
      </c>
      <c r="D5005" t="s">
        <v>7075</v>
      </c>
      <c r="E5005" t="s">
        <v>5618</v>
      </c>
      <c r="F5005" t="s">
        <v>7075</v>
      </c>
    </row>
    <row r="5006" spans="1:6" hidden="1" x14ac:dyDescent="0.2">
      <c r="A5006" t="s">
        <v>150</v>
      </c>
      <c r="B5006" t="s">
        <v>5629</v>
      </c>
      <c r="D5006" t="s">
        <v>7076</v>
      </c>
      <c r="F5006" t="s">
        <v>7076</v>
      </c>
    </row>
    <row r="5007" spans="1:6" hidden="1" x14ac:dyDescent="0.2">
      <c r="A5007" t="s">
        <v>155</v>
      </c>
      <c r="B5007" t="s">
        <v>5630</v>
      </c>
      <c r="D5007" t="s">
        <v>7077</v>
      </c>
      <c r="F5007" t="s">
        <v>7077</v>
      </c>
    </row>
    <row r="5008" spans="1:6" hidden="1" x14ac:dyDescent="0.2">
      <c r="A5008" t="s">
        <v>157</v>
      </c>
      <c r="B5008" t="s">
        <v>474</v>
      </c>
      <c r="D5008" t="s">
        <v>7078</v>
      </c>
      <c r="F5008" t="s">
        <v>7078</v>
      </c>
    </row>
    <row r="5009" spans="1:6" x14ac:dyDescent="0.2">
      <c r="A5009" t="s">
        <v>166</v>
      </c>
      <c r="B5009" t="s">
        <v>5631</v>
      </c>
      <c r="D5009" t="s">
        <v>7087</v>
      </c>
      <c r="F5009" t="e">
        <v>#N/A</v>
      </c>
    </row>
    <row r="5010" spans="1:6" hidden="1" x14ac:dyDescent="0.2">
      <c r="A5010" t="s">
        <v>168</v>
      </c>
      <c r="B5010" t="s">
        <v>5632</v>
      </c>
      <c r="D5010" t="s">
        <v>7084</v>
      </c>
      <c r="F5010" t="s">
        <v>7084</v>
      </c>
    </row>
    <row r="5011" spans="1:6" hidden="1" x14ac:dyDescent="0.2">
      <c r="A5011" t="s">
        <v>168</v>
      </c>
      <c r="B5011" t="s">
        <v>5633</v>
      </c>
      <c r="D5011" t="s">
        <v>7084</v>
      </c>
      <c r="F5011" t="s">
        <v>7084</v>
      </c>
    </row>
    <row r="5012" spans="1:6" hidden="1" x14ac:dyDescent="0.2">
      <c r="A5012" t="s">
        <v>168</v>
      </c>
      <c r="B5012" t="s">
        <v>5634</v>
      </c>
      <c r="D5012" t="s">
        <v>7084</v>
      </c>
      <c r="F5012" t="s">
        <v>7084</v>
      </c>
    </row>
    <row r="5013" spans="1:6" hidden="1" x14ac:dyDescent="0.2">
      <c r="A5013" t="s">
        <v>168</v>
      </c>
      <c r="B5013" t="s">
        <v>5635</v>
      </c>
      <c r="D5013" t="s">
        <v>7084</v>
      </c>
      <c r="F5013" t="s">
        <v>7084</v>
      </c>
    </row>
    <row r="5014" spans="1:6" hidden="1" x14ac:dyDescent="0.2">
      <c r="A5014" t="s">
        <v>168</v>
      </c>
      <c r="B5014" t="s">
        <v>5636</v>
      </c>
      <c r="D5014" t="s">
        <v>7084</v>
      </c>
      <c r="F5014" t="s">
        <v>7084</v>
      </c>
    </row>
    <row r="5015" spans="1:6" hidden="1" x14ac:dyDescent="0.2">
      <c r="A5015" t="s">
        <v>168</v>
      </c>
      <c r="B5015" t="s">
        <v>5637</v>
      </c>
      <c r="D5015" t="s">
        <v>7084</v>
      </c>
      <c r="F5015" t="s">
        <v>7084</v>
      </c>
    </row>
    <row r="5016" spans="1:6" x14ac:dyDescent="0.2">
      <c r="A5016" t="s">
        <v>6</v>
      </c>
      <c r="B5016" t="s">
        <v>7</v>
      </c>
      <c r="D5016" t="s">
        <v>7085</v>
      </c>
      <c r="F5016" t="e">
        <v>#N/A</v>
      </c>
    </row>
    <row r="5017" spans="1:6" hidden="1" x14ac:dyDescent="0.2">
      <c r="A5017" t="s">
        <v>8</v>
      </c>
      <c r="B5017" t="s">
        <v>9</v>
      </c>
      <c r="D5017" t="s">
        <v>7070</v>
      </c>
      <c r="F5017" t="s">
        <v>7070</v>
      </c>
    </row>
    <row r="5018" spans="1:6" hidden="1" x14ac:dyDescent="0.2">
      <c r="A5018" t="s">
        <v>10</v>
      </c>
      <c r="B5018" t="s">
        <v>5353</v>
      </c>
      <c r="C5018" t="s">
        <v>5354</v>
      </c>
      <c r="D5018" t="s">
        <v>7071</v>
      </c>
      <c r="F5018" t="s">
        <v>7071</v>
      </c>
    </row>
    <row r="5019" spans="1:6" hidden="1" x14ac:dyDescent="0.2">
      <c r="A5019" t="s">
        <v>10</v>
      </c>
      <c r="B5019" t="s">
        <v>5355</v>
      </c>
      <c r="C5019" t="s">
        <v>5356</v>
      </c>
      <c r="D5019" t="s">
        <v>7071</v>
      </c>
      <c r="F5019" t="s">
        <v>7071</v>
      </c>
    </row>
    <row r="5020" spans="1:6" hidden="1" x14ac:dyDescent="0.2">
      <c r="A5020" t="s">
        <v>10</v>
      </c>
      <c r="B5020" t="s">
        <v>5357</v>
      </c>
      <c r="C5020" t="s">
        <v>5358</v>
      </c>
      <c r="D5020" t="s">
        <v>7071</v>
      </c>
      <c r="F5020" t="s">
        <v>7071</v>
      </c>
    </row>
    <row r="5021" spans="1:6" hidden="1" x14ac:dyDescent="0.2">
      <c r="A5021" t="s">
        <v>19</v>
      </c>
      <c r="B5021" t="s">
        <v>5639</v>
      </c>
      <c r="D5021" t="s">
        <v>7072</v>
      </c>
      <c r="F5021" t="s">
        <v>7072</v>
      </c>
    </row>
    <row r="5022" spans="1:6" hidden="1" x14ac:dyDescent="0.2">
      <c r="A5022" t="s">
        <v>21</v>
      </c>
      <c r="B5022" t="s">
        <v>5640</v>
      </c>
      <c r="D5022" t="s">
        <v>7073</v>
      </c>
      <c r="F5022" t="s">
        <v>7073</v>
      </c>
    </row>
    <row r="5023" spans="1:6" hidden="1" x14ac:dyDescent="0.2">
      <c r="A5023" t="s">
        <v>23</v>
      </c>
      <c r="B5023" t="s">
        <v>24</v>
      </c>
      <c r="D5023" t="s">
        <v>7074</v>
      </c>
      <c r="F5023" t="s">
        <v>7074</v>
      </c>
    </row>
    <row r="5024" spans="1:6" hidden="1" x14ac:dyDescent="0.2">
      <c r="A5024" t="s">
        <v>25</v>
      </c>
      <c r="B5024" t="s">
        <v>5641</v>
      </c>
      <c r="D5024" t="s">
        <v>7075</v>
      </c>
      <c r="F5024" t="s">
        <v>7075</v>
      </c>
    </row>
    <row r="5025" spans="1:6" hidden="1" x14ac:dyDescent="0.2">
      <c r="A5025" t="s">
        <v>27</v>
      </c>
      <c r="B5025" t="s">
        <v>5127</v>
      </c>
      <c r="D5025" t="s">
        <v>7076</v>
      </c>
      <c r="F5025" t="s">
        <v>7076</v>
      </c>
    </row>
    <row r="5026" spans="1:6" hidden="1" x14ac:dyDescent="0.2">
      <c r="A5026" t="s">
        <v>27</v>
      </c>
      <c r="B5026" t="s">
        <v>3547</v>
      </c>
      <c r="D5026" t="s">
        <v>7076</v>
      </c>
      <c r="F5026" t="s">
        <v>7076</v>
      </c>
    </row>
    <row r="5027" spans="1:6" hidden="1" x14ac:dyDescent="0.2">
      <c r="A5027" t="s">
        <v>27</v>
      </c>
      <c r="B5027" t="s">
        <v>5364</v>
      </c>
      <c r="D5027" t="s">
        <v>7076</v>
      </c>
      <c r="F5027" t="s">
        <v>7076</v>
      </c>
    </row>
    <row r="5028" spans="1:6" hidden="1" x14ac:dyDescent="0.2">
      <c r="A5028" t="s">
        <v>27</v>
      </c>
      <c r="B5028" t="s">
        <v>5365</v>
      </c>
      <c r="D5028" t="s">
        <v>7076</v>
      </c>
      <c r="F5028" t="s">
        <v>7076</v>
      </c>
    </row>
    <row r="5029" spans="1:6" hidden="1" x14ac:dyDescent="0.2">
      <c r="A5029" t="s">
        <v>27</v>
      </c>
      <c r="B5029" t="s">
        <v>5366</v>
      </c>
      <c r="D5029" t="s">
        <v>7076</v>
      </c>
      <c r="F5029" t="s">
        <v>7076</v>
      </c>
    </row>
    <row r="5030" spans="1:6" hidden="1" x14ac:dyDescent="0.2">
      <c r="A5030" t="s">
        <v>27</v>
      </c>
      <c r="B5030" t="s">
        <v>5367</v>
      </c>
      <c r="D5030" t="s">
        <v>7076</v>
      </c>
      <c r="F5030" t="s">
        <v>7076</v>
      </c>
    </row>
    <row r="5031" spans="1:6" hidden="1" x14ac:dyDescent="0.2">
      <c r="A5031" t="s">
        <v>35</v>
      </c>
      <c r="B5031" t="s">
        <v>5368</v>
      </c>
      <c r="D5031" t="s">
        <v>7077</v>
      </c>
      <c r="F5031" t="s">
        <v>7077</v>
      </c>
    </row>
    <row r="5032" spans="1:6" hidden="1" x14ac:dyDescent="0.2">
      <c r="A5032" t="s">
        <v>35</v>
      </c>
      <c r="B5032" t="s">
        <v>5369</v>
      </c>
      <c r="D5032" t="s">
        <v>7077</v>
      </c>
      <c r="F5032" t="s">
        <v>7077</v>
      </c>
    </row>
    <row r="5033" spans="1:6" hidden="1" x14ac:dyDescent="0.2">
      <c r="A5033" t="s">
        <v>35</v>
      </c>
      <c r="B5033" t="s">
        <v>5370</v>
      </c>
      <c r="D5033" t="s">
        <v>7077</v>
      </c>
      <c r="F5033" t="s">
        <v>7077</v>
      </c>
    </row>
    <row r="5034" spans="1:6" hidden="1" x14ac:dyDescent="0.2">
      <c r="A5034" t="s">
        <v>42</v>
      </c>
      <c r="B5034" t="s">
        <v>5642</v>
      </c>
      <c r="D5034" t="s">
        <v>7080</v>
      </c>
      <c r="F5034" t="s">
        <v>7080</v>
      </c>
    </row>
    <row r="5035" spans="1:6" hidden="1" x14ac:dyDescent="0.2">
      <c r="A5035" t="s">
        <v>44</v>
      </c>
      <c r="B5035" t="s">
        <v>5642</v>
      </c>
      <c r="D5035" t="s">
        <v>7081</v>
      </c>
      <c r="F5035" t="s">
        <v>7081</v>
      </c>
    </row>
    <row r="5036" spans="1:6" hidden="1" x14ac:dyDescent="0.2">
      <c r="A5036" t="s">
        <v>67</v>
      </c>
      <c r="B5036">
        <v>4703684</v>
      </c>
      <c r="D5036" t="s">
        <v>7083</v>
      </c>
      <c r="F5036" t="s">
        <v>7083</v>
      </c>
    </row>
    <row r="5037" spans="1:6" x14ac:dyDescent="0.2">
      <c r="A5037" t="s">
        <v>45</v>
      </c>
      <c r="B5037" t="s">
        <v>5372</v>
      </c>
      <c r="D5037" t="s">
        <v>7086</v>
      </c>
      <c r="F5037" t="e">
        <v>#N/A</v>
      </c>
    </row>
    <row r="5038" spans="1:6" x14ac:dyDescent="0.2">
      <c r="A5038" t="s">
        <v>45</v>
      </c>
      <c r="B5038" t="s">
        <v>5643</v>
      </c>
      <c r="C5038" t="s">
        <v>5644</v>
      </c>
      <c r="D5038" t="s">
        <v>7086</v>
      </c>
      <c r="F5038" t="e">
        <v>#N/A</v>
      </c>
    </row>
    <row r="5039" spans="1:6" hidden="1" x14ac:dyDescent="0.2">
      <c r="A5039" t="s">
        <v>49</v>
      </c>
      <c r="B5039" t="s">
        <v>5375</v>
      </c>
      <c r="D5039" t="s">
        <v>7082</v>
      </c>
      <c r="F5039" t="s">
        <v>7082</v>
      </c>
    </row>
    <row r="5040" spans="1:6" x14ac:dyDescent="0.2">
      <c r="A5040" t="s">
        <v>123</v>
      </c>
      <c r="B5040" t="s">
        <v>7</v>
      </c>
      <c r="D5040" t="s">
        <v>7085</v>
      </c>
      <c r="F5040" t="e">
        <v>#N/A</v>
      </c>
    </row>
    <row r="5041" spans="1:6" hidden="1" x14ac:dyDescent="0.2">
      <c r="A5041" t="s">
        <v>124</v>
      </c>
      <c r="B5041" t="s">
        <v>125</v>
      </c>
      <c r="D5041" t="s">
        <v>7070</v>
      </c>
      <c r="F5041" t="s">
        <v>7070</v>
      </c>
    </row>
    <row r="5042" spans="1:6" hidden="1" x14ac:dyDescent="0.2">
      <c r="A5042" t="s">
        <v>126</v>
      </c>
      <c r="B5042" t="s">
        <v>3655</v>
      </c>
      <c r="C5042" t="s">
        <v>3656</v>
      </c>
      <c r="D5042" t="s">
        <v>7071</v>
      </c>
      <c r="F5042" t="s">
        <v>7071</v>
      </c>
    </row>
    <row r="5043" spans="1:6" hidden="1" x14ac:dyDescent="0.2">
      <c r="A5043" t="s">
        <v>126</v>
      </c>
      <c r="B5043" t="s">
        <v>5646</v>
      </c>
      <c r="C5043" t="s">
        <v>913</v>
      </c>
      <c r="D5043" t="s">
        <v>7071</v>
      </c>
      <c r="F5043" t="s">
        <v>7071</v>
      </c>
    </row>
    <row r="5044" spans="1:6" hidden="1" x14ac:dyDescent="0.2">
      <c r="A5044" t="s">
        <v>126</v>
      </c>
      <c r="B5044" t="s">
        <v>5647</v>
      </c>
      <c r="C5044" t="s">
        <v>297</v>
      </c>
      <c r="D5044" t="s">
        <v>7071</v>
      </c>
      <c r="F5044" t="s">
        <v>7071</v>
      </c>
    </row>
    <row r="5045" spans="1:6" hidden="1" x14ac:dyDescent="0.2">
      <c r="A5045" t="s">
        <v>126</v>
      </c>
      <c r="B5045" t="s">
        <v>568</v>
      </c>
      <c r="C5045" t="s">
        <v>5648</v>
      </c>
      <c r="D5045" t="s">
        <v>7071</v>
      </c>
      <c r="F5045" t="s">
        <v>7071</v>
      </c>
    </row>
    <row r="5046" spans="1:6" hidden="1" x14ac:dyDescent="0.2">
      <c r="A5046" t="s">
        <v>126</v>
      </c>
      <c r="B5046" t="s">
        <v>5649</v>
      </c>
      <c r="C5046" t="s">
        <v>5650</v>
      </c>
      <c r="D5046" t="s">
        <v>7071</v>
      </c>
      <c r="F5046" t="s">
        <v>7071</v>
      </c>
    </row>
    <row r="5047" spans="1:6" hidden="1" x14ac:dyDescent="0.2">
      <c r="A5047" t="s">
        <v>126</v>
      </c>
      <c r="B5047" t="s">
        <v>3653</v>
      </c>
      <c r="C5047" t="s">
        <v>3654</v>
      </c>
      <c r="D5047" t="s">
        <v>7071</v>
      </c>
      <c r="F5047" t="s">
        <v>7071</v>
      </c>
    </row>
    <row r="5048" spans="1:6" hidden="1" x14ac:dyDescent="0.2">
      <c r="A5048" t="s">
        <v>139</v>
      </c>
      <c r="B5048" t="s">
        <v>5651</v>
      </c>
      <c r="D5048" t="s">
        <v>7080</v>
      </c>
      <c r="F5048" t="s">
        <v>7080</v>
      </c>
    </row>
    <row r="5049" spans="1:6" hidden="1" x14ac:dyDescent="0.2">
      <c r="A5049" t="s">
        <v>141</v>
      </c>
      <c r="B5049" t="s">
        <v>5651</v>
      </c>
      <c r="D5049" t="s">
        <v>7081</v>
      </c>
      <c r="F5049" t="s">
        <v>7081</v>
      </c>
    </row>
    <row r="5050" spans="1:6" hidden="1" x14ac:dyDescent="0.2">
      <c r="A5050" t="s">
        <v>142</v>
      </c>
      <c r="B5050" t="s">
        <v>5652</v>
      </c>
      <c r="D5050" t="s">
        <v>7072</v>
      </c>
      <c r="F5050" t="s">
        <v>7072</v>
      </c>
    </row>
    <row r="5051" spans="1:6" hidden="1" x14ac:dyDescent="0.2">
      <c r="A5051" t="s">
        <v>144</v>
      </c>
      <c r="B5051" t="s">
        <v>5653</v>
      </c>
      <c r="D5051" t="s">
        <v>7073</v>
      </c>
      <c r="F5051" t="s">
        <v>7073</v>
      </c>
    </row>
    <row r="5052" spans="1:6" hidden="1" x14ac:dyDescent="0.2">
      <c r="A5052" t="s">
        <v>146</v>
      </c>
      <c r="B5052" t="s">
        <v>5654</v>
      </c>
      <c r="C5052" t="s">
        <v>5655</v>
      </c>
      <c r="D5052" t="s">
        <v>7075</v>
      </c>
      <c r="E5052" t="s">
        <v>5656</v>
      </c>
      <c r="F5052" t="s">
        <v>7075</v>
      </c>
    </row>
    <row r="5053" spans="1:6" hidden="1" x14ac:dyDescent="0.2">
      <c r="A5053" t="s">
        <v>150</v>
      </c>
      <c r="B5053" t="s">
        <v>5663</v>
      </c>
      <c r="D5053" t="s">
        <v>7076</v>
      </c>
      <c r="F5053" t="s">
        <v>7076</v>
      </c>
    </row>
    <row r="5054" spans="1:6" hidden="1" x14ac:dyDescent="0.2">
      <c r="A5054" t="s">
        <v>150</v>
      </c>
      <c r="B5054" t="s">
        <v>5664</v>
      </c>
      <c r="D5054" t="s">
        <v>7076</v>
      </c>
      <c r="F5054" t="s">
        <v>7076</v>
      </c>
    </row>
    <row r="5055" spans="1:6" hidden="1" x14ac:dyDescent="0.2">
      <c r="A5055" t="s">
        <v>150</v>
      </c>
      <c r="B5055" t="s">
        <v>5665</v>
      </c>
      <c r="D5055" t="s">
        <v>7076</v>
      </c>
      <c r="F5055" t="s">
        <v>7076</v>
      </c>
    </row>
    <row r="5056" spans="1:6" hidden="1" x14ac:dyDescent="0.2">
      <c r="A5056" t="s">
        <v>150</v>
      </c>
      <c r="B5056" t="s">
        <v>5666</v>
      </c>
      <c r="D5056" t="s">
        <v>7076</v>
      </c>
      <c r="F5056" t="s">
        <v>7076</v>
      </c>
    </row>
    <row r="5057" spans="1:6" hidden="1" x14ac:dyDescent="0.2">
      <c r="A5057" t="s">
        <v>150</v>
      </c>
      <c r="B5057" t="s">
        <v>5667</v>
      </c>
      <c r="D5057" t="s">
        <v>7076</v>
      </c>
      <c r="F5057" t="s">
        <v>7076</v>
      </c>
    </row>
    <row r="5058" spans="1:6" x14ac:dyDescent="0.2">
      <c r="A5058" t="s">
        <v>166</v>
      </c>
      <c r="B5058" t="s">
        <v>5668</v>
      </c>
      <c r="D5058" t="s">
        <v>7087</v>
      </c>
      <c r="F5058" t="e">
        <v>#N/A</v>
      </c>
    </row>
    <row r="5059" spans="1:6" hidden="1" x14ac:dyDescent="0.2">
      <c r="A5059" t="s">
        <v>168</v>
      </c>
      <c r="B5059" t="s">
        <v>5669</v>
      </c>
      <c r="D5059" t="s">
        <v>7084</v>
      </c>
      <c r="F5059" t="s">
        <v>7084</v>
      </c>
    </row>
    <row r="5060" spans="1:6" hidden="1" x14ac:dyDescent="0.2">
      <c r="A5060" t="s">
        <v>168</v>
      </c>
      <c r="B5060" t="s">
        <v>5670</v>
      </c>
      <c r="D5060" t="s">
        <v>7084</v>
      </c>
      <c r="F5060" t="s">
        <v>7084</v>
      </c>
    </row>
    <row r="5061" spans="1:6" x14ac:dyDescent="0.2">
      <c r="A5061" t="s">
        <v>123</v>
      </c>
      <c r="B5061" t="s">
        <v>7</v>
      </c>
      <c r="D5061" t="s">
        <v>7085</v>
      </c>
      <c r="F5061" t="e">
        <v>#N/A</v>
      </c>
    </row>
    <row r="5062" spans="1:6" hidden="1" x14ac:dyDescent="0.2">
      <c r="A5062" t="s">
        <v>124</v>
      </c>
      <c r="B5062" t="s">
        <v>125</v>
      </c>
      <c r="D5062" t="s">
        <v>7070</v>
      </c>
      <c r="F5062" t="s">
        <v>7070</v>
      </c>
    </row>
    <row r="5063" spans="1:6" hidden="1" x14ac:dyDescent="0.2">
      <c r="A5063" t="s">
        <v>126</v>
      </c>
      <c r="B5063" t="s">
        <v>5672</v>
      </c>
      <c r="C5063" t="s">
        <v>5673</v>
      </c>
      <c r="D5063" t="s">
        <v>7071</v>
      </c>
      <c r="F5063" t="s">
        <v>7071</v>
      </c>
    </row>
    <row r="5064" spans="1:6" hidden="1" x14ac:dyDescent="0.2">
      <c r="A5064" t="s">
        <v>126</v>
      </c>
      <c r="B5064" t="s">
        <v>391</v>
      </c>
      <c r="C5064" t="s">
        <v>5674</v>
      </c>
      <c r="D5064" t="s">
        <v>7071</v>
      </c>
      <c r="F5064" t="s">
        <v>7071</v>
      </c>
    </row>
    <row r="5065" spans="1:6" hidden="1" x14ac:dyDescent="0.2">
      <c r="A5065" t="s">
        <v>126</v>
      </c>
      <c r="B5065" t="s">
        <v>5675</v>
      </c>
      <c r="C5065" t="s">
        <v>5676</v>
      </c>
      <c r="D5065" t="s">
        <v>7071</v>
      </c>
      <c r="F5065" t="s">
        <v>7071</v>
      </c>
    </row>
    <row r="5066" spans="1:6" hidden="1" x14ac:dyDescent="0.2">
      <c r="A5066" t="s">
        <v>126</v>
      </c>
      <c r="B5066" t="s">
        <v>5677</v>
      </c>
      <c r="C5066" t="s">
        <v>5678</v>
      </c>
      <c r="D5066" t="s">
        <v>7071</v>
      </c>
      <c r="F5066" t="s">
        <v>7071</v>
      </c>
    </row>
    <row r="5067" spans="1:6" hidden="1" x14ac:dyDescent="0.2">
      <c r="A5067" t="s">
        <v>139</v>
      </c>
      <c r="B5067" t="s">
        <v>5679</v>
      </c>
      <c r="D5067" t="s">
        <v>7080</v>
      </c>
      <c r="F5067" t="s">
        <v>7080</v>
      </c>
    </row>
    <row r="5068" spans="1:6" hidden="1" x14ac:dyDescent="0.2">
      <c r="A5068" t="s">
        <v>141</v>
      </c>
      <c r="B5068" t="s">
        <v>5679</v>
      </c>
      <c r="D5068" t="s">
        <v>7081</v>
      </c>
      <c r="F5068" t="s">
        <v>7081</v>
      </c>
    </row>
    <row r="5069" spans="1:6" hidden="1" x14ac:dyDescent="0.2">
      <c r="A5069" t="s">
        <v>142</v>
      </c>
      <c r="B5069" t="s">
        <v>5680</v>
      </c>
      <c r="C5069" t="s">
        <v>5681</v>
      </c>
      <c r="D5069" t="s">
        <v>7072</v>
      </c>
      <c r="F5069" t="s">
        <v>7072</v>
      </c>
    </row>
    <row r="5070" spans="1:6" hidden="1" x14ac:dyDescent="0.2">
      <c r="A5070" t="s">
        <v>144</v>
      </c>
      <c r="B5070" t="s">
        <v>5682</v>
      </c>
      <c r="D5070" t="s">
        <v>7073</v>
      </c>
      <c r="F5070" t="s">
        <v>7073</v>
      </c>
    </row>
    <row r="5071" spans="1:6" hidden="1" x14ac:dyDescent="0.2">
      <c r="A5071" t="s">
        <v>146</v>
      </c>
      <c r="B5071" t="s">
        <v>5683</v>
      </c>
      <c r="C5071" t="s">
        <v>5684</v>
      </c>
      <c r="D5071" t="s">
        <v>7075</v>
      </c>
      <c r="E5071" t="s">
        <v>5685</v>
      </c>
      <c r="F5071" t="s">
        <v>7075</v>
      </c>
    </row>
    <row r="5072" spans="1:6" hidden="1" x14ac:dyDescent="0.2">
      <c r="A5072" t="s">
        <v>150</v>
      </c>
      <c r="B5072" t="s">
        <v>1150</v>
      </c>
      <c r="D5072" t="s">
        <v>7076</v>
      </c>
      <c r="F5072" t="s">
        <v>7076</v>
      </c>
    </row>
    <row r="5073" spans="1:6" hidden="1" x14ac:dyDescent="0.2">
      <c r="A5073" t="s">
        <v>150</v>
      </c>
      <c r="B5073" t="s">
        <v>5689</v>
      </c>
      <c r="D5073" t="s">
        <v>7076</v>
      </c>
      <c r="F5073" t="s">
        <v>7076</v>
      </c>
    </row>
    <row r="5074" spans="1:6" hidden="1" x14ac:dyDescent="0.2">
      <c r="A5074" t="s">
        <v>150</v>
      </c>
      <c r="B5074" t="s">
        <v>5690</v>
      </c>
      <c r="D5074" t="s">
        <v>7076</v>
      </c>
      <c r="F5074" t="s">
        <v>7076</v>
      </c>
    </row>
    <row r="5075" spans="1:6" hidden="1" x14ac:dyDescent="0.2">
      <c r="A5075" t="s">
        <v>150</v>
      </c>
      <c r="B5075" t="s">
        <v>5691</v>
      </c>
      <c r="D5075" t="s">
        <v>7076</v>
      </c>
      <c r="F5075" t="s">
        <v>7076</v>
      </c>
    </row>
    <row r="5076" spans="1:6" hidden="1" x14ac:dyDescent="0.2">
      <c r="A5076" t="s">
        <v>150</v>
      </c>
      <c r="B5076" t="s">
        <v>5692</v>
      </c>
      <c r="D5076" t="s">
        <v>7076</v>
      </c>
      <c r="F5076" t="s">
        <v>7076</v>
      </c>
    </row>
    <row r="5077" spans="1:6" hidden="1" x14ac:dyDescent="0.2">
      <c r="A5077" t="s">
        <v>150</v>
      </c>
      <c r="B5077" t="s">
        <v>1529</v>
      </c>
      <c r="D5077" t="s">
        <v>7076</v>
      </c>
      <c r="F5077" t="s">
        <v>7076</v>
      </c>
    </row>
    <row r="5078" spans="1:6" hidden="1" x14ac:dyDescent="0.2">
      <c r="A5078" t="s">
        <v>150</v>
      </c>
      <c r="B5078" t="s">
        <v>3855</v>
      </c>
      <c r="D5078" t="s">
        <v>7076</v>
      </c>
      <c r="F5078" t="s">
        <v>7076</v>
      </c>
    </row>
    <row r="5079" spans="1:6" hidden="1" x14ac:dyDescent="0.2">
      <c r="A5079" t="s">
        <v>150</v>
      </c>
      <c r="B5079" t="s">
        <v>1526</v>
      </c>
      <c r="D5079" t="s">
        <v>7076</v>
      </c>
      <c r="F5079" t="s">
        <v>7076</v>
      </c>
    </row>
    <row r="5080" spans="1:6" hidden="1" x14ac:dyDescent="0.2">
      <c r="A5080" t="s">
        <v>155</v>
      </c>
      <c r="B5080" t="s">
        <v>5693</v>
      </c>
      <c r="D5080" t="s">
        <v>7077</v>
      </c>
      <c r="F5080" t="s">
        <v>7077</v>
      </c>
    </row>
    <row r="5081" spans="1:6" hidden="1" x14ac:dyDescent="0.2">
      <c r="A5081" t="s">
        <v>155</v>
      </c>
      <c r="B5081" t="s">
        <v>5694</v>
      </c>
      <c r="D5081" t="s">
        <v>7077</v>
      </c>
      <c r="F5081" t="s">
        <v>7077</v>
      </c>
    </row>
    <row r="5082" spans="1:6" hidden="1" x14ac:dyDescent="0.2">
      <c r="A5082" t="s">
        <v>157</v>
      </c>
      <c r="B5082" t="s">
        <v>5695</v>
      </c>
      <c r="D5082" t="s">
        <v>7078</v>
      </c>
      <c r="F5082" t="s">
        <v>7078</v>
      </c>
    </row>
    <row r="5083" spans="1:6" hidden="1" x14ac:dyDescent="0.2">
      <c r="A5083" t="s">
        <v>495</v>
      </c>
      <c r="B5083" t="s">
        <v>718</v>
      </c>
      <c r="D5083" t="s">
        <v>7079</v>
      </c>
      <c r="F5083" t="s">
        <v>7079</v>
      </c>
    </row>
    <row r="5084" spans="1:6" x14ac:dyDescent="0.2">
      <c r="A5084" t="s">
        <v>166</v>
      </c>
      <c r="B5084" t="s">
        <v>5696</v>
      </c>
      <c r="D5084" t="s">
        <v>7087</v>
      </c>
      <c r="F5084" t="e">
        <v>#N/A</v>
      </c>
    </row>
    <row r="5085" spans="1:6" hidden="1" x14ac:dyDescent="0.2">
      <c r="A5085" t="s">
        <v>168</v>
      </c>
      <c r="B5085" t="s">
        <v>5697</v>
      </c>
      <c r="D5085" t="s">
        <v>7084</v>
      </c>
      <c r="F5085" t="s">
        <v>7084</v>
      </c>
    </row>
    <row r="5086" spans="1:6" x14ac:dyDescent="0.2">
      <c r="A5086" t="s">
        <v>6</v>
      </c>
      <c r="B5086" t="s">
        <v>7</v>
      </c>
      <c r="D5086" t="s">
        <v>7085</v>
      </c>
      <c r="F5086" t="e">
        <v>#N/A</v>
      </c>
    </row>
    <row r="5087" spans="1:6" hidden="1" x14ac:dyDescent="0.2">
      <c r="A5087" t="s">
        <v>8</v>
      </c>
      <c r="B5087" t="s">
        <v>9</v>
      </c>
      <c r="D5087" t="s">
        <v>7070</v>
      </c>
      <c r="F5087" t="s">
        <v>7070</v>
      </c>
    </row>
    <row r="5088" spans="1:6" hidden="1" x14ac:dyDescent="0.2">
      <c r="A5088" t="s">
        <v>10</v>
      </c>
      <c r="B5088" t="s">
        <v>5699</v>
      </c>
      <c r="C5088" t="s">
        <v>5700</v>
      </c>
      <c r="D5088" t="s">
        <v>7071</v>
      </c>
      <c r="F5088" t="s">
        <v>7071</v>
      </c>
    </row>
    <row r="5089" spans="1:6" hidden="1" x14ac:dyDescent="0.2">
      <c r="A5089" t="s">
        <v>10</v>
      </c>
      <c r="B5089" t="s">
        <v>5701</v>
      </c>
      <c r="C5089" t="s">
        <v>5702</v>
      </c>
      <c r="D5089" t="s">
        <v>7071</v>
      </c>
      <c r="F5089" t="s">
        <v>7071</v>
      </c>
    </row>
    <row r="5090" spans="1:6" hidden="1" x14ac:dyDescent="0.2">
      <c r="A5090" t="s">
        <v>10</v>
      </c>
      <c r="B5090" t="s">
        <v>5703</v>
      </c>
      <c r="C5090" t="s">
        <v>5704</v>
      </c>
      <c r="D5090" t="s">
        <v>7071</v>
      </c>
      <c r="F5090" t="s">
        <v>7071</v>
      </c>
    </row>
    <row r="5091" spans="1:6" hidden="1" x14ac:dyDescent="0.2">
      <c r="A5091" t="s">
        <v>10</v>
      </c>
      <c r="B5091" t="s">
        <v>5705</v>
      </c>
      <c r="C5091" t="s">
        <v>5706</v>
      </c>
      <c r="D5091" t="s">
        <v>7071</v>
      </c>
      <c r="F5091" t="s">
        <v>7071</v>
      </c>
    </row>
    <row r="5092" spans="1:6" hidden="1" x14ac:dyDescent="0.2">
      <c r="A5092" t="s">
        <v>10</v>
      </c>
      <c r="B5092" t="s">
        <v>5707</v>
      </c>
      <c r="C5092" t="s">
        <v>5708</v>
      </c>
      <c r="D5092" t="s">
        <v>7071</v>
      </c>
      <c r="F5092" t="s">
        <v>7071</v>
      </c>
    </row>
    <row r="5093" spans="1:6" hidden="1" x14ac:dyDescent="0.2">
      <c r="A5093" t="s">
        <v>10</v>
      </c>
      <c r="B5093" t="s">
        <v>3608</v>
      </c>
      <c r="C5093" t="s">
        <v>5709</v>
      </c>
      <c r="D5093" t="s">
        <v>7071</v>
      </c>
      <c r="F5093" t="s">
        <v>7071</v>
      </c>
    </row>
    <row r="5094" spans="1:6" hidden="1" x14ac:dyDescent="0.2">
      <c r="A5094" t="s">
        <v>10</v>
      </c>
      <c r="B5094" t="s">
        <v>2551</v>
      </c>
      <c r="C5094" t="s">
        <v>5710</v>
      </c>
      <c r="D5094" t="s">
        <v>7071</v>
      </c>
      <c r="F5094" t="s">
        <v>7071</v>
      </c>
    </row>
    <row r="5095" spans="1:6" hidden="1" x14ac:dyDescent="0.2">
      <c r="A5095" t="s">
        <v>10</v>
      </c>
      <c r="B5095" t="s">
        <v>5711</v>
      </c>
      <c r="C5095" t="s">
        <v>5712</v>
      </c>
      <c r="D5095" t="s">
        <v>7071</v>
      </c>
      <c r="F5095" t="s">
        <v>7071</v>
      </c>
    </row>
    <row r="5096" spans="1:6" hidden="1" x14ac:dyDescent="0.2">
      <c r="A5096" t="s">
        <v>10</v>
      </c>
      <c r="B5096" t="s">
        <v>5713</v>
      </c>
      <c r="C5096" t="s">
        <v>5714</v>
      </c>
      <c r="D5096" t="s">
        <v>7071</v>
      </c>
      <c r="F5096" t="s">
        <v>7071</v>
      </c>
    </row>
    <row r="5097" spans="1:6" hidden="1" x14ac:dyDescent="0.2">
      <c r="A5097" t="s">
        <v>10</v>
      </c>
      <c r="B5097" t="s">
        <v>5715</v>
      </c>
      <c r="C5097" t="s">
        <v>957</v>
      </c>
      <c r="D5097" t="s">
        <v>7071</v>
      </c>
      <c r="F5097" t="s">
        <v>7071</v>
      </c>
    </row>
    <row r="5098" spans="1:6" hidden="1" x14ac:dyDescent="0.2">
      <c r="A5098" t="s">
        <v>10</v>
      </c>
      <c r="B5098" t="s">
        <v>5716</v>
      </c>
      <c r="C5098" t="s">
        <v>5717</v>
      </c>
      <c r="D5098" t="s">
        <v>7071</v>
      </c>
      <c r="F5098" t="s">
        <v>7071</v>
      </c>
    </row>
    <row r="5099" spans="1:6" hidden="1" x14ac:dyDescent="0.2">
      <c r="A5099" t="s">
        <v>10</v>
      </c>
      <c r="B5099" t="s">
        <v>889</v>
      </c>
      <c r="C5099" t="s">
        <v>5718</v>
      </c>
      <c r="D5099" t="s">
        <v>7071</v>
      </c>
      <c r="F5099" t="s">
        <v>7071</v>
      </c>
    </row>
    <row r="5100" spans="1:6" hidden="1" x14ac:dyDescent="0.2">
      <c r="A5100" t="s">
        <v>10</v>
      </c>
      <c r="B5100" t="s">
        <v>5719</v>
      </c>
      <c r="C5100" t="s">
        <v>5720</v>
      </c>
      <c r="D5100" t="s">
        <v>7071</v>
      </c>
      <c r="F5100" t="s">
        <v>7071</v>
      </c>
    </row>
    <row r="5101" spans="1:6" hidden="1" x14ac:dyDescent="0.2">
      <c r="A5101" t="s">
        <v>10</v>
      </c>
      <c r="B5101" t="s">
        <v>5721</v>
      </c>
      <c r="C5101" t="s">
        <v>3297</v>
      </c>
      <c r="D5101" t="s">
        <v>7071</v>
      </c>
      <c r="F5101" t="s">
        <v>7071</v>
      </c>
    </row>
    <row r="5102" spans="1:6" hidden="1" x14ac:dyDescent="0.2">
      <c r="A5102" t="s">
        <v>10</v>
      </c>
      <c r="B5102" t="s">
        <v>5722</v>
      </c>
      <c r="C5102" t="s">
        <v>5723</v>
      </c>
      <c r="D5102" t="s">
        <v>7071</v>
      </c>
      <c r="F5102" t="s">
        <v>7071</v>
      </c>
    </row>
    <row r="5103" spans="1:6" hidden="1" x14ac:dyDescent="0.2">
      <c r="A5103" t="s">
        <v>10</v>
      </c>
      <c r="B5103" t="s">
        <v>5724</v>
      </c>
      <c r="C5103" t="s">
        <v>5725</v>
      </c>
      <c r="D5103" t="s">
        <v>7071</v>
      </c>
      <c r="F5103" t="s">
        <v>7071</v>
      </c>
    </row>
    <row r="5104" spans="1:6" hidden="1" x14ac:dyDescent="0.2">
      <c r="A5104" t="s">
        <v>10</v>
      </c>
      <c r="B5104" t="s">
        <v>5726</v>
      </c>
      <c r="C5104" t="s">
        <v>2387</v>
      </c>
      <c r="D5104" t="s">
        <v>7071</v>
      </c>
      <c r="F5104" t="s">
        <v>7071</v>
      </c>
    </row>
    <row r="5105" spans="1:6" hidden="1" x14ac:dyDescent="0.2">
      <c r="A5105" t="s">
        <v>10</v>
      </c>
      <c r="B5105" t="s">
        <v>5727</v>
      </c>
      <c r="C5105" t="s">
        <v>5728</v>
      </c>
      <c r="D5105" t="s">
        <v>7071</v>
      </c>
      <c r="F5105" t="s">
        <v>7071</v>
      </c>
    </row>
    <row r="5106" spans="1:6" hidden="1" x14ac:dyDescent="0.2">
      <c r="A5106" t="s">
        <v>10</v>
      </c>
      <c r="B5106" t="s">
        <v>5729</v>
      </c>
      <c r="C5106" t="s">
        <v>5730</v>
      </c>
      <c r="D5106" t="s">
        <v>7071</v>
      </c>
      <c r="F5106" t="s">
        <v>7071</v>
      </c>
    </row>
    <row r="5107" spans="1:6" hidden="1" x14ac:dyDescent="0.2">
      <c r="A5107" t="s">
        <v>10</v>
      </c>
      <c r="B5107" t="s">
        <v>1393</v>
      </c>
      <c r="C5107" t="s">
        <v>5731</v>
      </c>
      <c r="D5107" t="s">
        <v>7071</v>
      </c>
      <c r="F5107" t="s">
        <v>7071</v>
      </c>
    </row>
    <row r="5108" spans="1:6" hidden="1" x14ac:dyDescent="0.2">
      <c r="A5108" t="s">
        <v>10</v>
      </c>
      <c r="B5108" t="s">
        <v>5732</v>
      </c>
      <c r="C5108" t="s">
        <v>5733</v>
      </c>
      <c r="D5108" t="s">
        <v>7071</v>
      </c>
      <c r="F5108" t="s">
        <v>7071</v>
      </c>
    </row>
    <row r="5109" spans="1:6" hidden="1" x14ac:dyDescent="0.2">
      <c r="A5109" t="s">
        <v>10</v>
      </c>
      <c r="B5109" t="s">
        <v>5734</v>
      </c>
      <c r="C5109" t="s">
        <v>5735</v>
      </c>
      <c r="D5109" t="s">
        <v>7071</v>
      </c>
      <c r="F5109" t="s">
        <v>7071</v>
      </c>
    </row>
    <row r="5110" spans="1:6" hidden="1" x14ac:dyDescent="0.2">
      <c r="A5110" t="s">
        <v>10</v>
      </c>
      <c r="B5110" t="s">
        <v>391</v>
      </c>
      <c r="C5110" t="s">
        <v>5736</v>
      </c>
      <c r="D5110" t="s">
        <v>7071</v>
      </c>
      <c r="F5110" t="s">
        <v>7071</v>
      </c>
    </row>
    <row r="5111" spans="1:6" hidden="1" x14ac:dyDescent="0.2">
      <c r="A5111" t="s">
        <v>10</v>
      </c>
      <c r="B5111" t="s">
        <v>4082</v>
      </c>
      <c r="C5111" t="s">
        <v>5720</v>
      </c>
      <c r="D5111" t="s">
        <v>7071</v>
      </c>
      <c r="F5111" t="s">
        <v>7071</v>
      </c>
    </row>
    <row r="5112" spans="1:6" hidden="1" x14ac:dyDescent="0.2">
      <c r="A5112" t="s">
        <v>10</v>
      </c>
      <c r="B5112" t="s">
        <v>5737</v>
      </c>
      <c r="C5112" t="s">
        <v>5738</v>
      </c>
      <c r="D5112" t="s">
        <v>7071</v>
      </c>
      <c r="F5112" t="s">
        <v>7071</v>
      </c>
    </row>
    <row r="5113" spans="1:6" hidden="1" x14ac:dyDescent="0.2">
      <c r="A5113" t="s">
        <v>10</v>
      </c>
      <c r="B5113" t="s">
        <v>4756</v>
      </c>
      <c r="C5113" t="s">
        <v>5739</v>
      </c>
      <c r="D5113" t="s">
        <v>7071</v>
      </c>
      <c r="F5113" t="s">
        <v>7071</v>
      </c>
    </row>
    <row r="5114" spans="1:6" hidden="1" x14ac:dyDescent="0.2">
      <c r="A5114" t="s">
        <v>19</v>
      </c>
      <c r="B5114" t="s">
        <v>5740</v>
      </c>
      <c r="D5114" t="s">
        <v>7072</v>
      </c>
      <c r="F5114" t="s">
        <v>7072</v>
      </c>
    </row>
    <row r="5115" spans="1:6" hidden="1" x14ac:dyDescent="0.2">
      <c r="A5115" t="s">
        <v>21</v>
      </c>
      <c r="B5115" t="s">
        <v>5741</v>
      </c>
      <c r="D5115" t="s">
        <v>7073</v>
      </c>
      <c r="F5115" t="s">
        <v>7073</v>
      </c>
    </row>
    <row r="5116" spans="1:6" hidden="1" x14ac:dyDescent="0.2">
      <c r="A5116" t="s">
        <v>23</v>
      </c>
      <c r="B5116" t="s">
        <v>24</v>
      </c>
      <c r="D5116" t="s">
        <v>7074</v>
      </c>
      <c r="F5116" t="s">
        <v>7074</v>
      </c>
    </row>
    <row r="5117" spans="1:6" hidden="1" x14ac:dyDescent="0.2">
      <c r="A5117" t="s">
        <v>25</v>
      </c>
      <c r="B5117" t="s">
        <v>5742</v>
      </c>
      <c r="D5117" t="s">
        <v>7075</v>
      </c>
      <c r="F5117" t="s">
        <v>7075</v>
      </c>
    </row>
    <row r="5118" spans="1:6" hidden="1" x14ac:dyDescent="0.2">
      <c r="A5118" t="s">
        <v>27</v>
      </c>
      <c r="B5118" t="s">
        <v>5743</v>
      </c>
      <c r="D5118" t="s">
        <v>7076</v>
      </c>
      <c r="F5118" t="s">
        <v>7076</v>
      </c>
    </row>
    <row r="5119" spans="1:6" hidden="1" x14ac:dyDescent="0.2">
      <c r="A5119" t="s">
        <v>27</v>
      </c>
      <c r="B5119" t="s">
        <v>3855</v>
      </c>
      <c r="D5119" t="s">
        <v>7076</v>
      </c>
      <c r="F5119" t="s">
        <v>7076</v>
      </c>
    </row>
    <row r="5120" spans="1:6" hidden="1" x14ac:dyDescent="0.2">
      <c r="A5120" t="s">
        <v>27</v>
      </c>
      <c r="B5120" t="s">
        <v>1532</v>
      </c>
      <c r="D5120" t="s">
        <v>7076</v>
      </c>
      <c r="F5120" t="s">
        <v>7076</v>
      </c>
    </row>
    <row r="5121" spans="1:6" hidden="1" x14ac:dyDescent="0.2">
      <c r="A5121" t="s">
        <v>27</v>
      </c>
      <c r="B5121" t="s">
        <v>5744</v>
      </c>
      <c r="D5121" t="s">
        <v>7076</v>
      </c>
      <c r="F5121" t="s">
        <v>7076</v>
      </c>
    </row>
    <row r="5122" spans="1:6" hidden="1" x14ac:dyDescent="0.2">
      <c r="A5122" t="s">
        <v>35</v>
      </c>
      <c r="B5122" t="s">
        <v>5745</v>
      </c>
      <c r="D5122" t="s">
        <v>7077</v>
      </c>
      <c r="F5122" t="s">
        <v>7077</v>
      </c>
    </row>
    <row r="5123" spans="1:6" hidden="1" x14ac:dyDescent="0.2">
      <c r="A5123" t="s">
        <v>35</v>
      </c>
      <c r="B5123" t="s">
        <v>5746</v>
      </c>
      <c r="D5123" t="s">
        <v>7077</v>
      </c>
      <c r="F5123" t="s">
        <v>7077</v>
      </c>
    </row>
    <row r="5124" spans="1:6" hidden="1" x14ac:dyDescent="0.2">
      <c r="A5124" t="s">
        <v>37</v>
      </c>
      <c r="B5124" t="s">
        <v>5747</v>
      </c>
      <c r="D5124" t="s">
        <v>7078</v>
      </c>
      <c r="F5124" t="s">
        <v>7078</v>
      </c>
    </row>
    <row r="5125" spans="1:6" hidden="1" x14ac:dyDescent="0.2">
      <c r="A5125" t="s">
        <v>37</v>
      </c>
      <c r="B5125" t="s">
        <v>2173</v>
      </c>
      <c r="D5125" t="s">
        <v>7078</v>
      </c>
      <c r="F5125" t="s">
        <v>7078</v>
      </c>
    </row>
    <row r="5126" spans="1:6" hidden="1" x14ac:dyDescent="0.2">
      <c r="A5126" t="s">
        <v>37</v>
      </c>
      <c r="B5126" t="s">
        <v>474</v>
      </c>
      <c r="D5126" t="s">
        <v>7078</v>
      </c>
      <c r="F5126" t="s">
        <v>7078</v>
      </c>
    </row>
    <row r="5127" spans="1:6" hidden="1" x14ac:dyDescent="0.2">
      <c r="A5127" t="s">
        <v>37</v>
      </c>
      <c r="B5127" t="s">
        <v>5748</v>
      </c>
      <c r="D5127" t="s">
        <v>7078</v>
      </c>
      <c r="F5127" t="s">
        <v>7078</v>
      </c>
    </row>
    <row r="5128" spans="1:6" hidden="1" x14ac:dyDescent="0.2">
      <c r="A5128" t="s">
        <v>37</v>
      </c>
      <c r="B5128" t="s">
        <v>5749</v>
      </c>
      <c r="D5128" t="s">
        <v>7078</v>
      </c>
      <c r="F5128" t="s">
        <v>7078</v>
      </c>
    </row>
    <row r="5129" spans="1:6" hidden="1" x14ac:dyDescent="0.2">
      <c r="A5129" t="s">
        <v>37</v>
      </c>
      <c r="B5129" t="s">
        <v>5750</v>
      </c>
      <c r="D5129" t="s">
        <v>7078</v>
      </c>
      <c r="F5129" t="s">
        <v>7078</v>
      </c>
    </row>
    <row r="5130" spans="1:6" hidden="1" x14ac:dyDescent="0.2">
      <c r="A5130" t="s">
        <v>37</v>
      </c>
      <c r="B5130" t="s">
        <v>5751</v>
      </c>
      <c r="D5130" t="s">
        <v>7078</v>
      </c>
      <c r="F5130" t="s">
        <v>7078</v>
      </c>
    </row>
    <row r="5131" spans="1:6" hidden="1" x14ac:dyDescent="0.2">
      <c r="A5131" t="s">
        <v>37</v>
      </c>
      <c r="B5131" t="s">
        <v>447</v>
      </c>
      <c r="D5131" t="s">
        <v>7078</v>
      </c>
      <c r="F5131" t="s">
        <v>7078</v>
      </c>
    </row>
    <row r="5132" spans="1:6" hidden="1" x14ac:dyDescent="0.2">
      <c r="A5132" t="s">
        <v>37</v>
      </c>
      <c r="B5132" t="s">
        <v>5752</v>
      </c>
      <c r="D5132" t="s">
        <v>7078</v>
      </c>
      <c r="F5132" t="s">
        <v>7078</v>
      </c>
    </row>
    <row r="5133" spans="1:6" hidden="1" x14ac:dyDescent="0.2">
      <c r="A5133" t="s">
        <v>42</v>
      </c>
      <c r="B5133" t="s">
        <v>5753</v>
      </c>
      <c r="D5133" t="s">
        <v>7080</v>
      </c>
      <c r="F5133" t="s">
        <v>7080</v>
      </c>
    </row>
    <row r="5134" spans="1:6" hidden="1" x14ac:dyDescent="0.2">
      <c r="A5134" t="s">
        <v>44</v>
      </c>
      <c r="B5134" t="s">
        <v>5753</v>
      </c>
      <c r="D5134" t="s">
        <v>7081</v>
      </c>
      <c r="F5134" t="s">
        <v>7081</v>
      </c>
    </row>
    <row r="5135" spans="1:6" hidden="1" x14ac:dyDescent="0.2">
      <c r="A5135" t="s">
        <v>67</v>
      </c>
      <c r="B5135">
        <v>15645751</v>
      </c>
      <c r="D5135" t="s">
        <v>7083</v>
      </c>
      <c r="F5135" t="s">
        <v>7083</v>
      </c>
    </row>
    <row r="5136" spans="1:6" x14ac:dyDescent="0.2">
      <c r="A5136" t="s">
        <v>45</v>
      </c>
      <c r="B5136" t="s">
        <v>5754</v>
      </c>
      <c r="D5136" t="s">
        <v>7086</v>
      </c>
      <c r="F5136" t="e">
        <v>#N/A</v>
      </c>
    </row>
    <row r="5137" spans="1:6" x14ac:dyDescent="0.2">
      <c r="A5137" t="s">
        <v>45</v>
      </c>
      <c r="B5137" t="s">
        <v>5755</v>
      </c>
      <c r="C5137" t="s">
        <v>5756</v>
      </c>
      <c r="D5137" t="s">
        <v>7086</v>
      </c>
      <c r="F5137" t="e">
        <v>#N/A</v>
      </c>
    </row>
    <row r="5138" spans="1:6" hidden="1" x14ac:dyDescent="0.2">
      <c r="A5138" t="s">
        <v>49</v>
      </c>
      <c r="B5138" t="s">
        <v>5757</v>
      </c>
      <c r="D5138" t="s">
        <v>7082</v>
      </c>
      <c r="F5138" t="s">
        <v>7082</v>
      </c>
    </row>
    <row r="5139" spans="1:6" x14ac:dyDescent="0.2">
      <c r="A5139" t="s">
        <v>6</v>
      </c>
      <c r="B5139" t="s">
        <v>7</v>
      </c>
      <c r="D5139" t="s">
        <v>7085</v>
      </c>
      <c r="F5139" t="e">
        <v>#N/A</v>
      </c>
    </row>
    <row r="5140" spans="1:6" hidden="1" x14ac:dyDescent="0.2">
      <c r="A5140" t="s">
        <v>8</v>
      </c>
      <c r="B5140" t="s">
        <v>9</v>
      </c>
      <c r="D5140" t="s">
        <v>7070</v>
      </c>
      <c r="F5140" t="s">
        <v>7070</v>
      </c>
    </row>
    <row r="5141" spans="1:6" hidden="1" x14ac:dyDescent="0.2">
      <c r="A5141" t="s">
        <v>10</v>
      </c>
      <c r="B5141" t="s">
        <v>920</v>
      </c>
      <c r="C5141" t="s">
        <v>390</v>
      </c>
      <c r="D5141" t="s">
        <v>7071</v>
      </c>
      <c r="F5141" t="s">
        <v>7071</v>
      </c>
    </row>
    <row r="5142" spans="1:6" hidden="1" x14ac:dyDescent="0.2">
      <c r="A5142" t="s">
        <v>10</v>
      </c>
      <c r="B5142" t="s">
        <v>2240</v>
      </c>
      <c r="C5142" t="s">
        <v>2726</v>
      </c>
      <c r="D5142" t="s">
        <v>7071</v>
      </c>
      <c r="F5142" t="s">
        <v>7071</v>
      </c>
    </row>
    <row r="5143" spans="1:6" hidden="1" x14ac:dyDescent="0.2">
      <c r="A5143" t="s">
        <v>10</v>
      </c>
      <c r="B5143" t="s">
        <v>5759</v>
      </c>
      <c r="C5143" t="s">
        <v>5760</v>
      </c>
      <c r="D5143" t="s">
        <v>7071</v>
      </c>
      <c r="F5143" t="s">
        <v>7071</v>
      </c>
    </row>
    <row r="5144" spans="1:6" hidden="1" x14ac:dyDescent="0.2">
      <c r="A5144" t="s">
        <v>19</v>
      </c>
      <c r="B5144" t="s">
        <v>5761</v>
      </c>
      <c r="C5144" t="s">
        <v>5762</v>
      </c>
      <c r="D5144" t="s">
        <v>7072</v>
      </c>
      <c r="F5144" t="s">
        <v>7072</v>
      </c>
    </row>
    <row r="5145" spans="1:6" hidden="1" x14ac:dyDescent="0.2">
      <c r="A5145" t="s">
        <v>21</v>
      </c>
      <c r="B5145" t="s">
        <v>5763</v>
      </c>
      <c r="D5145" t="s">
        <v>7073</v>
      </c>
      <c r="F5145" t="s">
        <v>7073</v>
      </c>
    </row>
    <row r="5146" spans="1:6" hidden="1" x14ac:dyDescent="0.2">
      <c r="A5146" t="s">
        <v>23</v>
      </c>
      <c r="B5146" t="s">
        <v>24</v>
      </c>
      <c r="D5146" t="s">
        <v>7074</v>
      </c>
      <c r="F5146" t="s">
        <v>7074</v>
      </c>
    </row>
    <row r="5147" spans="1:6" hidden="1" x14ac:dyDescent="0.2">
      <c r="A5147" t="s">
        <v>25</v>
      </c>
      <c r="B5147" t="s">
        <v>5764</v>
      </c>
      <c r="C5147" t="s">
        <v>5765</v>
      </c>
      <c r="D5147" t="s">
        <v>7075</v>
      </c>
      <c r="F5147" t="s">
        <v>7075</v>
      </c>
    </row>
    <row r="5148" spans="1:6" hidden="1" x14ac:dyDescent="0.2">
      <c r="A5148" t="s">
        <v>27</v>
      </c>
      <c r="B5148" t="s">
        <v>5766</v>
      </c>
      <c r="D5148" t="s">
        <v>7076</v>
      </c>
      <c r="F5148" t="s">
        <v>7076</v>
      </c>
    </row>
    <row r="5149" spans="1:6" hidden="1" x14ac:dyDescent="0.2">
      <c r="A5149" t="s">
        <v>27</v>
      </c>
      <c r="B5149" t="s">
        <v>3516</v>
      </c>
      <c r="D5149" t="s">
        <v>7076</v>
      </c>
      <c r="F5149" t="s">
        <v>7076</v>
      </c>
    </row>
    <row r="5150" spans="1:6" hidden="1" x14ac:dyDescent="0.2">
      <c r="A5150" t="s">
        <v>27</v>
      </c>
      <c r="B5150" t="s">
        <v>5767</v>
      </c>
      <c r="D5150" t="s">
        <v>7076</v>
      </c>
      <c r="F5150" t="s">
        <v>7076</v>
      </c>
    </row>
    <row r="5151" spans="1:6" hidden="1" x14ac:dyDescent="0.2">
      <c r="A5151" t="s">
        <v>27</v>
      </c>
      <c r="B5151" t="s">
        <v>177</v>
      </c>
      <c r="D5151" t="s">
        <v>7076</v>
      </c>
      <c r="F5151" t="s">
        <v>7076</v>
      </c>
    </row>
    <row r="5152" spans="1:6" hidden="1" x14ac:dyDescent="0.2">
      <c r="A5152" t="s">
        <v>27</v>
      </c>
      <c r="B5152" t="s">
        <v>2571</v>
      </c>
      <c r="D5152" t="s">
        <v>7076</v>
      </c>
      <c r="F5152" t="s">
        <v>7076</v>
      </c>
    </row>
    <row r="5153" spans="1:6" hidden="1" x14ac:dyDescent="0.2">
      <c r="A5153" t="s">
        <v>27</v>
      </c>
      <c r="B5153" t="s">
        <v>5768</v>
      </c>
      <c r="D5153" t="s">
        <v>7076</v>
      </c>
      <c r="F5153" t="s">
        <v>7076</v>
      </c>
    </row>
    <row r="5154" spans="1:6" hidden="1" x14ac:dyDescent="0.2">
      <c r="A5154" t="s">
        <v>27</v>
      </c>
      <c r="B5154" t="s">
        <v>5769</v>
      </c>
      <c r="D5154" t="s">
        <v>7076</v>
      </c>
      <c r="F5154" t="s">
        <v>7076</v>
      </c>
    </row>
    <row r="5155" spans="1:6" hidden="1" x14ac:dyDescent="0.2">
      <c r="A5155" t="s">
        <v>27</v>
      </c>
      <c r="B5155" t="s">
        <v>5770</v>
      </c>
      <c r="D5155" t="s">
        <v>7076</v>
      </c>
      <c r="F5155" t="s">
        <v>7076</v>
      </c>
    </row>
    <row r="5156" spans="1:6" hidden="1" x14ac:dyDescent="0.2">
      <c r="A5156" t="s">
        <v>27</v>
      </c>
      <c r="B5156" t="s">
        <v>5771</v>
      </c>
      <c r="D5156" t="s">
        <v>7076</v>
      </c>
      <c r="F5156" t="s">
        <v>7076</v>
      </c>
    </row>
    <row r="5157" spans="1:6" hidden="1" x14ac:dyDescent="0.2">
      <c r="A5157" t="s">
        <v>27</v>
      </c>
      <c r="B5157" t="s">
        <v>1491</v>
      </c>
      <c r="D5157" t="s">
        <v>7076</v>
      </c>
      <c r="F5157" t="s">
        <v>7076</v>
      </c>
    </row>
    <row r="5158" spans="1:6" hidden="1" x14ac:dyDescent="0.2">
      <c r="A5158" t="s">
        <v>35</v>
      </c>
      <c r="B5158" t="s">
        <v>5772</v>
      </c>
      <c r="D5158" t="s">
        <v>7077</v>
      </c>
      <c r="F5158" t="s">
        <v>7077</v>
      </c>
    </row>
    <row r="5159" spans="1:6" hidden="1" x14ac:dyDescent="0.2">
      <c r="A5159" t="s">
        <v>35</v>
      </c>
      <c r="B5159" t="s">
        <v>5773</v>
      </c>
      <c r="D5159" t="s">
        <v>7077</v>
      </c>
      <c r="F5159" t="s">
        <v>7077</v>
      </c>
    </row>
    <row r="5160" spans="1:6" hidden="1" x14ac:dyDescent="0.2">
      <c r="A5160" t="s">
        <v>35</v>
      </c>
      <c r="B5160" t="s">
        <v>5774</v>
      </c>
      <c r="D5160" t="s">
        <v>7077</v>
      </c>
      <c r="F5160" t="s">
        <v>7077</v>
      </c>
    </row>
    <row r="5161" spans="1:6" hidden="1" x14ac:dyDescent="0.2">
      <c r="A5161" t="s">
        <v>42</v>
      </c>
      <c r="B5161" t="s">
        <v>5775</v>
      </c>
      <c r="D5161" t="s">
        <v>7080</v>
      </c>
      <c r="F5161" t="s">
        <v>7080</v>
      </c>
    </row>
    <row r="5162" spans="1:6" hidden="1" x14ac:dyDescent="0.2">
      <c r="A5162" t="s">
        <v>44</v>
      </c>
      <c r="B5162" t="s">
        <v>5776</v>
      </c>
      <c r="D5162" t="s">
        <v>7081</v>
      </c>
      <c r="F5162" t="s">
        <v>7081</v>
      </c>
    </row>
    <row r="5163" spans="1:6" hidden="1" x14ac:dyDescent="0.2">
      <c r="A5163" t="s">
        <v>67</v>
      </c>
      <c r="B5163">
        <v>49796</v>
      </c>
      <c r="D5163" t="s">
        <v>7083</v>
      </c>
      <c r="F5163" t="s">
        <v>7083</v>
      </c>
    </row>
    <row r="5164" spans="1:6" x14ac:dyDescent="0.2">
      <c r="A5164" t="s">
        <v>45</v>
      </c>
      <c r="B5164" t="s">
        <v>5777</v>
      </c>
      <c r="C5164" t="s">
        <v>5778</v>
      </c>
      <c r="D5164" t="s">
        <v>7086</v>
      </c>
      <c r="F5164" t="e">
        <v>#N/A</v>
      </c>
    </row>
    <row r="5165" spans="1:6" hidden="1" x14ac:dyDescent="0.2">
      <c r="A5165" t="s">
        <v>49</v>
      </c>
      <c r="B5165" t="s">
        <v>5779</v>
      </c>
      <c r="D5165" t="s">
        <v>7082</v>
      </c>
      <c r="F5165" t="s">
        <v>7082</v>
      </c>
    </row>
    <row r="5166" spans="1:6" x14ac:dyDescent="0.2">
      <c r="A5166" t="s">
        <v>123</v>
      </c>
      <c r="B5166" t="s">
        <v>7</v>
      </c>
      <c r="D5166" t="s">
        <v>7085</v>
      </c>
      <c r="F5166" t="e">
        <v>#N/A</v>
      </c>
    </row>
    <row r="5167" spans="1:6" hidden="1" x14ac:dyDescent="0.2">
      <c r="A5167" t="s">
        <v>124</v>
      </c>
      <c r="B5167" t="s">
        <v>125</v>
      </c>
      <c r="D5167" t="s">
        <v>7070</v>
      </c>
      <c r="F5167" t="s">
        <v>7070</v>
      </c>
    </row>
    <row r="5168" spans="1:6" hidden="1" x14ac:dyDescent="0.2">
      <c r="A5168" t="s">
        <v>126</v>
      </c>
      <c r="B5168" t="s">
        <v>5080</v>
      </c>
      <c r="C5168" t="s">
        <v>5781</v>
      </c>
      <c r="D5168" t="s">
        <v>7071</v>
      </c>
      <c r="F5168" t="s">
        <v>7071</v>
      </c>
    </row>
    <row r="5169" spans="1:6" hidden="1" x14ac:dyDescent="0.2">
      <c r="A5169" t="s">
        <v>126</v>
      </c>
      <c r="B5169" t="s">
        <v>5782</v>
      </c>
      <c r="C5169" t="s">
        <v>5783</v>
      </c>
      <c r="D5169" t="s">
        <v>7071</v>
      </c>
      <c r="F5169" t="s">
        <v>7071</v>
      </c>
    </row>
    <row r="5170" spans="1:6" hidden="1" x14ac:dyDescent="0.2">
      <c r="A5170" t="s">
        <v>139</v>
      </c>
      <c r="B5170" t="s">
        <v>5784</v>
      </c>
      <c r="D5170" t="s">
        <v>7080</v>
      </c>
      <c r="F5170" t="s">
        <v>7080</v>
      </c>
    </row>
    <row r="5171" spans="1:6" hidden="1" x14ac:dyDescent="0.2">
      <c r="A5171" t="s">
        <v>141</v>
      </c>
      <c r="B5171" t="s">
        <v>5784</v>
      </c>
      <c r="D5171" t="s">
        <v>7081</v>
      </c>
      <c r="F5171" t="s">
        <v>7081</v>
      </c>
    </row>
    <row r="5172" spans="1:6" hidden="1" x14ac:dyDescent="0.2">
      <c r="A5172" t="s">
        <v>142</v>
      </c>
      <c r="B5172" t="s">
        <v>5785</v>
      </c>
      <c r="D5172" t="s">
        <v>7072</v>
      </c>
      <c r="F5172" t="s">
        <v>7072</v>
      </c>
    </row>
    <row r="5173" spans="1:6" hidden="1" x14ac:dyDescent="0.2">
      <c r="A5173" t="s">
        <v>144</v>
      </c>
      <c r="B5173" t="s">
        <v>5786</v>
      </c>
      <c r="D5173" t="s">
        <v>7073</v>
      </c>
      <c r="F5173" t="s">
        <v>7073</v>
      </c>
    </row>
    <row r="5174" spans="1:6" hidden="1" x14ac:dyDescent="0.2">
      <c r="A5174" t="s">
        <v>146</v>
      </c>
      <c r="B5174" t="s">
        <v>5787</v>
      </c>
      <c r="C5174" t="s">
        <v>5788</v>
      </c>
      <c r="D5174" t="s">
        <v>7075</v>
      </c>
      <c r="E5174" t="s">
        <v>5789</v>
      </c>
      <c r="F5174" t="s">
        <v>7075</v>
      </c>
    </row>
    <row r="5175" spans="1:6" hidden="1" x14ac:dyDescent="0.2">
      <c r="A5175" t="s">
        <v>150</v>
      </c>
      <c r="B5175" t="s">
        <v>177</v>
      </c>
      <c r="D5175" t="s">
        <v>7076</v>
      </c>
      <c r="F5175" t="s">
        <v>7076</v>
      </c>
    </row>
    <row r="5176" spans="1:6" hidden="1" x14ac:dyDescent="0.2">
      <c r="A5176" t="s">
        <v>150</v>
      </c>
      <c r="B5176" t="s">
        <v>4096</v>
      </c>
      <c r="D5176" t="s">
        <v>7076</v>
      </c>
      <c r="F5176" t="s">
        <v>7076</v>
      </c>
    </row>
    <row r="5177" spans="1:6" hidden="1" x14ac:dyDescent="0.2">
      <c r="A5177" t="s">
        <v>150</v>
      </c>
      <c r="B5177" t="s">
        <v>5795</v>
      </c>
      <c r="D5177" t="s">
        <v>7076</v>
      </c>
      <c r="F5177" t="s">
        <v>7076</v>
      </c>
    </row>
    <row r="5178" spans="1:6" hidden="1" x14ac:dyDescent="0.2">
      <c r="A5178" t="s">
        <v>150</v>
      </c>
      <c r="B5178" t="s">
        <v>5796</v>
      </c>
      <c r="D5178" t="s">
        <v>7076</v>
      </c>
      <c r="F5178" t="s">
        <v>7076</v>
      </c>
    </row>
    <row r="5179" spans="1:6" hidden="1" x14ac:dyDescent="0.2">
      <c r="A5179" t="s">
        <v>150</v>
      </c>
      <c r="B5179" t="s">
        <v>1911</v>
      </c>
      <c r="D5179" t="s">
        <v>7076</v>
      </c>
      <c r="F5179" t="s">
        <v>7076</v>
      </c>
    </row>
    <row r="5180" spans="1:6" hidden="1" x14ac:dyDescent="0.2">
      <c r="A5180" t="s">
        <v>150</v>
      </c>
      <c r="B5180" t="s">
        <v>5797</v>
      </c>
      <c r="D5180" t="s">
        <v>7076</v>
      </c>
      <c r="F5180" t="s">
        <v>7076</v>
      </c>
    </row>
    <row r="5181" spans="1:6" hidden="1" x14ac:dyDescent="0.2">
      <c r="A5181" t="s">
        <v>155</v>
      </c>
      <c r="B5181" t="s">
        <v>4096</v>
      </c>
      <c r="D5181" t="s">
        <v>7077</v>
      </c>
      <c r="F5181" t="s">
        <v>7077</v>
      </c>
    </row>
    <row r="5182" spans="1:6" hidden="1" x14ac:dyDescent="0.2">
      <c r="A5182" t="s">
        <v>168</v>
      </c>
      <c r="B5182" t="s">
        <v>5798</v>
      </c>
      <c r="D5182" t="s">
        <v>7084</v>
      </c>
      <c r="F5182" t="s">
        <v>7084</v>
      </c>
    </row>
    <row r="5183" spans="1:6" hidden="1" x14ac:dyDescent="0.2">
      <c r="A5183" t="s">
        <v>168</v>
      </c>
      <c r="B5183" t="s">
        <v>5799</v>
      </c>
      <c r="D5183" t="s">
        <v>7084</v>
      </c>
      <c r="F5183" t="s">
        <v>7084</v>
      </c>
    </row>
    <row r="5184" spans="1:6" x14ac:dyDescent="0.2">
      <c r="A5184" t="s">
        <v>6</v>
      </c>
      <c r="B5184" t="s">
        <v>7</v>
      </c>
      <c r="D5184" t="s">
        <v>7085</v>
      </c>
      <c r="F5184" t="e">
        <v>#N/A</v>
      </c>
    </row>
    <row r="5185" spans="1:6" hidden="1" x14ac:dyDescent="0.2">
      <c r="A5185" t="s">
        <v>8</v>
      </c>
      <c r="B5185" t="s">
        <v>9</v>
      </c>
      <c r="D5185" t="s">
        <v>7070</v>
      </c>
      <c r="F5185" t="s">
        <v>7070</v>
      </c>
    </row>
    <row r="5186" spans="1:6" hidden="1" x14ac:dyDescent="0.2">
      <c r="A5186" t="s">
        <v>10</v>
      </c>
      <c r="B5186" t="s">
        <v>1273</v>
      </c>
      <c r="C5186" t="s">
        <v>4232</v>
      </c>
      <c r="D5186" t="s">
        <v>7071</v>
      </c>
      <c r="F5186" t="s">
        <v>7071</v>
      </c>
    </row>
    <row r="5187" spans="1:6" hidden="1" x14ac:dyDescent="0.2">
      <c r="A5187" t="s">
        <v>10</v>
      </c>
      <c r="B5187" t="s">
        <v>1273</v>
      </c>
      <c r="C5187" t="s">
        <v>5801</v>
      </c>
      <c r="D5187" t="s">
        <v>7071</v>
      </c>
      <c r="F5187" t="s">
        <v>7071</v>
      </c>
    </row>
    <row r="5188" spans="1:6" hidden="1" x14ac:dyDescent="0.2">
      <c r="A5188" t="s">
        <v>19</v>
      </c>
      <c r="B5188" t="s">
        <v>5802</v>
      </c>
      <c r="D5188" t="s">
        <v>7072</v>
      </c>
      <c r="F5188" t="s">
        <v>7072</v>
      </c>
    </row>
    <row r="5189" spans="1:6" hidden="1" x14ac:dyDescent="0.2">
      <c r="A5189" t="s">
        <v>21</v>
      </c>
      <c r="B5189" t="s">
        <v>5803</v>
      </c>
      <c r="D5189" t="s">
        <v>7073</v>
      </c>
      <c r="F5189" t="s">
        <v>7073</v>
      </c>
    </row>
    <row r="5190" spans="1:6" hidden="1" x14ac:dyDescent="0.2">
      <c r="A5190" t="s">
        <v>21</v>
      </c>
      <c r="B5190" t="s">
        <v>5803</v>
      </c>
      <c r="D5190" t="s">
        <v>7073</v>
      </c>
      <c r="F5190" t="s">
        <v>7073</v>
      </c>
    </row>
    <row r="5191" spans="1:6" hidden="1" x14ac:dyDescent="0.2">
      <c r="A5191" t="s">
        <v>23</v>
      </c>
      <c r="B5191" t="s">
        <v>24</v>
      </c>
      <c r="D5191" t="s">
        <v>7074</v>
      </c>
      <c r="F5191" t="s">
        <v>7074</v>
      </c>
    </row>
    <row r="5192" spans="1:6" hidden="1" x14ac:dyDescent="0.2">
      <c r="A5192" t="s">
        <v>27</v>
      </c>
      <c r="B5192" t="s">
        <v>5804</v>
      </c>
      <c r="D5192" t="s">
        <v>7076</v>
      </c>
      <c r="F5192" t="s">
        <v>7076</v>
      </c>
    </row>
    <row r="5193" spans="1:6" hidden="1" x14ac:dyDescent="0.2">
      <c r="A5193" t="s">
        <v>27</v>
      </c>
      <c r="B5193" t="s">
        <v>5805</v>
      </c>
      <c r="D5193" t="s">
        <v>7076</v>
      </c>
      <c r="F5193" t="s">
        <v>7076</v>
      </c>
    </row>
    <row r="5194" spans="1:6" hidden="1" x14ac:dyDescent="0.2">
      <c r="A5194" t="s">
        <v>27</v>
      </c>
      <c r="B5194" t="s">
        <v>5806</v>
      </c>
      <c r="D5194" t="s">
        <v>7076</v>
      </c>
      <c r="F5194" t="s">
        <v>7076</v>
      </c>
    </row>
    <row r="5195" spans="1:6" hidden="1" x14ac:dyDescent="0.2">
      <c r="A5195" t="s">
        <v>27</v>
      </c>
      <c r="B5195" t="s">
        <v>5807</v>
      </c>
      <c r="D5195" t="s">
        <v>7076</v>
      </c>
      <c r="F5195" t="s">
        <v>7076</v>
      </c>
    </row>
    <row r="5196" spans="1:6" hidden="1" x14ac:dyDescent="0.2">
      <c r="A5196" t="s">
        <v>27</v>
      </c>
      <c r="B5196" t="s">
        <v>1532</v>
      </c>
      <c r="D5196" t="s">
        <v>7076</v>
      </c>
      <c r="F5196" t="s">
        <v>7076</v>
      </c>
    </row>
    <row r="5197" spans="1:6" hidden="1" x14ac:dyDescent="0.2">
      <c r="A5197" t="s">
        <v>27</v>
      </c>
      <c r="B5197" t="s">
        <v>3855</v>
      </c>
      <c r="D5197" t="s">
        <v>7076</v>
      </c>
      <c r="F5197" t="s">
        <v>7076</v>
      </c>
    </row>
    <row r="5198" spans="1:6" hidden="1" x14ac:dyDescent="0.2">
      <c r="A5198" t="s">
        <v>35</v>
      </c>
      <c r="B5198" t="s">
        <v>5808</v>
      </c>
      <c r="D5198" t="s">
        <v>7077</v>
      </c>
      <c r="F5198" t="s">
        <v>7077</v>
      </c>
    </row>
    <row r="5199" spans="1:6" hidden="1" x14ac:dyDescent="0.2">
      <c r="A5199" t="s">
        <v>42</v>
      </c>
      <c r="B5199" t="s">
        <v>5809</v>
      </c>
      <c r="D5199" t="s">
        <v>7080</v>
      </c>
      <c r="F5199" t="s">
        <v>7080</v>
      </c>
    </row>
    <row r="5200" spans="1:6" hidden="1" x14ac:dyDescent="0.2">
      <c r="A5200" t="s">
        <v>44</v>
      </c>
      <c r="B5200" t="s">
        <v>5809</v>
      </c>
      <c r="D5200" t="s">
        <v>7081</v>
      </c>
      <c r="F5200" t="s">
        <v>7081</v>
      </c>
    </row>
    <row r="5201" spans="1:6" x14ac:dyDescent="0.2">
      <c r="A5201" t="s">
        <v>45</v>
      </c>
      <c r="B5201" t="s">
        <v>5810</v>
      </c>
      <c r="C5201" t="s">
        <v>5811</v>
      </c>
      <c r="D5201" t="s">
        <v>7086</v>
      </c>
      <c r="F5201" t="e">
        <v>#N/A</v>
      </c>
    </row>
    <row r="5202" spans="1:6" hidden="1" x14ac:dyDescent="0.2">
      <c r="A5202" t="s">
        <v>49</v>
      </c>
      <c r="B5202" t="s">
        <v>5812</v>
      </c>
      <c r="D5202" t="s">
        <v>7082</v>
      </c>
      <c r="F5202" t="s">
        <v>7082</v>
      </c>
    </row>
    <row r="5203" spans="1:6" x14ac:dyDescent="0.2">
      <c r="A5203" t="s">
        <v>6</v>
      </c>
      <c r="B5203" t="s">
        <v>7</v>
      </c>
      <c r="D5203" t="s">
        <v>7085</v>
      </c>
      <c r="F5203" t="e">
        <v>#N/A</v>
      </c>
    </row>
    <row r="5204" spans="1:6" hidden="1" x14ac:dyDescent="0.2">
      <c r="A5204" t="s">
        <v>8</v>
      </c>
      <c r="B5204" t="s">
        <v>9</v>
      </c>
      <c r="D5204" t="s">
        <v>7070</v>
      </c>
      <c r="F5204" t="s">
        <v>7070</v>
      </c>
    </row>
    <row r="5205" spans="1:6" hidden="1" x14ac:dyDescent="0.2">
      <c r="A5205" t="s">
        <v>10</v>
      </c>
      <c r="B5205" t="s">
        <v>5814</v>
      </c>
      <c r="C5205" t="s">
        <v>5815</v>
      </c>
      <c r="D5205" t="s">
        <v>7071</v>
      </c>
      <c r="F5205" t="s">
        <v>7071</v>
      </c>
    </row>
    <row r="5206" spans="1:6" hidden="1" x14ac:dyDescent="0.2">
      <c r="A5206" t="s">
        <v>10</v>
      </c>
      <c r="B5206" t="s">
        <v>5816</v>
      </c>
      <c r="C5206" t="s">
        <v>1644</v>
      </c>
      <c r="D5206" t="s">
        <v>7071</v>
      </c>
      <c r="F5206" t="s">
        <v>7071</v>
      </c>
    </row>
    <row r="5207" spans="1:6" hidden="1" x14ac:dyDescent="0.2">
      <c r="A5207" t="s">
        <v>10</v>
      </c>
      <c r="B5207" t="s">
        <v>5817</v>
      </c>
      <c r="C5207" t="s">
        <v>2747</v>
      </c>
      <c r="D5207" t="s">
        <v>7071</v>
      </c>
      <c r="F5207" t="s">
        <v>7071</v>
      </c>
    </row>
    <row r="5208" spans="1:6" hidden="1" x14ac:dyDescent="0.2">
      <c r="A5208" t="s">
        <v>10</v>
      </c>
      <c r="B5208" t="s">
        <v>5818</v>
      </c>
      <c r="C5208" t="s">
        <v>5819</v>
      </c>
      <c r="D5208" t="s">
        <v>7071</v>
      </c>
      <c r="F5208" t="s">
        <v>7071</v>
      </c>
    </row>
    <row r="5209" spans="1:6" hidden="1" x14ac:dyDescent="0.2">
      <c r="A5209" t="s">
        <v>19</v>
      </c>
      <c r="B5209" t="s">
        <v>5820</v>
      </c>
      <c r="D5209" t="s">
        <v>7072</v>
      </c>
      <c r="F5209" t="s">
        <v>7072</v>
      </c>
    </row>
    <row r="5210" spans="1:6" hidden="1" x14ac:dyDescent="0.2">
      <c r="A5210" t="s">
        <v>21</v>
      </c>
      <c r="B5210" t="s">
        <v>5821</v>
      </c>
      <c r="D5210" t="s">
        <v>7073</v>
      </c>
      <c r="F5210" t="s">
        <v>7073</v>
      </c>
    </row>
    <row r="5211" spans="1:6" hidden="1" x14ac:dyDescent="0.2">
      <c r="A5211" t="s">
        <v>21</v>
      </c>
      <c r="B5211" t="s">
        <v>5821</v>
      </c>
      <c r="D5211" t="s">
        <v>7073</v>
      </c>
      <c r="F5211" t="s">
        <v>7073</v>
      </c>
    </row>
    <row r="5212" spans="1:6" hidden="1" x14ac:dyDescent="0.2">
      <c r="A5212" t="s">
        <v>23</v>
      </c>
      <c r="B5212" t="s">
        <v>24</v>
      </c>
      <c r="D5212" t="s">
        <v>7074</v>
      </c>
      <c r="F5212" t="s">
        <v>7074</v>
      </c>
    </row>
    <row r="5213" spans="1:6" hidden="1" x14ac:dyDescent="0.2">
      <c r="A5213" t="s">
        <v>25</v>
      </c>
      <c r="B5213" t="s">
        <v>5822</v>
      </c>
      <c r="C5213" t="s">
        <v>5823</v>
      </c>
      <c r="D5213" t="s">
        <v>7075</v>
      </c>
      <c r="F5213" t="s">
        <v>7075</v>
      </c>
    </row>
    <row r="5214" spans="1:6" hidden="1" x14ac:dyDescent="0.2">
      <c r="A5214" t="s">
        <v>27</v>
      </c>
      <c r="B5214" t="s">
        <v>60</v>
      </c>
      <c r="D5214" t="s">
        <v>7076</v>
      </c>
      <c r="F5214" t="s">
        <v>7076</v>
      </c>
    </row>
    <row r="5215" spans="1:6" hidden="1" x14ac:dyDescent="0.2">
      <c r="A5215" t="s">
        <v>27</v>
      </c>
      <c r="B5215" t="s">
        <v>5824</v>
      </c>
      <c r="D5215" t="s">
        <v>7076</v>
      </c>
      <c r="F5215" t="s">
        <v>7076</v>
      </c>
    </row>
    <row r="5216" spans="1:6" hidden="1" x14ac:dyDescent="0.2">
      <c r="A5216" t="s">
        <v>27</v>
      </c>
      <c r="B5216" t="s">
        <v>5825</v>
      </c>
      <c r="D5216" t="s">
        <v>7076</v>
      </c>
      <c r="F5216" t="s">
        <v>7076</v>
      </c>
    </row>
    <row r="5217" spans="1:6" hidden="1" x14ac:dyDescent="0.2">
      <c r="A5217" t="s">
        <v>42</v>
      </c>
      <c r="B5217" t="s">
        <v>5826</v>
      </c>
      <c r="D5217" t="s">
        <v>7080</v>
      </c>
      <c r="F5217" t="s">
        <v>7080</v>
      </c>
    </row>
    <row r="5218" spans="1:6" hidden="1" x14ac:dyDescent="0.2">
      <c r="A5218" t="s">
        <v>44</v>
      </c>
      <c r="B5218" t="s">
        <v>5826</v>
      </c>
      <c r="D5218" t="s">
        <v>7081</v>
      </c>
      <c r="F5218" t="s">
        <v>7081</v>
      </c>
    </row>
    <row r="5219" spans="1:6" x14ac:dyDescent="0.2">
      <c r="A5219" t="s">
        <v>45</v>
      </c>
      <c r="B5219" t="s">
        <v>5827</v>
      </c>
      <c r="C5219" t="s">
        <v>5828</v>
      </c>
      <c r="D5219" t="s">
        <v>7086</v>
      </c>
      <c r="F5219" t="e">
        <v>#N/A</v>
      </c>
    </row>
    <row r="5220" spans="1:6" hidden="1" x14ac:dyDescent="0.2">
      <c r="A5220" t="s">
        <v>49</v>
      </c>
      <c r="B5220" t="s">
        <v>5829</v>
      </c>
      <c r="D5220" t="s">
        <v>7082</v>
      </c>
      <c r="F5220" t="s">
        <v>7082</v>
      </c>
    </row>
    <row r="5221" spans="1:6" x14ac:dyDescent="0.2">
      <c r="A5221" t="s">
        <v>6</v>
      </c>
      <c r="B5221" t="s">
        <v>7</v>
      </c>
      <c r="D5221" t="s">
        <v>7085</v>
      </c>
      <c r="F5221" t="e">
        <v>#N/A</v>
      </c>
    </row>
    <row r="5222" spans="1:6" hidden="1" x14ac:dyDescent="0.2">
      <c r="A5222" t="s">
        <v>8</v>
      </c>
      <c r="B5222" t="s">
        <v>9</v>
      </c>
      <c r="D5222" t="s">
        <v>7070</v>
      </c>
      <c r="F5222" t="s">
        <v>7070</v>
      </c>
    </row>
    <row r="5223" spans="1:6" hidden="1" x14ac:dyDescent="0.2">
      <c r="A5223" t="s">
        <v>10</v>
      </c>
      <c r="B5223" t="s">
        <v>5831</v>
      </c>
      <c r="C5223" t="s">
        <v>5832</v>
      </c>
      <c r="D5223" t="s">
        <v>7071</v>
      </c>
      <c r="F5223" t="s">
        <v>7071</v>
      </c>
    </row>
    <row r="5224" spans="1:6" hidden="1" x14ac:dyDescent="0.2">
      <c r="A5224" t="s">
        <v>10</v>
      </c>
      <c r="B5224" t="s">
        <v>5833</v>
      </c>
      <c r="C5224" t="s">
        <v>5834</v>
      </c>
      <c r="D5224" t="s">
        <v>7071</v>
      </c>
      <c r="F5224" t="s">
        <v>7071</v>
      </c>
    </row>
    <row r="5225" spans="1:6" hidden="1" x14ac:dyDescent="0.2">
      <c r="A5225" t="s">
        <v>10</v>
      </c>
      <c r="B5225" t="s">
        <v>5835</v>
      </c>
      <c r="C5225" t="s">
        <v>5836</v>
      </c>
      <c r="D5225" t="s">
        <v>7071</v>
      </c>
      <c r="F5225" t="s">
        <v>7071</v>
      </c>
    </row>
    <row r="5226" spans="1:6" hidden="1" x14ac:dyDescent="0.2">
      <c r="A5226" t="s">
        <v>10</v>
      </c>
      <c r="B5226" t="s">
        <v>5837</v>
      </c>
      <c r="C5226" t="s">
        <v>5838</v>
      </c>
      <c r="D5226" t="s">
        <v>7071</v>
      </c>
      <c r="F5226" t="s">
        <v>7071</v>
      </c>
    </row>
    <row r="5227" spans="1:6" hidden="1" x14ac:dyDescent="0.2">
      <c r="A5227" t="s">
        <v>10</v>
      </c>
      <c r="B5227" t="s">
        <v>5839</v>
      </c>
      <c r="C5227" t="s">
        <v>5840</v>
      </c>
      <c r="D5227" t="s">
        <v>7071</v>
      </c>
      <c r="F5227" t="s">
        <v>7071</v>
      </c>
    </row>
    <row r="5228" spans="1:6" hidden="1" x14ac:dyDescent="0.2">
      <c r="A5228" t="s">
        <v>10</v>
      </c>
      <c r="B5228" t="s">
        <v>5841</v>
      </c>
      <c r="C5228" t="s">
        <v>5842</v>
      </c>
      <c r="D5228" t="s">
        <v>7071</v>
      </c>
      <c r="F5228" t="s">
        <v>7071</v>
      </c>
    </row>
    <row r="5229" spans="1:6" hidden="1" x14ac:dyDescent="0.2">
      <c r="A5229" t="s">
        <v>10</v>
      </c>
      <c r="B5229" t="s">
        <v>5843</v>
      </c>
      <c r="C5229" t="s">
        <v>549</v>
      </c>
      <c r="D5229" t="s">
        <v>7071</v>
      </c>
      <c r="F5229" t="s">
        <v>7071</v>
      </c>
    </row>
    <row r="5230" spans="1:6" hidden="1" x14ac:dyDescent="0.2">
      <c r="A5230" t="s">
        <v>10</v>
      </c>
      <c r="B5230" t="s">
        <v>5844</v>
      </c>
      <c r="C5230" t="s">
        <v>5845</v>
      </c>
      <c r="D5230" t="s">
        <v>7071</v>
      </c>
      <c r="F5230" t="s">
        <v>7071</v>
      </c>
    </row>
    <row r="5231" spans="1:6" hidden="1" x14ac:dyDescent="0.2">
      <c r="A5231" t="s">
        <v>10</v>
      </c>
      <c r="B5231" t="s">
        <v>5846</v>
      </c>
      <c r="C5231" t="s">
        <v>330</v>
      </c>
      <c r="D5231" t="s">
        <v>7071</v>
      </c>
      <c r="F5231" t="s">
        <v>7071</v>
      </c>
    </row>
    <row r="5232" spans="1:6" hidden="1" x14ac:dyDescent="0.2">
      <c r="A5232" t="s">
        <v>10</v>
      </c>
      <c r="B5232" t="s">
        <v>5847</v>
      </c>
      <c r="C5232" t="s">
        <v>2967</v>
      </c>
      <c r="D5232" t="s">
        <v>7071</v>
      </c>
      <c r="F5232" t="s">
        <v>7071</v>
      </c>
    </row>
    <row r="5233" spans="1:6" hidden="1" x14ac:dyDescent="0.2">
      <c r="A5233" t="s">
        <v>19</v>
      </c>
      <c r="B5233" t="s">
        <v>5848</v>
      </c>
      <c r="D5233" t="s">
        <v>7072</v>
      </c>
      <c r="F5233" t="s">
        <v>7072</v>
      </c>
    </row>
    <row r="5234" spans="1:6" hidden="1" x14ac:dyDescent="0.2">
      <c r="A5234" t="s">
        <v>21</v>
      </c>
      <c r="B5234" t="s">
        <v>5849</v>
      </c>
      <c r="D5234" t="s">
        <v>7073</v>
      </c>
      <c r="F5234" t="s">
        <v>7073</v>
      </c>
    </row>
    <row r="5235" spans="1:6" hidden="1" x14ac:dyDescent="0.2">
      <c r="A5235" t="s">
        <v>23</v>
      </c>
      <c r="B5235" t="s">
        <v>24</v>
      </c>
      <c r="D5235" t="s">
        <v>7074</v>
      </c>
      <c r="F5235" t="s">
        <v>7074</v>
      </c>
    </row>
    <row r="5236" spans="1:6" hidden="1" x14ac:dyDescent="0.2">
      <c r="A5236" t="s">
        <v>25</v>
      </c>
      <c r="B5236" t="s">
        <v>5850</v>
      </c>
      <c r="C5236" t="s">
        <v>5851</v>
      </c>
      <c r="D5236" t="s">
        <v>7075</v>
      </c>
      <c r="F5236" t="s">
        <v>7075</v>
      </c>
    </row>
    <row r="5237" spans="1:6" hidden="1" x14ac:dyDescent="0.2">
      <c r="A5237" t="s">
        <v>27</v>
      </c>
      <c r="B5237" t="s">
        <v>5852</v>
      </c>
      <c r="D5237" t="s">
        <v>7076</v>
      </c>
      <c r="F5237" t="s">
        <v>7076</v>
      </c>
    </row>
    <row r="5238" spans="1:6" hidden="1" x14ac:dyDescent="0.2">
      <c r="A5238" t="s">
        <v>27</v>
      </c>
      <c r="B5238" t="s">
        <v>5853</v>
      </c>
      <c r="D5238" t="s">
        <v>7076</v>
      </c>
      <c r="F5238" t="s">
        <v>7076</v>
      </c>
    </row>
    <row r="5239" spans="1:6" hidden="1" x14ac:dyDescent="0.2">
      <c r="A5239" t="s">
        <v>27</v>
      </c>
      <c r="B5239" t="s">
        <v>5854</v>
      </c>
      <c r="D5239" t="s">
        <v>7076</v>
      </c>
      <c r="F5239" t="s">
        <v>7076</v>
      </c>
    </row>
    <row r="5240" spans="1:6" hidden="1" x14ac:dyDescent="0.2">
      <c r="A5240" t="s">
        <v>27</v>
      </c>
      <c r="B5240" t="s">
        <v>5855</v>
      </c>
      <c r="D5240" t="s">
        <v>7076</v>
      </c>
      <c r="F5240" t="s">
        <v>7076</v>
      </c>
    </row>
    <row r="5241" spans="1:6" hidden="1" x14ac:dyDescent="0.2">
      <c r="A5241" t="s">
        <v>27</v>
      </c>
      <c r="B5241" t="s">
        <v>5856</v>
      </c>
      <c r="D5241" t="s">
        <v>7076</v>
      </c>
      <c r="F5241" t="s">
        <v>7076</v>
      </c>
    </row>
    <row r="5242" spans="1:6" hidden="1" x14ac:dyDescent="0.2">
      <c r="A5242" t="s">
        <v>27</v>
      </c>
      <c r="B5242" t="s">
        <v>5857</v>
      </c>
      <c r="D5242" t="s">
        <v>7076</v>
      </c>
      <c r="F5242" t="s">
        <v>7076</v>
      </c>
    </row>
    <row r="5243" spans="1:6" hidden="1" x14ac:dyDescent="0.2">
      <c r="A5243" t="s">
        <v>35</v>
      </c>
      <c r="B5243" t="s">
        <v>3406</v>
      </c>
      <c r="D5243" t="s">
        <v>7077</v>
      </c>
      <c r="F5243" t="s">
        <v>7077</v>
      </c>
    </row>
    <row r="5244" spans="1:6" hidden="1" x14ac:dyDescent="0.2">
      <c r="A5244" t="s">
        <v>42</v>
      </c>
      <c r="B5244" t="s">
        <v>5858</v>
      </c>
      <c r="D5244" t="s">
        <v>7080</v>
      </c>
      <c r="F5244" t="s">
        <v>7080</v>
      </c>
    </row>
    <row r="5245" spans="1:6" hidden="1" x14ac:dyDescent="0.2">
      <c r="A5245" t="s">
        <v>44</v>
      </c>
      <c r="B5245" t="s">
        <v>5858</v>
      </c>
      <c r="D5245" t="s">
        <v>7081</v>
      </c>
      <c r="F5245" t="s">
        <v>7081</v>
      </c>
    </row>
    <row r="5246" spans="1:6" hidden="1" x14ac:dyDescent="0.2">
      <c r="A5246" t="s">
        <v>67</v>
      </c>
      <c r="B5246">
        <v>1581</v>
      </c>
      <c r="D5246" t="s">
        <v>7083</v>
      </c>
      <c r="F5246" t="s">
        <v>7083</v>
      </c>
    </row>
    <row r="5247" spans="1:6" x14ac:dyDescent="0.2">
      <c r="A5247" t="s">
        <v>45</v>
      </c>
      <c r="B5247" t="s">
        <v>5859</v>
      </c>
      <c r="D5247" t="s">
        <v>7086</v>
      </c>
      <c r="F5247" t="e">
        <v>#N/A</v>
      </c>
    </row>
    <row r="5248" spans="1:6" x14ac:dyDescent="0.2">
      <c r="A5248" t="s">
        <v>45</v>
      </c>
      <c r="B5248" t="s">
        <v>5860</v>
      </c>
      <c r="C5248" t="s">
        <v>5861</v>
      </c>
      <c r="D5248" t="s">
        <v>7086</v>
      </c>
      <c r="F5248" t="e">
        <v>#N/A</v>
      </c>
    </row>
    <row r="5249" spans="1:6" hidden="1" x14ac:dyDescent="0.2">
      <c r="A5249" t="s">
        <v>49</v>
      </c>
      <c r="B5249" t="s">
        <v>5862</v>
      </c>
      <c r="D5249" t="s">
        <v>7082</v>
      </c>
      <c r="F5249" t="s">
        <v>7082</v>
      </c>
    </row>
    <row r="5250" spans="1:6" x14ac:dyDescent="0.2">
      <c r="A5250" t="s">
        <v>123</v>
      </c>
      <c r="B5250" t="s">
        <v>7</v>
      </c>
      <c r="D5250" t="s">
        <v>7085</v>
      </c>
      <c r="F5250" t="e">
        <v>#N/A</v>
      </c>
    </row>
    <row r="5251" spans="1:6" hidden="1" x14ac:dyDescent="0.2">
      <c r="A5251" t="s">
        <v>124</v>
      </c>
      <c r="B5251" t="s">
        <v>125</v>
      </c>
      <c r="D5251" t="s">
        <v>7070</v>
      </c>
      <c r="F5251" t="s">
        <v>7070</v>
      </c>
    </row>
    <row r="5252" spans="1:6" hidden="1" x14ac:dyDescent="0.2">
      <c r="A5252" t="s">
        <v>126</v>
      </c>
      <c r="B5252" t="s">
        <v>5864</v>
      </c>
      <c r="C5252" t="s">
        <v>5865</v>
      </c>
      <c r="D5252" t="s">
        <v>7071</v>
      </c>
      <c r="F5252" t="s">
        <v>7071</v>
      </c>
    </row>
    <row r="5253" spans="1:6" hidden="1" x14ac:dyDescent="0.2">
      <c r="A5253" t="s">
        <v>126</v>
      </c>
      <c r="B5253" t="s">
        <v>4180</v>
      </c>
      <c r="C5253" t="s">
        <v>5866</v>
      </c>
      <c r="D5253" t="s">
        <v>7071</v>
      </c>
      <c r="F5253" t="s">
        <v>7071</v>
      </c>
    </row>
    <row r="5254" spans="1:6" hidden="1" x14ac:dyDescent="0.2">
      <c r="A5254" t="s">
        <v>126</v>
      </c>
      <c r="B5254" t="s">
        <v>5719</v>
      </c>
      <c r="C5254" t="s">
        <v>5867</v>
      </c>
      <c r="D5254" t="s">
        <v>7071</v>
      </c>
      <c r="F5254" t="s">
        <v>7071</v>
      </c>
    </row>
    <row r="5255" spans="1:6" hidden="1" x14ac:dyDescent="0.2">
      <c r="A5255" t="s">
        <v>126</v>
      </c>
      <c r="B5255" t="s">
        <v>5868</v>
      </c>
      <c r="C5255" t="s">
        <v>5869</v>
      </c>
      <c r="D5255" t="s">
        <v>7071</v>
      </c>
      <c r="F5255" t="s">
        <v>7071</v>
      </c>
    </row>
    <row r="5256" spans="1:6" hidden="1" x14ac:dyDescent="0.2">
      <c r="A5256" t="s">
        <v>139</v>
      </c>
      <c r="B5256" t="s">
        <v>5870</v>
      </c>
      <c r="D5256" t="s">
        <v>7080</v>
      </c>
      <c r="F5256" t="s">
        <v>7080</v>
      </c>
    </row>
    <row r="5257" spans="1:6" hidden="1" x14ac:dyDescent="0.2">
      <c r="A5257" t="s">
        <v>141</v>
      </c>
      <c r="B5257" t="s">
        <v>5870</v>
      </c>
      <c r="D5257" t="s">
        <v>7081</v>
      </c>
      <c r="F5257" t="s">
        <v>7081</v>
      </c>
    </row>
    <row r="5258" spans="1:6" hidden="1" x14ac:dyDescent="0.2">
      <c r="A5258" t="s">
        <v>142</v>
      </c>
      <c r="B5258" t="s">
        <v>5871</v>
      </c>
      <c r="C5258" t="s">
        <v>5872</v>
      </c>
      <c r="D5258" t="s">
        <v>7072</v>
      </c>
      <c r="F5258" t="s">
        <v>7072</v>
      </c>
    </row>
    <row r="5259" spans="1:6" hidden="1" x14ac:dyDescent="0.2">
      <c r="A5259" t="s">
        <v>144</v>
      </c>
      <c r="B5259" t="s">
        <v>5873</v>
      </c>
      <c r="D5259" t="s">
        <v>7073</v>
      </c>
      <c r="F5259" t="s">
        <v>7073</v>
      </c>
    </row>
    <row r="5260" spans="1:6" hidden="1" x14ac:dyDescent="0.2">
      <c r="A5260" t="s">
        <v>146</v>
      </c>
      <c r="B5260" t="s">
        <v>5874</v>
      </c>
      <c r="C5260" t="s">
        <v>5875</v>
      </c>
      <c r="D5260" t="s">
        <v>7075</v>
      </c>
      <c r="E5260" t="s">
        <v>5876</v>
      </c>
      <c r="F5260" t="s">
        <v>7075</v>
      </c>
    </row>
    <row r="5261" spans="1:6" hidden="1" x14ac:dyDescent="0.2">
      <c r="A5261" t="s">
        <v>150</v>
      </c>
      <c r="B5261" t="s">
        <v>90</v>
      </c>
      <c r="D5261" t="s">
        <v>7076</v>
      </c>
      <c r="F5261" t="s">
        <v>7076</v>
      </c>
    </row>
    <row r="5262" spans="1:6" hidden="1" x14ac:dyDescent="0.2">
      <c r="A5262" t="s">
        <v>150</v>
      </c>
      <c r="B5262" t="s">
        <v>5885</v>
      </c>
      <c r="D5262" t="s">
        <v>7076</v>
      </c>
      <c r="F5262" t="s">
        <v>7076</v>
      </c>
    </row>
    <row r="5263" spans="1:6" hidden="1" x14ac:dyDescent="0.2">
      <c r="A5263" t="s">
        <v>150</v>
      </c>
      <c r="B5263" t="s">
        <v>5886</v>
      </c>
      <c r="D5263" t="s">
        <v>7076</v>
      </c>
      <c r="F5263" t="s">
        <v>7076</v>
      </c>
    </row>
    <row r="5264" spans="1:6" hidden="1" x14ac:dyDescent="0.2">
      <c r="A5264" t="s">
        <v>155</v>
      </c>
      <c r="B5264" t="s">
        <v>791</v>
      </c>
      <c r="D5264" t="s">
        <v>7077</v>
      </c>
      <c r="F5264" t="s">
        <v>7077</v>
      </c>
    </row>
    <row r="5265" spans="1:6" hidden="1" x14ac:dyDescent="0.2">
      <c r="A5265" t="s">
        <v>155</v>
      </c>
      <c r="B5265" t="s">
        <v>5887</v>
      </c>
      <c r="D5265" t="s">
        <v>7077</v>
      </c>
      <c r="F5265" t="s">
        <v>7077</v>
      </c>
    </row>
    <row r="5266" spans="1:6" hidden="1" x14ac:dyDescent="0.2">
      <c r="A5266" t="s">
        <v>155</v>
      </c>
      <c r="B5266" t="s">
        <v>5888</v>
      </c>
      <c r="D5266" t="s">
        <v>7077</v>
      </c>
      <c r="F5266" t="s">
        <v>7077</v>
      </c>
    </row>
    <row r="5267" spans="1:6" hidden="1" x14ac:dyDescent="0.2">
      <c r="A5267" t="s">
        <v>155</v>
      </c>
      <c r="B5267" t="s">
        <v>1598</v>
      </c>
      <c r="D5267" t="s">
        <v>7077</v>
      </c>
      <c r="F5267" t="s">
        <v>7077</v>
      </c>
    </row>
    <row r="5268" spans="1:6" hidden="1" x14ac:dyDescent="0.2">
      <c r="A5268" t="s">
        <v>155</v>
      </c>
      <c r="B5268" t="s">
        <v>1735</v>
      </c>
      <c r="D5268" t="s">
        <v>7077</v>
      </c>
      <c r="F5268" t="s">
        <v>7077</v>
      </c>
    </row>
    <row r="5269" spans="1:6" x14ac:dyDescent="0.2">
      <c r="A5269" t="s">
        <v>166</v>
      </c>
      <c r="B5269" t="s">
        <v>5889</v>
      </c>
      <c r="D5269" t="s">
        <v>7087</v>
      </c>
      <c r="F5269" t="e">
        <v>#N/A</v>
      </c>
    </row>
    <row r="5270" spans="1:6" hidden="1" x14ac:dyDescent="0.2">
      <c r="A5270" t="s">
        <v>168</v>
      </c>
      <c r="B5270" t="s">
        <v>5890</v>
      </c>
      <c r="D5270" t="s">
        <v>7084</v>
      </c>
      <c r="F5270" t="s">
        <v>7084</v>
      </c>
    </row>
    <row r="5271" spans="1:6" hidden="1" x14ac:dyDescent="0.2">
      <c r="A5271" t="s">
        <v>168</v>
      </c>
      <c r="B5271" t="s">
        <v>5891</v>
      </c>
      <c r="D5271" t="s">
        <v>7084</v>
      </c>
      <c r="F5271" t="s">
        <v>7084</v>
      </c>
    </row>
    <row r="5272" spans="1:6" x14ac:dyDescent="0.2">
      <c r="A5272" t="s">
        <v>6</v>
      </c>
      <c r="B5272" t="s">
        <v>7</v>
      </c>
      <c r="D5272" t="s">
        <v>7085</v>
      </c>
      <c r="F5272" t="e">
        <v>#N/A</v>
      </c>
    </row>
    <row r="5273" spans="1:6" hidden="1" x14ac:dyDescent="0.2">
      <c r="A5273" t="s">
        <v>8</v>
      </c>
      <c r="B5273" t="s">
        <v>9</v>
      </c>
      <c r="D5273" t="s">
        <v>7070</v>
      </c>
      <c r="F5273" t="s">
        <v>7070</v>
      </c>
    </row>
    <row r="5274" spans="1:6" hidden="1" x14ac:dyDescent="0.2">
      <c r="A5274" t="s">
        <v>10</v>
      </c>
      <c r="B5274" t="s">
        <v>5893</v>
      </c>
      <c r="C5274" t="s">
        <v>5894</v>
      </c>
      <c r="D5274" t="s">
        <v>7071</v>
      </c>
      <c r="F5274" t="s">
        <v>7071</v>
      </c>
    </row>
    <row r="5275" spans="1:6" hidden="1" x14ac:dyDescent="0.2">
      <c r="A5275" t="s">
        <v>10</v>
      </c>
      <c r="B5275" t="s">
        <v>4754</v>
      </c>
      <c r="C5275" t="s">
        <v>5895</v>
      </c>
      <c r="D5275" t="s">
        <v>7071</v>
      </c>
      <c r="F5275" t="s">
        <v>7071</v>
      </c>
    </row>
    <row r="5276" spans="1:6" hidden="1" x14ac:dyDescent="0.2">
      <c r="A5276" t="s">
        <v>10</v>
      </c>
      <c r="B5276" t="s">
        <v>5896</v>
      </c>
      <c r="C5276" t="s">
        <v>5897</v>
      </c>
      <c r="D5276" t="s">
        <v>7071</v>
      </c>
      <c r="F5276" t="s">
        <v>7071</v>
      </c>
    </row>
    <row r="5277" spans="1:6" hidden="1" x14ac:dyDescent="0.2">
      <c r="A5277" t="s">
        <v>10</v>
      </c>
      <c r="B5277" t="s">
        <v>5898</v>
      </c>
      <c r="C5277" t="s">
        <v>5899</v>
      </c>
      <c r="D5277" t="s">
        <v>7071</v>
      </c>
      <c r="F5277" t="s">
        <v>7071</v>
      </c>
    </row>
    <row r="5278" spans="1:6" hidden="1" x14ac:dyDescent="0.2">
      <c r="A5278" t="s">
        <v>19</v>
      </c>
      <c r="B5278" t="s">
        <v>5900</v>
      </c>
      <c r="D5278" t="s">
        <v>7072</v>
      </c>
      <c r="F5278" t="s">
        <v>7072</v>
      </c>
    </row>
    <row r="5279" spans="1:6" hidden="1" x14ac:dyDescent="0.2">
      <c r="A5279" t="s">
        <v>21</v>
      </c>
      <c r="B5279" t="s">
        <v>5901</v>
      </c>
      <c r="D5279" t="s">
        <v>7073</v>
      </c>
      <c r="F5279" t="s">
        <v>7073</v>
      </c>
    </row>
    <row r="5280" spans="1:6" hidden="1" x14ac:dyDescent="0.2">
      <c r="A5280" t="s">
        <v>23</v>
      </c>
      <c r="B5280" t="s">
        <v>24</v>
      </c>
      <c r="D5280" t="s">
        <v>7074</v>
      </c>
      <c r="F5280" t="s">
        <v>7074</v>
      </c>
    </row>
    <row r="5281" spans="1:6" hidden="1" x14ac:dyDescent="0.2">
      <c r="A5281" t="s">
        <v>25</v>
      </c>
      <c r="B5281" t="s">
        <v>5902</v>
      </c>
      <c r="C5281" t="s">
        <v>5903</v>
      </c>
      <c r="D5281" t="s">
        <v>7075</v>
      </c>
      <c r="E5281" t="s">
        <v>5904</v>
      </c>
      <c r="F5281" t="s">
        <v>7075</v>
      </c>
    </row>
    <row r="5282" spans="1:6" hidden="1" x14ac:dyDescent="0.2">
      <c r="A5282" t="s">
        <v>27</v>
      </c>
      <c r="B5282" t="s">
        <v>5905</v>
      </c>
      <c r="D5282" t="s">
        <v>7076</v>
      </c>
      <c r="F5282" t="s">
        <v>7076</v>
      </c>
    </row>
    <row r="5283" spans="1:6" hidden="1" x14ac:dyDescent="0.2">
      <c r="A5283" t="s">
        <v>27</v>
      </c>
      <c r="B5283" t="s">
        <v>2307</v>
      </c>
      <c r="D5283" t="s">
        <v>7076</v>
      </c>
      <c r="F5283" t="s">
        <v>7076</v>
      </c>
    </row>
    <row r="5284" spans="1:6" hidden="1" x14ac:dyDescent="0.2">
      <c r="A5284" t="s">
        <v>27</v>
      </c>
      <c r="B5284" t="s">
        <v>5906</v>
      </c>
      <c r="D5284" t="s">
        <v>7076</v>
      </c>
      <c r="F5284" t="s">
        <v>7076</v>
      </c>
    </row>
    <row r="5285" spans="1:6" hidden="1" x14ac:dyDescent="0.2">
      <c r="A5285" t="s">
        <v>27</v>
      </c>
      <c r="B5285" t="s">
        <v>5907</v>
      </c>
      <c r="D5285" t="s">
        <v>7076</v>
      </c>
      <c r="F5285" t="s">
        <v>7076</v>
      </c>
    </row>
    <row r="5286" spans="1:6" hidden="1" x14ac:dyDescent="0.2">
      <c r="A5286" t="s">
        <v>35</v>
      </c>
      <c r="B5286" t="s">
        <v>5908</v>
      </c>
      <c r="D5286" t="s">
        <v>7077</v>
      </c>
      <c r="F5286" t="s">
        <v>7077</v>
      </c>
    </row>
    <row r="5287" spans="1:6" hidden="1" x14ac:dyDescent="0.2">
      <c r="A5287" t="s">
        <v>35</v>
      </c>
      <c r="B5287" t="s">
        <v>2333</v>
      </c>
      <c r="D5287" t="s">
        <v>7077</v>
      </c>
      <c r="F5287" t="s">
        <v>7077</v>
      </c>
    </row>
    <row r="5288" spans="1:6" hidden="1" x14ac:dyDescent="0.2">
      <c r="A5288" t="s">
        <v>35</v>
      </c>
      <c r="B5288" t="s">
        <v>5909</v>
      </c>
      <c r="D5288" t="s">
        <v>7077</v>
      </c>
      <c r="F5288" t="s">
        <v>7077</v>
      </c>
    </row>
    <row r="5289" spans="1:6" hidden="1" x14ac:dyDescent="0.2">
      <c r="A5289" t="s">
        <v>37</v>
      </c>
      <c r="B5289" t="s">
        <v>2312</v>
      </c>
      <c r="D5289" t="s">
        <v>7078</v>
      </c>
      <c r="F5289" t="s">
        <v>7078</v>
      </c>
    </row>
    <row r="5290" spans="1:6" hidden="1" x14ac:dyDescent="0.2">
      <c r="A5290" t="s">
        <v>37</v>
      </c>
      <c r="B5290" t="s">
        <v>5910</v>
      </c>
      <c r="D5290" t="s">
        <v>7078</v>
      </c>
      <c r="F5290" t="s">
        <v>7078</v>
      </c>
    </row>
    <row r="5291" spans="1:6" hidden="1" x14ac:dyDescent="0.2">
      <c r="A5291" t="s">
        <v>37</v>
      </c>
      <c r="B5291" t="s">
        <v>5911</v>
      </c>
      <c r="D5291" t="s">
        <v>7078</v>
      </c>
      <c r="F5291" t="s">
        <v>7078</v>
      </c>
    </row>
    <row r="5292" spans="1:6" hidden="1" x14ac:dyDescent="0.2">
      <c r="A5292" t="s">
        <v>42</v>
      </c>
      <c r="B5292" t="s">
        <v>5912</v>
      </c>
      <c r="D5292" t="s">
        <v>7080</v>
      </c>
      <c r="F5292" t="s">
        <v>7080</v>
      </c>
    </row>
    <row r="5293" spans="1:6" hidden="1" x14ac:dyDescent="0.2">
      <c r="A5293" t="s">
        <v>44</v>
      </c>
      <c r="B5293" t="s">
        <v>5913</v>
      </c>
      <c r="D5293" t="s">
        <v>7081</v>
      </c>
      <c r="F5293" t="s">
        <v>7081</v>
      </c>
    </row>
    <row r="5294" spans="1:6" hidden="1" x14ac:dyDescent="0.2">
      <c r="A5294" t="s">
        <v>67</v>
      </c>
      <c r="B5294">
        <v>62592510</v>
      </c>
      <c r="D5294" t="s">
        <v>7083</v>
      </c>
      <c r="F5294" t="s">
        <v>7083</v>
      </c>
    </row>
    <row r="5295" spans="1:6" x14ac:dyDescent="0.2">
      <c r="A5295" t="s">
        <v>45</v>
      </c>
      <c r="B5295" t="s">
        <v>4997</v>
      </c>
      <c r="C5295" t="s">
        <v>5914</v>
      </c>
      <c r="D5295" t="s">
        <v>7086</v>
      </c>
      <c r="F5295" t="e">
        <v>#N/A</v>
      </c>
    </row>
    <row r="5296" spans="1:6" x14ac:dyDescent="0.2">
      <c r="A5296" t="s">
        <v>45</v>
      </c>
      <c r="B5296" t="s">
        <v>5915</v>
      </c>
      <c r="C5296" t="s">
        <v>5916</v>
      </c>
      <c r="D5296" t="s">
        <v>7086</v>
      </c>
      <c r="F5296" t="e">
        <v>#N/A</v>
      </c>
    </row>
    <row r="5297" spans="1:6" hidden="1" x14ac:dyDescent="0.2">
      <c r="A5297" t="s">
        <v>49</v>
      </c>
      <c r="B5297" t="s">
        <v>5917</v>
      </c>
      <c r="D5297" t="s">
        <v>7082</v>
      </c>
      <c r="F5297" t="s">
        <v>7082</v>
      </c>
    </row>
    <row r="5298" spans="1:6" x14ac:dyDescent="0.2">
      <c r="A5298" t="s">
        <v>123</v>
      </c>
      <c r="B5298" t="s">
        <v>7</v>
      </c>
      <c r="D5298" t="s">
        <v>7085</v>
      </c>
      <c r="F5298" t="e">
        <v>#N/A</v>
      </c>
    </row>
    <row r="5299" spans="1:6" hidden="1" x14ac:dyDescent="0.2">
      <c r="A5299" t="s">
        <v>124</v>
      </c>
      <c r="B5299" t="s">
        <v>125</v>
      </c>
      <c r="D5299" t="s">
        <v>7070</v>
      </c>
      <c r="F5299" t="s">
        <v>7070</v>
      </c>
    </row>
    <row r="5300" spans="1:6" hidden="1" x14ac:dyDescent="0.2">
      <c r="A5300" t="s">
        <v>126</v>
      </c>
      <c r="B5300" t="s">
        <v>5919</v>
      </c>
      <c r="C5300" t="s">
        <v>2387</v>
      </c>
      <c r="D5300" t="s">
        <v>7071</v>
      </c>
      <c r="F5300" t="s">
        <v>7071</v>
      </c>
    </row>
    <row r="5301" spans="1:6" hidden="1" x14ac:dyDescent="0.2">
      <c r="A5301" t="s">
        <v>126</v>
      </c>
      <c r="B5301" t="s">
        <v>5920</v>
      </c>
      <c r="C5301" t="s">
        <v>2213</v>
      </c>
      <c r="D5301" t="s">
        <v>7071</v>
      </c>
      <c r="F5301" t="s">
        <v>7071</v>
      </c>
    </row>
    <row r="5302" spans="1:6" hidden="1" x14ac:dyDescent="0.2">
      <c r="A5302" t="s">
        <v>126</v>
      </c>
      <c r="B5302" t="s">
        <v>5921</v>
      </c>
      <c r="C5302" t="s">
        <v>5922</v>
      </c>
      <c r="D5302" t="s">
        <v>7071</v>
      </c>
      <c r="F5302" t="s">
        <v>7071</v>
      </c>
    </row>
    <row r="5303" spans="1:6" hidden="1" x14ac:dyDescent="0.2">
      <c r="A5303" t="s">
        <v>126</v>
      </c>
      <c r="B5303" t="s">
        <v>5920</v>
      </c>
      <c r="C5303" t="s">
        <v>5923</v>
      </c>
      <c r="D5303" t="s">
        <v>7071</v>
      </c>
      <c r="F5303" t="s">
        <v>7071</v>
      </c>
    </row>
    <row r="5304" spans="1:6" hidden="1" x14ac:dyDescent="0.2">
      <c r="A5304" t="s">
        <v>139</v>
      </c>
      <c r="B5304" t="s">
        <v>5924</v>
      </c>
      <c r="D5304" t="s">
        <v>7080</v>
      </c>
      <c r="F5304" t="s">
        <v>7080</v>
      </c>
    </row>
    <row r="5305" spans="1:6" hidden="1" x14ac:dyDescent="0.2">
      <c r="A5305" t="s">
        <v>141</v>
      </c>
      <c r="B5305" t="s">
        <v>5924</v>
      </c>
      <c r="D5305" t="s">
        <v>7081</v>
      </c>
      <c r="F5305" t="s">
        <v>7081</v>
      </c>
    </row>
    <row r="5306" spans="1:6" hidden="1" x14ac:dyDescent="0.2">
      <c r="A5306" t="s">
        <v>142</v>
      </c>
      <c r="B5306" t="s">
        <v>5925</v>
      </c>
      <c r="D5306" t="s">
        <v>7072</v>
      </c>
      <c r="F5306" t="s">
        <v>7072</v>
      </c>
    </row>
    <row r="5307" spans="1:6" hidden="1" x14ac:dyDescent="0.2">
      <c r="A5307" t="s">
        <v>144</v>
      </c>
      <c r="B5307" t="s">
        <v>5926</v>
      </c>
      <c r="D5307" t="s">
        <v>7073</v>
      </c>
      <c r="F5307" t="s">
        <v>7073</v>
      </c>
    </row>
    <row r="5308" spans="1:6" hidden="1" x14ac:dyDescent="0.2">
      <c r="A5308" t="s">
        <v>146</v>
      </c>
      <c r="B5308" t="s">
        <v>5927</v>
      </c>
      <c r="C5308" t="s">
        <v>5928</v>
      </c>
      <c r="D5308" t="s">
        <v>7075</v>
      </c>
      <c r="E5308" t="s">
        <v>5929</v>
      </c>
      <c r="F5308" t="s">
        <v>7075</v>
      </c>
    </row>
    <row r="5309" spans="1:6" hidden="1" x14ac:dyDescent="0.2">
      <c r="A5309" t="s">
        <v>150</v>
      </c>
      <c r="B5309" t="s">
        <v>5935</v>
      </c>
      <c r="D5309" t="s">
        <v>7076</v>
      </c>
      <c r="F5309" t="s">
        <v>7076</v>
      </c>
    </row>
    <row r="5310" spans="1:6" hidden="1" x14ac:dyDescent="0.2">
      <c r="A5310" t="s">
        <v>150</v>
      </c>
      <c r="B5310" t="s">
        <v>5936</v>
      </c>
      <c r="D5310" t="s">
        <v>7076</v>
      </c>
      <c r="F5310" t="s">
        <v>7076</v>
      </c>
    </row>
    <row r="5311" spans="1:6" hidden="1" x14ac:dyDescent="0.2">
      <c r="A5311" t="s">
        <v>150</v>
      </c>
      <c r="B5311" t="s">
        <v>697</v>
      </c>
      <c r="D5311" t="s">
        <v>7076</v>
      </c>
      <c r="F5311" t="s">
        <v>7076</v>
      </c>
    </row>
    <row r="5312" spans="1:6" hidden="1" x14ac:dyDescent="0.2">
      <c r="A5312" t="s">
        <v>150</v>
      </c>
      <c r="B5312" t="s">
        <v>5937</v>
      </c>
      <c r="D5312" t="s">
        <v>7076</v>
      </c>
      <c r="F5312" t="s">
        <v>7076</v>
      </c>
    </row>
    <row r="5313" spans="1:6" hidden="1" x14ac:dyDescent="0.2">
      <c r="A5313" t="s">
        <v>155</v>
      </c>
      <c r="B5313" t="s">
        <v>5938</v>
      </c>
      <c r="D5313" t="s">
        <v>7077</v>
      </c>
      <c r="F5313" t="s">
        <v>7077</v>
      </c>
    </row>
    <row r="5314" spans="1:6" hidden="1" x14ac:dyDescent="0.2">
      <c r="A5314" t="s">
        <v>157</v>
      </c>
      <c r="B5314" t="s">
        <v>5939</v>
      </c>
      <c r="D5314" t="s">
        <v>7078</v>
      </c>
      <c r="F5314" t="s">
        <v>7078</v>
      </c>
    </row>
    <row r="5315" spans="1:6" x14ac:dyDescent="0.2">
      <c r="A5315" t="s">
        <v>166</v>
      </c>
      <c r="B5315" t="s">
        <v>5940</v>
      </c>
      <c r="D5315" t="s">
        <v>7087</v>
      </c>
      <c r="F5315" t="e">
        <v>#N/A</v>
      </c>
    </row>
    <row r="5316" spans="1:6" hidden="1" x14ac:dyDescent="0.2">
      <c r="A5316" t="s">
        <v>168</v>
      </c>
      <c r="B5316" t="s">
        <v>5941</v>
      </c>
      <c r="D5316" t="s">
        <v>7084</v>
      </c>
      <c r="F5316" t="s">
        <v>7084</v>
      </c>
    </row>
    <row r="5317" spans="1:6" hidden="1" x14ac:dyDescent="0.2">
      <c r="A5317" t="s">
        <v>168</v>
      </c>
      <c r="B5317" t="s">
        <v>5942</v>
      </c>
      <c r="D5317" t="s">
        <v>7084</v>
      </c>
      <c r="F5317" t="s">
        <v>7084</v>
      </c>
    </row>
    <row r="5318" spans="1:6" x14ac:dyDescent="0.2">
      <c r="A5318" t="s">
        <v>6</v>
      </c>
      <c r="B5318" t="s">
        <v>7</v>
      </c>
      <c r="D5318" t="s">
        <v>7085</v>
      </c>
      <c r="F5318" t="e">
        <v>#N/A</v>
      </c>
    </row>
    <row r="5319" spans="1:6" hidden="1" x14ac:dyDescent="0.2">
      <c r="A5319" t="s">
        <v>8</v>
      </c>
      <c r="B5319" t="s">
        <v>9</v>
      </c>
      <c r="D5319" t="s">
        <v>7070</v>
      </c>
      <c r="F5319" t="s">
        <v>7070</v>
      </c>
    </row>
    <row r="5320" spans="1:6" hidden="1" x14ac:dyDescent="0.2">
      <c r="A5320" t="s">
        <v>10</v>
      </c>
      <c r="B5320" t="s">
        <v>5944</v>
      </c>
      <c r="C5320" t="s">
        <v>5945</v>
      </c>
      <c r="D5320" t="s">
        <v>7071</v>
      </c>
      <c r="F5320" t="s">
        <v>7071</v>
      </c>
    </row>
    <row r="5321" spans="1:6" hidden="1" x14ac:dyDescent="0.2">
      <c r="A5321" t="s">
        <v>10</v>
      </c>
      <c r="B5321" t="s">
        <v>5946</v>
      </c>
      <c r="C5321" t="s">
        <v>3559</v>
      </c>
      <c r="D5321" t="s">
        <v>7071</v>
      </c>
      <c r="F5321" t="s">
        <v>7071</v>
      </c>
    </row>
    <row r="5322" spans="1:6" hidden="1" x14ac:dyDescent="0.2">
      <c r="A5322" t="s">
        <v>10</v>
      </c>
      <c r="B5322" t="s">
        <v>5947</v>
      </c>
      <c r="C5322" t="s">
        <v>5948</v>
      </c>
      <c r="D5322" t="s">
        <v>7071</v>
      </c>
      <c r="F5322" t="s">
        <v>7071</v>
      </c>
    </row>
    <row r="5323" spans="1:6" hidden="1" x14ac:dyDescent="0.2">
      <c r="A5323" t="s">
        <v>10</v>
      </c>
      <c r="B5323" t="s">
        <v>5949</v>
      </c>
      <c r="C5323" t="s">
        <v>5950</v>
      </c>
      <c r="D5323" t="s">
        <v>7071</v>
      </c>
      <c r="F5323" t="s">
        <v>7071</v>
      </c>
    </row>
    <row r="5324" spans="1:6" hidden="1" x14ac:dyDescent="0.2">
      <c r="A5324" t="s">
        <v>10</v>
      </c>
      <c r="B5324" t="s">
        <v>5951</v>
      </c>
      <c r="C5324" t="s">
        <v>5952</v>
      </c>
      <c r="D5324" t="s">
        <v>7071</v>
      </c>
      <c r="F5324" t="s">
        <v>7071</v>
      </c>
    </row>
    <row r="5325" spans="1:6" hidden="1" x14ac:dyDescent="0.2">
      <c r="A5325" t="s">
        <v>10</v>
      </c>
      <c r="B5325" t="s">
        <v>5953</v>
      </c>
      <c r="C5325" t="s">
        <v>5954</v>
      </c>
      <c r="D5325" t="s">
        <v>7071</v>
      </c>
      <c r="F5325" t="s">
        <v>7071</v>
      </c>
    </row>
    <row r="5326" spans="1:6" hidden="1" x14ac:dyDescent="0.2">
      <c r="A5326" t="s">
        <v>10</v>
      </c>
      <c r="B5326" t="s">
        <v>5955</v>
      </c>
      <c r="C5326" t="s">
        <v>5956</v>
      </c>
      <c r="D5326" t="s">
        <v>7071</v>
      </c>
      <c r="F5326" t="s">
        <v>7071</v>
      </c>
    </row>
    <row r="5327" spans="1:6" hidden="1" x14ac:dyDescent="0.2">
      <c r="A5327" t="s">
        <v>19</v>
      </c>
      <c r="B5327" t="s">
        <v>5957</v>
      </c>
      <c r="D5327" t="s">
        <v>7072</v>
      </c>
      <c r="F5327" t="s">
        <v>7072</v>
      </c>
    </row>
    <row r="5328" spans="1:6" hidden="1" x14ac:dyDescent="0.2">
      <c r="A5328" t="s">
        <v>21</v>
      </c>
      <c r="B5328" t="s">
        <v>5958</v>
      </c>
      <c r="D5328" t="s">
        <v>7073</v>
      </c>
      <c r="F5328" t="s">
        <v>7073</v>
      </c>
    </row>
    <row r="5329" spans="1:6" hidden="1" x14ac:dyDescent="0.2">
      <c r="A5329" t="s">
        <v>23</v>
      </c>
      <c r="B5329" t="s">
        <v>24</v>
      </c>
      <c r="D5329" t="s">
        <v>7074</v>
      </c>
      <c r="F5329" t="s">
        <v>7074</v>
      </c>
    </row>
    <row r="5330" spans="1:6" hidden="1" x14ac:dyDescent="0.2">
      <c r="A5330" t="s">
        <v>27</v>
      </c>
      <c r="B5330" t="s">
        <v>5959</v>
      </c>
      <c r="D5330" t="s">
        <v>7076</v>
      </c>
      <c r="F5330" t="s">
        <v>7076</v>
      </c>
    </row>
    <row r="5331" spans="1:6" hidden="1" x14ac:dyDescent="0.2">
      <c r="A5331" t="s">
        <v>27</v>
      </c>
      <c r="B5331" t="s">
        <v>5960</v>
      </c>
      <c r="D5331" t="s">
        <v>7076</v>
      </c>
      <c r="F5331" t="s">
        <v>7076</v>
      </c>
    </row>
    <row r="5332" spans="1:6" hidden="1" x14ac:dyDescent="0.2">
      <c r="A5332" t="s">
        <v>27</v>
      </c>
      <c r="B5332" t="s">
        <v>5961</v>
      </c>
      <c r="D5332" t="s">
        <v>7076</v>
      </c>
      <c r="F5332" t="s">
        <v>7076</v>
      </c>
    </row>
    <row r="5333" spans="1:6" hidden="1" x14ac:dyDescent="0.2">
      <c r="A5333" t="s">
        <v>27</v>
      </c>
      <c r="B5333" t="s">
        <v>5962</v>
      </c>
      <c r="D5333" t="s">
        <v>7076</v>
      </c>
      <c r="F5333" t="s">
        <v>7076</v>
      </c>
    </row>
    <row r="5334" spans="1:6" hidden="1" x14ac:dyDescent="0.2">
      <c r="A5334" t="s">
        <v>27</v>
      </c>
      <c r="B5334" t="s">
        <v>5963</v>
      </c>
      <c r="D5334" t="s">
        <v>7076</v>
      </c>
      <c r="F5334" t="s">
        <v>7076</v>
      </c>
    </row>
    <row r="5335" spans="1:6" hidden="1" x14ac:dyDescent="0.2">
      <c r="A5335" t="s">
        <v>35</v>
      </c>
      <c r="B5335" t="s">
        <v>4096</v>
      </c>
      <c r="D5335" t="s">
        <v>7077</v>
      </c>
      <c r="F5335" t="s">
        <v>7077</v>
      </c>
    </row>
    <row r="5336" spans="1:6" hidden="1" x14ac:dyDescent="0.2">
      <c r="A5336" t="s">
        <v>42</v>
      </c>
      <c r="B5336" t="s">
        <v>5964</v>
      </c>
      <c r="D5336" t="s">
        <v>7080</v>
      </c>
      <c r="F5336" t="s">
        <v>7080</v>
      </c>
    </row>
    <row r="5337" spans="1:6" hidden="1" x14ac:dyDescent="0.2">
      <c r="A5337" t="s">
        <v>44</v>
      </c>
      <c r="B5337" t="s">
        <v>5964</v>
      </c>
      <c r="D5337" t="s">
        <v>7081</v>
      </c>
      <c r="F5337" t="s">
        <v>7081</v>
      </c>
    </row>
    <row r="5338" spans="1:6" x14ac:dyDescent="0.2">
      <c r="A5338" t="s">
        <v>45</v>
      </c>
      <c r="B5338" t="s">
        <v>584</v>
      </c>
      <c r="C5338" t="s">
        <v>5965</v>
      </c>
      <c r="D5338" t="s">
        <v>7086</v>
      </c>
      <c r="F5338" t="e">
        <v>#N/A</v>
      </c>
    </row>
    <row r="5339" spans="1:6" x14ac:dyDescent="0.2">
      <c r="A5339" t="s">
        <v>45</v>
      </c>
      <c r="B5339" t="s">
        <v>5966</v>
      </c>
      <c r="C5339" t="s">
        <v>5967</v>
      </c>
      <c r="D5339" t="s">
        <v>7086</v>
      </c>
      <c r="F5339" t="e">
        <v>#N/A</v>
      </c>
    </row>
    <row r="5340" spans="1:6" hidden="1" x14ac:dyDescent="0.2">
      <c r="A5340" t="s">
        <v>49</v>
      </c>
      <c r="B5340" t="s">
        <v>5968</v>
      </c>
      <c r="D5340" t="s">
        <v>7082</v>
      </c>
      <c r="F5340" t="s">
        <v>7082</v>
      </c>
    </row>
    <row r="5341" spans="1:6" x14ac:dyDescent="0.2">
      <c r="A5341" t="s">
        <v>123</v>
      </c>
      <c r="B5341" t="s">
        <v>7</v>
      </c>
      <c r="D5341" t="s">
        <v>7085</v>
      </c>
      <c r="F5341" t="e">
        <v>#N/A</v>
      </c>
    </row>
    <row r="5342" spans="1:6" hidden="1" x14ac:dyDescent="0.2">
      <c r="A5342" t="s">
        <v>124</v>
      </c>
      <c r="B5342" t="s">
        <v>125</v>
      </c>
      <c r="D5342" t="s">
        <v>7070</v>
      </c>
      <c r="F5342" t="s">
        <v>7070</v>
      </c>
    </row>
    <row r="5343" spans="1:6" hidden="1" x14ac:dyDescent="0.2">
      <c r="A5343" t="s">
        <v>126</v>
      </c>
      <c r="B5343" t="s">
        <v>5970</v>
      </c>
      <c r="C5343" t="s">
        <v>5971</v>
      </c>
      <c r="D5343" t="s">
        <v>7071</v>
      </c>
      <c r="F5343" t="s">
        <v>7071</v>
      </c>
    </row>
    <row r="5344" spans="1:6" hidden="1" x14ac:dyDescent="0.2">
      <c r="A5344" t="s">
        <v>126</v>
      </c>
      <c r="B5344" t="s">
        <v>5972</v>
      </c>
      <c r="C5344" t="s">
        <v>3303</v>
      </c>
      <c r="D5344" t="s">
        <v>7071</v>
      </c>
      <c r="F5344" t="s">
        <v>7071</v>
      </c>
    </row>
    <row r="5345" spans="1:6" hidden="1" x14ac:dyDescent="0.2">
      <c r="A5345" t="s">
        <v>139</v>
      </c>
      <c r="B5345" t="s">
        <v>5973</v>
      </c>
      <c r="D5345" t="s">
        <v>7080</v>
      </c>
      <c r="F5345" t="s">
        <v>7080</v>
      </c>
    </row>
    <row r="5346" spans="1:6" hidden="1" x14ac:dyDescent="0.2">
      <c r="A5346" t="s">
        <v>141</v>
      </c>
      <c r="B5346" t="s">
        <v>5973</v>
      </c>
      <c r="D5346" t="s">
        <v>7081</v>
      </c>
      <c r="F5346" t="s">
        <v>7081</v>
      </c>
    </row>
    <row r="5347" spans="1:6" hidden="1" x14ac:dyDescent="0.2">
      <c r="A5347" t="s">
        <v>142</v>
      </c>
      <c r="B5347" t="s">
        <v>5974</v>
      </c>
      <c r="D5347" t="s">
        <v>7072</v>
      </c>
      <c r="F5347" t="s">
        <v>7072</v>
      </c>
    </row>
    <row r="5348" spans="1:6" hidden="1" x14ac:dyDescent="0.2">
      <c r="A5348" t="s">
        <v>144</v>
      </c>
      <c r="B5348" t="s">
        <v>5975</v>
      </c>
      <c r="D5348" t="s">
        <v>7073</v>
      </c>
      <c r="F5348" t="s">
        <v>7073</v>
      </c>
    </row>
    <row r="5349" spans="1:6" hidden="1" x14ac:dyDescent="0.2">
      <c r="A5349" t="s">
        <v>146</v>
      </c>
      <c r="B5349" t="s">
        <v>5976</v>
      </c>
      <c r="C5349" t="s">
        <v>5977</v>
      </c>
      <c r="D5349" t="s">
        <v>7075</v>
      </c>
      <c r="E5349" t="s">
        <v>5978</v>
      </c>
      <c r="F5349" t="s">
        <v>7075</v>
      </c>
    </row>
    <row r="5350" spans="1:6" hidden="1" x14ac:dyDescent="0.2">
      <c r="A5350" t="s">
        <v>150</v>
      </c>
      <c r="B5350" t="s">
        <v>3149</v>
      </c>
      <c r="D5350" t="s">
        <v>7076</v>
      </c>
      <c r="F5350" t="s">
        <v>7076</v>
      </c>
    </row>
    <row r="5351" spans="1:6" hidden="1" x14ac:dyDescent="0.2">
      <c r="A5351" t="s">
        <v>150</v>
      </c>
      <c r="B5351" t="s">
        <v>3152</v>
      </c>
      <c r="D5351" t="s">
        <v>7076</v>
      </c>
      <c r="F5351" t="s">
        <v>7076</v>
      </c>
    </row>
    <row r="5352" spans="1:6" hidden="1" x14ac:dyDescent="0.2">
      <c r="A5352" t="s">
        <v>150</v>
      </c>
      <c r="B5352" t="s">
        <v>5989</v>
      </c>
      <c r="D5352" t="s">
        <v>7076</v>
      </c>
      <c r="F5352" t="s">
        <v>7076</v>
      </c>
    </row>
    <row r="5353" spans="1:6" hidden="1" x14ac:dyDescent="0.2">
      <c r="A5353" t="s">
        <v>150</v>
      </c>
      <c r="B5353" t="s">
        <v>5990</v>
      </c>
      <c r="D5353" t="s">
        <v>7076</v>
      </c>
      <c r="F5353" t="s">
        <v>7076</v>
      </c>
    </row>
    <row r="5354" spans="1:6" hidden="1" x14ac:dyDescent="0.2">
      <c r="A5354" t="s">
        <v>150</v>
      </c>
      <c r="B5354" t="s">
        <v>5991</v>
      </c>
      <c r="D5354" t="s">
        <v>7076</v>
      </c>
      <c r="F5354" t="s">
        <v>7076</v>
      </c>
    </row>
    <row r="5355" spans="1:6" hidden="1" x14ac:dyDescent="0.2">
      <c r="A5355" t="s">
        <v>150</v>
      </c>
      <c r="B5355" t="s">
        <v>5992</v>
      </c>
      <c r="D5355" t="s">
        <v>7076</v>
      </c>
      <c r="F5355" t="s">
        <v>7076</v>
      </c>
    </row>
    <row r="5356" spans="1:6" hidden="1" x14ac:dyDescent="0.2">
      <c r="A5356" t="s">
        <v>150</v>
      </c>
      <c r="B5356" t="s">
        <v>5993</v>
      </c>
      <c r="D5356" t="s">
        <v>7076</v>
      </c>
      <c r="F5356" t="s">
        <v>7076</v>
      </c>
    </row>
    <row r="5357" spans="1:6" hidden="1" x14ac:dyDescent="0.2">
      <c r="A5357" t="s">
        <v>155</v>
      </c>
      <c r="B5357" t="s">
        <v>5994</v>
      </c>
      <c r="D5357" t="s">
        <v>7077</v>
      </c>
      <c r="F5357" t="s">
        <v>7077</v>
      </c>
    </row>
    <row r="5358" spans="1:6" x14ac:dyDescent="0.2">
      <c r="A5358" t="s">
        <v>166</v>
      </c>
      <c r="B5358" t="s">
        <v>5995</v>
      </c>
      <c r="D5358" t="s">
        <v>7087</v>
      </c>
      <c r="F5358" t="e">
        <v>#N/A</v>
      </c>
    </row>
    <row r="5359" spans="1:6" hidden="1" x14ac:dyDescent="0.2">
      <c r="A5359" t="s">
        <v>168</v>
      </c>
      <c r="B5359" t="s">
        <v>5996</v>
      </c>
      <c r="D5359" t="s">
        <v>7084</v>
      </c>
      <c r="F5359" t="s">
        <v>7084</v>
      </c>
    </row>
    <row r="5360" spans="1:6" x14ac:dyDescent="0.2">
      <c r="A5360" t="s">
        <v>6</v>
      </c>
      <c r="B5360" t="s">
        <v>7</v>
      </c>
      <c r="D5360" t="s">
        <v>7085</v>
      </c>
      <c r="F5360" t="e">
        <v>#N/A</v>
      </c>
    </row>
    <row r="5361" spans="1:6" hidden="1" x14ac:dyDescent="0.2">
      <c r="A5361" t="s">
        <v>8</v>
      </c>
      <c r="B5361" t="s">
        <v>9</v>
      </c>
      <c r="D5361" t="s">
        <v>7070</v>
      </c>
      <c r="F5361" t="s">
        <v>7070</v>
      </c>
    </row>
    <row r="5362" spans="1:6" hidden="1" x14ac:dyDescent="0.2">
      <c r="A5362" t="s">
        <v>10</v>
      </c>
      <c r="B5362" t="s">
        <v>5998</v>
      </c>
      <c r="C5362" t="s">
        <v>5999</v>
      </c>
      <c r="D5362" t="s">
        <v>7071</v>
      </c>
      <c r="F5362" t="s">
        <v>7071</v>
      </c>
    </row>
    <row r="5363" spans="1:6" hidden="1" x14ac:dyDescent="0.2">
      <c r="A5363" t="s">
        <v>10</v>
      </c>
      <c r="B5363" t="s">
        <v>6000</v>
      </c>
      <c r="C5363" t="s">
        <v>6001</v>
      </c>
      <c r="D5363" t="s">
        <v>7071</v>
      </c>
      <c r="F5363" t="s">
        <v>7071</v>
      </c>
    </row>
    <row r="5364" spans="1:6" hidden="1" x14ac:dyDescent="0.2">
      <c r="A5364" t="s">
        <v>10</v>
      </c>
      <c r="B5364" t="s">
        <v>6002</v>
      </c>
      <c r="C5364" t="s">
        <v>6003</v>
      </c>
      <c r="D5364" t="s">
        <v>7071</v>
      </c>
      <c r="F5364" t="s">
        <v>7071</v>
      </c>
    </row>
    <row r="5365" spans="1:6" hidden="1" x14ac:dyDescent="0.2">
      <c r="A5365" t="s">
        <v>10</v>
      </c>
      <c r="B5365" t="s">
        <v>6004</v>
      </c>
      <c r="C5365" t="s">
        <v>5999</v>
      </c>
      <c r="D5365" t="s">
        <v>7071</v>
      </c>
      <c r="F5365" t="s">
        <v>7071</v>
      </c>
    </row>
    <row r="5366" spans="1:6" hidden="1" x14ac:dyDescent="0.2">
      <c r="A5366" t="s">
        <v>10</v>
      </c>
      <c r="B5366" t="s">
        <v>6005</v>
      </c>
      <c r="C5366" t="s">
        <v>6006</v>
      </c>
      <c r="D5366" t="s">
        <v>7071</v>
      </c>
      <c r="F5366" t="s">
        <v>7071</v>
      </c>
    </row>
    <row r="5367" spans="1:6" hidden="1" x14ac:dyDescent="0.2">
      <c r="A5367" t="s">
        <v>19</v>
      </c>
      <c r="B5367" t="s">
        <v>6007</v>
      </c>
      <c r="D5367" t="s">
        <v>7072</v>
      </c>
      <c r="F5367" t="s">
        <v>7072</v>
      </c>
    </row>
    <row r="5368" spans="1:6" hidden="1" x14ac:dyDescent="0.2">
      <c r="A5368" t="s">
        <v>21</v>
      </c>
      <c r="B5368" t="s">
        <v>6008</v>
      </c>
      <c r="D5368" t="s">
        <v>7073</v>
      </c>
      <c r="F5368" t="s">
        <v>7073</v>
      </c>
    </row>
    <row r="5369" spans="1:6" hidden="1" x14ac:dyDescent="0.2">
      <c r="A5369" t="s">
        <v>23</v>
      </c>
      <c r="B5369" t="s">
        <v>24</v>
      </c>
      <c r="D5369" t="s">
        <v>7074</v>
      </c>
      <c r="F5369" t="s">
        <v>7074</v>
      </c>
    </row>
    <row r="5370" spans="1:6" hidden="1" x14ac:dyDescent="0.2">
      <c r="A5370" t="s">
        <v>42</v>
      </c>
      <c r="B5370" t="s">
        <v>6009</v>
      </c>
      <c r="D5370" t="s">
        <v>7080</v>
      </c>
      <c r="F5370" t="s">
        <v>7080</v>
      </c>
    </row>
    <row r="5371" spans="1:6" hidden="1" x14ac:dyDescent="0.2">
      <c r="A5371" t="s">
        <v>44</v>
      </c>
      <c r="B5371" t="s">
        <v>6009</v>
      </c>
      <c r="D5371" t="s">
        <v>7081</v>
      </c>
      <c r="F5371" t="s">
        <v>7081</v>
      </c>
    </row>
    <row r="5372" spans="1:6" hidden="1" x14ac:dyDescent="0.2">
      <c r="A5372" t="s">
        <v>67</v>
      </c>
      <c r="B5372">
        <v>149558435</v>
      </c>
      <c r="D5372" t="s">
        <v>7083</v>
      </c>
      <c r="F5372" t="s">
        <v>7083</v>
      </c>
    </row>
    <row r="5373" spans="1:6" x14ac:dyDescent="0.2">
      <c r="A5373" t="s">
        <v>45</v>
      </c>
      <c r="B5373" t="s">
        <v>6010</v>
      </c>
      <c r="D5373" t="s">
        <v>7086</v>
      </c>
      <c r="F5373" t="e">
        <v>#N/A</v>
      </c>
    </row>
    <row r="5374" spans="1:6" x14ac:dyDescent="0.2">
      <c r="A5374" t="s">
        <v>45</v>
      </c>
      <c r="B5374" t="s">
        <v>6011</v>
      </c>
      <c r="C5374" t="s">
        <v>6012</v>
      </c>
      <c r="D5374" t="s">
        <v>7086</v>
      </c>
      <c r="F5374" t="e">
        <v>#N/A</v>
      </c>
    </row>
    <row r="5375" spans="1:6" hidden="1" x14ac:dyDescent="0.2">
      <c r="A5375" t="s">
        <v>49</v>
      </c>
      <c r="B5375" t="s">
        <v>6013</v>
      </c>
      <c r="D5375" t="s">
        <v>7082</v>
      </c>
      <c r="F5375" t="s">
        <v>7082</v>
      </c>
    </row>
    <row r="5376" spans="1:6" x14ac:dyDescent="0.2">
      <c r="A5376" t="s">
        <v>6</v>
      </c>
      <c r="B5376" t="s">
        <v>7</v>
      </c>
      <c r="D5376" t="s">
        <v>7085</v>
      </c>
      <c r="F5376" t="e">
        <v>#N/A</v>
      </c>
    </row>
    <row r="5377" spans="1:6" hidden="1" x14ac:dyDescent="0.2">
      <c r="A5377" t="s">
        <v>8</v>
      </c>
      <c r="B5377" t="s">
        <v>9</v>
      </c>
      <c r="D5377" t="s">
        <v>7070</v>
      </c>
      <c r="F5377" t="s">
        <v>7070</v>
      </c>
    </row>
    <row r="5378" spans="1:6" hidden="1" x14ac:dyDescent="0.2">
      <c r="A5378" t="s">
        <v>10</v>
      </c>
      <c r="B5378" t="s">
        <v>2963</v>
      </c>
      <c r="C5378" t="s">
        <v>2964</v>
      </c>
      <c r="D5378" t="s">
        <v>7071</v>
      </c>
      <c r="F5378" t="s">
        <v>7071</v>
      </c>
    </row>
    <row r="5379" spans="1:6" hidden="1" x14ac:dyDescent="0.2">
      <c r="A5379" t="s">
        <v>10</v>
      </c>
      <c r="B5379" t="s">
        <v>2965</v>
      </c>
      <c r="C5379" t="s">
        <v>1203</v>
      </c>
      <c r="D5379" t="s">
        <v>7071</v>
      </c>
      <c r="F5379" t="s">
        <v>7071</v>
      </c>
    </row>
    <row r="5380" spans="1:6" hidden="1" x14ac:dyDescent="0.2">
      <c r="A5380" t="s">
        <v>10</v>
      </c>
      <c r="B5380" t="s">
        <v>2966</v>
      </c>
      <c r="C5380" t="s">
        <v>2967</v>
      </c>
      <c r="D5380" t="s">
        <v>7071</v>
      </c>
      <c r="F5380" t="s">
        <v>7071</v>
      </c>
    </row>
    <row r="5381" spans="1:6" hidden="1" x14ac:dyDescent="0.2">
      <c r="A5381" t="s">
        <v>10</v>
      </c>
      <c r="B5381" t="s">
        <v>2968</v>
      </c>
      <c r="C5381" t="s">
        <v>2969</v>
      </c>
      <c r="D5381" t="s">
        <v>7071</v>
      </c>
      <c r="F5381" t="s">
        <v>7071</v>
      </c>
    </row>
    <row r="5382" spans="1:6" hidden="1" x14ac:dyDescent="0.2">
      <c r="A5382" t="s">
        <v>19</v>
      </c>
      <c r="B5382" t="s">
        <v>6015</v>
      </c>
      <c r="D5382" t="s">
        <v>7072</v>
      </c>
      <c r="F5382" t="s">
        <v>7072</v>
      </c>
    </row>
    <row r="5383" spans="1:6" hidden="1" x14ac:dyDescent="0.2">
      <c r="A5383" t="s">
        <v>21</v>
      </c>
      <c r="B5383" t="s">
        <v>6016</v>
      </c>
      <c r="D5383" t="s">
        <v>7073</v>
      </c>
      <c r="F5383" t="s">
        <v>7073</v>
      </c>
    </row>
    <row r="5384" spans="1:6" hidden="1" x14ac:dyDescent="0.2">
      <c r="A5384" t="s">
        <v>23</v>
      </c>
      <c r="B5384" t="s">
        <v>24</v>
      </c>
      <c r="D5384" t="s">
        <v>7074</v>
      </c>
      <c r="F5384" t="s">
        <v>7074</v>
      </c>
    </row>
    <row r="5385" spans="1:6" hidden="1" x14ac:dyDescent="0.2">
      <c r="A5385" t="s">
        <v>25</v>
      </c>
      <c r="B5385" t="s">
        <v>6017</v>
      </c>
      <c r="C5385" t="s">
        <v>6018</v>
      </c>
      <c r="D5385" t="s">
        <v>7075</v>
      </c>
      <c r="F5385" t="s">
        <v>7075</v>
      </c>
    </row>
    <row r="5386" spans="1:6" hidden="1" x14ac:dyDescent="0.2">
      <c r="A5386" t="s">
        <v>27</v>
      </c>
      <c r="B5386" t="s">
        <v>2973</v>
      </c>
      <c r="D5386" t="s">
        <v>7076</v>
      </c>
      <c r="F5386" t="s">
        <v>7076</v>
      </c>
    </row>
    <row r="5387" spans="1:6" hidden="1" x14ac:dyDescent="0.2">
      <c r="A5387" t="s">
        <v>27</v>
      </c>
      <c r="B5387" t="s">
        <v>2974</v>
      </c>
      <c r="D5387" t="s">
        <v>7076</v>
      </c>
      <c r="F5387" t="s">
        <v>7076</v>
      </c>
    </row>
    <row r="5388" spans="1:6" hidden="1" x14ac:dyDescent="0.2">
      <c r="A5388" t="s">
        <v>27</v>
      </c>
      <c r="B5388" t="s">
        <v>2975</v>
      </c>
      <c r="D5388" t="s">
        <v>7076</v>
      </c>
      <c r="F5388" t="s">
        <v>7076</v>
      </c>
    </row>
    <row r="5389" spans="1:6" hidden="1" x14ac:dyDescent="0.2">
      <c r="A5389" t="s">
        <v>27</v>
      </c>
      <c r="B5389" t="s">
        <v>1532</v>
      </c>
      <c r="D5389" t="s">
        <v>7076</v>
      </c>
      <c r="F5389" t="s">
        <v>7076</v>
      </c>
    </row>
    <row r="5390" spans="1:6" hidden="1" x14ac:dyDescent="0.2">
      <c r="A5390" t="s">
        <v>27</v>
      </c>
      <c r="B5390" t="s">
        <v>2976</v>
      </c>
      <c r="D5390" t="s">
        <v>7076</v>
      </c>
      <c r="F5390" t="s">
        <v>7076</v>
      </c>
    </row>
    <row r="5391" spans="1:6" hidden="1" x14ac:dyDescent="0.2">
      <c r="A5391" t="s">
        <v>27</v>
      </c>
      <c r="B5391" t="s">
        <v>2977</v>
      </c>
      <c r="D5391" t="s">
        <v>7076</v>
      </c>
      <c r="F5391" t="s">
        <v>7076</v>
      </c>
    </row>
    <row r="5392" spans="1:6" hidden="1" x14ac:dyDescent="0.2">
      <c r="A5392" t="s">
        <v>27</v>
      </c>
      <c r="B5392" t="s">
        <v>2978</v>
      </c>
      <c r="D5392" t="s">
        <v>7076</v>
      </c>
      <c r="F5392" t="s">
        <v>7076</v>
      </c>
    </row>
    <row r="5393" spans="1:6" hidden="1" x14ac:dyDescent="0.2">
      <c r="A5393" t="s">
        <v>35</v>
      </c>
      <c r="B5393" t="s">
        <v>2979</v>
      </c>
      <c r="D5393" t="s">
        <v>7077</v>
      </c>
      <c r="F5393" t="s">
        <v>7077</v>
      </c>
    </row>
    <row r="5394" spans="1:6" hidden="1" x14ac:dyDescent="0.2">
      <c r="A5394" t="s">
        <v>35</v>
      </c>
      <c r="B5394" t="s">
        <v>2980</v>
      </c>
      <c r="D5394" t="s">
        <v>7077</v>
      </c>
      <c r="F5394" t="s">
        <v>7077</v>
      </c>
    </row>
    <row r="5395" spans="1:6" hidden="1" x14ac:dyDescent="0.2">
      <c r="A5395" t="s">
        <v>35</v>
      </c>
      <c r="B5395" t="s">
        <v>2981</v>
      </c>
      <c r="D5395" t="s">
        <v>7077</v>
      </c>
      <c r="F5395" t="s">
        <v>7077</v>
      </c>
    </row>
    <row r="5396" spans="1:6" hidden="1" x14ac:dyDescent="0.2">
      <c r="A5396" t="s">
        <v>37</v>
      </c>
      <c r="B5396" t="s">
        <v>474</v>
      </c>
      <c r="D5396" t="s">
        <v>7078</v>
      </c>
      <c r="F5396" t="s">
        <v>7078</v>
      </c>
    </row>
    <row r="5397" spans="1:6" hidden="1" x14ac:dyDescent="0.2">
      <c r="A5397" t="s">
        <v>42</v>
      </c>
      <c r="B5397" t="s">
        <v>2982</v>
      </c>
      <c r="D5397" t="s">
        <v>7080</v>
      </c>
      <c r="F5397" t="s">
        <v>7080</v>
      </c>
    </row>
    <row r="5398" spans="1:6" hidden="1" x14ac:dyDescent="0.2">
      <c r="A5398" t="s">
        <v>44</v>
      </c>
      <c r="B5398" t="s">
        <v>2982</v>
      </c>
      <c r="D5398" t="s">
        <v>7081</v>
      </c>
      <c r="F5398" t="s">
        <v>7081</v>
      </c>
    </row>
    <row r="5399" spans="1:6" x14ac:dyDescent="0.2">
      <c r="A5399" t="s">
        <v>45</v>
      </c>
      <c r="B5399" t="s">
        <v>6019</v>
      </c>
      <c r="C5399" t="s">
        <v>6020</v>
      </c>
      <c r="D5399" t="s">
        <v>7086</v>
      </c>
      <c r="F5399" t="e">
        <v>#N/A</v>
      </c>
    </row>
    <row r="5400" spans="1:6" hidden="1" x14ac:dyDescent="0.2">
      <c r="A5400" t="s">
        <v>49</v>
      </c>
      <c r="B5400" t="s">
        <v>2985</v>
      </c>
      <c r="D5400" t="s">
        <v>7082</v>
      </c>
      <c r="F5400" t="s">
        <v>7082</v>
      </c>
    </row>
    <row r="5401" spans="1:6" x14ac:dyDescent="0.2">
      <c r="A5401" t="s">
        <v>6</v>
      </c>
      <c r="B5401" t="s">
        <v>7</v>
      </c>
      <c r="D5401" t="s">
        <v>7085</v>
      </c>
      <c r="F5401" t="e">
        <v>#N/A</v>
      </c>
    </row>
    <row r="5402" spans="1:6" hidden="1" x14ac:dyDescent="0.2">
      <c r="A5402" t="s">
        <v>8</v>
      </c>
      <c r="B5402" t="s">
        <v>9</v>
      </c>
      <c r="D5402" t="s">
        <v>7070</v>
      </c>
      <c r="F5402" t="s">
        <v>7070</v>
      </c>
    </row>
    <row r="5403" spans="1:6" hidden="1" x14ac:dyDescent="0.2">
      <c r="A5403" t="s">
        <v>10</v>
      </c>
      <c r="B5403" t="s">
        <v>6022</v>
      </c>
      <c r="C5403" t="s">
        <v>6023</v>
      </c>
      <c r="D5403" t="s">
        <v>7071</v>
      </c>
      <c r="F5403" t="s">
        <v>7071</v>
      </c>
    </row>
    <row r="5404" spans="1:6" hidden="1" x14ac:dyDescent="0.2">
      <c r="A5404" t="s">
        <v>19</v>
      </c>
      <c r="B5404" t="s">
        <v>6024</v>
      </c>
      <c r="D5404" t="s">
        <v>7072</v>
      </c>
      <c r="F5404" t="s">
        <v>7072</v>
      </c>
    </row>
    <row r="5405" spans="1:6" hidden="1" x14ac:dyDescent="0.2">
      <c r="A5405" t="s">
        <v>21</v>
      </c>
      <c r="B5405" t="s">
        <v>6025</v>
      </c>
      <c r="D5405" t="s">
        <v>7073</v>
      </c>
      <c r="F5405" t="s">
        <v>7073</v>
      </c>
    </row>
    <row r="5406" spans="1:6" hidden="1" x14ac:dyDescent="0.2">
      <c r="A5406" t="s">
        <v>23</v>
      </c>
      <c r="B5406" t="s">
        <v>24</v>
      </c>
      <c r="D5406" t="s">
        <v>7074</v>
      </c>
      <c r="F5406" t="s">
        <v>7074</v>
      </c>
    </row>
    <row r="5407" spans="1:6" hidden="1" x14ac:dyDescent="0.2">
      <c r="A5407" t="s">
        <v>25</v>
      </c>
      <c r="B5407" t="s">
        <v>6026</v>
      </c>
      <c r="C5407" t="s">
        <v>6027</v>
      </c>
      <c r="D5407" t="s">
        <v>7075</v>
      </c>
      <c r="F5407" t="s">
        <v>7075</v>
      </c>
    </row>
    <row r="5408" spans="1:6" hidden="1" x14ac:dyDescent="0.2">
      <c r="A5408" t="s">
        <v>42</v>
      </c>
      <c r="B5408" t="s">
        <v>6028</v>
      </c>
      <c r="D5408" t="s">
        <v>7080</v>
      </c>
      <c r="F5408" t="s">
        <v>7080</v>
      </c>
    </row>
    <row r="5409" spans="1:6" hidden="1" x14ac:dyDescent="0.2">
      <c r="A5409" t="s">
        <v>44</v>
      </c>
      <c r="B5409" t="s">
        <v>6029</v>
      </c>
      <c r="D5409" t="s">
        <v>7081</v>
      </c>
      <c r="F5409" t="s">
        <v>7081</v>
      </c>
    </row>
    <row r="5410" spans="1:6" x14ac:dyDescent="0.2">
      <c r="A5410" t="s">
        <v>45</v>
      </c>
      <c r="B5410" t="s">
        <v>6030</v>
      </c>
      <c r="C5410" t="s">
        <v>6031</v>
      </c>
      <c r="D5410" t="s">
        <v>7086</v>
      </c>
      <c r="F5410" t="e">
        <v>#N/A</v>
      </c>
    </row>
    <row r="5411" spans="1:6" hidden="1" x14ac:dyDescent="0.2">
      <c r="A5411" t="s">
        <v>49</v>
      </c>
      <c r="B5411" t="s">
        <v>6032</v>
      </c>
      <c r="D5411" t="s">
        <v>7082</v>
      </c>
      <c r="F5411" t="s">
        <v>7082</v>
      </c>
    </row>
    <row r="5412" spans="1:6" x14ac:dyDescent="0.2">
      <c r="A5412" t="s">
        <v>6</v>
      </c>
      <c r="B5412" t="s">
        <v>7</v>
      </c>
      <c r="D5412" t="s">
        <v>7085</v>
      </c>
      <c r="F5412" t="e">
        <v>#N/A</v>
      </c>
    </row>
    <row r="5413" spans="1:6" hidden="1" x14ac:dyDescent="0.2">
      <c r="A5413" t="s">
        <v>8</v>
      </c>
      <c r="B5413" t="s">
        <v>9</v>
      </c>
      <c r="D5413" t="s">
        <v>7070</v>
      </c>
      <c r="F5413" t="s">
        <v>7070</v>
      </c>
    </row>
    <row r="5414" spans="1:6" hidden="1" x14ac:dyDescent="0.2">
      <c r="A5414" t="s">
        <v>10</v>
      </c>
      <c r="B5414" t="s">
        <v>6034</v>
      </c>
      <c r="C5414" t="s">
        <v>6035</v>
      </c>
      <c r="D5414" t="s">
        <v>7071</v>
      </c>
      <c r="F5414" t="s">
        <v>7071</v>
      </c>
    </row>
    <row r="5415" spans="1:6" hidden="1" x14ac:dyDescent="0.2">
      <c r="A5415" t="s">
        <v>10</v>
      </c>
      <c r="B5415" t="s">
        <v>6036</v>
      </c>
      <c r="C5415" t="s">
        <v>6037</v>
      </c>
      <c r="D5415" t="s">
        <v>7071</v>
      </c>
      <c r="F5415" t="s">
        <v>7071</v>
      </c>
    </row>
    <row r="5416" spans="1:6" hidden="1" x14ac:dyDescent="0.2">
      <c r="A5416" t="s">
        <v>19</v>
      </c>
      <c r="B5416" t="s">
        <v>6038</v>
      </c>
      <c r="D5416" t="s">
        <v>7072</v>
      </c>
      <c r="F5416" t="s">
        <v>7072</v>
      </c>
    </row>
    <row r="5417" spans="1:6" hidden="1" x14ac:dyDescent="0.2">
      <c r="A5417" t="s">
        <v>21</v>
      </c>
      <c r="B5417" t="s">
        <v>6039</v>
      </c>
      <c r="D5417" t="s">
        <v>7073</v>
      </c>
      <c r="F5417" t="s">
        <v>7073</v>
      </c>
    </row>
    <row r="5418" spans="1:6" hidden="1" x14ac:dyDescent="0.2">
      <c r="A5418" t="s">
        <v>23</v>
      </c>
      <c r="B5418" t="s">
        <v>24</v>
      </c>
      <c r="D5418" t="s">
        <v>7074</v>
      </c>
      <c r="F5418" t="s">
        <v>7074</v>
      </c>
    </row>
    <row r="5419" spans="1:6" hidden="1" x14ac:dyDescent="0.2">
      <c r="A5419" t="s">
        <v>25</v>
      </c>
      <c r="B5419" t="s">
        <v>6040</v>
      </c>
      <c r="C5419" t="s">
        <v>6041</v>
      </c>
      <c r="D5419" t="s">
        <v>7075</v>
      </c>
      <c r="E5419" t="s">
        <v>6042</v>
      </c>
      <c r="F5419" t="s">
        <v>7075</v>
      </c>
    </row>
    <row r="5420" spans="1:6" hidden="1" x14ac:dyDescent="0.2">
      <c r="A5420" t="s">
        <v>27</v>
      </c>
      <c r="B5420" t="s">
        <v>6044</v>
      </c>
      <c r="D5420" t="s">
        <v>7076</v>
      </c>
      <c r="F5420" t="s">
        <v>7076</v>
      </c>
    </row>
    <row r="5421" spans="1:6" hidden="1" x14ac:dyDescent="0.2">
      <c r="A5421" t="s">
        <v>27</v>
      </c>
      <c r="B5421" t="s">
        <v>6045</v>
      </c>
      <c r="D5421" t="s">
        <v>7076</v>
      </c>
      <c r="F5421" t="s">
        <v>7076</v>
      </c>
    </row>
    <row r="5422" spans="1:6" hidden="1" x14ac:dyDescent="0.2">
      <c r="A5422" t="s">
        <v>27</v>
      </c>
      <c r="B5422" t="s">
        <v>6046</v>
      </c>
      <c r="D5422" t="s">
        <v>7076</v>
      </c>
      <c r="F5422" t="s">
        <v>7076</v>
      </c>
    </row>
    <row r="5423" spans="1:6" hidden="1" x14ac:dyDescent="0.2">
      <c r="A5423" t="s">
        <v>27</v>
      </c>
      <c r="B5423" t="s">
        <v>6047</v>
      </c>
      <c r="D5423" t="s">
        <v>7076</v>
      </c>
      <c r="F5423" t="s">
        <v>7076</v>
      </c>
    </row>
    <row r="5424" spans="1:6" hidden="1" x14ac:dyDescent="0.2">
      <c r="A5424" t="s">
        <v>35</v>
      </c>
      <c r="B5424" t="s">
        <v>4907</v>
      </c>
      <c r="D5424" t="s">
        <v>7077</v>
      </c>
      <c r="F5424" t="s">
        <v>7077</v>
      </c>
    </row>
    <row r="5425" spans="1:6" hidden="1" x14ac:dyDescent="0.2">
      <c r="A5425" t="s">
        <v>35</v>
      </c>
      <c r="B5425" t="s">
        <v>6048</v>
      </c>
      <c r="D5425" t="s">
        <v>7077</v>
      </c>
      <c r="F5425" t="s">
        <v>7077</v>
      </c>
    </row>
    <row r="5426" spans="1:6" hidden="1" x14ac:dyDescent="0.2">
      <c r="A5426" t="s">
        <v>35</v>
      </c>
      <c r="B5426" t="s">
        <v>6049</v>
      </c>
      <c r="D5426" t="s">
        <v>7077</v>
      </c>
      <c r="F5426" t="s">
        <v>7077</v>
      </c>
    </row>
    <row r="5427" spans="1:6" hidden="1" x14ac:dyDescent="0.2">
      <c r="A5427" t="s">
        <v>35</v>
      </c>
      <c r="B5427" t="s">
        <v>6050</v>
      </c>
      <c r="D5427" t="s">
        <v>7077</v>
      </c>
      <c r="F5427" t="s">
        <v>7077</v>
      </c>
    </row>
    <row r="5428" spans="1:6" hidden="1" x14ac:dyDescent="0.2">
      <c r="A5428" t="s">
        <v>37</v>
      </c>
      <c r="B5428" t="s">
        <v>2173</v>
      </c>
      <c r="D5428" t="s">
        <v>7078</v>
      </c>
      <c r="F5428" t="s">
        <v>7078</v>
      </c>
    </row>
    <row r="5429" spans="1:6" hidden="1" x14ac:dyDescent="0.2">
      <c r="A5429" t="s">
        <v>37</v>
      </c>
      <c r="B5429" t="s">
        <v>321</v>
      </c>
      <c r="D5429" t="s">
        <v>7078</v>
      </c>
      <c r="F5429" t="s">
        <v>7078</v>
      </c>
    </row>
    <row r="5430" spans="1:6" hidden="1" x14ac:dyDescent="0.2">
      <c r="A5430" t="s">
        <v>40</v>
      </c>
      <c r="B5430" t="s">
        <v>718</v>
      </c>
      <c r="D5430" t="s">
        <v>7079</v>
      </c>
      <c r="F5430" t="s">
        <v>7079</v>
      </c>
    </row>
    <row r="5431" spans="1:6" hidden="1" x14ac:dyDescent="0.2">
      <c r="A5431" t="s">
        <v>42</v>
      </c>
      <c r="B5431" t="s">
        <v>6051</v>
      </c>
      <c r="D5431" t="s">
        <v>7080</v>
      </c>
      <c r="F5431" t="s">
        <v>7080</v>
      </c>
    </row>
    <row r="5432" spans="1:6" hidden="1" x14ac:dyDescent="0.2">
      <c r="A5432" t="s">
        <v>44</v>
      </c>
      <c r="B5432" t="s">
        <v>6052</v>
      </c>
      <c r="D5432" t="s">
        <v>7081</v>
      </c>
      <c r="F5432" t="s">
        <v>7081</v>
      </c>
    </row>
    <row r="5433" spans="1:6" x14ac:dyDescent="0.2">
      <c r="A5433" t="s">
        <v>45</v>
      </c>
      <c r="B5433" t="s">
        <v>6053</v>
      </c>
      <c r="C5433" t="s">
        <v>6054</v>
      </c>
      <c r="D5433" t="s">
        <v>7086</v>
      </c>
      <c r="F5433" t="e">
        <v>#N/A</v>
      </c>
    </row>
    <row r="5434" spans="1:6" hidden="1" x14ac:dyDescent="0.2">
      <c r="A5434" t="s">
        <v>49</v>
      </c>
      <c r="B5434" t="s">
        <v>6055</v>
      </c>
      <c r="D5434" t="s">
        <v>7082</v>
      </c>
      <c r="F5434" t="s">
        <v>7082</v>
      </c>
    </row>
    <row r="5435" spans="1:6" x14ac:dyDescent="0.2">
      <c r="A5435" t="s">
        <v>6</v>
      </c>
      <c r="B5435" t="s">
        <v>7</v>
      </c>
      <c r="D5435" t="s">
        <v>7085</v>
      </c>
      <c r="F5435" t="e">
        <v>#N/A</v>
      </c>
    </row>
    <row r="5436" spans="1:6" hidden="1" x14ac:dyDescent="0.2">
      <c r="A5436" t="s">
        <v>8</v>
      </c>
      <c r="B5436" t="s">
        <v>9</v>
      </c>
      <c r="D5436" t="s">
        <v>7070</v>
      </c>
      <c r="F5436" t="s">
        <v>7070</v>
      </c>
    </row>
    <row r="5437" spans="1:6" hidden="1" x14ac:dyDescent="0.2">
      <c r="A5437" t="s">
        <v>10</v>
      </c>
      <c r="B5437" t="s">
        <v>262</v>
      </c>
      <c r="C5437" t="s">
        <v>263</v>
      </c>
      <c r="D5437" t="s">
        <v>7071</v>
      </c>
      <c r="F5437" t="s">
        <v>7071</v>
      </c>
    </row>
    <row r="5438" spans="1:6" hidden="1" x14ac:dyDescent="0.2">
      <c r="A5438" t="s">
        <v>10</v>
      </c>
      <c r="B5438" t="s">
        <v>5556</v>
      </c>
      <c r="C5438" t="s">
        <v>5557</v>
      </c>
      <c r="D5438" t="s">
        <v>7071</v>
      </c>
      <c r="F5438" t="s">
        <v>7071</v>
      </c>
    </row>
    <row r="5439" spans="1:6" hidden="1" x14ac:dyDescent="0.2">
      <c r="A5439" t="s">
        <v>19</v>
      </c>
      <c r="B5439" t="s">
        <v>6057</v>
      </c>
      <c r="D5439" t="s">
        <v>7072</v>
      </c>
      <c r="F5439" t="s">
        <v>7072</v>
      </c>
    </row>
    <row r="5440" spans="1:6" hidden="1" x14ac:dyDescent="0.2">
      <c r="A5440" t="s">
        <v>21</v>
      </c>
      <c r="B5440" t="s">
        <v>5576</v>
      </c>
      <c r="D5440" t="s">
        <v>7073</v>
      </c>
      <c r="F5440" t="s">
        <v>7073</v>
      </c>
    </row>
    <row r="5441" spans="1:6" hidden="1" x14ac:dyDescent="0.2">
      <c r="A5441" t="s">
        <v>23</v>
      </c>
      <c r="B5441" t="s">
        <v>24</v>
      </c>
      <c r="D5441" t="s">
        <v>7074</v>
      </c>
      <c r="F5441" t="s">
        <v>7074</v>
      </c>
    </row>
    <row r="5442" spans="1:6" hidden="1" x14ac:dyDescent="0.2">
      <c r="A5442" t="s">
        <v>25</v>
      </c>
      <c r="B5442" t="s">
        <v>6058</v>
      </c>
      <c r="D5442" t="s">
        <v>7075</v>
      </c>
      <c r="F5442" t="s">
        <v>7075</v>
      </c>
    </row>
    <row r="5443" spans="1:6" hidden="1" x14ac:dyDescent="0.2">
      <c r="A5443" t="s">
        <v>27</v>
      </c>
      <c r="B5443" t="s">
        <v>697</v>
      </c>
      <c r="D5443" t="s">
        <v>7076</v>
      </c>
      <c r="F5443" t="s">
        <v>7076</v>
      </c>
    </row>
    <row r="5444" spans="1:6" hidden="1" x14ac:dyDescent="0.2">
      <c r="A5444" t="s">
        <v>27</v>
      </c>
      <c r="B5444" t="s">
        <v>5566</v>
      </c>
      <c r="D5444" t="s">
        <v>7076</v>
      </c>
      <c r="F5444" t="s">
        <v>7076</v>
      </c>
    </row>
    <row r="5445" spans="1:6" hidden="1" x14ac:dyDescent="0.2">
      <c r="A5445" t="s">
        <v>27</v>
      </c>
      <c r="B5445" t="s">
        <v>5567</v>
      </c>
      <c r="D5445" t="s">
        <v>7076</v>
      </c>
      <c r="F5445" t="s">
        <v>7076</v>
      </c>
    </row>
    <row r="5446" spans="1:6" hidden="1" x14ac:dyDescent="0.2">
      <c r="A5446" t="s">
        <v>27</v>
      </c>
      <c r="B5446" t="s">
        <v>5568</v>
      </c>
      <c r="D5446" t="s">
        <v>7076</v>
      </c>
      <c r="F5446" t="s">
        <v>7076</v>
      </c>
    </row>
    <row r="5447" spans="1:6" hidden="1" x14ac:dyDescent="0.2">
      <c r="A5447" t="s">
        <v>35</v>
      </c>
      <c r="B5447" t="s">
        <v>285</v>
      </c>
      <c r="D5447" t="s">
        <v>7077</v>
      </c>
      <c r="F5447" t="s">
        <v>7077</v>
      </c>
    </row>
    <row r="5448" spans="1:6" hidden="1" x14ac:dyDescent="0.2">
      <c r="A5448" t="s">
        <v>37</v>
      </c>
      <c r="B5448" t="s">
        <v>5569</v>
      </c>
      <c r="D5448" t="s">
        <v>7078</v>
      </c>
      <c r="F5448" t="s">
        <v>7078</v>
      </c>
    </row>
    <row r="5449" spans="1:6" hidden="1" x14ac:dyDescent="0.2">
      <c r="A5449" t="s">
        <v>42</v>
      </c>
      <c r="B5449" t="s">
        <v>6059</v>
      </c>
      <c r="D5449" t="s">
        <v>7080</v>
      </c>
      <c r="F5449" t="s">
        <v>7080</v>
      </c>
    </row>
    <row r="5450" spans="1:6" hidden="1" x14ac:dyDescent="0.2">
      <c r="A5450" t="s">
        <v>44</v>
      </c>
      <c r="B5450" t="s">
        <v>6060</v>
      </c>
      <c r="D5450" t="s">
        <v>7081</v>
      </c>
      <c r="F5450" t="s">
        <v>7081</v>
      </c>
    </row>
    <row r="5451" spans="1:6" hidden="1" x14ac:dyDescent="0.2">
      <c r="A5451" t="s">
        <v>67</v>
      </c>
      <c r="B5451">
        <v>941</v>
      </c>
      <c r="D5451" t="s">
        <v>7083</v>
      </c>
      <c r="F5451" t="s">
        <v>7083</v>
      </c>
    </row>
    <row r="5452" spans="1:6" x14ac:dyDescent="0.2">
      <c r="A5452" t="s">
        <v>45</v>
      </c>
      <c r="B5452" t="s">
        <v>6061</v>
      </c>
      <c r="C5452" t="s">
        <v>6062</v>
      </c>
      <c r="D5452" t="s">
        <v>7086</v>
      </c>
      <c r="F5452" t="e">
        <v>#N/A</v>
      </c>
    </row>
    <row r="5453" spans="1:6" hidden="1" x14ac:dyDescent="0.2">
      <c r="A5453" t="s">
        <v>49</v>
      </c>
      <c r="B5453" t="s">
        <v>5560</v>
      </c>
      <c r="D5453" t="s">
        <v>7082</v>
      </c>
      <c r="F5453" t="s">
        <v>7082</v>
      </c>
    </row>
    <row r="5454" spans="1:6" x14ac:dyDescent="0.2">
      <c r="A5454" t="s">
        <v>6</v>
      </c>
      <c r="B5454" t="s">
        <v>7</v>
      </c>
      <c r="D5454" t="s">
        <v>7085</v>
      </c>
      <c r="F5454" t="e">
        <v>#N/A</v>
      </c>
    </row>
    <row r="5455" spans="1:6" hidden="1" x14ac:dyDescent="0.2">
      <c r="A5455" t="s">
        <v>8</v>
      </c>
      <c r="B5455" t="s">
        <v>9</v>
      </c>
      <c r="D5455" t="s">
        <v>7070</v>
      </c>
      <c r="F5455" t="s">
        <v>7070</v>
      </c>
    </row>
    <row r="5456" spans="1:6" hidden="1" x14ac:dyDescent="0.2">
      <c r="A5456" t="s">
        <v>10</v>
      </c>
      <c r="B5456" t="s">
        <v>6064</v>
      </c>
      <c r="C5456" t="s">
        <v>6065</v>
      </c>
      <c r="D5456" t="s">
        <v>7071</v>
      </c>
      <c r="F5456" t="s">
        <v>7071</v>
      </c>
    </row>
    <row r="5457" spans="1:6" hidden="1" x14ac:dyDescent="0.2">
      <c r="A5457" t="s">
        <v>10</v>
      </c>
      <c r="B5457" t="s">
        <v>6066</v>
      </c>
      <c r="C5457" t="s">
        <v>6067</v>
      </c>
      <c r="D5457" t="s">
        <v>7071</v>
      </c>
      <c r="F5457" t="s">
        <v>7071</v>
      </c>
    </row>
    <row r="5458" spans="1:6" hidden="1" x14ac:dyDescent="0.2">
      <c r="A5458" t="s">
        <v>10</v>
      </c>
      <c r="B5458" t="s">
        <v>3846</v>
      </c>
      <c r="C5458" t="s">
        <v>6068</v>
      </c>
      <c r="D5458" t="s">
        <v>7071</v>
      </c>
      <c r="F5458" t="s">
        <v>7071</v>
      </c>
    </row>
    <row r="5459" spans="1:6" hidden="1" x14ac:dyDescent="0.2">
      <c r="A5459" t="s">
        <v>10</v>
      </c>
      <c r="B5459" t="s">
        <v>5328</v>
      </c>
      <c r="C5459" t="s">
        <v>6069</v>
      </c>
      <c r="D5459" t="s">
        <v>7071</v>
      </c>
      <c r="F5459" t="s">
        <v>7071</v>
      </c>
    </row>
    <row r="5460" spans="1:6" hidden="1" x14ac:dyDescent="0.2">
      <c r="A5460" t="s">
        <v>10</v>
      </c>
      <c r="B5460" t="s">
        <v>6070</v>
      </c>
      <c r="C5460" t="s">
        <v>6071</v>
      </c>
      <c r="D5460" t="s">
        <v>7071</v>
      </c>
      <c r="F5460" t="s">
        <v>7071</v>
      </c>
    </row>
    <row r="5461" spans="1:6" hidden="1" x14ac:dyDescent="0.2">
      <c r="A5461" t="s">
        <v>10</v>
      </c>
      <c r="B5461" t="s">
        <v>6072</v>
      </c>
      <c r="C5461" t="s">
        <v>6073</v>
      </c>
      <c r="D5461" t="s">
        <v>7071</v>
      </c>
      <c r="F5461" t="s">
        <v>7071</v>
      </c>
    </row>
    <row r="5462" spans="1:6" hidden="1" x14ac:dyDescent="0.2">
      <c r="A5462" t="s">
        <v>10</v>
      </c>
      <c r="B5462" t="s">
        <v>6074</v>
      </c>
      <c r="C5462" t="s">
        <v>6075</v>
      </c>
      <c r="D5462" t="s">
        <v>7071</v>
      </c>
      <c r="F5462" t="s">
        <v>7071</v>
      </c>
    </row>
    <row r="5463" spans="1:6" hidden="1" x14ac:dyDescent="0.2">
      <c r="A5463" t="s">
        <v>10</v>
      </c>
      <c r="B5463" t="s">
        <v>6076</v>
      </c>
      <c r="C5463" t="s">
        <v>6077</v>
      </c>
      <c r="D5463" t="s">
        <v>7071</v>
      </c>
      <c r="F5463" t="s">
        <v>7071</v>
      </c>
    </row>
    <row r="5464" spans="1:6" hidden="1" x14ac:dyDescent="0.2">
      <c r="A5464" t="s">
        <v>10</v>
      </c>
      <c r="B5464" t="s">
        <v>6078</v>
      </c>
      <c r="C5464" t="s">
        <v>6079</v>
      </c>
      <c r="D5464" t="s">
        <v>7071</v>
      </c>
      <c r="F5464" t="s">
        <v>7071</v>
      </c>
    </row>
    <row r="5465" spans="1:6" hidden="1" x14ac:dyDescent="0.2">
      <c r="A5465" t="s">
        <v>10</v>
      </c>
      <c r="B5465" t="s">
        <v>6080</v>
      </c>
      <c r="C5465" t="s">
        <v>6081</v>
      </c>
      <c r="D5465" t="s">
        <v>7071</v>
      </c>
      <c r="F5465" t="s">
        <v>7071</v>
      </c>
    </row>
    <row r="5466" spans="1:6" hidden="1" x14ac:dyDescent="0.2">
      <c r="A5466" t="s">
        <v>19</v>
      </c>
      <c r="B5466" t="s">
        <v>6082</v>
      </c>
      <c r="D5466" t="s">
        <v>7072</v>
      </c>
      <c r="F5466" t="s">
        <v>7072</v>
      </c>
    </row>
    <row r="5467" spans="1:6" hidden="1" x14ac:dyDescent="0.2">
      <c r="A5467" t="s">
        <v>21</v>
      </c>
      <c r="B5467" t="s">
        <v>6083</v>
      </c>
      <c r="D5467" t="s">
        <v>7073</v>
      </c>
      <c r="F5467" t="s">
        <v>7073</v>
      </c>
    </row>
    <row r="5468" spans="1:6" hidden="1" x14ac:dyDescent="0.2">
      <c r="A5468" t="s">
        <v>23</v>
      </c>
      <c r="B5468" t="s">
        <v>24</v>
      </c>
      <c r="D5468" t="s">
        <v>7074</v>
      </c>
      <c r="F5468" t="s">
        <v>7074</v>
      </c>
    </row>
    <row r="5469" spans="1:6" hidden="1" x14ac:dyDescent="0.2">
      <c r="A5469" t="s">
        <v>25</v>
      </c>
      <c r="B5469" t="s">
        <v>6084</v>
      </c>
      <c r="D5469" t="s">
        <v>7075</v>
      </c>
      <c r="F5469" t="s">
        <v>7075</v>
      </c>
    </row>
    <row r="5470" spans="1:6" hidden="1" x14ac:dyDescent="0.2">
      <c r="A5470" t="s">
        <v>27</v>
      </c>
      <c r="B5470" t="s">
        <v>6085</v>
      </c>
      <c r="D5470" t="s">
        <v>7076</v>
      </c>
      <c r="F5470" t="s">
        <v>7076</v>
      </c>
    </row>
    <row r="5471" spans="1:6" hidden="1" x14ac:dyDescent="0.2">
      <c r="A5471" t="s">
        <v>27</v>
      </c>
      <c r="B5471" t="s">
        <v>2205</v>
      </c>
      <c r="D5471" t="s">
        <v>7076</v>
      </c>
      <c r="F5471" t="s">
        <v>7076</v>
      </c>
    </row>
    <row r="5472" spans="1:6" hidden="1" x14ac:dyDescent="0.2">
      <c r="A5472" t="s">
        <v>27</v>
      </c>
      <c r="B5472" t="s">
        <v>1150</v>
      </c>
      <c r="D5472" t="s">
        <v>7076</v>
      </c>
      <c r="F5472" t="s">
        <v>7076</v>
      </c>
    </row>
    <row r="5473" spans="1:6" hidden="1" x14ac:dyDescent="0.2">
      <c r="A5473" t="s">
        <v>27</v>
      </c>
      <c r="B5473" t="s">
        <v>1019</v>
      </c>
      <c r="D5473" t="s">
        <v>7076</v>
      </c>
      <c r="F5473" t="s">
        <v>7076</v>
      </c>
    </row>
    <row r="5474" spans="1:6" hidden="1" x14ac:dyDescent="0.2">
      <c r="A5474" t="s">
        <v>27</v>
      </c>
      <c r="B5474" t="s">
        <v>2397</v>
      </c>
      <c r="D5474" t="s">
        <v>7076</v>
      </c>
      <c r="F5474" t="s">
        <v>7076</v>
      </c>
    </row>
    <row r="5475" spans="1:6" hidden="1" x14ac:dyDescent="0.2">
      <c r="A5475" t="s">
        <v>42</v>
      </c>
      <c r="B5475" t="s">
        <v>6086</v>
      </c>
      <c r="D5475" t="s">
        <v>7080</v>
      </c>
      <c r="F5475" t="s">
        <v>7080</v>
      </c>
    </row>
    <row r="5476" spans="1:6" hidden="1" x14ac:dyDescent="0.2">
      <c r="A5476" t="s">
        <v>44</v>
      </c>
      <c r="B5476" t="s">
        <v>6086</v>
      </c>
      <c r="D5476" t="s">
        <v>7081</v>
      </c>
      <c r="F5476" t="s">
        <v>7081</v>
      </c>
    </row>
    <row r="5477" spans="1:6" hidden="1" x14ac:dyDescent="0.2">
      <c r="A5477" t="s">
        <v>67</v>
      </c>
      <c r="B5477">
        <v>5128382</v>
      </c>
      <c r="D5477" t="s">
        <v>7083</v>
      </c>
      <c r="F5477" t="s">
        <v>7083</v>
      </c>
    </row>
    <row r="5478" spans="1:6" x14ac:dyDescent="0.2">
      <c r="A5478" t="s">
        <v>45</v>
      </c>
      <c r="B5478" t="s">
        <v>6087</v>
      </c>
      <c r="C5478" t="s">
        <v>6088</v>
      </c>
      <c r="D5478" t="s">
        <v>7086</v>
      </c>
      <c r="F5478" t="e">
        <v>#N/A</v>
      </c>
    </row>
    <row r="5479" spans="1:6" hidden="1" x14ac:dyDescent="0.2">
      <c r="A5479" t="s">
        <v>49</v>
      </c>
      <c r="B5479" t="s">
        <v>6089</v>
      </c>
      <c r="D5479" t="s">
        <v>7082</v>
      </c>
      <c r="F5479" t="s">
        <v>7082</v>
      </c>
    </row>
    <row r="5480" spans="1:6" x14ac:dyDescent="0.2">
      <c r="A5480" t="s">
        <v>6</v>
      </c>
      <c r="B5480" t="s">
        <v>7</v>
      </c>
      <c r="D5480" t="s">
        <v>7085</v>
      </c>
      <c r="F5480" t="e">
        <v>#N/A</v>
      </c>
    </row>
    <row r="5481" spans="1:6" hidden="1" x14ac:dyDescent="0.2">
      <c r="A5481" t="s">
        <v>8</v>
      </c>
      <c r="B5481" t="s">
        <v>9</v>
      </c>
      <c r="D5481" t="s">
        <v>7070</v>
      </c>
      <c r="F5481" t="s">
        <v>7070</v>
      </c>
    </row>
    <row r="5482" spans="1:6" hidden="1" x14ac:dyDescent="0.2">
      <c r="A5482" t="s">
        <v>10</v>
      </c>
      <c r="B5482" t="s">
        <v>1779</v>
      </c>
      <c r="C5482" t="s">
        <v>846</v>
      </c>
      <c r="D5482" t="s">
        <v>7071</v>
      </c>
      <c r="F5482" t="s">
        <v>7071</v>
      </c>
    </row>
    <row r="5483" spans="1:6" hidden="1" x14ac:dyDescent="0.2">
      <c r="A5483" t="s">
        <v>19</v>
      </c>
      <c r="B5483" t="s">
        <v>6091</v>
      </c>
      <c r="D5483" t="s">
        <v>7072</v>
      </c>
      <c r="F5483" t="s">
        <v>7072</v>
      </c>
    </row>
    <row r="5484" spans="1:6" hidden="1" x14ac:dyDescent="0.2">
      <c r="A5484" t="s">
        <v>21</v>
      </c>
      <c r="B5484" t="s">
        <v>1803</v>
      </c>
      <c r="D5484" t="s">
        <v>7073</v>
      </c>
      <c r="F5484" t="s">
        <v>7073</v>
      </c>
    </row>
    <row r="5485" spans="1:6" hidden="1" x14ac:dyDescent="0.2">
      <c r="A5485" t="s">
        <v>23</v>
      </c>
      <c r="B5485" t="s">
        <v>24</v>
      </c>
      <c r="D5485" t="s">
        <v>7074</v>
      </c>
      <c r="F5485" t="s">
        <v>7074</v>
      </c>
    </row>
    <row r="5486" spans="1:6" hidden="1" x14ac:dyDescent="0.2">
      <c r="A5486" t="s">
        <v>25</v>
      </c>
      <c r="B5486" t="s">
        <v>6092</v>
      </c>
      <c r="D5486" t="s">
        <v>7075</v>
      </c>
      <c r="F5486" t="s">
        <v>7075</v>
      </c>
    </row>
    <row r="5487" spans="1:6" hidden="1" x14ac:dyDescent="0.2">
      <c r="A5487" t="s">
        <v>27</v>
      </c>
      <c r="B5487" t="s">
        <v>1795</v>
      </c>
      <c r="D5487" t="s">
        <v>7076</v>
      </c>
      <c r="F5487" t="s">
        <v>7076</v>
      </c>
    </row>
    <row r="5488" spans="1:6" hidden="1" x14ac:dyDescent="0.2">
      <c r="A5488" t="s">
        <v>27</v>
      </c>
      <c r="B5488" t="s">
        <v>1796</v>
      </c>
      <c r="D5488" t="s">
        <v>7076</v>
      </c>
      <c r="F5488" t="s">
        <v>7076</v>
      </c>
    </row>
    <row r="5489" spans="1:6" hidden="1" x14ac:dyDescent="0.2">
      <c r="A5489" t="s">
        <v>27</v>
      </c>
      <c r="B5489" t="s">
        <v>1797</v>
      </c>
      <c r="D5489" t="s">
        <v>7076</v>
      </c>
      <c r="F5489" t="s">
        <v>7076</v>
      </c>
    </row>
    <row r="5490" spans="1:6" hidden="1" x14ac:dyDescent="0.2">
      <c r="A5490" t="s">
        <v>27</v>
      </c>
      <c r="B5490" t="s">
        <v>1798</v>
      </c>
      <c r="D5490" t="s">
        <v>7076</v>
      </c>
      <c r="F5490" t="s">
        <v>7076</v>
      </c>
    </row>
    <row r="5491" spans="1:6" hidden="1" x14ac:dyDescent="0.2">
      <c r="A5491" t="s">
        <v>27</v>
      </c>
      <c r="B5491" t="s">
        <v>1799</v>
      </c>
      <c r="D5491" t="s">
        <v>7076</v>
      </c>
      <c r="F5491" t="s">
        <v>7076</v>
      </c>
    </row>
    <row r="5492" spans="1:6" hidden="1" x14ac:dyDescent="0.2">
      <c r="A5492" t="s">
        <v>37</v>
      </c>
      <c r="B5492" t="s">
        <v>39</v>
      </c>
      <c r="D5492" t="s">
        <v>7078</v>
      </c>
      <c r="F5492" t="s">
        <v>7078</v>
      </c>
    </row>
    <row r="5493" spans="1:6" hidden="1" x14ac:dyDescent="0.2">
      <c r="A5493" t="s">
        <v>42</v>
      </c>
      <c r="B5493" t="s">
        <v>6093</v>
      </c>
      <c r="D5493" t="s">
        <v>7080</v>
      </c>
      <c r="F5493" t="s">
        <v>7080</v>
      </c>
    </row>
    <row r="5494" spans="1:6" hidden="1" x14ac:dyDescent="0.2">
      <c r="A5494" t="s">
        <v>44</v>
      </c>
      <c r="B5494" t="s">
        <v>6093</v>
      </c>
      <c r="D5494" t="s">
        <v>7081</v>
      </c>
      <c r="F5494" t="s">
        <v>7081</v>
      </c>
    </row>
    <row r="5495" spans="1:6" x14ac:dyDescent="0.2">
      <c r="A5495" t="s">
        <v>45</v>
      </c>
      <c r="B5495" t="s">
        <v>4997</v>
      </c>
      <c r="C5495" t="s">
        <v>6094</v>
      </c>
      <c r="D5495" t="s">
        <v>7086</v>
      </c>
      <c r="E5495" t="s">
        <v>6095</v>
      </c>
      <c r="F5495" t="e">
        <v>#N/A</v>
      </c>
    </row>
    <row r="5496" spans="1:6" x14ac:dyDescent="0.2">
      <c r="A5496" t="s">
        <v>45</v>
      </c>
      <c r="B5496" t="s">
        <v>6101</v>
      </c>
      <c r="C5496" t="s">
        <v>6102</v>
      </c>
      <c r="D5496" t="s">
        <v>7086</v>
      </c>
      <c r="E5496" t="s">
        <v>6103</v>
      </c>
      <c r="F5496" t="e">
        <v>#N/A</v>
      </c>
    </row>
    <row r="5497" spans="1:6" x14ac:dyDescent="0.2">
      <c r="A5497" t="s">
        <v>45</v>
      </c>
      <c r="B5497" t="s">
        <v>6109</v>
      </c>
      <c r="D5497" t="s">
        <v>7086</v>
      </c>
      <c r="F5497" t="e">
        <v>#N/A</v>
      </c>
    </row>
    <row r="5498" spans="1:6" x14ac:dyDescent="0.2">
      <c r="A5498" t="s">
        <v>45</v>
      </c>
      <c r="B5498" t="s">
        <v>6110</v>
      </c>
      <c r="C5498" t="s">
        <v>6111</v>
      </c>
      <c r="D5498" t="s">
        <v>7086</v>
      </c>
      <c r="F5498" t="e">
        <v>#N/A</v>
      </c>
    </row>
    <row r="5499" spans="1:6" hidden="1" x14ac:dyDescent="0.2">
      <c r="A5499" t="s">
        <v>49</v>
      </c>
      <c r="B5499" t="s">
        <v>1782</v>
      </c>
      <c r="D5499" t="s">
        <v>7082</v>
      </c>
      <c r="F5499" t="s">
        <v>7082</v>
      </c>
    </row>
    <row r="5500" spans="1:6" x14ac:dyDescent="0.2">
      <c r="A5500" t="s">
        <v>6</v>
      </c>
      <c r="B5500" t="s">
        <v>7</v>
      </c>
      <c r="D5500" t="s">
        <v>7085</v>
      </c>
      <c r="F5500" t="e">
        <v>#N/A</v>
      </c>
    </row>
    <row r="5501" spans="1:6" hidden="1" x14ac:dyDescent="0.2">
      <c r="A5501" t="s">
        <v>8</v>
      </c>
      <c r="B5501" t="s">
        <v>9</v>
      </c>
      <c r="D5501" t="s">
        <v>7070</v>
      </c>
      <c r="F5501" t="s">
        <v>7070</v>
      </c>
    </row>
    <row r="5502" spans="1:6" hidden="1" x14ac:dyDescent="0.2">
      <c r="A5502" t="s">
        <v>10</v>
      </c>
      <c r="B5502" t="s">
        <v>6113</v>
      </c>
      <c r="C5502" t="s">
        <v>6114</v>
      </c>
      <c r="D5502" t="s">
        <v>7071</v>
      </c>
      <c r="F5502" t="s">
        <v>7071</v>
      </c>
    </row>
    <row r="5503" spans="1:6" hidden="1" x14ac:dyDescent="0.2">
      <c r="A5503" t="s">
        <v>10</v>
      </c>
      <c r="B5503" t="s">
        <v>6115</v>
      </c>
      <c r="C5503" t="s">
        <v>6116</v>
      </c>
      <c r="D5503" t="s">
        <v>7071</v>
      </c>
      <c r="F5503" t="s">
        <v>7071</v>
      </c>
    </row>
    <row r="5504" spans="1:6" hidden="1" x14ac:dyDescent="0.2">
      <c r="A5504" t="s">
        <v>10</v>
      </c>
      <c r="B5504" t="s">
        <v>6117</v>
      </c>
      <c r="C5504" t="s">
        <v>263</v>
      </c>
      <c r="D5504" t="s">
        <v>7071</v>
      </c>
      <c r="F5504" t="s">
        <v>7071</v>
      </c>
    </row>
    <row r="5505" spans="1:6" hidden="1" x14ac:dyDescent="0.2">
      <c r="A5505" t="s">
        <v>10</v>
      </c>
      <c r="B5505" t="s">
        <v>6118</v>
      </c>
      <c r="C5505" t="s">
        <v>6119</v>
      </c>
      <c r="D5505" t="s">
        <v>7071</v>
      </c>
      <c r="F5505" t="s">
        <v>7071</v>
      </c>
    </row>
    <row r="5506" spans="1:6" hidden="1" x14ac:dyDescent="0.2">
      <c r="A5506" t="s">
        <v>10</v>
      </c>
      <c r="B5506" t="s">
        <v>6120</v>
      </c>
      <c r="C5506" t="s">
        <v>6121</v>
      </c>
      <c r="D5506" t="s">
        <v>7071</v>
      </c>
      <c r="F5506" t="s">
        <v>7071</v>
      </c>
    </row>
    <row r="5507" spans="1:6" hidden="1" x14ac:dyDescent="0.2">
      <c r="A5507" t="s">
        <v>10</v>
      </c>
      <c r="B5507" t="s">
        <v>1393</v>
      </c>
      <c r="C5507" t="s">
        <v>5832</v>
      </c>
      <c r="D5507" t="s">
        <v>7071</v>
      </c>
      <c r="F5507" t="s">
        <v>7071</v>
      </c>
    </row>
    <row r="5508" spans="1:6" hidden="1" x14ac:dyDescent="0.2">
      <c r="A5508" t="s">
        <v>10</v>
      </c>
      <c r="B5508" t="s">
        <v>6122</v>
      </c>
      <c r="C5508" t="s">
        <v>6123</v>
      </c>
      <c r="D5508" t="s">
        <v>7071</v>
      </c>
      <c r="F5508" t="s">
        <v>7071</v>
      </c>
    </row>
    <row r="5509" spans="1:6" hidden="1" x14ac:dyDescent="0.2">
      <c r="A5509" t="s">
        <v>10</v>
      </c>
      <c r="B5509" t="s">
        <v>6124</v>
      </c>
      <c r="C5509" t="s">
        <v>6125</v>
      </c>
      <c r="D5509" t="s">
        <v>7071</v>
      </c>
      <c r="F5509" t="s">
        <v>7071</v>
      </c>
    </row>
    <row r="5510" spans="1:6" hidden="1" x14ac:dyDescent="0.2">
      <c r="A5510" t="s">
        <v>19</v>
      </c>
      <c r="B5510" t="s">
        <v>6126</v>
      </c>
      <c r="D5510" t="s">
        <v>7072</v>
      </c>
      <c r="F5510" t="s">
        <v>7072</v>
      </c>
    </row>
    <row r="5511" spans="1:6" hidden="1" x14ac:dyDescent="0.2">
      <c r="A5511" t="s">
        <v>21</v>
      </c>
      <c r="B5511" t="s">
        <v>6127</v>
      </c>
      <c r="D5511" t="s">
        <v>7073</v>
      </c>
      <c r="F5511" t="s">
        <v>7073</v>
      </c>
    </row>
    <row r="5512" spans="1:6" hidden="1" x14ac:dyDescent="0.2">
      <c r="A5512" t="s">
        <v>23</v>
      </c>
      <c r="B5512" t="s">
        <v>24</v>
      </c>
      <c r="D5512" t="s">
        <v>7074</v>
      </c>
      <c r="F5512" t="s">
        <v>7074</v>
      </c>
    </row>
    <row r="5513" spans="1:6" hidden="1" x14ac:dyDescent="0.2">
      <c r="A5513" t="s">
        <v>25</v>
      </c>
      <c r="B5513" t="s">
        <v>6128</v>
      </c>
      <c r="C5513" t="s">
        <v>6129</v>
      </c>
      <c r="D5513" t="s">
        <v>7075</v>
      </c>
      <c r="F5513" t="s">
        <v>7075</v>
      </c>
    </row>
    <row r="5514" spans="1:6" hidden="1" x14ac:dyDescent="0.2">
      <c r="A5514" t="s">
        <v>27</v>
      </c>
      <c r="B5514" t="s">
        <v>6130</v>
      </c>
      <c r="D5514" t="s">
        <v>7076</v>
      </c>
      <c r="F5514" t="s">
        <v>7076</v>
      </c>
    </row>
    <row r="5515" spans="1:6" hidden="1" x14ac:dyDescent="0.2">
      <c r="A5515" t="s">
        <v>27</v>
      </c>
      <c r="B5515" t="s">
        <v>6131</v>
      </c>
      <c r="D5515" t="s">
        <v>7076</v>
      </c>
      <c r="F5515" t="s">
        <v>7076</v>
      </c>
    </row>
    <row r="5516" spans="1:6" hidden="1" x14ac:dyDescent="0.2">
      <c r="A5516" t="s">
        <v>27</v>
      </c>
      <c r="B5516" t="s">
        <v>238</v>
      </c>
      <c r="D5516" t="s">
        <v>7076</v>
      </c>
      <c r="F5516" t="s">
        <v>7076</v>
      </c>
    </row>
    <row r="5517" spans="1:6" hidden="1" x14ac:dyDescent="0.2">
      <c r="A5517" t="s">
        <v>27</v>
      </c>
      <c r="B5517" t="s">
        <v>6132</v>
      </c>
      <c r="D5517" t="s">
        <v>7076</v>
      </c>
      <c r="F5517" t="s">
        <v>7076</v>
      </c>
    </row>
    <row r="5518" spans="1:6" hidden="1" x14ac:dyDescent="0.2">
      <c r="A5518" t="s">
        <v>27</v>
      </c>
      <c r="B5518" t="s">
        <v>6133</v>
      </c>
      <c r="D5518" t="s">
        <v>7076</v>
      </c>
      <c r="F5518" t="s">
        <v>7076</v>
      </c>
    </row>
    <row r="5519" spans="1:6" hidden="1" x14ac:dyDescent="0.2">
      <c r="A5519" t="s">
        <v>35</v>
      </c>
      <c r="B5519" t="s">
        <v>6134</v>
      </c>
      <c r="D5519" t="s">
        <v>7077</v>
      </c>
      <c r="F5519" t="s">
        <v>7077</v>
      </c>
    </row>
    <row r="5520" spans="1:6" hidden="1" x14ac:dyDescent="0.2">
      <c r="A5520" t="s">
        <v>37</v>
      </c>
      <c r="B5520" t="s">
        <v>6135</v>
      </c>
      <c r="D5520" t="s">
        <v>7078</v>
      </c>
      <c r="F5520" t="s">
        <v>7078</v>
      </c>
    </row>
    <row r="5521" spans="1:6" hidden="1" x14ac:dyDescent="0.2">
      <c r="A5521" t="s">
        <v>37</v>
      </c>
      <c r="B5521" t="s">
        <v>6136</v>
      </c>
      <c r="D5521" t="s">
        <v>7078</v>
      </c>
      <c r="F5521" t="s">
        <v>7078</v>
      </c>
    </row>
    <row r="5522" spans="1:6" hidden="1" x14ac:dyDescent="0.2">
      <c r="A5522" t="s">
        <v>42</v>
      </c>
      <c r="B5522" t="s">
        <v>6137</v>
      </c>
      <c r="D5522" t="s">
        <v>7080</v>
      </c>
      <c r="F5522" t="s">
        <v>7080</v>
      </c>
    </row>
    <row r="5523" spans="1:6" hidden="1" x14ac:dyDescent="0.2">
      <c r="A5523" t="s">
        <v>44</v>
      </c>
      <c r="B5523" t="s">
        <v>6138</v>
      </c>
      <c r="D5523" t="s">
        <v>7081</v>
      </c>
      <c r="F5523" t="s">
        <v>7081</v>
      </c>
    </row>
    <row r="5524" spans="1:6" x14ac:dyDescent="0.2">
      <c r="A5524" t="s">
        <v>45</v>
      </c>
      <c r="B5524" t="s">
        <v>6139</v>
      </c>
      <c r="C5524" t="s">
        <v>6140</v>
      </c>
      <c r="D5524" t="s">
        <v>7086</v>
      </c>
      <c r="F5524" t="e">
        <v>#N/A</v>
      </c>
    </row>
    <row r="5525" spans="1:6" hidden="1" x14ac:dyDescent="0.2">
      <c r="A5525" t="s">
        <v>49</v>
      </c>
      <c r="B5525" t="s">
        <v>6141</v>
      </c>
      <c r="D5525" t="s">
        <v>7082</v>
      </c>
      <c r="F5525" t="s">
        <v>7082</v>
      </c>
    </row>
    <row r="5526" spans="1:6" x14ac:dyDescent="0.2">
      <c r="A5526" t="s">
        <v>6</v>
      </c>
      <c r="B5526" t="s">
        <v>7</v>
      </c>
      <c r="D5526" t="s">
        <v>7085</v>
      </c>
      <c r="F5526" t="e">
        <v>#N/A</v>
      </c>
    </row>
    <row r="5527" spans="1:6" hidden="1" x14ac:dyDescent="0.2">
      <c r="A5527" t="s">
        <v>8</v>
      </c>
      <c r="B5527" t="s">
        <v>9</v>
      </c>
      <c r="D5527" t="s">
        <v>7070</v>
      </c>
      <c r="F5527" t="s">
        <v>7070</v>
      </c>
    </row>
    <row r="5528" spans="1:6" hidden="1" x14ac:dyDescent="0.2">
      <c r="A5528" t="s">
        <v>10</v>
      </c>
      <c r="B5528" t="s">
        <v>6143</v>
      </c>
      <c r="C5528" t="s">
        <v>6144</v>
      </c>
      <c r="D5528" t="s">
        <v>7071</v>
      </c>
      <c r="F5528" t="s">
        <v>7071</v>
      </c>
    </row>
    <row r="5529" spans="1:6" hidden="1" x14ac:dyDescent="0.2">
      <c r="A5529" t="s">
        <v>10</v>
      </c>
      <c r="B5529" t="s">
        <v>6145</v>
      </c>
      <c r="C5529" t="s">
        <v>6146</v>
      </c>
      <c r="D5529" t="s">
        <v>7071</v>
      </c>
      <c r="F5529" t="s">
        <v>7071</v>
      </c>
    </row>
    <row r="5530" spans="1:6" hidden="1" x14ac:dyDescent="0.2">
      <c r="A5530" t="s">
        <v>19</v>
      </c>
      <c r="B5530" t="s">
        <v>6147</v>
      </c>
      <c r="D5530" t="s">
        <v>7072</v>
      </c>
      <c r="F5530" t="s">
        <v>7072</v>
      </c>
    </row>
    <row r="5531" spans="1:6" hidden="1" x14ac:dyDescent="0.2">
      <c r="A5531" t="s">
        <v>21</v>
      </c>
      <c r="B5531" t="s">
        <v>6148</v>
      </c>
      <c r="D5531" t="s">
        <v>7073</v>
      </c>
      <c r="F5531" t="s">
        <v>7073</v>
      </c>
    </row>
    <row r="5532" spans="1:6" hidden="1" x14ac:dyDescent="0.2">
      <c r="A5532" t="s">
        <v>23</v>
      </c>
      <c r="B5532" t="s">
        <v>24</v>
      </c>
      <c r="D5532" t="s">
        <v>7074</v>
      </c>
      <c r="F5532" t="s">
        <v>7074</v>
      </c>
    </row>
    <row r="5533" spans="1:6" hidden="1" x14ac:dyDescent="0.2">
      <c r="A5533" t="s">
        <v>25</v>
      </c>
      <c r="B5533" t="s">
        <v>6149</v>
      </c>
      <c r="C5533" t="s">
        <v>6150</v>
      </c>
      <c r="D5533" t="s">
        <v>7075</v>
      </c>
      <c r="E5533" t="s">
        <v>6151</v>
      </c>
      <c r="F5533" t="s">
        <v>7075</v>
      </c>
    </row>
    <row r="5534" spans="1:6" hidden="1" x14ac:dyDescent="0.2">
      <c r="A5534" t="s">
        <v>27</v>
      </c>
      <c r="B5534" t="s">
        <v>6152</v>
      </c>
      <c r="D5534" t="s">
        <v>7076</v>
      </c>
      <c r="F5534" t="s">
        <v>7076</v>
      </c>
    </row>
    <row r="5535" spans="1:6" hidden="1" x14ac:dyDescent="0.2">
      <c r="A5535" t="s">
        <v>27</v>
      </c>
      <c r="B5535" t="s">
        <v>940</v>
      </c>
      <c r="D5535" t="s">
        <v>7076</v>
      </c>
      <c r="F5535" t="s">
        <v>7076</v>
      </c>
    </row>
    <row r="5536" spans="1:6" hidden="1" x14ac:dyDescent="0.2">
      <c r="A5536" t="s">
        <v>27</v>
      </c>
      <c r="B5536" t="s">
        <v>6153</v>
      </c>
      <c r="D5536" t="s">
        <v>7076</v>
      </c>
      <c r="F5536" t="s">
        <v>7076</v>
      </c>
    </row>
    <row r="5537" spans="1:6" hidden="1" x14ac:dyDescent="0.2">
      <c r="A5537" t="s">
        <v>27</v>
      </c>
      <c r="B5537" t="s">
        <v>2205</v>
      </c>
      <c r="D5537" t="s">
        <v>7076</v>
      </c>
      <c r="F5537" t="s">
        <v>7076</v>
      </c>
    </row>
    <row r="5538" spans="1:6" hidden="1" x14ac:dyDescent="0.2">
      <c r="A5538" t="s">
        <v>35</v>
      </c>
      <c r="B5538" t="s">
        <v>6154</v>
      </c>
      <c r="D5538" t="s">
        <v>7077</v>
      </c>
      <c r="F5538" t="s">
        <v>7077</v>
      </c>
    </row>
    <row r="5539" spans="1:6" hidden="1" x14ac:dyDescent="0.2">
      <c r="A5539" t="s">
        <v>42</v>
      </c>
      <c r="B5539" t="s">
        <v>6155</v>
      </c>
      <c r="D5539" t="s">
        <v>7080</v>
      </c>
      <c r="F5539" t="s">
        <v>7080</v>
      </c>
    </row>
    <row r="5540" spans="1:6" hidden="1" x14ac:dyDescent="0.2">
      <c r="A5540" t="s">
        <v>44</v>
      </c>
      <c r="B5540" t="s">
        <v>6156</v>
      </c>
      <c r="D5540" t="s">
        <v>7081</v>
      </c>
      <c r="F5540" t="s">
        <v>7081</v>
      </c>
    </row>
    <row r="5541" spans="1:6" hidden="1" x14ac:dyDescent="0.2">
      <c r="A5541" t="s">
        <v>67</v>
      </c>
      <c r="B5541">
        <v>7245</v>
      </c>
      <c r="D5541" t="s">
        <v>7083</v>
      </c>
      <c r="F5541" t="s">
        <v>7083</v>
      </c>
    </row>
    <row r="5542" spans="1:6" x14ac:dyDescent="0.2">
      <c r="A5542" t="s">
        <v>45</v>
      </c>
      <c r="B5542" t="s">
        <v>6157</v>
      </c>
      <c r="C5542" t="s">
        <v>6158</v>
      </c>
      <c r="D5542" t="s">
        <v>7086</v>
      </c>
      <c r="F5542" t="e">
        <v>#N/A</v>
      </c>
    </row>
    <row r="5543" spans="1:6" hidden="1" x14ac:dyDescent="0.2">
      <c r="A5543" t="s">
        <v>49</v>
      </c>
      <c r="B5543" t="s">
        <v>6159</v>
      </c>
      <c r="D5543" t="s">
        <v>7082</v>
      </c>
      <c r="F5543" t="s">
        <v>7082</v>
      </c>
    </row>
    <row r="5544" spans="1:6" x14ac:dyDescent="0.2">
      <c r="A5544" t="s">
        <v>6</v>
      </c>
      <c r="B5544" t="s">
        <v>7</v>
      </c>
      <c r="D5544" t="s">
        <v>7085</v>
      </c>
      <c r="F5544" t="e">
        <v>#N/A</v>
      </c>
    </row>
    <row r="5545" spans="1:6" hidden="1" x14ac:dyDescent="0.2">
      <c r="A5545" t="s">
        <v>8</v>
      </c>
      <c r="B5545" t="s">
        <v>9</v>
      </c>
      <c r="D5545" t="s">
        <v>7070</v>
      </c>
      <c r="F5545" t="s">
        <v>7070</v>
      </c>
    </row>
    <row r="5546" spans="1:6" hidden="1" x14ac:dyDescent="0.2">
      <c r="A5546" t="s">
        <v>10</v>
      </c>
      <c r="B5546" t="s">
        <v>6161</v>
      </c>
      <c r="C5546" t="s">
        <v>6162</v>
      </c>
      <c r="D5546" t="s">
        <v>7071</v>
      </c>
      <c r="F5546" t="s">
        <v>7071</v>
      </c>
    </row>
    <row r="5547" spans="1:6" hidden="1" x14ac:dyDescent="0.2">
      <c r="A5547" t="s">
        <v>10</v>
      </c>
      <c r="B5547" t="s">
        <v>6163</v>
      </c>
      <c r="C5547" t="s">
        <v>6164</v>
      </c>
      <c r="D5547" t="s">
        <v>7071</v>
      </c>
      <c r="F5547" t="s">
        <v>7071</v>
      </c>
    </row>
    <row r="5548" spans="1:6" hidden="1" x14ac:dyDescent="0.2">
      <c r="A5548" t="s">
        <v>10</v>
      </c>
      <c r="B5548" t="s">
        <v>6165</v>
      </c>
      <c r="C5548" t="s">
        <v>6166</v>
      </c>
      <c r="D5548" t="s">
        <v>7071</v>
      </c>
      <c r="F5548" t="s">
        <v>7071</v>
      </c>
    </row>
    <row r="5549" spans="1:6" hidden="1" x14ac:dyDescent="0.2">
      <c r="A5549" t="s">
        <v>10</v>
      </c>
      <c r="B5549" t="s">
        <v>6167</v>
      </c>
      <c r="C5549" t="s">
        <v>6168</v>
      </c>
      <c r="D5549" t="s">
        <v>7071</v>
      </c>
      <c r="F5549" t="s">
        <v>7071</v>
      </c>
    </row>
    <row r="5550" spans="1:6" hidden="1" x14ac:dyDescent="0.2">
      <c r="A5550" t="s">
        <v>19</v>
      </c>
      <c r="B5550" t="s">
        <v>6169</v>
      </c>
      <c r="D5550" t="s">
        <v>7072</v>
      </c>
      <c r="F5550" t="s">
        <v>7072</v>
      </c>
    </row>
    <row r="5551" spans="1:6" hidden="1" x14ac:dyDescent="0.2">
      <c r="A5551" t="s">
        <v>21</v>
      </c>
      <c r="B5551" t="s">
        <v>6170</v>
      </c>
      <c r="D5551" t="s">
        <v>7073</v>
      </c>
      <c r="F5551" t="s">
        <v>7073</v>
      </c>
    </row>
    <row r="5552" spans="1:6" hidden="1" x14ac:dyDescent="0.2">
      <c r="A5552" t="s">
        <v>23</v>
      </c>
      <c r="B5552" t="s">
        <v>24</v>
      </c>
      <c r="D5552" t="s">
        <v>7074</v>
      </c>
      <c r="F5552" t="s">
        <v>7074</v>
      </c>
    </row>
    <row r="5553" spans="1:6" hidden="1" x14ac:dyDescent="0.2">
      <c r="A5553" t="s">
        <v>25</v>
      </c>
      <c r="B5553" t="s">
        <v>6171</v>
      </c>
      <c r="D5553" t="s">
        <v>7075</v>
      </c>
      <c r="F5553" t="s">
        <v>7075</v>
      </c>
    </row>
    <row r="5554" spans="1:6" hidden="1" x14ac:dyDescent="0.2">
      <c r="A5554" t="s">
        <v>27</v>
      </c>
      <c r="B5554" t="s">
        <v>785</v>
      </c>
      <c r="D5554" t="s">
        <v>7076</v>
      </c>
      <c r="F5554" t="s">
        <v>7076</v>
      </c>
    </row>
    <row r="5555" spans="1:6" hidden="1" x14ac:dyDescent="0.2">
      <c r="A5555" t="s">
        <v>27</v>
      </c>
      <c r="B5555" t="s">
        <v>6172</v>
      </c>
      <c r="D5555" t="s">
        <v>7076</v>
      </c>
      <c r="F5555" t="s">
        <v>7076</v>
      </c>
    </row>
    <row r="5556" spans="1:6" hidden="1" x14ac:dyDescent="0.2">
      <c r="A5556" t="s">
        <v>27</v>
      </c>
      <c r="B5556" t="s">
        <v>6173</v>
      </c>
      <c r="D5556" t="s">
        <v>7076</v>
      </c>
      <c r="F5556" t="s">
        <v>7076</v>
      </c>
    </row>
    <row r="5557" spans="1:6" hidden="1" x14ac:dyDescent="0.2">
      <c r="A5557" t="s">
        <v>27</v>
      </c>
      <c r="B5557" t="s">
        <v>6174</v>
      </c>
      <c r="D5557" t="s">
        <v>7076</v>
      </c>
      <c r="F5557" t="s">
        <v>7076</v>
      </c>
    </row>
    <row r="5558" spans="1:6" hidden="1" x14ac:dyDescent="0.2">
      <c r="A5558" t="s">
        <v>27</v>
      </c>
      <c r="B5558" t="s">
        <v>6175</v>
      </c>
      <c r="D5558" t="s">
        <v>7076</v>
      </c>
      <c r="F5558" t="s">
        <v>7076</v>
      </c>
    </row>
    <row r="5559" spans="1:6" hidden="1" x14ac:dyDescent="0.2">
      <c r="A5559" t="s">
        <v>35</v>
      </c>
      <c r="B5559" t="s">
        <v>6176</v>
      </c>
      <c r="D5559" t="s">
        <v>7077</v>
      </c>
      <c r="F5559" t="s">
        <v>7077</v>
      </c>
    </row>
    <row r="5560" spans="1:6" hidden="1" x14ac:dyDescent="0.2">
      <c r="A5560" t="s">
        <v>35</v>
      </c>
      <c r="B5560" t="s">
        <v>6177</v>
      </c>
      <c r="D5560" t="s">
        <v>7077</v>
      </c>
      <c r="F5560" t="s">
        <v>7077</v>
      </c>
    </row>
    <row r="5561" spans="1:6" hidden="1" x14ac:dyDescent="0.2">
      <c r="A5561" t="s">
        <v>35</v>
      </c>
      <c r="B5561" t="s">
        <v>6178</v>
      </c>
      <c r="D5561" t="s">
        <v>7077</v>
      </c>
      <c r="F5561" t="s">
        <v>7077</v>
      </c>
    </row>
    <row r="5562" spans="1:6" hidden="1" x14ac:dyDescent="0.2">
      <c r="A5562" t="s">
        <v>35</v>
      </c>
      <c r="B5562" t="s">
        <v>6179</v>
      </c>
      <c r="D5562" t="s">
        <v>7077</v>
      </c>
      <c r="F5562" t="s">
        <v>7077</v>
      </c>
    </row>
    <row r="5563" spans="1:6" hidden="1" x14ac:dyDescent="0.2">
      <c r="A5563" t="s">
        <v>35</v>
      </c>
      <c r="B5563" t="s">
        <v>6180</v>
      </c>
      <c r="D5563" t="s">
        <v>7077</v>
      </c>
      <c r="F5563" t="s">
        <v>7077</v>
      </c>
    </row>
    <row r="5564" spans="1:6" hidden="1" x14ac:dyDescent="0.2">
      <c r="A5564" t="s">
        <v>35</v>
      </c>
      <c r="B5564" t="s">
        <v>6181</v>
      </c>
      <c r="D5564" t="s">
        <v>7077</v>
      </c>
      <c r="F5564" t="s">
        <v>7077</v>
      </c>
    </row>
    <row r="5565" spans="1:6" hidden="1" x14ac:dyDescent="0.2">
      <c r="A5565" t="s">
        <v>35</v>
      </c>
      <c r="B5565" t="s">
        <v>6182</v>
      </c>
      <c r="D5565" t="s">
        <v>7077</v>
      </c>
      <c r="F5565" t="s">
        <v>7077</v>
      </c>
    </row>
    <row r="5566" spans="1:6" hidden="1" x14ac:dyDescent="0.2">
      <c r="A5566" t="s">
        <v>35</v>
      </c>
      <c r="B5566" t="s">
        <v>6183</v>
      </c>
      <c r="D5566" t="s">
        <v>7077</v>
      </c>
      <c r="F5566" t="s">
        <v>7077</v>
      </c>
    </row>
    <row r="5567" spans="1:6" hidden="1" x14ac:dyDescent="0.2">
      <c r="A5567" t="s">
        <v>35</v>
      </c>
      <c r="B5567" t="s">
        <v>6184</v>
      </c>
      <c r="D5567" t="s">
        <v>7077</v>
      </c>
      <c r="F5567" t="s">
        <v>7077</v>
      </c>
    </row>
    <row r="5568" spans="1:6" hidden="1" x14ac:dyDescent="0.2">
      <c r="A5568" t="s">
        <v>35</v>
      </c>
      <c r="B5568" t="s">
        <v>6185</v>
      </c>
      <c r="D5568" t="s">
        <v>7077</v>
      </c>
      <c r="F5568" t="s">
        <v>7077</v>
      </c>
    </row>
    <row r="5569" spans="1:6" hidden="1" x14ac:dyDescent="0.2">
      <c r="A5569" t="s">
        <v>35</v>
      </c>
      <c r="B5569" t="s">
        <v>6186</v>
      </c>
      <c r="D5569" t="s">
        <v>7077</v>
      </c>
      <c r="F5569" t="s">
        <v>7077</v>
      </c>
    </row>
    <row r="5570" spans="1:6" hidden="1" x14ac:dyDescent="0.2">
      <c r="A5570" t="s">
        <v>35</v>
      </c>
      <c r="B5570" t="s">
        <v>6187</v>
      </c>
      <c r="D5570" t="s">
        <v>7077</v>
      </c>
      <c r="F5570" t="s">
        <v>7077</v>
      </c>
    </row>
    <row r="5571" spans="1:6" hidden="1" x14ac:dyDescent="0.2">
      <c r="A5571" t="s">
        <v>42</v>
      </c>
      <c r="B5571" t="s">
        <v>6188</v>
      </c>
      <c r="D5571" t="s">
        <v>7080</v>
      </c>
      <c r="F5571" t="s">
        <v>7080</v>
      </c>
    </row>
    <row r="5572" spans="1:6" hidden="1" x14ac:dyDescent="0.2">
      <c r="A5572" t="s">
        <v>44</v>
      </c>
      <c r="B5572" t="s">
        <v>6189</v>
      </c>
      <c r="D5572" t="s">
        <v>7081</v>
      </c>
      <c r="F5572" t="s">
        <v>7081</v>
      </c>
    </row>
    <row r="5573" spans="1:6" hidden="1" x14ac:dyDescent="0.2">
      <c r="A5573" t="s">
        <v>67</v>
      </c>
      <c r="B5573">
        <v>38055066</v>
      </c>
      <c r="D5573" t="s">
        <v>7083</v>
      </c>
      <c r="F5573" t="s">
        <v>7083</v>
      </c>
    </row>
    <row r="5574" spans="1:6" x14ac:dyDescent="0.2">
      <c r="A5574" t="s">
        <v>45</v>
      </c>
      <c r="B5574" t="s">
        <v>6190</v>
      </c>
      <c r="C5574" t="s">
        <v>6191</v>
      </c>
      <c r="D5574" t="s">
        <v>7086</v>
      </c>
      <c r="F5574" t="e">
        <v>#N/A</v>
      </c>
    </row>
    <row r="5575" spans="1:6" hidden="1" x14ac:dyDescent="0.2">
      <c r="A5575" t="s">
        <v>49</v>
      </c>
      <c r="B5575" t="s">
        <v>6192</v>
      </c>
      <c r="D5575" t="s">
        <v>7082</v>
      </c>
      <c r="F5575" t="s">
        <v>7082</v>
      </c>
    </row>
    <row r="5576" spans="1:6" x14ac:dyDescent="0.2">
      <c r="A5576" t="s">
        <v>6</v>
      </c>
      <c r="B5576" t="s">
        <v>7</v>
      </c>
      <c r="D5576" t="s">
        <v>7085</v>
      </c>
      <c r="F5576" t="e">
        <v>#N/A</v>
      </c>
    </row>
    <row r="5577" spans="1:6" hidden="1" x14ac:dyDescent="0.2">
      <c r="A5577" t="s">
        <v>8</v>
      </c>
      <c r="B5577" t="s">
        <v>9</v>
      </c>
      <c r="D5577" t="s">
        <v>7070</v>
      </c>
      <c r="F5577" t="s">
        <v>7070</v>
      </c>
    </row>
    <row r="5578" spans="1:6" hidden="1" x14ac:dyDescent="0.2">
      <c r="A5578" t="s">
        <v>10</v>
      </c>
      <c r="B5578" t="s">
        <v>6194</v>
      </c>
      <c r="C5578" t="s">
        <v>6195</v>
      </c>
      <c r="D5578" t="s">
        <v>7071</v>
      </c>
      <c r="F5578" t="s">
        <v>7071</v>
      </c>
    </row>
    <row r="5579" spans="1:6" hidden="1" x14ac:dyDescent="0.2">
      <c r="A5579" t="s">
        <v>10</v>
      </c>
      <c r="B5579" t="s">
        <v>6196</v>
      </c>
      <c r="C5579" t="s">
        <v>913</v>
      </c>
      <c r="D5579" t="s">
        <v>7071</v>
      </c>
      <c r="F5579" t="s">
        <v>7071</v>
      </c>
    </row>
    <row r="5580" spans="1:6" hidden="1" x14ac:dyDescent="0.2">
      <c r="A5580" t="s">
        <v>10</v>
      </c>
      <c r="B5580" t="s">
        <v>6197</v>
      </c>
      <c r="C5580" t="s">
        <v>1777</v>
      </c>
      <c r="D5580" t="s">
        <v>7071</v>
      </c>
      <c r="F5580" t="s">
        <v>7071</v>
      </c>
    </row>
    <row r="5581" spans="1:6" hidden="1" x14ac:dyDescent="0.2">
      <c r="A5581" t="s">
        <v>10</v>
      </c>
      <c r="B5581" t="s">
        <v>2037</v>
      </c>
      <c r="C5581" t="s">
        <v>913</v>
      </c>
      <c r="D5581" t="s">
        <v>7071</v>
      </c>
      <c r="F5581" t="s">
        <v>7071</v>
      </c>
    </row>
    <row r="5582" spans="1:6" hidden="1" x14ac:dyDescent="0.2">
      <c r="A5582" t="s">
        <v>10</v>
      </c>
      <c r="B5582" t="s">
        <v>6198</v>
      </c>
      <c r="C5582" t="s">
        <v>6199</v>
      </c>
      <c r="D5582" t="s">
        <v>7071</v>
      </c>
      <c r="F5582" t="s">
        <v>7071</v>
      </c>
    </row>
    <row r="5583" spans="1:6" hidden="1" x14ac:dyDescent="0.2">
      <c r="A5583" t="s">
        <v>19</v>
      </c>
      <c r="B5583" t="s">
        <v>6200</v>
      </c>
      <c r="D5583" t="s">
        <v>7072</v>
      </c>
      <c r="F5583" t="s">
        <v>7072</v>
      </c>
    </row>
    <row r="5584" spans="1:6" hidden="1" x14ac:dyDescent="0.2">
      <c r="A5584" t="s">
        <v>21</v>
      </c>
      <c r="B5584" t="s">
        <v>6201</v>
      </c>
      <c r="D5584" t="s">
        <v>7073</v>
      </c>
      <c r="F5584" t="s">
        <v>7073</v>
      </c>
    </row>
    <row r="5585" spans="1:6" hidden="1" x14ac:dyDescent="0.2">
      <c r="A5585" t="s">
        <v>23</v>
      </c>
      <c r="B5585" t="s">
        <v>24</v>
      </c>
      <c r="D5585" t="s">
        <v>7074</v>
      </c>
      <c r="F5585" t="s">
        <v>7074</v>
      </c>
    </row>
    <row r="5586" spans="1:6" hidden="1" x14ac:dyDescent="0.2">
      <c r="A5586" t="s">
        <v>25</v>
      </c>
      <c r="B5586" t="s">
        <v>6202</v>
      </c>
      <c r="C5586" t="s">
        <v>6203</v>
      </c>
      <c r="D5586" t="s">
        <v>7075</v>
      </c>
      <c r="E5586" t="s">
        <v>6204</v>
      </c>
      <c r="F5586" t="s">
        <v>7075</v>
      </c>
    </row>
    <row r="5587" spans="1:6" hidden="1" x14ac:dyDescent="0.2">
      <c r="A5587" t="s">
        <v>27</v>
      </c>
      <c r="B5587" t="s">
        <v>443</v>
      </c>
      <c r="D5587" t="s">
        <v>7076</v>
      </c>
      <c r="F5587" t="s">
        <v>7076</v>
      </c>
    </row>
    <row r="5588" spans="1:6" hidden="1" x14ac:dyDescent="0.2">
      <c r="A5588" t="s">
        <v>27</v>
      </c>
      <c r="B5588" t="s">
        <v>60</v>
      </c>
      <c r="D5588" t="s">
        <v>7076</v>
      </c>
      <c r="F5588" t="s">
        <v>7076</v>
      </c>
    </row>
    <row r="5589" spans="1:6" hidden="1" x14ac:dyDescent="0.2">
      <c r="A5589" t="s">
        <v>27</v>
      </c>
      <c r="B5589" t="s">
        <v>6209</v>
      </c>
      <c r="D5589" t="s">
        <v>7076</v>
      </c>
      <c r="F5589" t="s">
        <v>7076</v>
      </c>
    </row>
    <row r="5590" spans="1:6" hidden="1" x14ac:dyDescent="0.2">
      <c r="A5590" t="s">
        <v>27</v>
      </c>
      <c r="B5590" t="s">
        <v>6210</v>
      </c>
      <c r="D5590" t="s">
        <v>7076</v>
      </c>
      <c r="F5590" t="s">
        <v>7076</v>
      </c>
    </row>
    <row r="5591" spans="1:6" hidden="1" x14ac:dyDescent="0.2">
      <c r="A5591" t="s">
        <v>42</v>
      </c>
      <c r="B5591" t="s">
        <v>6211</v>
      </c>
      <c r="D5591" t="s">
        <v>7080</v>
      </c>
      <c r="F5591" t="s">
        <v>7080</v>
      </c>
    </row>
    <row r="5592" spans="1:6" hidden="1" x14ac:dyDescent="0.2">
      <c r="A5592" t="s">
        <v>44</v>
      </c>
      <c r="B5592" t="s">
        <v>6212</v>
      </c>
      <c r="D5592" t="s">
        <v>7081</v>
      </c>
      <c r="F5592" t="s">
        <v>7081</v>
      </c>
    </row>
    <row r="5593" spans="1:6" hidden="1" x14ac:dyDescent="0.2">
      <c r="A5593" t="s">
        <v>67</v>
      </c>
      <c r="B5593">
        <v>84987</v>
      </c>
      <c r="D5593" t="s">
        <v>7083</v>
      </c>
      <c r="F5593" t="s">
        <v>7083</v>
      </c>
    </row>
    <row r="5594" spans="1:6" x14ac:dyDescent="0.2">
      <c r="A5594" t="s">
        <v>45</v>
      </c>
      <c r="B5594" t="s">
        <v>6213</v>
      </c>
      <c r="C5594" t="s">
        <v>6214</v>
      </c>
      <c r="D5594" t="s">
        <v>7086</v>
      </c>
      <c r="F5594" t="e">
        <v>#N/A</v>
      </c>
    </row>
    <row r="5595" spans="1:6" hidden="1" x14ac:dyDescent="0.2">
      <c r="A5595" t="s">
        <v>49</v>
      </c>
      <c r="B5595" t="s">
        <v>6215</v>
      </c>
      <c r="D5595" t="s">
        <v>7082</v>
      </c>
      <c r="F5595" t="s">
        <v>7082</v>
      </c>
    </row>
    <row r="5596" spans="1:6" x14ac:dyDescent="0.2">
      <c r="A5596" t="s">
        <v>6</v>
      </c>
      <c r="B5596" t="s">
        <v>7</v>
      </c>
      <c r="D5596" t="s">
        <v>7085</v>
      </c>
      <c r="F5596" t="e">
        <v>#N/A</v>
      </c>
    </row>
    <row r="5597" spans="1:6" hidden="1" x14ac:dyDescent="0.2">
      <c r="A5597" t="s">
        <v>8</v>
      </c>
      <c r="B5597" t="s">
        <v>9</v>
      </c>
      <c r="D5597" t="s">
        <v>7070</v>
      </c>
      <c r="F5597" t="s">
        <v>7070</v>
      </c>
    </row>
    <row r="5598" spans="1:6" hidden="1" x14ac:dyDescent="0.2">
      <c r="A5598" t="s">
        <v>10</v>
      </c>
      <c r="B5598" t="s">
        <v>3953</v>
      </c>
      <c r="C5598" t="s">
        <v>3954</v>
      </c>
      <c r="D5598" t="s">
        <v>7071</v>
      </c>
      <c r="F5598" t="s">
        <v>7071</v>
      </c>
    </row>
    <row r="5599" spans="1:6" hidden="1" x14ac:dyDescent="0.2">
      <c r="A5599" t="s">
        <v>10</v>
      </c>
      <c r="B5599" t="s">
        <v>6217</v>
      </c>
      <c r="C5599" t="s">
        <v>3056</v>
      </c>
      <c r="D5599" t="s">
        <v>7071</v>
      </c>
      <c r="F5599" t="s">
        <v>7071</v>
      </c>
    </row>
    <row r="5600" spans="1:6" hidden="1" x14ac:dyDescent="0.2">
      <c r="A5600" t="s">
        <v>10</v>
      </c>
      <c r="B5600" t="s">
        <v>6218</v>
      </c>
      <c r="C5600" t="s">
        <v>6219</v>
      </c>
      <c r="D5600" t="s">
        <v>7071</v>
      </c>
      <c r="F5600" t="s">
        <v>7071</v>
      </c>
    </row>
    <row r="5601" spans="1:6" hidden="1" x14ac:dyDescent="0.2">
      <c r="A5601" t="s">
        <v>10</v>
      </c>
      <c r="B5601" t="s">
        <v>4848</v>
      </c>
      <c r="C5601" t="s">
        <v>6220</v>
      </c>
      <c r="D5601" t="s">
        <v>7071</v>
      </c>
      <c r="F5601" t="s">
        <v>7071</v>
      </c>
    </row>
    <row r="5602" spans="1:6" hidden="1" x14ac:dyDescent="0.2">
      <c r="A5602" t="s">
        <v>19</v>
      </c>
      <c r="B5602" t="s">
        <v>6221</v>
      </c>
      <c r="D5602" t="s">
        <v>7072</v>
      </c>
      <c r="F5602" t="s">
        <v>7072</v>
      </c>
    </row>
    <row r="5603" spans="1:6" hidden="1" x14ac:dyDescent="0.2">
      <c r="A5603" t="s">
        <v>21</v>
      </c>
      <c r="B5603" t="s">
        <v>6222</v>
      </c>
      <c r="D5603" t="s">
        <v>7073</v>
      </c>
      <c r="F5603" t="s">
        <v>7073</v>
      </c>
    </row>
    <row r="5604" spans="1:6" hidden="1" x14ac:dyDescent="0.2">
      <c r="A5604" t="s">
        <v>23</v>
      </c>
      <c r="B5604" t="s">
        <v>24</v>
      </c>
      <c r="D5604" t="s">
        <v>7074</v>
      </c>
      <c r="F5604" t="s">
        <v>7074</v>
      </c>
    </row>
    <row r="5605" spans="1:6" hidden="1" x14ac:dyDescent="0.2">
      <c r="A5605" t="s">
        <v>25</v>
      </c>
      <c r="B5605" t="s">
        <v>6223</v>
      </c>
      <c r="D5605" t="s">
        <v>7075</v>
      </c>
      <c r="F5605" t="s">
        <v>7075</v>
      </c>
    </row>
    <row r="5606" spans="1:6" hidden="1" x14ac:dyDescent="0.2">
      <c r="A5606" t="s">
        <v>27</v>
      </c>
      <c r="B5606" t="s">
        <v>3965</v>
      </c>
      <c r="D5606" t="s">
        <v>7076</v>
      </c>
      <c r="F5606" t="s">
        <v>7076</v>
      </c>
    </row>
    <row r="5607" spans="1:6" hidden="1" x14ac:dyDescent="0.2">
      <c r="A5607" t="s">
        <v>27</v>
      </c>
      <c r="B5607" t="s">
        <v>6224</v>
      </c>
      <c r="D5607" t="s">
        <v>7076</v>
      </c>
      <c r="F5607" t="s">
        <v>7076</v>
      </c>
    </row>
    <row r="5608" spans="1:6" hidden="1" x14ac:dyDescent="0.2">
      <c r="A5608" t="s">
        <v>27</v>
      </c>
      <c r="B5608" t="s">
        <v>6225</v>
      </c>
      <c r="D5608" t="s">
        <v>7076</v>
      </c>
      <c r="F5608" t="s">
        <v>7076</v>
      </c>
    </row>
    <row r="5609" spans="1:6" hidden="1" x14ac:dyDescent="0.2">
      <c r="A5609" t="s">
        <v>27</v>
      </c>
      <c r="B5609" t="s">
        <v>6226</v>
      </c>
      <c r="D5609" t="s">
        <v>7076</v>
      </c>
      <c r="F5609" t="s">
        <v>7076</v>
      </c>
    </row>
    <row r="5610" spans="1:6" hidden="1" x14ac:dyDescent="0.2">
      <c r="A5610" t="s">
        <v>27</v>
      </c>
      <c r="B5610" t="s">
        <v>6227</v>
      </c>
      <c r="D5610" t="s">
        <v>7076</v>
      </c>
      <c r="F5610" t="s">
        <v>7076</v>
      </c>
    </row>
    <row r="5611" spans="1:6" hidden="1" x14ac:dyDescent="0.2">
      <c r="A5611" t="s">
        <v>27</v>
      </c>
      <c r="B5611" t="s">
        <v>6228</v>
      </c>
      <c r="D5611" t="s">
        <v>7076</v>
      </c>
      <c r="F5611" t="s">
        <v>7076</v>
      </c>
    </row>
    <row r="5612" spans="1:6" hidden="1" x14ac:dyDescent="0.2">
      <c r="A5612" t="s">
        <v>27</v>
      </c>
      <c r="B5612" t="s">
        <v>6229</v>
      </c>
      <c r="D5612" t="s">
        <v>7076</v>
      </c>
      <c r="F5612" t="s">
        <v>7076</v>
      </c>
    </row>
    <row r="5613" spans="1:6" hidden="1" x14ac:dyDescent="0.2">
      <c r="A5613" t="s">
        <v>35</v>
      </c>
      <c r="B5613" t="s">
        <v>6230</v>
      </c>
      <c r="D5613" t="s">
        <v>7077</v>
      </c>
      <c r="F5613" t="s">
        <v>7077</v>
      </c>
    </row>
    <row r="5614" spans="1:6" hidden="1" x14ac:dyDescent="0.2">
      <c r="A5614" t="s">
        <v>35</v>
      </c>
      <c r="B5614" t="s">
        <v>6231</v>
      </c>
      <c r="D5614" t="s">
        <v>7077</v>
      </c>
      <c r="F5614" t="s">
        <v>7077</v>
      </c>
    </row>
    <row r="5615" spans="1:6" hidden="1" x14ac:dyDescent="0.2">
      <c r="A5615" t="s">
        <v>35</v>
      </c>
      <c r="B5615" t="s">
        <v>6232</v>
      </c>
      <c r="D5615" t="s">
        <v>7077</v>
      </c>
      <c r="F5615" t="s">
        <v>7077</v>
      </c>
    </row>
    <row r="5616" spans="1:6" hidden="1" x14ac:dyDescent="0.2">
      <c r="A5616" t="s">
        <v>35</v>
      </c>
      <c r="B5616" t="s">
        <v>6233</v>
      </c>
      <c r="D5616" t="s">
        <v>7077</v>
      </c>
      <c r="F5616" t="s">
        <v>7077</v>
      </c>
    </row>
    <row r="5617" spans="1:6" hidden="1" x14ac:dyDescent="0.2">
      <c r="A5617" t="s">
        <v>35</v>
      </c>
      <c r="B5617" t="s">
        <v>6234</v>
      </c>
      <c r="D5617" t="s">
        <v>7077</v>
      </c>
      <c r="F5617" t="s">
        <v>7077</v>
      </c>
    </row>
    <row r="5618" spans="1:6" hidden="1" x14ac:dyDescent="0.2">
      <c r="A5618" t="s">
        <v>35</v>
      </c>
      <c r="B5618" t="s">
        <v>6235</v>
      </c>
      <c r="D5618" t="s">
        <v>7077</v>
      </c>
      <c r="F5618" t="s">
        <v>7077</v>
      </c>
    </row>
    <row r="5619" spans="1:6" hidden="1" x14ac:dyDescent="0.2">
      <c r="A5619" t="s">
        <v>35</v>
      </c>
      <c r="B5619" t="s">
        <v>6236</v>
      </c>
      <c r="D5619" t="s">
        <v>7077</v>
      </c>
      <c r="F5619" t="s">
        <v>7077</v>
      </c>
    </row>
    <row r="5620" spans="1:6" hidden="1" x14ac:dyDescent="0.2">
      <c r="A5620" t="s">
        <v>35</v>
      </c>
      <c r="B5620" t="s">
        <v>6237</v>
      </c>
      <c r="D5620" t="s">
        <v>7077</v>
      </c>
      <c r="F5620" t="s">
        <v>7077</v>
      </c>
    </row>
    <row r="5621" spans="1:6" hidden="1" x14ac:dyDescent="0.2">
      <c r="A5621" t="s">
        <v>35</v>
      </c>
      <c r="B5621" t="s">
        <v>6238</v>
      </c>
      <c r="D5621" t="s">
        <v>7077</v>
      </c>
      <c r="F5621" t="s">
        <v>7077</v>
      </c>
    </row>
    <row r="5622" spans="1:6" hidden="1" x14ac:dyDescent="0.2">
      <c r="A5622" t="s">
        <v>35</v>
      </c>
      <c r="B5622" t="s">
        <v>6239</v>
      </c>
      <c r="D5622" t="s">
        <v>7077</v>
      </c>
      <c r="F5622" t="s">
        <v>7077</v>
      </c>
    </row>
    <row r="5623" spans="1:6" hidden="1" x14ac:dyDescent="0.2">
      <c r="A5623" t="s">
        <v>35</v>
      </c>
      <c r="B5623" t="s">
        <v>6240</v>
      </c>
      <c r="D5623" t="s">
        <v>7077</v>
      </c>
      <c r="F5623" t="s">
        <v>7077</v>
      </c>
    </row>
    <row r="5624" spans="1:6" hidden="1" x14ac:dyDescent="0.2">
      <c r="A5624" t="s">
        <v>35</v>
      </c>
      <c r="B5624" t="s">
        <v>6241</v>
      </c>
      <c r="D5624" t="s">
        <v>7077</v>
      </c>
      <c r="F5624" t="s">
        <v>7077</v>
      </c>
    </row>
    <row r="5625" spans="1:6" hidden="1" x14ac:dyDescent="0.2">
      <c r="A5625" t="s">
        <v>35</v>
      </c>
      <c r="B5625" t="s">
        <v>6242</v>
      </c>
      <c r="D5625" t="s">
        <v>7077</v>
      </c>
      <c r="F5625" t="s">
        <v>7077</v>
      </c>
    </row>
    <row r="5626" spans="1:6" hidden="1" x14ac:dyDescent="0.2">
      <c r="A5626" t="s">
        <v>35</v>
      </c>
      <c r="B5626" t="s">
        <v>6243</v>
      </c>
      <c r="D5626" t="s">
        <v>7077</v>
      </c>
      <c r="F5626" t="s">
        <v>7077</v>
      </c>
    </row>
    <row r="5627" spans="1:6" hidden="1" x14ac:dyDescent="0.2">
      <c r="A5627" t="s">
        <v>35</v>
      </c>
      <c r="B5627" t="s">
        <v>6244</v>
      </c>
      <c r="D5627" t="s">
        <v>7077</v>
      </c>
      <c r="F5627" t="s">
        <v>7077</v>
      </c>
    </row>
    <row r="5628" spans="1:6" hidden="1" x14ac:dyDescent="0.2">
      <c r="A5628" t="s">
        <v>35</v>
      </c>
      <c r="B5628" t="s">
        <v>6245</v>
      </c>
      <c r="D5628" t="s">
        <v>7077</v>
      </c>
      <c r="F5628" t="s">
        <v>7077</v>
      </c>
    </row>
    <row r="5629" spans="1:6" hidden="1" x14ac:dyDescent="0.2">
      <c r="A5629" t="s">
        <v>35</v>
      </c>
      <c r="B5629" t="s">
        <v>6246</v>
      </c>
      <c r="D5629" t="s">
        <v>7077</v>
      </c>
      <c r="F5629" t="s">
        <v>7077</v>
      </c>
    </row>
    <row r="5630" spans="1:6" hidden="1" x14ac:dyDescent="0.2">
      <c r="A5630" t="s">
        <v>35</v>
      </c>
      <c r="B5630" t="s">
        <v>6247</v>
      </c>
      <c r="D5630" t="s">
        <v>7077</v>
      </c>
      <c r="F5630" t="s">
        <v>7077</v>
      </c>
    </row>
    <row r="5631" spans="1:6" hidden="1" x14ac:dyDescent="0.2">
      <c r="A5631" t="s">
        <v>35</v>
      </c>
      <c r="B5631" t="s">
        <v>6248</v>
      </c>
      <c r="D5631" t="s">
        <v>7077</v>
      </c>
      <c r="F5631" t="s">
        <v>7077</v>
      </c>
    </row>
    <row r="5632" spans="1:6" hidden="1" x14ac:dyDescent="0.2">
      <c r="A5632" t="s">
        <v>35</v>
      </c>
      <c r="B5632" t="s">
        <v>6249</v>
      </c>
      <c r="D5632" t="s">
        <v>7077</v>
      </c>
      <c r="F5632" t="s">
        <v>7077</v>
      </c>
    </row>
    <row r="5633" spans="1:6" hidden="1" x14ac:dyDescent="0.2">
      <c r="A5633" t="s">
        <v>35</v>
      </c>
      <c r="B5633" t="s">
        <v>6250</v>
      </c>
      <c r="D5633" t="s">
        <v>7077</v>
      </c>
      <c r="F5633" t="s">
        <v>7077</v>
      </c>
    </row>
    <row r="5634" spans="1:6" hidden="1" x14ac:dyDescent="0.2">
      <c r="A5634" t="s">
        <v>35</v>
      </c>
      <c r="B5634" t="s">
        <v>6251</v>
      </c>
      <c r="D5634" t="s">
        <v>7077</v>
      </c>
      <c r="F5634" t="s">
        <v>7077</v>
      </c>
    </row>
    <row r="5635" spans="1:6" hidden="1" x14ac:dyDescent="0.2">
      <c r="A5635" t="s">
        <v>35</v>
      </c>
      <c r="B5635" t="s">
        <v>6252</v>
      </c>
      <c r="D5635" t="s">
        <v>7077</v>
      </c>
      <c r="F5635" t="s">
        <v>7077</v>
      </c>
    </row>
    <row r="5636" spans="1:6" hidden="1" x14ac:dyDescent="0.2">
      <c r="A5636" t="s">
        <v>35</v>
      </c>
      <c r="B5636" t="s">
        <v>6253</v>
      </c>
      <c r="D5636" t="s">
        <v>7077</v>
      </c>
      <c r="F5636" t="s">
        <v>7077</v>
      </c>
    </row>
    <row r="5637" spans="1:6" hidden="1" x14ac:dyDescent="0.2">
      <c r="A5637" t="s">
        <v>35</v>
      </c>
      <c r="B5637" t="s">
        <v>6254</v>
      </c>
      <c r="D5637" t="s">
        <v>7077</v>
      </c>
      <c r="F5637" t="s">
        <v>7077</v>
      </c>
    </row>
    <row r="5638" spans="1:6" hidden="1" x14ac:dyDescent="0.2">
      <c r="A5638" t="s">
        <v>35</v>
      </c>
      <c r="B5638" t="s">
        <v>6255</v>
      </c>
      <c r="D5638" t="s">
        <v>7077</v>
      </c>
      <c r="F5638" t="s">
        <v>7077</v>
      </c>
    </row>
    <row r="5639" spans="1:6" hidden="1" x14ac:dyDescent="0.2">
      <c r="A5639" t="s">
        <v>35</v>
      </c>
      <c r="B5639" t="s">
        <v>6256</v>
      </c>
      <c r="D5639" t="s">
        <v>7077</v>
      </c>
      <c r="F5639" t="s">
        <v>7077</v>
      </c>
    </row>
    <row r="5640" spans="1:6" hidden="1" x14ac:dyDescent="0.2">
      <c r="A5640" t="s">
        <v>35</v>
      </c>
      <c r="B5640" t="s">
        <v>6257</v>
      </c>
      <c r="D5640" t="s">
        <v>7077</v>
      </c>
      <c r="F5640" t="s">
        <v>7077</v>
      </c>
    </row>
    <row r="5641" spans="1:6" hidden="1" x14ac:dyDescent="0.2">
      <c r="A5641" t="s">
        <v>35</v>
      </c>
      <c r="B5641" t="s">
        <v>6258</v>
      </c>
      <c r="D5641" t="s">
        <v>7077</v>
      </c>
      <c r="F5641" t="s">
        <v>7077</v>
      </c>
    </row>
    <row r="5642" spans="1:6" hidden="1" x14ac:dyDescent="0.2">
      <c r="A5642" t="s">
        <v>35</v>
      </c>
      <c r="B5642" t="s">
        <v>6259</v>
      </c>
      <c r="D5642" t="s">
        <v>7077</v>
      </c>
      <c r="F5642" t="s">
        <v>7077</v>
      </c>
    </row>
    <row r="5643" spans="1:6" hidden="1" x14ac:dyDescent="0.2">
      <c r="A5643" t="s">
        <v>35</v>
      </c>
      <c r="B5643" t="s">
        <v>1754</v>
      </c>
      <c r="D5643" t="s">
        <v>7077</v>
      </c>
      <c r="F5643" t="s">
        <v>7077</v>
      </c>
    </row>
    <row r="5644" spans="1:6" hidden="1" x14ac:dyDescent="0.2">
      <c r="A5644" t="s">
        <v>35</v>
      </c>
      <c r="B5644" t="s">
        <v>6260</v>
      </c>
      <c r="D5644" t="s">
        <v>7077</v>
      </c>
      <c r="F5644" t="s">
        <v>7077</v>
      </c>
    </row>
    <row r="5645" spans="1:6" hidden="1" x14ac:dyDescent="0.2">
      <c r="A5645" t="s">
        <v>35</v>
      </c>
      <c r="B5645" t="s">
        <v>6261</v>
      </c>
      <c r="D5645" t="s">
        <v>7077</v>
      </c>
      <c r="F5645" t="s">
        <v>7077</v>
      </c>
    </row>
    <row r="5646" spans="1:6" hidden="1" x14ac:dyDescent="0.2">
      <c r="A5646" t="s">
        <v>35</v>
      </c>
      <c r="B5646" t="s">
        <v>6262</v>
      </c>
      <c r="D5646" t="s">
        <v>7077</v>
      </c>
      <c r="F5646" t="s">
        <v>7077</v>
      </c>
    </row>
    <row r="5647" spans="1:6" hidden="1" x14ac:dyDescent="0.2">
      <c r="A5647" t="s">
        <v>35</v>
      </c>
      <c r="B5647" t="s">
        <v>6263</v>
      </c>
      <c r="D5647" t="s">
        <v>7077</v>
      </c>
      <c r="F5647" t="s">
        <v>7077</v>
      </c>
    </row>
    <row r="5648" spans="1:6" hidden="1" x14ac:dyDescent="0.2">
      <c r="A5648" t="s">
        <v>35</v>
      </c>
      <c r="B5648" t="s">
        <v>6264</v>
      </c>
      <c r="D5648" t="s">
        <v>7077</v>
      </c>
      <c r="F5648" t="s">
        <v>7077</v>
      </c>
    </row>
    <row r="5649" spans="1:6" hidden="1" x14ac:dyDescent="0.2">
      <c r="A5649" t="s">
        <v>35</v>
      </c>
      <c r="B5649" t="s">
        <v>6265</v>
      </c>
      <c r="D5649" t="s">
        <v>7077</v>
      </c>
      <c r="F5649" t="s">
        <v>7077</v>
      </c>
    </row>
    <row r="5650" spans="1:6" hidden="1" x14ac:dyDescent="0.2">
      <c r="A5650" t="s">
        <v>35</v>
      </c>
      <c r="B5650" t="s">
        <v>1113</v>
      </c>
      <c r="D5650" t="s">
        <v>7077</v>
      </c>
      <c r="F5650" t="s">
        <v>7077</v>
      </c>
    </row>
    <row r="5651" spans="1:6" hidden="1" x14ac:dyDescent="0.2">
      <c r="A5651" t="s">
        <v>35</v>
      </c>
      <c r="B5651" t="s">
        <v>6266</v>
      </c>
      <c r="D5651" t="s">
        <v>7077</v>
      </c>
      <c r="F5651" t="s">
        <v>7077</v>
      </c>
    </row>
    <row r="5652" spans="1:6" hidden="1" x14ac:dyDescent="0.2">
      <c r="A5652" t="s">
        <v>35</v>
      </c>
      <c r="B5652" t="s">
        <v>6267</v>
      </c>
      <c r="D5652" t="s">
        <v>7077</v>
      </c>
      <c r="F5652" t="s">
        <v>7077</v>
      </c>
    </row>
    <row r="5653" spans="1:6" hidden="1" x14ac:dyDescent="0.2">
      <c r="A5653" t="s">
        <v>35</v>
      </c>
      <c r="B5653" t="s">
        <v>6268</v>
      </c>
      <c r="D5653" t="s">
        <v>7077</v>
      </c>
      <c r="F5653" t="s">
        <v>7077</v>
      </c>
    </row>
    <row r="5654" spans="1:6" hidden="1" x14ac:dyDescent="0.2">
      <c r="A5654" t="s">
        <v>35</v>
      </c>
      <c r="B5654" t="s">
        <v>6269</v>
      </c>
      <c r="D5654" t="s">
        <v>7077</v>
      </c>
      <c r="F5654" t="s">
        <v>7077</v>
      </c>
    </row>
    <row r="5655" spans="1:6" hidden="1" x14ac:dyDescent="0.2">
      <c r="A5655" t="s">
        <v>35</v>
      </c>
      <c r="B5655" t="s">
        <v>1934</v>
      </c>
      <c r="D5655" t="s">
        <v>7077</v>
      </c>
      <c r="F5655" t="s">
        <v>7077</v>
      </c>
    </row>
    <row r="5656" spans="1:6" hidden="1" x14ac:dyDescent="0.2">
      <c r="A5656" t="s">
        <v>42</v>
      </c>
      <c r="B5656" t="s">
        <v>6270</v>
      </c>
      <c r="D5656" t="s">
        <v>7080</v>
      </c>
      <c r="F5656" t="s">
        <v>7080</v>
      </c>
    </row>
    <row r="5657" spans="1:6" hidden="1" x14ac:dyDescent="0.2">
      <c r="A5657" t="s">
        <v>44</v>
      </c>
      <c r="B5657" t="s">
        <v>6271</v>
      </c>
      <c r="D5657" t="s">
        <v>7081</v>
      </c>
      <c r="F5657" t="s">
        <v>7081</v>
      </c>
    </row>
    <row r="5658" spans="1:6" hidden="1" x14ac:dyDescent="0.2">
      <c r="A5658" t="s">
        <v>67</v>
      </c>
      <c r="B5658">
        <v>67020</v>
      </c>
      <c r="D5658" t="s">
        <v>7083</v>
      </c>
      <c r="F5658" t="s">
        <v>7083</v>
      </c>
    </row>
    <row r="5659" spans="1:6" x14ac:dyDescent="0.2">
      <c r="A5659" t="s">
        <v>45</v>
      </c>
      <c r="B5659" t="s">
        <v>6272</v>
      </c>
      <c r="C5659" t="s">
        <v>6273</v>
      </c>
      <c r="D5659" t="s">
        <v>7086</v>
      </c>
      <c r="F5659" t="e">
        <v>#N/A</v>
      </c>
    </row>
    <row r="5660" spans="1:6" hidden="1" x14ac:dyDescent="0.2">
      <c r="A5660" t="s">
        <v>49</v>
      </c>
      <c r="B5660" t="s">
        <v>6274</v>
      </c>
      <c r="D5660" t="s">
        <v>7082</v>
      </c>
      <c r="F5660" t="s">
        <v>7082</v>
      </c>
    </row>
    <row r="5661" spans="1:6" x14ac:dyDescent="0.2">
      <c r="A5661" t="s">
        <v>6</v>
      </c>
      <c r="B5661" t="s">
        <v>7</v>
      </c>
      <c r="D5661" t="s">
        <v>7085</v>
      </c>
      <c r="F5661" t="e">
        <v>#N/A</v>
      </c>
    </row>
    <row r="5662" spans="1:6" hidden="1" x14ac:dyDescent="0.2">
      <c r="A5662" t="s">
        <v>8</v>
      </c>
      <c r="B5662" t="s">
        <v>9</v>
      </c>
      <c r="D5662" t="s">
        <v>7070</v>
      </c>
      <c r="F5662" t="s">
        <v>7070</v>
      </c>
    </row>
    <row r="5663" spans="1:6" hidden="1" x14ac:dyDescent="0.2">
      <c r="A5663" t="s">
        <v>10</v>
      </c>
      <c r="B5663" t="s">
        <v>6276</v>
      </c>
      <c r="C5663" t="s">
        <v>6277</v>
      </c>
      <c r="D5663" t="s">
        <v>7071</v>
      </c>
      <c r="F5663" t="s">
        <v>7071</v>
      </c>
    </row>
    <row r="5664" spans="1:6" hidden="1" x14ac:dyDescent="0.2">
      <c r="A5664" t="s">
        <v>10</v>
      </c>
      <c r="B5664" t="s">
        <v>1879</v>
      </c>
      <c r="C5664" t="s">
        <v>6278</v>
      </c>
      <c r="D5664" t="s">
        <v>7071</v>
      </c>
      <c r="F5664" t="s">
        <v>7071</v>
      </c>
    </row>
    <row r="5665" spans="1:6" hidden="1" x14ac:dyDescent="0.2">
      <c r="A5665" t="s">
        <v>10</v>
      </c>
      <c r="B5665" t="s">
        <v>6279</v>
      </c>
      <c r="C5665" t="s">
        <v>6280</v>
      </c>
      <c r="D5665" t="s">
        <v>7071</v>
      </c>
      <c r="F5665" t="s">
        <v>7071</v>
      </c>
    </row>
    <row r="5666" spans="1:6" hidden="1" x14ac:dyDescent="0.2">
      <c r="A5666" t="s">
        <v>10</v>
      </c>
      <c r="B5666" t="s">
        <v>226</v>
      </c>
      <c r="C5666" t="s">
        <v>6281</v>
      </c>
      <c r="D5666" t="s">
        <v>7071</v>
      </c>
      <c r="F5666" t="s">
        <v>7071</v>
      </c>
    </row>
    <row r="5667" spans="1:6" hidden="1" x14ac:dyDescent="0.2">
      <c r="A5667" t="s">
        <v>10</v>
      </c>
      <c r="B5667" t="s">
        <v>5208</v>
      </c>
      <c r="C5667" t="s">
        <v>6282</v>
      </c>
      <c r="D5667" t="s">
        <v>7071</v>
      </c>
      <c r="F5667" t="s">
        <v>7071</v>
      </c>
    </row>
    <row r="5668" spans="1:6" hidden="1" x14ac:dyDescent="0.2">
      <c r="A5668" t="s">
        <v>10</v>
      </c>
      <c r="B5668" t="s">
        <v>6283</v>
      </c>
      <c r="C5668" t="s">
        <v>6284</v>
      </c>
      <c r="D5668" t="s">
        <v>7071</v>
      </c>
      <c r="F5668" t="s">
        <v>7071</v>
      </c>
    </row>
    <row r="5669" spans="1:6" hidden="1" x14ac:dyDescent="0.2">
      <c r="A5669" t="s">
        <v>10</v>
      </c>
      <c r="B5669" t="s">
        <v>1607</v>
      </c>
      <c r="C5669" t="s">
        <v>6285</v>
      </c>
      <c r="D5669" t="s">
        <v>7071</v>
      </c>
      <c r="F5669" t="s">
        <v>7071</v>
      </c>
    </row>
    <row r="5670" spans="1:6" hidden="1" x14ac:dyDescent="0.2">
      <c r="A5670" t="s">
        <v>10</v>
      </c>
      <c r="B5670" t="s">
        <v>226</v>
      </c>
      <c r="C5670" t="s">
        <v>6286</v>
      </c>
      <c r="D5670" t="s">
        <v>7071</v>
      </c>
      <c r="F5670" t="s">
        <v>7071</v>
      </c>
    </row>
    <row r="5671" spans="1:6" hidden="1" x14ac:dyDescent="0.2">
      <c r="A5671" t="s">
        <v>10</v>
      </c>
      <c r="B5671" t="s">
        <v>6287</v>
      </c>
      <c r="C5671" t="s">
        <v>6288</v>
      </c>
      <c r="D5671" t="s">
        <v>7071</v>
      </c>
      <c r="F5671" t="s">
        <v>7071</v>
      </c>
    </row>
    <row r="5672" spans="1:6" hidden="1" x14ac:dyDescent="0.2">
      <c r="A5672" t="s">
        <v>19</v>
      </c>
      <c r="B5672" t="s">
        <v>6289</v>
      </c>
      <c r="D5672" t="s">
        <v>7072</v>
      </c>
      <c r="F5672" t="s">
        <v>7072</v>
      </c>
    </row>
    <row r="5673" spans="1:6" hidden="1" x14ac:dyDescent="0.2">
      <c r="A5673" t="s">
        <v>21</v>
      </c>
      <c r="B5673" t="s">
        <v>6290</v>
      </c>
      <c r="D5673" t="s">
        <v>7073</v>
      </c>
      <c r="F5673" t="s">
        <v>7073</v>
      </c>
    </row>
    <row r="5674" spans="1:6" hidden="1" x14ac:dyDescent="0.2">
      <c r="A5674" t="s">
        <v>23</v>
      </c>
      <c r="B5674" t="s">
        <v>24</v>
      </c>
      <c r="D5674" t="s">
        <v>7074</v>
      </c>
      <c r="F5674" t="s">
        <v>7074</v>
      </c>
    </row>
    <row r="5675" spans="1:6" hidden="1" x14ac:dyDescent="0.2">
      <c r="A5675" t="s">
        <v>25</v>
      </c>
      <c r="B5675" t="s">
        <v>6291</v>
      </c>
      <c r="D5675" t="s">
        <v>7075</v>
      </c>
      <c r="F5675" t="s">
        <v>7075</v>
      </c>
    </row>
    <row r="5676" spans="1:6" hidden="1" x14ac:dyDescent="0.2">
      <c r="A5676" t="s">
        <v>42</v>
      </c>
      <c r="B5676" t="s">
        <v>6292</v>
      </c>
      <c r="D5676" t="s">
        <v>7080</v>
      </c>
      <c r="F5676" t="s">
        <v>7080</v>
      </c>
    </row>
    <row r="5677" spans="1:6" hidden="1" x14ac:dyDescent="0.2">
      <c r="A5677" t="s">
        <v>44</v>
      </c>
      <c r="B5677" t="s">
        <v>6292</v>
      </c>
      <c r="D5677" t="s">
        <v>7081</v>
      </c>
      <c r="F5677" t="s">
        <v>7081</v>
      </c>
    </row>
    <row r="5678" spans="1:6" hidden="1" x14ac:dyDescent="0.2">
      <c r="A5678" t="s">
        <v>67</v>
      </c>
      <c r="B5678">
        <v>134227</v>
      </c>
      <c r="D5678" t="s">
        <v>7083</v>
      </c>
      <c r="F5678" t="s">
        <v>7083</v>
      </c>
    </row>
    <row r="5679" spans="1:6" x14ac:dyDescent="0.2">
      <c r="A5679" t="s">
        <v>45</v>
      </c>
      <c r="B5679" t="s">
        <v>6293</v>
      </c>
      <c r="C5679" t="s">
        <v>6294</v>
      </c>
      <c r="D5679" t="s">
        <v>7086</v>
      </c>
      <c r="F5679" t="e">
        <v>#N/A</v>
      </c>
    </row>
    <row r="5680" spans="1:6" hidden="1" x14ac:dyDescent="0.2">
      <c r="A5680" t="s">
        <v>49</v>
      </c>
      <c r="B5680" t="s">
        <v>6295</v>
      </c>
      <c r="D5680" t="s">
        <v>7082</v>
      </c>
      <c r="F5680" t="s">
        <v>7082</v>
      </c>
    </row>
    <row r="5681" spans="1:6" x14ac:dyDescent="0.2">
      <c r="A5681" t="s">
        <v>6</v>
      </c>
      <c r="B5681" t="s">
        <v>7</v>
      </c>
      <c r="D5681" t="s">
        <v>7085</v>
      </c>
      <c r="F5681" t="e">
        <v>#N/A</v>
      </c>
    </row>
    <row r="5682" spans="1:6" hidden="1" x14ac:dyDescent="0.2">
      <c r="A5682" t="s">
        <v>8</v>
      </c>
      <c r="B5682" t="s">
        <v>9</v>
      </c>
      <c r="D5682" t="s">
        <v>7070</v>
      </c>
      <c r="F5682" t="s">
        <v>7070</v>
      </c>
    </row>
    <row r="5683" spans="1:6" hidden="1" x14ac:dyDescent="0.2">
      <c r="A5683" t="s">
        <v>10</v>
      </c>
      <c r="B5683" t="s">
        <v>6297</v>
      </c>
      <c r="C5683" t="s">
        <v>6298</v>
      </c>
      <c r="D5683" t="s">
        <v>7071</v>
      </c>
      <c r="F5683" t="s">
        <v>7071</v>
      </c>
    </row>
    <row r="5684" spans="1:6" hidden="1" x14ac:dyDescent="0.2">
      <c r="A5684" t="s">
        <v>10</v>
      </c>
      <c r="B5684" t="s">
        <v>6299</v>
      </c>
      <c r="C5684" t="s">
        <v>6300</v>
      </c>
      <c r="D5684" t="s">
        <v>7071</v>
      </c>
      <c r="F5684" t="s">
        <v>7071</v>
      </c>
    </row>
    <row r="5685" spans="1:6" hidden="1" x14ac:dyDescent="0.2">
      <c r="A5685" t="s">
        <v>10</v>
      </c>
      <c r="B5685" t="s">
        <v>6301</v>
      </c>
      <c r="C5685" t="s">
        <v>6302</v>
      </c>
      <c r="D5685" t="s">
        <v>7071</v>
      </c>
      <c r="F5685" t="s">
        <v>7071</v>
      </c>
    </row>
    <row r="5686" spans="1:6" hidden="1" x14ac:dyDescent="0.2">
      <c r="A5686" t="s">
        <v>10</v>
      </c>
      <c r="B5686" t="s">
        <v>6303</v>
      </c>
      <c r="C5686" t="s">
        <v>6304</v>
      </c>
      <c r="D5686" t="s">
        <v>7071</v>
      </c>
      <c r="F5686" t="s">
        <v>7071</v>
      </c>
    </row>
    <row r="5687" spans="1:6" hidden="1" x14ac:dyDescent="0.2">
      <c r="A5687" t="s">
        <v>19</v>
      </c>
      <c r="B5687" t="s">
        <v>6305</v>
      </c>
      <c r="D5687" t="s">
        <v>7072</v>
      </c>
      <c r="F5687" t="s">
        <v>7072</v>
      </c>
    </row>
    <row r="5688" spans="1:6" hidden="1" x14ac:dyDescent="0.2">
      <c r="A5688" t="s">
        <v>21</v>
      </c>
      <c r="B5688" t="s">
        <v>6306</v>
      </c>
      <c r="D5688" t="s">
        <v>7073</v>
      </c>
      <c r="F5688" t="s">
        <v>7073</v>
      </c>
    </row>
    <row r="5689" spans="1:6" hidden="1" x14ac:dyDescent="0.2">
      <c r="A5689" t="s">
        <v>23</v>
      </c>
      <c r="B5689" t="s">
        <v>24</v>
      </c>
      <c r="D5689" t="s">
        <v>7074</v>
      </c>
      <c r="F5689" t="s">
        <v>7074</v>
      </c>
    </row>
    <row r="5690" spans="1:6" hidden="1" x14ac:dyDescent="0.2">
      <c r="A5690" t="s">
        <v>25</v>
      </c>
      <c r="B5690" t="s">
        <v>6307</v>
      </c>
      <c r="D5690" t="s">
        <v>7075</v>
      </c>
      <c r="F5690" t="s">
        <v>7075</v>
      </c>
    </row>
    <row r="5691" spans="1:6" hidden="1" x14ac:dyDescent="0.2">
      <c r="A5691" t="s">
        <v>27</v>
      </c>
      <c r="B5691" t="s">
        <v>6308</v>
      </c>
      <c r="D5691" t="s">
        <v>7076</v>
      </c>
      <c r="F5691" t="s">
        <v>7076</v>
      </c>
    </row>
    <row r="5692" spans="1:6" hidden="1" x14ac:dyDescent="0.2">
      <c r="A5692" t="s">
        <v>27</v>
      </c>
      <c r="B5692" t="s">
        <v>6309</v>
      </c>
      <c r="D5692" t="s">
        <v>7076</v>
      </c>
      <c r="F5692" t="s">
        <v>7076</v>
      </c>
    </row>
    <row r="5693" spans="1:6" hidden="1" x14ac:dyDescent="0.2">
      <c r="A5693" t="s">
        <v>27</v>
      </c>
      <c r="B5693" t="s">
        <v>6228</v>
      </c>
      <c r="D5693" t="s">
        <v>7076</v>
      </c>
      <c r="F5693" t="s">
        <v>7076</v>
      </c>
    </row>
    <row r="5694" spans="1:6" hidden="1" x14ac:dyDescent="0.2">
      <c r="A5694" t="s">
        <v>27</v>
      </c>
      <c r="B5694" t="s">
        <v>6310</v>
      </c>
      <c r="D5694" t="s">
        <v>7076</v>
      </c>
      <c r="F5694" t="s">
        <v>7076</v>
      </c>
    </row>
    <row r="5695" spans="1:6" hidden="1" x14ac:dyDescent="0.2">
      <c r="A5695" t="s">
        <v>37</v>
      </c>
      <c r="B5695" t="s">
        <v>6311</v>
      </c>
      <c r="D5695" t="s">
        <v>7078</v>
      </c>
      <c r="F5695" t="s">
        <v>7078</v>
      </c>
    </row>
    <row r="5696" spans="1:6" hidden="1" x14ac:dyDescent="0.2">
      <c r="A5696" t="s">
        <v>37</v>
      </c>
      <c r="B5696" t="s">
        <v>6312</v>
      </c>
      <c r="D5696" t="s">
        <v>7078</v>
      </c>
      <c r="F5696" t="s">
        <v>7078</v>
      </c>
    </row>
    <row r="5697" spans="1:6" hidden="1" x14ac:dyDescent="0.2">
      <c r="A5697" t="s">
        <v>42</v>
      </c>
      <c r="B5697" t="s">
        <v>6313</v>
      </c>
      <c r="D5697" t="s">
        <v>7080</v>
      </c>
      <c r="F5697" t="s">
        <v>7080</v>
      </c>
    </row>
    <row r="5698" spans="1:6" hidden="1" x14ac:dyDescent="0.2">
      <c r="A5698" t="s">
        <v>44</v>
      </c>
      <c r="B5698" t="s">
        <v>6313</v>
      </c>
      <c r="D5698" t="s">
        <v>7081</v>
      </c>
      <c r="F5698" t="s">
        <v>7081</v>
      </c>
    </row>
    <row r="5699" spans="1:6" hidden="1" x14ac:dyDescent="0.2">
      <c r="A5699" t="s">
        <v>67</v>
      </c>
      <c r="B5699">
        <v>24420</v>
      </c>
      <c r="D5699" t="s">
        <v>7083</v>
      </c>
      <c r="F5699" t="s">
        <v>7083</v>
      </c>
    </row>
    <row r="5700" spans="1:6" x14ac:dyDescent="0.2">
      <c r="A5700" t="s">
        <v>45</v>
      </c>
      <c r="B5700" t="s">
        <v>6314</v>
      </c>
      <c r="D5700" t="s">
        <v>7086</v>
      </c>
      <c r="F5700" t="e">
        <v>#N/A</v>
      </c>
    </row>
    <row r="5701" spans="1:6" x14ac:dyDescent="0.2">
      <c r="A5701" t="s">
        <v>45</v>
      </c>
      <c r="B5701" t="s">
        <v>6315</v>
      </c>
      <c r="C5701" t="s">
        <v>6316</v>
      </c>
      <c r="D5701" t="s">
        <v>7086</v>
      </c>
      <c r="F5701" t="e">
        <v>#N/A</v>
      </c>
    </row>
    <row r="5702" spans="1:6" hidden="1" x14ac:dyDescent="0.2">
      <c r="A5702" t="s">
        <v>49</v>
      </c>
      <c r="B5702" t="s">
        <v>6317</v>
      </c>
      <c r="D5702" t="s">
        <v>7082</v>
      </c>
      <c r="F5702" t="s">
        <v>7082</v>
      </c>
    </row>
    <row r="5703" spans="1:6" x14ac:dyDescent="0.2">
      <c r="A5703" t="s">
        <v>6</v>
      </c>
      <c r="B5703" t="s">
        <v>7</v>
      </c>
      <c r="D5703" t="s">
        <v>7085</v>
      </c>
      <c r="F5703" t="e">
        <v>#N/A</v>
      </c>
    </row>
    <row r="5704" spans="1:6" hidden="1" x14ac:dyDescent="0.2">
      <c r="A5704" t="s">
        <v>8</v>
      </c>
      <c r="B5704" t="s">
        <v>9</v>
      </c>
      <c r="D5704" t="s">
        <v>7070</v>
      </c>
      <c r="F5704" t="s">
        <v>7070</v>
      </c>
    </row>
    <row r="5705" spans="1:6" hidden="1" x14ac:dyDescent="0.2">
      <c r="A5705" t="s">
        <v>10</v>
      </c>
      <c r="B5705" t="s">
        <v>6319</v>
      </c>
      <c r="C5705" t="s">
        <v>6320</v>
      </c>
      <c r="D5705" t="s">
        <v>7071</v>
      </c>
      <c r="F5705" t="s">
        <v>7071</v>
      </c>
    </row>
    <row r="5706" spans="1:6" hidden="1" x14ac:dyDescent="0.2">
      <c r="A5706" t="s">
        <v>10</v>
      </c>
      <c r="B5706" t="s">
        <v>6321</v>
      </c>
      <c r="C5706" t="s">
        <v>297</v>
      </c>
      <c r="D5706" t="s">
        <v>7071</v>
      </c>
      <c r="F5706" t="s">
        <v>7071</v>
      </c>
    </row>
    <row r="5707" spans="1:6" hidden="1" x14ac:dyDescent="0.2">
      <c r="A5707" t="s">
        <v>19</v>
      </c>
      <c r="B5707" t="s">
        <v>6322</v>
      </c>
      <c r="D5707" t="s">
        <v>7072</v>
      </c>
      <c r="F5707" t="s">
        <v>7072</v>
      </c>
    </row>
    <row r="5708" spans="1:6" hidden="1" x14ac:dyDescent="0.2">
      <c r="A5708" t="s">
        <v>21</v>
      </c>
      <c r="B5708" t="s">
        <v>6323</v>
      </c>
      <c r="D5708" t="s">
        <v>7073</v>
      </c>
      <c r="F5708" t="s">
        <v>7073</v>
      </c>
    </row>
    <row r="5709" spans="1:6" hidden="1" x14ac:dyDescent="0.2">
      <c r="A5709" t="s">
        <v>23</v>
      </c>
      <c r="B5709" t="s">
        <v>24</v>
      </c>
      <c r="D5709" t="s">
        <v>7074</v>
      </c>
      <c r="F5709" t="s">
        <v>7074</v>
      </c>
    </row>
    <row r="5710" spans="1:6" hidden="1" x14ac:dyDescent="0.2">
      <c r="A5710" t="s">
        <v>25</v>
      </c>
      <c r="B5710" t="s">
        <v>6324</v>
      </c>
      <c r="D5710" t="s">
        <v>7075</v>
      </c>
      <c r="F5710" t="s">
        <v>7075</v>
      </c>
    </row>
    <row r="5711" spans="1:6" hidden="1" x14ac:dyDescent="0.2">
      <c r="A5711" t="s">
        <v>27</v>
      </c>
      <c r="B5711" t="s">
        <v>6325</v>
      </c>
      <c r="D5711" t="s">
        <v>7076</v>
      </c>
      <c r="F5711" t="s">
        <v>7076</v>
      </c>
    </row>
    <row r="5712" spans="1:6" hidden="1" x14ac:dyDescent="0.2">
      <c r="A5712" t="s">
        <v>27</v>
      </c>
      <c r="B5712" t="s">
        <v>6326</v>
      </c>
      <c r="D5712" t="s">
        <v>7076</v>
      </c>
      <c r="F5712" t="s">
        <v>7076</v>
      </c>
    </row>
    <row r="5713" spans="1:6" hidden="1" x14ac:dyDescent="0.2">
      <c r="A5713" t="s">
        <v>27</v>
      </c>
      <c r="B5713" t="s">
        <v>6327</v>
      </c>
      <c r="D5713" t="s">
        <v>7076</v>
      </c>
      <c r="F5713" t="s">
        <v>7076</v>
      </c>
    </row>
    <row r="5714" spans="1:6" hidden="1" x14ac:dyDescent="0.2">
      <c r="A5714" t="s">
        <v>27</v>
      </c>
      <c r="B5714" t="s">
        <v>6328</v>
      </c>
      <c r="D5714" t="s">
        <v>7076</v>
      </c>
      <c r="F5714" t="s">
        <v>7076</v>
      </c>
    </row>
    <row r="5715" spans="1:6" hidden="1" x14ac:dyDescent="0.2">
      <c r="A5715" t="s">
        <v>27</v>
      </c>
      <c r="B5715" t="s">
        <v>6329</v>
      </c>
      <c r="D5715" t="s">
        <v>7076</v>
      </c>
      <c r="F5715" t="s">
        <v>7076</v>
      </c>
    </row>
    <row r="5716" spans="1:6" hidden="1" x14ac:dyDescent="0.2">
      <c r="A5716" t="s">
        <v>42</v>
      </c>
      <c r="B5716" t="s">
        <v>6330</v>
      </c>
      <c r="D5716" t="s">
        <v>7080</v>
      </c>
      <c r="F5716" t="s">
        <v>7080</v>
      </c>
    </row>
    <row r="5717" spans="1:6" hidden="1" x14ac:dyDescent="0.2">
      <c r="A5717" t="s">
        <v>44</v>
      </c>
      <c r="B5717" t="s">
        <v>6331</v>
      </c>
      <c r="D5717" t="s">
        <v>7081</v>
      </c>
      <c r="F5717" t="s">
        <v>7081</v>
      </c>
    </row>
    <row r="5718" spans="1:6" hidden="1" x14ac:dyDescent="0.2">
      <c r="A5718" t="s">
        <v>67</v>
      </c>
      <c r="B5718">
        <v>563737638</v>
      </c>
      <c r="D5718" t="s">
        <v>7083</v>
      </c>
      <c r="F5718" t="s">
        <v>7083</v>
      </c>
    </row>
    <row r="5719" spans="1:6" x14ac:dyDescent="0.2">
      <c r="A5719" t="s">
        <v>45</v>
      </c>
      <c r="B5719" t="s">
        <v>6332</v>
      </c>
      <c r="C5719" t="s">
        <v>6333</v>
      </c>
      <c r="D5719" t="s">
        <v>7086</v>
      </c>
      <c r="F5719" t="e">
        <v>#N/A</v>
      </c>
    </row>
    <row r="5720" spans="1:6" hidden="1" x14ac:dyDescent="0.2">
      <c r="A5720" t="s">
        <v>49</v>
      </c>
      <c r="B5720" t="s">
        <v>6334</v>
      </c>
      <c r="D5720" t="s">
        <v>7082</v>
      </c>
      <c r="F5720" t="s">
        <v>7082</v>
      </c>
    </row>
    <row r="5721" spans="1:6" x14ac:dyDescent="0.2">
      <c r="A5721" t="s">
        <v>123</v>
      </c>
      <c r="B5721" t="s">
        <v>7</v>
      </c>
      <c r="D5721" t="s">
        <v>7085</v>
      </c>
      <c r="F5721" t="e">
        <v>#N/A</v>
      </c>
    </row>
    <row r="5722" spans="1:6" hidden="1" x14ac:dyDescent="0.2">
      <c r="A5722" t="s">
        <v>124</v>
      </c>
      <c r="B5722" t="s">
        <v>125</v>
      </c>
      <c r="D5722" t="s">
        <v>7070</v>
      </c>
      <c r="F5722" t="s">
        <v>7070</v>
      </c>
    </row>
    <row r="5723" spans="1:6" hidden="1" x14ac:dyDescent="0.2">
      <c r="A5723" t="s">
        <v>126</v>
      </c>
      <c r="B5723" t="s">
        <v>1806</v>
      </c>
      <c r="C5723" t="s">
        <v>1807</v>
      </c>
      <c r="D5723" t="s">
        <v>7071</v>
      </c>
      <c r="F5723" t="s">
        <v>7071</v>
      </c>
    </row>
    <row r="5724" spans="1:6" hidden="1" x14ac:dyDescent="0.2">
      <c r="A5724" t="s">
        <v>126</v>
      </c>
      <c r="B5724" t="s">
        <v>1808</v>
      </c>
      <c r="C5724" t="s">
        <v>1809</v>
      </c>
      <c r="D5724" t="s">
        <v>7071</v>
      </c>
      <c r="F5724" t="s">
        <v>7071</v>
      </c>
    </row>
    <row r="5725" spans="1:6" hidden="1" x14ac:dyDescent="0.2">
      <c r="A5725" t="s">
        <v>126</v>
      </c>
      <c r="B5725" t="s">
        <v>1810</v>
      </c>
      <c r="C5725" t="s">
        <v>1811</v>
      </c>
      <c r="D5725" t="s">
        <v>7071</v>
      </c>
      <c r="F5725" t="s">
        <v>7071</v>
      </c>
    </row>
    <row r="5726" spans="1:6" hidden="1" x14ac:dyDescent="0.2">
      <c r="A5726" t="s">
        <v>126</v>
      </c>
      <c r="B5726" t="s">
        <v>1812</v>
      </c>
      <c r="C5726" t="s">
        <v>1813</v>
      </c>
      <c r="D5726" t="s">
        <v>7071</v>
      </c>
      <c r="F5726" t="s">
        <v>7071</v>
      </c>
    </row>
    <row r="5727" spans="1:6" hidden="1" x14ac:dyDescent="0.2">
      <c r="A5727" t="s">
        <v>126</v>
      </c>
      <c r="B5727" t="s">
        <v>1814</v>
      </c>
      <c r="C5727" t="s">
        <v>1815</v>
      </c>
      <c r="D5727" t="s">
        <v>7071</v>
      </c>
      <c r="F5727" t="s">
        <v>7071</v>
      </c>
    </row>
    <row r="5728" spans="1:6" hidden="1" x14ac:dyDescent="0.2">
      <c r="A5728" t="s">
        <v>139</v>
      </c>
      <c r="B5728" t="s">
        <v>6336</v>
      </c>
      <c r="D5728" t="s">
        <v>7080</v>
      </c>
      <c r="F5728" t="s">
        <v>7080</v>
      </c>
    </row>
    <row r="5729" spans="1:6" hidden="1" x14ac:dyDescent="0.2">
      <c r="A5729" t="s">
        <v>141</v>
      </c>
      <c r="B5729" t="s">
        <v>6336</v>
      </c>
      <c r="D5729" t="s">
        <v>7081</v>
      </c>
      <c r="F5729" t="s">
        <v>7081</v>
      </c>
    </row>
    <row r="5730" spans="1:6" hidden="1" x14ac:dyDescent="0.2">
      <c r="A5730" t="s">
        <v>142</v>
      </c>
      <c r="B5730" t="s">
        <v>6337</v>
      </c>
      <c r="D5730" t="s">
        <v>7072</v>
      </c>
      <c r="F5730" t="s">
        <v>7072</v>
      </c>
    </row>
    <row r="5731" spans="1:6" hidden="1" x14ac:dyDescent="0.2">
      <c r="A5731" t="s">
        <v>144</v>
      </c>
      <c r="B5731" t="s">
        <v>1826</v>
      </c>
      <c r="D5731" t="s">
        <v>7073</v>
      </c>
      <c r="F5731" t="s">
        <v>7073</v>
      </c>
    </row>
    <row r="5732" spans="1:6" hidden="1" x14ac:dyDescent="0.2">
      <c r="A5732" t="s">
        <v>146</v>
      </c>
      <c r="B5732" t="s">
        <v>6338</v>
      </c>
      <c r="C5732" t="s">
        <v>6339</v>
      </c>
      <c r="D5732" t="s">
        <v>7075</v>
      </c>
      <c r="E5732" t="s">
        <v>6340</v>
      </c>
      <c r="F5732" t="s">
        <v>7075</v>
      </c>
    </row>
    <row r="5733" spans="1:6" hidden="1" x14ac:dyDescent="0.2">
      <c r="A5733" t="s">
        <v>150</v>
      </c>
      <c r="B5733" t="s">
        <v>1819</v>
      </c>
      <c r="D5733" t="s">
        <v>7076</v>
      </c>
      <c r="F5733" t="s">
        <v>7076</v>
      </c>
    </row>
    <row r="5734" spans="1:6" hidden="1" x14ac:dyDescent="0.2">
      <c r="A5734" t="s">
        <v>150</v>
      </c>
      <c r="B5734" t="s">
        <v>1820</v>
      </c>
      <c r="D5734" t="s">
        <v>7076</v>
      </c>
      <c r="F5734" t="s">
        <v>7076</v>
      </c>
    </row>
    <row r="5735" spans="1:6" hidden="1" x14ac:dyDescent="0.2">
      <c r="A5735" t="s">
        <v>150</v>
      </c>
      <c r="B5735" t="s">
        <v>117</v>
      </c>
      <c r="D5735" t="s">
        <v>7076</v>
      </c>
      <c r="F5735" t="s">
        <v>7076</v>
      </c>
    </row>
    <row r="5736" spans="1:6" hidden="1" x14ac:dyDescent="0.2">
      <c r="A5736" t="s">
        <v>150</v>
      </c>
      <c r="B5736" t="s">
        <v>1821</v>
      </c>
      <c r="D5736" t="s">
        <v>7076</v>
      </c>
      <c r="F5736" t="s">
        <v>7076</v>
      </c>
    </row>
    <row r="5737" spans="1:6" hidden="1" x14ac:dyDescent="0.2">
      <c r="A5737" t="s">
        <v>150</v>
      </c>
      <c r="B5737" t="s">
        <v>1822</v>
      </c>
      <c r="D5737" t="s">
        <v>7076</v>
      </c>
      <c r="F5737" t="s">
        <v>7076</v>
      </c>
    </row>
    <row r="5738" spans="1:6" x14ac:dyDescent="0.2">
      <c r="A5738" t="s">
        <v>166</v>
      </c>
      <c r="B5738" t="s">
        <v>6351</v>
      </c>
      <c r="D5738" t="s">
        <v>7087</v>
      </c>
      <c r="F5738" t="e">
        <v>#N/A</v>
      </c>
    </row>
    <row r="5739" spans="1:6" hidden="1" x14ac:dyDescent="0.2">
      <c r="A5739" t="s">
        <v>168</v>
      </c>
      <c r="B5739" t="s">
        <v>6352</v>
      </c>
      <c r="D5739" t="s">
        <v>7084</v>
      </c>
      <c r="F5739" t="s">
        <v>7084</v>
      </c>
    </row>
    <row r="5740" spans="1:6" hidden="1" x14ac:dyDescent="0.2">
      <c r="A5740" t="s">
        <v>168</v>
      </c>
      <c r="B5740" t="s">
        <v>6353</v>
      </c>
      <c r="D5740" t="s">
        <v>7084</v>
      </c>
      <c r="F5740" t="s">
        <v>7084</v>
      </c>
    </row>
    <row r="5741" spans="1:6" hidden="1" x14ac:dyDescent="0.2">
      <c r="A5741" t="s">
        <v>168</v>
      </c>
      <c r="B5741" t="s">
        <v>6354</v>
      </c>
      <c r="D5741" t="s">
        <v>7084</v>
      </c>
      <c r="F5741" t="s">
        <v>7084</v>
      </c>
    </row>
    <row r="5742" spans="1:6" hidden="1" x14ac:dyDescent="0.2">
      <c r="A5742" t="s">
        <v>168</v>
      </c>
      <c r="B5742" t="s">
        <v>6355</v>
      </c>
      <c r="D5742" t="s">
        <v>7084</v>
      </c>
      <c r="F5742" t="s">
        <v>7084</v>
      </c>
    </row>
    <row r="5743" spans="1:6" hidden="1" x14ac:dyDescent="0.2">
      <c r="A5743" t="s">
        <v>168</v>
      </c>
      <c r="B5743" t="s">
        <v>6356</v>
      </c>
      <c r="D5743" t="s">
        <v>7084</v>
      </c>
      <c r="F5743" t="s">
        <v>7084</v>
      </c>
    </row>
    <row r="5744" spans="1:6" hidden="1" x14ac:dyDescent="0.2">
      <c r="A5744" t="s">
        <v>168</v>
      </c>
      <c r="B5744" t="s">
        <v>6357</v>
      </c>
      <c r="D5744" t="s">
        <v>7084</v>
      </c>
      <c r="F5744" t="s">
        <v>7084</v>
      </c>
    </row>
    <row r="5745" spans="1:6" hidden="1" x14ac:dyDescent="0.2">
      <c r="A5745" t="s">
        <v>168</v>
      </c>
      <c r="B5745" t="s">
        <v>6358</v>
      </c>
      <c r="D5745" t="s">
        <v>7084</v>
      </c>
      <c r="F5745" t="s">
        <v>7084</v>
      </c>
    </row>
    <row r="5746" spans="1:6" hidden="1" x14ac:dyDescent="0.2">
      <c r="A5746" t="s">
        <v>168</v>
      </c>
      <c r="B5746" t="s">
        <v>6359</v>
      </c>
      <c r="D5746" t="s">
        <v>7084</v>
      </c>
      <c r="F5746" t="s">
        <v>7084</v>
      </c>
    </row>
    <row r="5747" spans="1:6" hidden="1" x14ac:dyDescent="0.2">
      <c r="A5747" t="s">
        <v>168</v>
      </c>
      <c r="B5747" t="s">
        <v>6360</v>
      </c>
      <c r="D5747" t="s">
        <v>7084</v>
      </c>
      <c r="F5747" t="s">
        <v>7084</v>
      </c>
    </row>
    <row r="5748" spans="1:6" hidden="1" x14ac:dyDescent="0.2">
      <c r="A5748" t="s">
        <v>168</v>
      </c>
      <c r="B5748" t="s">
        <v>6361</v>
      </c>
      <c r="D5748" t="s">
        <v>7084</v>
      </c>
      <c r="F5748" t="s">
        <v>7084</v>
      </c>
    </row>
    <row r="5749" spans="1:6" hidden="1" x14ac:dyDescent="0.2">
      <c r="A5749" t="s">
        <v>168</v>
      </c>
      <c r="B5749" t="s">
        <v>1817</v>
      </c>
      <c r="D5749" t="s">
        <v>7084</v>
      </c>
      <c r="F5749" t="s">
        <v>7084</v>
      </c>
    </row>
    <row r="5750" spans="1:6" x14ac:dyDescent="0.2">
      <c r="A5750" t="s">
        <v>6</v>
      </c>
      <c r="B5750" t="s">
        <v>7</v>
      </c>
      <c r="D5750" t="s">
        <v>7085</v>
      </c>
      <c r="F5750" t="e">
        <v>#N/A</v>
      </c>
    </row>
    <row r="5751" spans="1:6" hidden="1" x14ac:dyDescent="0.2">
      <c r="A5751" t="s">
        <v>8</v>
      </c>
      <c r="B5751" t="s">
        <v>9</v>
      </c>
      <c r="D5751" t="s">
        <v>7070</v>
      </c>
      <c r="F5751" t="s">
        <v>7070</v>
      </c>
    </row>
    <row r="5752" spans="1:6" hidden="1" x14ac:dyDescent="0.2">
      <c r="A5752" t="s">
        <v>10</v>
      </c>
      <c r="B5752" t="s">
        <v>6363</v>
      </c>
      <c r="C5752" t="s">
        <v>6364</v>
      </c>
      <c r="D5752" t="s">
        <v>7071</v>
      </c>
      <c r="F5752" t="s">
        <v>7071</v>
      </c>
    </row>
    <row r="5753" spans="1:6" hidden="1" x14ac:dyDescent="0.2">
      <c r="A5753" t="s">
        <v>10</v>
      </c>
      <c r="B5753" t="s">
        <v>1607</v>
      </c>
      <c r="C5753" t="s">
        <v>6365</v>
      </c>
      <c r="D5753" t="s">
        <v>7071</v>
      </c>
      <c r="F5753" t="s">
        <v>7071</v>
      </c>
    </row>
    <row r="5754" spans="1:6" hidden="1" x14ac:dyDescent="0.2">
      <c r="A5754" t="s">
        <v>10</v>
      </c>
      <c r="B5754" t="s">
        <v>5213</v>
      </c>
      <c r="C5754" t="s">
        <v>6366</v>
      </c>
      <c r="D5754" t="s">
        <v>7071</v>
      </c>
      <c r="F5754" t="s">
        <v>7071</v>
      </c>
    </row>
    <row r="5755" spans="1:6" hidden="1" x14ac:dyDescent="0.2">
      <c r="A5755" t="s">
        <v>10</v>
      </c>
      <c r="B5755" t="s">
        <v>6367</v>
      </c>
      <c r="C5755" t="s">
        <v>6368</v>
      </c>
      <c r="D5755" t="s">
        <v>7071</v>
      </c>
      <c r="F5755" t="s">
        <v>7071</v>
      </c>
    </row>
    <row r="5756" spans="1:6" hidden="1" x14ac:dyDescent="0.2">
      <c r="A5756" t="s">
        <v>10</v>
      </c>
      <c r="B5756" t="s">
        <v>6369</v>
      </c>
      <c r="C5756" t="s">
        <v>6370</v>
      </c>
      <c r="D5756" t="s">
        <v>7071</v>
      </c>
      <c r="F5756" t="s">
        <v>7071</v>
      </c>
    </row>
    <row r="5757" spans="1:6" hidden="1" x14ac:dyDescent="0.2">
      <c r="A5757" t="s">
        <v>19</v>
      </c>
      <c r="B5757" t="s">
        <v>6371</v>
      </c>
      <c r="D5757" t="s">
        <v>7072</v>
      </c>
      <c r="F5757" t="s">
        <v>7072</v>
      </c>
    </row>
    <row r="5758" spans="1:6" hidden="1" x14ac:dyDescent="0.2">
      <c r="A5758" t="s">
        <v>21</v>
      </c>
      <c r="B5758" t="s">
        <v>6372</v>
      </c>
      <c r="D5758" t="s">
        <v>7073</v>
      </c>
      <c r="F5758" t="s">
        <v>7073</v>
      </c>
    </row>
    <row r="5759" spans="1:6" hidden="1" x14ac:dyDescent="0.2">
      <c r="A5759" t="s">
        <v>23</v>
      </c>
      <c r="B5759" t="s">
        <v>24</v>
      </c>
      <c r="D5759" t="s">
        <v>7074</v>
      </c>
      <c r="F5759" t="s">
        <v>7074</v>
      </c>
    </row>
    <row r="5760" spans="1:6" hidden="1" x14ac:dyDescent="0.2">
      <c r="A5760" t="s">
        <v>27</v>
      </c>
      <c r="B5760" t="s">
        <v>6373</v>
      </c>
      <c r="D5760" t="s">
        <v>7076</v>
      </c>
      <c r="F5760" t="s">
        <v>7076</v>
      </c>
    </row>
    <row r="5761" spans="1:6" hidden="1" x14ac:dyDescent="0.2">
      <c r="A5761" t="s">
        <v>27</v>
      </c>
      <c r="B5761" t="s">
        <v>6374</v>
      </c>
      <c r="D5761" t="s">
        <v>7076</v>
      </c>
      <c r="F5761" t="s">
        <v>7076</v>
      </c>
    </row>
    <row r="5762" spans="1:6" hidden="1" x14ac:dyDescent="0.2">
      <c r="A5762" t="s">
        <v>27</v>
      </c>
      <c r="B5762" t="s">
        <v>6375</v>
      </c>
      <c r="D5762" t="s">
        <v>7076</v>
      </c>
      <c r="F5762" t="s">
        <v>7076</v>
      </c>
    </row>
    <row r="5763" spans="1:6" hidden="1" x14ac:dyDescent="0.2">
      <c r="A5763" t="s">
        <v>27</v>
      </c>
      <c r="B5763" t="s">
        <v>6376</v>
      </c>
      <c r="D5763" t="s">
        <v>7076</v>
      </c>
      <c r="F5763" t="s">
        <v>7076</v>
      </c>
    </row>
    <row r="5764" spans="1:6" hidden="1" x14ac:dyDescent="0.2">
      <c r="A5764" t="s">
        <v>27</v>
      </c>
      <c r="B5764" t="s">
        <v>6377</v>
      </c>
      <c r="D5764" t="s">
        <v>7076</v>
      </c>
      <c r="F5764" t="s">
        <v>7076</v>
      </c>
    </row>
    <row r="5765" spans="1:6" hidden="1" x14ac:dyDescent="0.2">
      <c r="A5765" t="s">
        <v>42</v>
      </c>
      <c r="B5765" t="s">
        <v>6378</v>
      </c>
      <c r="D5765" t="s">
        <v>7080</v>
      </c>
      <c r="F5765" t="s">
        <v>7080</v>
      </c>
    </row>
    <row r="5766" spans="1:6" hidden="1" x14ac:dyDescent="0.2">
      <c r="A5766" t="s">
        <v>44</v>
      </c>
      <c r="B5766" t="s">
        <v>6378</v>
      </c>
      <c r="D5766" t="s">
        <v>7081</v>
      </c>
      <c r="F5766" t="s">
        <v>7081</v>
      </c>
    </row>
    <row r="5767" spans="1:6" hidden="1" x14ac:dyDescent="0.2">
      <c r="A5767" t="s">
        <v>67</v>
      </c>
      <c r="B5767">
        <v>677329225</v>
      </c>
      <c r="D5767" t="s">
        <v>7083</v>
      </c>
      <c r="F5767" t="s">
        <v>7083</v>
      </c>
    </row>
    <row r="5768" spans="1:6" x14ac:dyDescent="0.2">
      <c r="A5768" t="s">
        <v>45</v>
      </c>
      <c r="B5768" t="s">
        <v>6379</v>
      </c>
      <c r="D5768" t="s">
        <v>7086</v>
      </c>
      <c r="F5768" t="e">
        <v>#N/A</v>
      </c>
    </row>
    <row r="5769" spans="1:6" x14ac:dyDescent="0.2">
      <c r="A5769" t="s">
        <v>45</v>
      </c>
      <c r="B5769" t="s">
        <v>6380</v>
      </c>
      <c r="C5769" t="s">
        <v>6381</v>
      </c>
      <c r="D5769" t="s">
        <v>7086</v>
      </c>
      <c r="F5769" t="e">
        <v>#N/A</v>
      </c>
    </row>
    <row r="5770" spans="1:6" hidden="1" x14ac:dyDescent="0.2">
      <c r="A5770" t="s">
        <v>49</v>
      </c>
      <c r="B5770" t="s">
        <v>6382</v>
      </c>
      <c r="D5770" t="s">
        <v>7082</v>
      </c>
      <c r="F5770" t="s">
        <v>7082</v>
      </c>
    </row>
    <row r="5771" spans="1:6" x14ac:dyDescent="0.2">
      <c r="A5771" t="s">
        <v>123</v>
      </c>
      <c r="B5771" t="s">
        <v>7</v>
      </c>
      <c r="D5771" t="s">
        <v>7085</v>
      </c>
      <c r="F5771" t="e">
        <v>#N/A</v>
      </c>
    </row>
    <row r="5772" spans="1:6" hidden="1" x14ac:dyDescent="0.2">
      <c r="A5772" t="s">
        <v>124</v>
      </c>
      <c r="B5772" t="s">
        <v>125</v>
      </c>
      <c r="D5772" t="s">
        <v>7070</v>
      </c>
      <c r="F5772" t="s">
        <v>7070</v>
      </c>
    </row>
    <row r="5773" spans="1:6" hidden="1" x14ac:dyDescent="0.2">
      <c r="A5773" t="s">
        <v>126</v>
      </c>
      <c r="B5773" t="s">
        <v>6384</v>
      </c>
      <c r="C5773" t="s">
        <v>6385</v>
      </c>
      <c r="D5773" t="s">
        <v>7071</v>
      </c>
      <c r="F5773" t="s">
        <v>7071</v>
      </c>
    </row>
    <row r="5774" spans="1:6" hidden="1" x14ac:dyDescent="0.2">
      <c r="A5774" t="s">
        <v>126</v>
      </c>
      <c r="B5774" t="s">
        <v>6386</v>
      </c>
      <c r="C5774" t="s">
        <v>6387</v>
      </c>
      <c r="D5774" t="s">
        <v>7071</v>
      </c>
      <c r="F5774" t="s">
        <v>7071</v>
      </c>
    </row>
    <row r="5775" spans="1:6" hidden="1" x14ac:dyDescent="0.2">
      <c r="A5775" t="s">
        <v>126</v>
      </c>
      <c r="B5775" t="s">
        <v>6386</v>
      </c>
      <c r="C5775" t="s">
        <v>6125</v>
      </c>
      <c r="D5775" t="s">
        <v>7071</v>
      </c>
      <c r="F5775" t="s">
        <v>7071</v>
      </c>
    </row>
    <row r="5776" spans="1:6" hidden="1" x14ac:dyDescent="0.2">
      <c r="A5776" t="s">
        <v>139</v>
      </c>
      <c r="B5776" t="s">
        <v>6388</v>
      </c>
      <c r="D5776" t="s">
        <v>7080</v>
      </c>
      <c r="F5776" t="s">
        <v>7080</v>
      </c>
    </row>
    <row r="5777" spans="1:6" hidden="1" x14ac:dyDescent="0.2">
      <c r="A5777" t="s">
        <v>141</v>
      </c>
      <c r="B5777" t="s">
        <v>6388</v>
      </c>
      <c r="D5777" t="s">
        <v>7081</v>
      </c>
      <c r="F5777" t="s">
        <v>7081</v>
      </c>
    </row>
    <row r="5778" spans="1:6" hidden="1" x14ac:dyDescent="0.2">
      <c r="A5778" t="s">
        <v>142</v>
      </c>
      <c r="B5778" t="s">
        <v>6389</v>
      </c>
      <c r="D5778" t="s">
        <v>7072</v>
      </c>
      <c r="F5778" t="s">
        <v>7072</v>
      </c>
    </row>
    <row r="5779" spans="1:6" hidden="1" x14ac:dyDescent="0.2">
      <c r="A5779" t="s">
        <v>144</v>
      </c>
      <c r="B5779" t="s">
        <v>6390</v>
      </c>
      <c r="D5779" t="s">
        <v>7073</v>
      </c>
      <c r="F5779" t="s">
        <v>7073</v>
      </c>
    </row>
    <row r="5780" spans="1:6" hidden="1" x14ac:dyDescent="0.2">
      <c r="A5780" t="s">
        <v>146</v>
      </c>
      <c r="B5780" t="s">
        <v>6391</v>
      </c>
      <c r="C5780" t="s">
        <v>6392</v>
      </c>
      <c r="D5780" t="s">
        <v>7075</v>
      </c>
      <c r="E5780" t="s">
        <v>6393</v>
      </c>
      <c r="F5780" t="s">
        <v>7075</v>
      </c>
    </row>
    <row r="5781" spans="1:6" hidden="1" x14ac:dyDescent="0.2">
      <c r="A5781" t="s">
        <v>150</v>
      </c>
      <c r="B5781" t="s">
        <v>1096</v>
      </c>
      <c r="D5781" t="s">
        <v>7076</v>
      </c>
      <c r="F5781" t="s">
        <v>7076</v>
      </c>
    </row>
    <row r="5782" spans="1:6" hidden="1" x14ac:dyDescent="0.2">
      <c r="A5782" t="s">
        <v>150</v>
      </c>
      <c r="B5782" t="s">
        <v>6400</v>
      </c>
      <c r="D5782" t="s">
        <v>7076</v>
      </c>
      <c r="F5782" t="s">
        <v>7076</v>
      </c>
    </row>
    <row r="5783" spans="1:6" hidden="1" x14ac:dyDescent="0.2">
      <c r="A5783" t="s">
        <v>150</v>
      </c>
      <c r="B5783" t="s">
        <v>3064</v>
      </c>
      <c r="D5783" t="s">
        <v>7076</v>
      </c>
      <c r="F5783" t="s">
        <v>7076</v>
      </c>
    </row>
    <row r="5784" spans="1:6" hidden="1" x14ac:dyDescent="0.2">
      <c r="A5784" t="s">
        <v>150</v>
      </c>
      <c r="B5784" t="s">
        <v>6401</v>
      </c>
      <c r="D5784" t="s">
        <v>7076</v>
      </c>
      <c r="F5784" t="s">
        <v>7076</v>
      </c>
    </row>
    <row r="5785" spans="1:6" hidden="1" x14ac:dyDescent="0.2">
      <c r="A5785" t="s">
        <v>150</v>
      </c>
      <c r="B5785" t="s">
        <v>2882</v>
      </c>
      <c r="D5785" t="s">
        <v>7076</v>
      </c>
      <c r="F5785" t="s">
        <v>7076</v>
      </c>
    </row>
    <row r="5786" spans="1:6" hidden="1" x14ac:dyDescent="0.2">
      <c r="A5786" t="s">
        <v>150</v>
      </c>
      <c r="B5786" t="s">
        <v>3045</v>
      </c>
      <c r="D5786" t="s">
        <v>7076</v>
      </c>
      <c r="F5786" t="s">
        <v>7076</v>
      </c>
    </row>
    <row r="5787" spans="1:6" hidden="1" x14ac:dyDescent="0.2">
      <c r="A5787" t="s">
        <v>155</v>
      </c>
      <c r="B5787" t="s">
        <v>6402</v>
      </c>
      <c r="D5787" t="s">
        <v>7077</v>
      </c>
      <c r="F5787" t="s">
        <v>7077</v>
      </c>
    </row>
    <row r="5788" spans="1:6" hidden="1" x14ac:dyDescent="0.2">
      <c r="A5788" t="s">
        <v>155</v>
      </c>
      <c r="B5788" t="s">
        <v>6403</v>
      </c>
      <c r="D5788" t="s">
        <v>7077</v>
      </c>
      <c r="F5788" t="s">
        <v>7077</v>
      </c>
    </row>
    <row r="5789" spans="1:6" hidden="1" x14ac:dyDescent="0.2">
      <c r="A5789" t="s">
        <v>157</v>
      </c>
      <c r="B5789" t="s">
        <v>6404</v>
      </c>
      <c r="D5789" t="s">
        <v>7078</v>
      </c>
      <c r="F5789" t="s">
        <v>7078</v>
      </c>
    </row>
    <row r="5790" spans="1:6" hidden="1" x14ac:dyDescent="0.2">
      <c r="A5790" t="s">
        <v>157</v>
      </c>
      <c r="B5790" t="s">
        <v>6405</v>
      </c>
      <c r="D5790" t="s">
        <v>7078</v>
      </c>
      <c r="F5790" t="s">
        <v>7078</v>
      </c>
    </row>
    <row r="5791" spans="1:6" hidden="1" x14ac:dyDescent="0.2">
      <c r="A5791" t="s">
        <v>157</v>
      </c>
      <c r="B5791" t="s">
        <v>6406</v>
      </c>
      <c r="D5791" t="s">
        <v>7078</v>
      </c>
      <c r="F5791" t="s">
        <v>7078</v>
      </c>
    </row>
    <row r="5792" spans="1:6" hidden="1" x14ac:dyDescent="0.2">
      <c r="A5792" t="s">
        <v>157</v>
      </c>
      <c r="B5792" t="s">
        <v>6407</v>
      </c>
      <c r="D5792" t="s">
        <v>7078</v>
      </c>
      <c r="F5792" t="s">
        <v>7078</v>
      </c>
    </row>
    <row r="5793" spans="1:6" x14ac:dyDescent="0.2">
      <c r="A5793" t="s">
        <v>166</v>
      </c>
      <c r="B5793" t="s">
        <v>6408</v>
      </c>
      <c r="D5793" t="s">
        <v>7087</v>
      </c>
      <c r="F5793" t="e">
        <v>#N/A</v>
      </c>
    </row>
    <row r="5794" spans="1:6" hidden="1" x14ac:dyDescent="0.2">
      <c r="A5794" t="s">
        <v>168</v>
      </c>
      <c r="B5794" t="s">
        <v>6409</v>
      </c>
      <c r="D5794" t="s">
        <v>7084</v>
      </c>
      <c r="F5794" t="s">
        <v>7084</v>
      </c>
    </row>
    <row r="5795" spans="1:6" x14ac:dyDescent="0.2">
      <c r="A5795" t="s">
        <v>6</v>
      </c>
      <c r="B5795" t="s">
        <v>7</v>
      </c>
      <c r="D5795" t="s">
        <v>7085</v>
      </c>
      <c r="F5795" t="e">
        <v>#N/A</v>
      </c>
    </row>
    <row r="5796" spans="1:6" hidden="1" x14ac:dyDescent="0.2">
      <c r="A5796" t="s">
        <v>8</v>
      </c>
      <c r="B5796" t="s">
        <v>9</v>
      </c>
      <c r="D5796" t="s">
        <v>7070</v>
      </c>
      <c r="F5796" t="s">
        <v>7070</v>
      </c>
    </row>
    <row r="5797" spans="1:6" hidden="1" x14ac:dyDescent="0.2">
      <c r="A5797" t="s">
        <v>10</v>
      </c>
      <c r="B5797" t="s">
        <v>6411</v>
      </c>
      <c r="C5797" t="s">
        <v>3527</v>
      </c>
      <c r="D5797" t="s">
        <v>7071</v>
      </c>
      <c r="F5797" t="s">
        <v>7071</v>
      </c>
    </row>
    <row r="5798" spans="1:6" hidden="1" x14ac:dyDescent="0.2">
      <c r="A5798" t="s">
        <v>10</v>
      </c>
      <c r="B5798" t="s">
        <v>6412</v>
      </c>
      <c r="C5798" t="s">
        <v>6413</v>
      </c>
      <c r="D5798" t="s">
        <v>7071</v>
      </c>
      <c r="F5798" t="s">
        <v>7071</v>
      </c>
    </row>
    <row r="5799" spans="1:6" hidden="1" x14ac:dyDescent="0.2">
      <c r="A5799" t="s">
        <v>19</v>
      </c>
      <c r="B5799" t="s">
        <v>6414</v>
      </c>
      <c r="D5799" t="s">
        <v>7072</v>
      </c>
      <c r="F5799" t="s">
        <v>7072</v>
      </c>
    </row>
    <row r="5800" spans="1:6" hidden="1" x14ac:dyDescent="0.2">
      <c r="A5800" t="s">
        <v>21</v>
      </c>
      <c r="B5800" t="s">
        <v>6415</v>
      </c>
      <c r="D5800" t="s">
        <v>7073</v>
      </c>
      <c r="F5800" t="s">
        <v>7073</v>
      </c>
    </row>
    <row r="5801" spans="1:6" hidden="1" x14ac:dyDescent="0.2">
      <c r="A5801" t="s">
        <v>23</v>
      </c>
      <c r="B5801" t="s">
        <v>24</v>
      </c>
      <c r="D5801" t="s">
        <v>7074</v>
      </c>
      <c r="F5801" t="s">
        <v>7074</v>
      </c>
    </row>
    <row r="5802" spans="1:6" hidden="1" x14ac:dyDescent="0.2">
      <c r="A5802" t="s">
        <v>25</v>
      </c>
      <c r="B5802" t="s">
        <v>6416</v>
      </c>
      <c r="D5802" t="s">
        <v>7075</v>
      </c>
      <c r="F5802" t="s">
        <v>7075</v>
      </c>
    </row>
    <row r="5803" spans="1:6" hidden="1" x14ac:dyDescent="0.2">
      <c r="A5803" t="s">
        <v>27</v>
      </c>
      <c r="B5803" t="s">
        <v>6417</v>
      </c>
      <c r="D5803" t="s">
        <v>7076</v>
      </c>
      <c r="F5803" t="s">
        <v>7076</v>
      </c>
    </row>
    <row r="5804" spans="1:6" hidden="1" x14ac:dyDescent="0.2">
      <c r="A5804" t="s">
        <v>27</v>
      </c>
      <c r="B5804" t="s">
        <v>6418</v>
      </c>
      <c r="D5804" t="s">
        <v>7076</v>
      </c>
      <c r="F5804" t="s">
        <v>7076</v>
      </c>
    </row>
    <row r="5805" spans="1:6" hidden="1" x14ac:dyDescent="0.2">
      <c r="A5805" t="s">
        <v>27</v>
      </c>
      <c r="B5805" t="s">
        <v>6419</v>
      </c>
      <c r="D5805" t="s">
        <v>7076</v>
      </c>
      <c r="F5805" t="s">
        <v>7076</v>
      </c>
    </row>
    <row r="5806" spans="1:6" hidden="1" x14ac:dyDescent="0.2">
      <c r="A5806" t="s">
        <v>27</v>
      </c>
      <c r="B5806" t="s">
        <v>6420</v>
      </c>
      <c r="D5806" t="s">
        <v>7076</v>
      </c>
      <c r="F5806" t="s">
        <v>7076</v>
      </c>
    </row>
    <row r="5807" spans="1:6" hidden="1" x14ac:dyDescent="0.2">
      <c r="A5807" t="s">
        <v>27</v>
      </c>
      <c r="B5807" t="s">
        <v>6421</v>
      </c>
      <c r="D5807" t="s">
        <v>7076</v>
      </c>
      <c r="F5807" t="s">
        <v>7076</v>
      </c>
    </row>
    <row r="5808" spans="1:6" hidden="1" x14ac:dyDescent="0.2">
      <c r="A5808" t="s">
        <v>27</v>
      </c>
      <c r="B5808" t="s">
        <v>6422</v>
      </c>
      <c r="D5808" t="s">
        <v>7076</v>
      </c>
      <c r="F5808" t="s">
        <v>7076</v>
      </c>
    </row>
    <row r="5809" spans="1:6" hidden="1" x14ac:dyDescent="0.2">
      <c r="A5809" t="s">
        <v>35</v>
      </c>
      <c r="B5809" t="s">
        <v>6423</v>
      </c>
      <c r="D5809" t="s">
        <v>7077</v>
      </c>
      <c r="F5809" t="s">
        <v>7077</v>
      </c>
    </row>
    <row r="5810" spans="1:6" hidden="1" x14ac:dyDescent="0.2">
      <c r="A5810" t="s">
        <v>35</v>
      </c>
      <c r="B5810" t="s">
        <v>6424</v>
      </c>
      <c r="D5810" t="s">
        <v>7077</v>
      </c>
      <c r="F5810" t="s">
        <v>7077</v>
      </c>
    </row>
    <row r="5811" spans="1:6" hidden="1" x14ac:dyDescent="0.2">
      <c r="A5811" t="s">
        <v>35</v>
      </c>
      <c r="B5811" t="s">
        <v>6425</v>
      </c>
      <c r="D5811" t="s">
        <v>7077</v>
      </c>
      <c r="F5811" t="s">
        <v>7077</v>
      </c>
    </row>
    <row r="5812" spans="1:6" hidden="1" x14ac:dyDescent="0.2">
      <c r="A5812" t="s">
        <v>35</v>
      </c>
      <c r="B5812" t="s">
        <v>6426</v>
      </c>
      <c r="D5812" t="s">
        <v>7077</v>
      </c>
      <c r="F5812" t="s">
        <v>7077</v>
      </c>
    </row>
    <row r="5813" spans="1:6" hidden="1" x14ac:dyDescent="0.2">
      <c r="A5813" t="s">
        <v>35</v>
      </c>
      <c r="B5813" t="s">
        <v>6427</v>
      </c>
      <c r="D5813" t="s">
        <v>7077</v>
      </c>
      <c r="F5813" t="s">
        <v>7077</v>
      </c>
    </row>
    <row r="5814" spans="1:6" hidden="1" x14ac:dyDescent="0.2">
      <c r="A5814" t="s">
        <v>35</v>
      </c>
      <c r="B5814" t="s">
        <v>6428</v>
      </c>
      <c r="D5814" t="s">
        <v>7077</v>
      </c>
      <c r="F5814" t="s">
        <v>7077</v>
      </c>
    </row>
    <row r="5815" spans="1:6" hidden="1" x14ac:dyDescent="0.2">
      <c r="A5815" t="s">
        <v>35</v>
      </c>
      <c r="B5815" t="s">
        <v>6429</v>
      </c>
      <c r="D5815" t="s">
        <v>7077</v>
      </c>
      <c r="F5815" t="s">
        <v>7077</v>
      </c>
    </row>
    <row r="5816" spans="1:6" hidden="1" x14ac:dyDescent="0.2">
      <c r="A5816" t="s">
        <v>35</v>
      </c>
      <c r="B5816" t="s">
        <v>6430</v>
      </c>
      <c r="D5816" t="s">
        <v>7077</v>
      </c>
      <c r="F5816" t="s">
        <v>7077</v>
      </c>
    </row>
    <row r="5817" spans="1:6" hidden="1" x14ac:dyDescent="0.2">
      <c r="A5817" t="s">
        <v>35</v>
      </c>
      <c r="B5817" t="s">
        <v>6431</v>
      </c>
      <c r="D5817" t="s">
        <v>7077</v>
      </c>
      <c r="F5817" t="s">
        <v>7077</v>
      </c>
    </row>
    <row r="5818" spans="1:6" hidden="1" x14ac:dyDescent="0.2">
      <c r="A5818" t="s">
        <v>35</v>
      </c>
      <c r="B5818" t="s">
        <v>6432</v>
      </c>
      <c r="D5818" t="s">
        <v>7077</v>
      </c>
      <c r="F5818" t="s">
        <v>7077</v>
      </c>
    </row>
    <row r="5819" spans="1:6" hidden="1" x14ac:dyDescent="0.2">
      <c r="A5819" t="s">
        <v>35</v>
      </c>
      <c r="B5819" t="s">
        <v>6433</v>
      </c>
      <c r="D5819" t="s">
        <v>7077</v>
      </c>
      <c r="F5819" t="s">
        <v>7077</v>
      </c>
    </row>
    <row r="5820" spans="1:6" hidden="1" x14ac:dyDescent="0.2">
      <c r="A5820" t="s">
        <v>35</v>
      </c>
      <c r="B5820" t="s">
        <v>6434</v>
      </c>
      <c r="D5820" t="s">
        <v>7077</v>
      </c>
      <c r="F5820" t="s">
        <v>7077</v>
      </c>
    </row>
    <row r="5821" spans="1:6" hidden="1" x14ac:dyDescent="0.2">
      <c r="A5821" t="s">
        <v>35</v>
      </c>
      <c r="B5821" t="s">
        <v>6435</v>
      </c>
      <c r="D5821" t="s">
        <v>7077</v>
      </c>
      <c r="F5821" t="s">
        <v>7077</v>
      </c>
    </row>
    <row r="5822" spans="1:6" hidden="1" x14ac:dyDescent="0.2">
      <c r="A5822" t="s">
        <v>35</v>
      </c>
      <c r="B5822" t="s">
        <v>4877</v>
      </c>
      <c r="D5822" t="s">
        <v>7077</v>
      </c>
      <c r="F5822" t="s">
        <v>7077</v>
      </c>
    </row>
    <row r="5823" spans="1:6" hidden="1" x14ac:dyDescent="0.2">
      <c r="A5823" t="s">
        <v>35</v>
      </c>
      <c r="B5823" t="s">
        <v>6436</v>
      </c>
      <c r="D5823" t="s">
        <v>7077</v>
      </c>
      <c r="F5823" t="s">
        <v>7077</v>
      </c>
    </row>
    <row r="5824" spans="1:6" hidden="1" x14ac:dyDescent="0.2">
      <c r="A5824" t="s">
        <v>35</v>
      </c>
      <c r="B5824" t="s">
        <v>6437</v>
      </c>
      <c r="D5824" t="s">
        <v>7077</v>
      </c>
      <c r="F5824" t="s">
        <v>7077</v>
      </c>
    </row>
    <row r="5825" spans="1:6" hidden="1" x14ac:dyDescent="0.2">
      <c r="A5825" t="s">
        <v>35</v>
      </c>
      <c r="B5825" t="s">
        <v>6438</v>
      </c>
      <c r="D5825" t="s">
        <v>7077</v>
      </c>
      <c r="F5825" t="s">
        <v>7077</v>
      </c>
    </row>
    <row r="5826" spans="1:6" hidden="1" x14ac:dyDescent="0.2">
      <c r="A5826" t="s">
        <v>35</v>
      </c>
      <c r="B5826" t="s">
        <v>6439</v>
      </c>
      <c r="D5826" t="s">
        <v>7077</v>
      </c>
      <c r="F5826" t="s">
        <v>7077</v>
      </c>
    </row>
    <row r="5827" spans="1:6" hidden="1" x14ac:dyDescent="0.2">
      <c r="A5827" t="s">
        <v>35</v>
      </c>
      <c r="B5827" t="s">
        <v>6440</v>
      </c>
      <c r="D5827" t="s">
        <v>7077</v>
      </c>
      <c r="F5827" t="s">
        <v>7077</v>
      </c>
    </row>
    <row r="5828" spans="1:6" hidden="1" x14ac:dyDescent="0.2">
      <c r="A5828" t="s">
        <v>35</v>
      </c>
      <c r="B5828" t="s">
        <v>6441</v>
      </c>
      <c r="D5828" t="s">
        <v>7077</v>
      </c>
      <c r="F5828" t="s">
        <v>7077</v>
      </c>
    </row>
    <row r="5829" spans="1:6" hidden="1" x14ac:dyDescent="0.2">
      <c r="A5829" t="s">
        <v>35</v>
      </c>
      <c r="B5829" t="s">
        <v>6442</v>
      </c>
      <c r="D5829" t="s">
        <v>7077</v>
      </c>
      <c r="F5829" t="s">
        <v>7077</v>
      </c>
    </row>
    <row r="5830" spans="1:6" hidden="1" x14ac:dyDescent="0.2">
      <c r="A5830" t="s">
        <v>35</v>
      </c>
      <c r="B5830" t="s">
        <v>6443</v>
      </c>
      <c r="D5830" t="s">
        <v>7077</v>
      </c>
      <c r="F5830" t="s">
        <v>7077</v>
      </c>
    </row>
    <row r="5831" spans="1:6" hidden="1" x14ac:dyDescent="0.2">
      <c r="A5831" t="s">
        <v>35</v>
      </c>
      <c r="B5831" t="s">
        <v>6444</v>
      </c>
      <c r="D5831" t="s">
        <v>7077</v>
      </c>
      <c r="F5831" t="s">
        <v>7077</v>
      </c>
    </row>
    <row r="5832" spans="1:6" hidden="1" x14ac:dyDescent="0.2">
      <c r="A5832" t="s">
        <v>35</v>
      </c>
      <c r="B5832" t="s">
        <v>6445</v>
      </c>
      <c r="D5832" t="s">
        <v>7077</v>
      </c>
      <c r="F5832" t="s">
        <v>7077</v>
      </c>
    </row>
    <row r="5833" spans="1:6" hidden="1" x14ac:dyDescent="0.2">
      <c r="A5833" t="s">
        <v>35</v>
      </c>
      <c r="B5833" t="s">
        <v>6446</v>
      </c>
      <c r="D5833" t="s">
        <v>7077</v>
      </c>
      <c r="F5833" t="s">
        <v>7077</v>
      </c>
    </row>
    <row r="5834" spans="1:6" hidden="1" x14ac:dyDescent="0.2">
      <c r="A5834" t="s">
        <v>35</v>
      </c>
      <c r="B5834" t="s">
        <v>6447</v>
      </c>
      <c r="D5834" t="s">
        <v>7077</v>
      </c>
      <c r="F5834" t="s">
        <v>7077</v>
      </c>
    </row>
    <row r="5835" spans="1:6" hidden="1" x14ac:dyDescent="0.2">
      <c r="A5835" t="s">
        <v>35</v>
      </c>
      <c r="B5835" t="s">
        <v>6448</v>
      </c>
      <c r="D5835" t="s">
        <v>7077</v>
      </c>
      <c r="F5835" t="s">
        <v>7077</v>
      </c>
    </row>
    <row r="5836" spans="1:6" hidden="1" x14ac:dyDescent="0.2">
      <c r="A5836" t="s">
        <v>35</v>
      </c>
      <c r="B5836" t="s">
        <v>6449</v>
      </c>
      <c r="D5836" t="s">
        <v>7077</v>
      </c>
      <c r="F5836" t="s">
        <v>7077</v>
      </c>
    </row>
    <row r="5837" spans="1:6" hidden="1" x14ac:dyDescent="0.2">
      <c r="A5837" t="s">
        <v>35</v>
      </c>
      <c r="B5837" t="s">
        <v>6450</v>
      </c>
      <c r="D5837" t="s">
        <v>7077</v>
      </c>
      <c r="F5837" t="s">
        <v>7077</v>
      </c>
    </row>
    <row r="5838" spans="1:6" hidden="1" x14ac:dyDescent="0.2">
      <c r="A5838" t="s">
        <v>35</v>
      </c>
      <c r="B5838" t="s">
        <v>6451</v>
      </c>
      <c r="D5838" t="s">
        <v>7077</v>
      </c>
      <c r="F5838" t="s">
        <v>7077</v>
      </c>
    </row>
    <row r="5839" spans="1:6" hidden="1" x14ac:dyDescent="0.2">
      <c r="A5839" t="s">
        <v>35</v>
      </c>
      <c r="B5839" t="s">
        <v>6452</v>
      </c>
      <c r="D5839" t="s">
        <v>7077</v>
      </c>
      <c r="F5839" t="s">
        <v>7077</v>
      </c>
    </row>
    <row r="5840" spans="1:6" hidden="1" x14ac:dyDescent="0.2">
      <c r="A5840" t="s">
        <v>35</v>
      </c>
      <c r="B5840" t="s">
        <v>6453</v>
      </c>
      <c r="D5840" t="s">
        <v>7077</v>
      </c>
      <c r="F5840" t="s">
        <v>7077</v>
      </c>
    </row>
    <row r="5841" spans="1:6" hidden="1" x14ac:dyDescent="0.2">
      <c r="A5841" t="s">
        <v>35</v>
      </c>
      <c r="B5841" t="s">
        <v>6454</v>
      </c>
      <c r="D5841" t="s">
        <v>7077</v>
      </c>
      <c r="F5841" t="s">
        <v>7077</v>
      </c>
    </row>
    <row r="5842" spans="1:6" hidden="1" x14ac:dyDescent="0.2">
      <c r="A5842" t="s">
        <v>35</v>
      </c>
      <c r="B5842" t="s">
        <v>6455</v>
      </c>
      <c r="D5842" t="s">
        <v>7077</v>
      </c>
      <c r="F5842" t="s">
        <v>7077</v>
      </c>
    </row>
    <row r="5843" spans="1:6" hidden="1" x14ac:dyDescent="0.2">
      <c r="A5843" t="s">
        <v>35</v>
      </c>
      <c r="B5843" t="s">
        <v>6456</v>
      </c>
      <c r="D5843" t="s">
        <v>7077</v>
      </c>
      <c r="F5843" t="s">
        <v>7077</v>
      </c>
    </row>
    <row r="5844" spans="1:6" hidden="1" x14ac:dyDescent="0.2">
      <c r="A5844" t="s">
        <v>35</v>
      </c>
      <c r="B5844" t="s">
        <v>6457</v>
      </c>
      <c r="D5844" t="s">
        <v>7077</v>
      </c>
      <c r="F5844" t="s">
        <v>7077</v>
      </c>
    </row>
    <row r="5845" spans="1:6" hidden="1" x14ac:dyDescent="0.2">
      <c r="A5845" t="s">
        <v>35</v>
      </c>
      <c r="B5845" t="s">
        <v>6458</v>
      </c>
      <c r="D5845" t="s">
        <v>7077</v>
      </c>
      <c r="F5845" t="s">
        <v>7077</v>
      </c>
    </row>
    <row r="5846" spans="1:6" hidden="1" x14ac:dyDescent="0.2">
      <c r="A5846" t="s">
        <v>35</v>
      </c>
      <c r="B5846" t="s">
        <v>6459</v>
      </c>
      <c r="D5846" t="s">
        <v>7077</v>
      </c>
      <c r="F5846" t="s">
        <v>7077</v>
      </c>
    </row>
    <row r="5847" spans="1:6" hidden="1" x14ac:dyDescent="0.2">
      <c r="A5847" t="s">
        <v>35</v>
      </c>
      <c r="B5847" t="s">
        <v>6460</v>
      </c>
      <c r="D5847" t="s">
        <v>7077</v>
      </c>
      <c r="F5847" t="s">
        <v>7077</v>
      </c>
    </row>
    <row r="5848" spans="1:6" hidden="1" x14ac:dyDescent="0.2">
      <c r="A5848" t="s">
        <v>35</v>
      </c>
      <c r="B5848" t="s">
        <v>6461</v>
      </c>
      <c r="D5848" t="s">
        <v>7077</v>
      </c>
      <c r="F5848" t="s">
        <v>7077</v>
      </c>
    </row>
    <row r="5849" spans="1:6" hidden="1" x14ac:dyDescent="0.2">
      <c r="A5849" t="s">
        <v>35</v>
      </c>
      <c r="B5849" t="s">
        <v>6462</v>
      </c>
      <c r="D5849" t="s">
        <v>7077</v>
      </c>
      <c r="F5849" t="s">
        <v>7077</v>
      </c>
    </row>
    <row r="5850" spans="1:6" hidden="1" x14ac:dyDescent="0.2">
      <c r="A5850" t="s">
        <v>35</v>
      </c>
      <c r="B5850" t="s">
        <v>6463</v>
      </c>
      <c r="D5850" t="s">
        <v>7077</v>
      </c>
      <c r="F5850" t="s">
        <v>7077</v>
      </c>
    </row>
    <row r="5851" spans="1:6" hidden="1" x14ac:dyDescent="0.2">
      <c r="A5851" t="s">
        <v>35</v>
      </c>
      <c r="B5851" t="s">
        <v>6464</v>
      </c>
      <c r="D5851" t="s">
        <v>7077</v>
      </c>
      <c r="F5851" t="s">
        <v>7077</v>
      </c>
    </row>
    <row r="5852" spans="1:6" hidden="1" x14ac:dyDescent="0.2">
      <c r="A5852" t="s">
        <v>35</v>
      </c>
      <c r="B5852" t="s">
        <v>6465</v>
      </c>
      <c r="D5852" t="s">
        <v>7077</v>
      </c>
      <c r="F5852" t="s">
        <v>7077</v>
      </c>
    </row>
    <row r="5853" spans="1:6" hidden="1" x14ac:dyDescent="0.2">
      <c r="A5853" t="s">
        <v>35</v>
      </c>
      <c r="B5853" t="s">
        <v>6466</v>
      </c>
      <c r="D5853" t="s">
        <v>7077</v>
      </c>
      <c r="F5853" t="s">
        <v>7077</v>
      </c>
    </row>
    <row r="5854" spans="1:6" hidden="1" x14ac:dyDescent="0.2">
      <c r="A5854" t="s">
        <v>35</v>
      </c>
      <c r="B5854" t="s">
        <v>6467</v>
      </c>
      <c r="D5854" t="s">
        <v>7077</v>
      </c>
      <c r="F5854" t="s">
        <v>7077</v>
      </c>
    </row>
    <row r="5855" spans="1:6" hidden="1" x14ac:dyDescent="0.2">
      <c r="A5855" t="s">
        <v>35</v>
      </c>
      <c r="B5855" t="s">
        <v>6468</v>
      </c>
      <c r="D5855" t="s">
        <v>7077</v>
      </c>
      <c r="F5855" t="s">
        <v>7077</v>
      </c>
    </row>
    <row r="5856" spans="1:6" hidden="1" x14ac:dyDescent="0.2">
      <c r="A5856" t="s">
        <v>35</v>
      </c>
      <c r="B5856" t="s">
        <v>6469</v>
      </c>
      <c r="D5856" t="s">
        <v>7077</v>
      </c>
      <c r="F5856" t="s">
        <v>7077</v>
      </c>
    </row>
    <row r="5857" spans="1:6" hidden="1" x14ac:dyDescent="0.2">
      <c r="A5857" t="s">
        <v>35</v>
      </c>
      <c r="B5857" t="s">
        <v>6470</v>
      </c>
      <c r="D5857" t="s">
        <v>7077</v>
      </c>
      <c r="F5857" t="s">
        <v>7077</v>
      </c>
    </row>
    <row r="5858" spans="1:6" hidden="1" x14ac:dyDescent="0.2">
      <c r="A5858" t="s">
        <v>35</v>
      </c>
      <c r="B5858" t="s">
        <v>6471</v>
      </c>
      <c r="D5858" t="s">
        <v>7077</v>
      </c>
      <c r="F5858" t="s">
        <v>7077</v>
      </c>
    </row>
    <row r="5859" spans="1:6" hidden="1" x14ac:dyDescent="0.2">
      <c r="A5859" t="s">
        <v>35</v>
      </c>
      <c r="B5859" t="s">
        <v>6472</v>
      </c>
      <c r="D5859" t="s">
        <v>7077</v>
      </c>
      <c r="F5859" t="s">
        <v>7077</v>
      </c>
    </row>
    <row r="5860" spans="1:6" hidden="1" x14ac:dyDescent="0.2">
      <c r="A5860" t="s">
        <v>35</v>
      </c>
      <c r="B5860" t="s">
        <v>6473</v>
      </c>
      <c r="D5860" t="s">
        <v>7077</v>
      </c>
      <c r="F5860" t="s">
        <v>7077</v>
      </c>
    </row>
    <row r="5861" spans="1:6" hidden="1" x14ac:dyDescent="0.2">
      <c r="A5861" t="s">
        <v>35</v>
      </c>
      <c r="B5861" t="s">
        <v>6474</v>
      </c>
      <c r="D5861" t="s">
        <v>7077</v>
      </c>
      <c r="F5861" t="s">
        <v>7077</v>
      </c>
    </row>
    <row r="5862" spans="1:6" hidden="1" x14ac:dyDescent="0.2">
      <c r="A5862" t="s">
        <v>35</v>
      </c>
      <c r="B5862" t="s">
        <v>6475</v>
      </c>
      <c r="D5862" t="s">
        <v>7077</v>
      </c>
      <c r="F5862" t="s">
        <v>7077</v>
      </c>
    </row>
    <row r="5863" spans="1:6" hidden="1" x14ac:dyDescent="0.2">
      <c r="A5863" t="s">
        <v>35</v>
      </c>
      <c r="B5863" t="s">
        <v>6476</v>
      </c>
      <c r="D5863" t="s">
        <v>7077</v>
      </c>
      <c r="F5863" t="s">
        <v>7077</v>
      </c>
    </row>
    <row r="5864" spans="1:6" hidden="1" x14ac:dyDescent="0.2">
      <c r="A5864" t="s">
        <v>35</v>
      </c>
      <c r="B5864" t="s">
        <v>6477</v>
      </c>
      <c r="D5864" t="s">
        <v>7077</v>
      </c>
      <c r="F5864" t="s">
        <v>7077</v>
      </c>
    </row>
    <row r="5865" spans="1:6" hidden="1" x14ac:dyDescent="0.2">
      <c r="A5865" t="s">
        <v>35</v>
      </c>
      <c r="B5865" t="s">
        <v>6478</v>
      </c>
      <c r="D5865" t="s">
        <v>7077</v>
      </c>
      <c r="F5865" t="s">
        <v>7077</v>
      </c>
    </row>
    <row r="5866" spans="1:6" hidden="1" x14ac:dyDescent="0.2">
      <c r="A5866" t="s">
        <v>35</v>
      </c>
      <c r="B5866" t="s">
        <v>6479</v>
      </c>
      <c r="D5866" t="s">
        <v>7077</v>
      </c>
      <c r="F5866" t="s">
        <v>7077</v>
      </c>
    </row>
    <row r="5867" spans="1:6" hidden="1" x14ac:dyDescent="0.2">
      <c r="A5867" t="s">
        <v>35</v>
      </c>
      <c r="B5867" t="s">
        <v>6480</v>
      </c>
      <c r="D5867" t="s">
        <v>7077</v>
      </c>
      <c r="F5867" t="s">
        <v>7077</v>
      </c>
    </row>
    <row r="5868" spans="1:6" hidden="1" x14ac:dyDescent="0.2">
      <c r="A5868" t="s">
        <v>35</v>
      </c>
      <c r="B5868" t="s">
        <v>6481</v>
      </c>
      <c r="D5868" t="s">
        <v>7077</v>
      </c>
      <c r="F5868" t="s">
        <v>7077</v>
      </c>
    </row>
    <row r="5869" spans="1:6" hidden="1" x14ac:dyDescent="0.2">
      <c r="A5869" t="s">
        <v>35</v>
      </c>
      <c r="B5869" t="s">
        <v>6482</v>
      </c>
      <c r="D5869" t="s">
        <v>7077</v>
      </c>
      <c r="F5869" t="s">
        <v>7077</v>
      </c>
    </row>
    <row r="5870" spans="1:6" hidden="1" x14ac:dyDescent="0.2">
      <c r="A5870" t="s">
        <v>35</v>
      </c>
      <c r="B5870" t="s">
        <v>6483</v>
      </c>
      <c r="D5870" t="s">
        <v>7077</v>
      </c>
      <c r="F5870" t="s">
        <v>7077</v>
      </c>
    </row>
    <row r="5871" spans="1:6" hidden="1" x14ac:dyDescent="0.2">
      <c r="A5871" t="s">
        <v>35</v>
      </c>
      <c r="B5871" t="s">
        <v>6484</v>
      </c>
      <c r="D5871" t="s">
        <v>7077</v>
      </c>
      <c r="F5871" t="s">
        <v>7077</v>
      </c>
    </row>
    <row r="5872" spans="1:6" hidden="1" x14ac:dyDescent="0.2">
      <c r="A5872" t="s">
        <v>35</v>
      </c>
      <c r="B5872" t="s">
        <v>6485</v>
      </c>
      <c r="D5872" t="s">
        <v>7077</v>
      </c>
      <c r="F5872" t="s">
        <v>7077</v>
      </c>
    </row>
    <row r="5873" spans="1:6" hidden="1" x14ac:dyDescent="0.2">
      <c r="A5873" t="s">
        <v>35</v>
      </c>
      <c r="B5873" t="s">
        <v>6486</v>
      </c>
      <c r="D5873" t="s">
        <v>7077</v>
      </c>
      <c r="F5873" t="s">
        <v>7077</v>
      </c>
    </row>
    <row r="5874" spans="1:6" hidden="1" x14ac:dyDescent="0.2">
      <c r="A5874" t="s">
        <v>35</v>
      </c>
      <c r="B5874" t="s">
        <v>6487</v>
      </c>
      <c r="D5874" t="s">
        <v>7077</v>
      </c>
      <c r="F5874" t="s">
        <v>7077</v>
      </c>
    </row>
    <row r="5875" spans="1:6" hidden="1" x14ac:dyDescent="0.2">
      <c r="A5875" t="s">
        <v>35</v>
      </c>
      <c r="B5875" t="s">
        <v>6488</v>
      </c>
      <c r="D5875" t="s">
        <v>7077</v>
      </c>
      <c r="F5875" t="s">
        <v>7077</v>
      </c>
    </row>
    <row r="5876" spans="1:6" hidden="1" x14ac:dyDescent="0.2">
      <c r="A5876" t="s">
        <v>35</v>
      </c>
      <c r="B5876" t="s">
        <v>6489</v>
      </c>
      <c r="D5876" t="s">
        <v>7077</v>
      </c>
      <c r="F5876" t="s">
        <v>7077</v>
      </c>
    </row>
    <row r="5877" spans="1:6" hidden="1" x14ac:dyDescent="0.2">
      <c r="A5877" t="s">
        <v>35</v>
      </c>
      <c r="B5877" t="s">
        <v>6490</v>
      </c>
      <c r="D5877" t="s">
        <v>7077</v>
      </c>
      <c r="F5877" t="s">
        <v>7077</v>
      </c>
    </row>
    <row r="5878" spans="1:6" hidden="1" x14ac:dyDescent="0.2">
      <c r="A5878" t="s">
        <v>35</v>
      </c>
      <c r="B5878" t="s">
        <v>2073</v>
      </c>
      <c r="D5878" t="s">
        <v>7077</v>
      </c>
      <c r="F5878" t="s">
        <v>7077</v>
      </c>
    </row>
    <row r="5879" spans="1:6" hidden="1" x14ac:dyDescent="0.2">
      <c r="A5879" t="s">
        <v>35</v>
      </c>
      <c r="B5879" t="s">
        <v>6491</v>
      </c>
      <c r="D5879" t="s">
        <v>7077</v>
      </c>
      <c r="F5879" t="s">
        <v>7077</v>
      </c>
    </row>
    <row r="5880" spans="1:6" hidden="1" x14ac:dyDescent="0.2">
      <c r="A5880" t="s">
        <v>35</v>
      </c>
      <c r="B5880" t="s">
        <v>6492</v>
      </c>
      <c r="D5880" t="s">
        <v>7077</v>
      </c>
      <c r="F5880" t="s">
        <v>7077</v>
      </c>
    </row>
    <row r="5881" spans="1:6" hidden="1" x14ac:dyDescent="0.2">
      <c r="A5881" t="s">
        <v>35</v>
      </c>
      <c r="B5881" t="s">
        <v>6493</v>
      </c>
      <c r="D5881" t="s">
        <v>7077</v>
      </c>
      <c r="F5881" t="s">
        <v>7077</v>
      </c>
    </row>
    <row r="5882" spans="1:6" hidden="1" x14ac:dyDescent="0.2">
      <c r="A5882" t="s">
        <v>35</v>
      </c>
      <c r="B5882" t="s">
        <v>6494</v>
      </c>
      <c r="D5882" t="s">
        <v>7077</v>
      </c>
      <c r="F5882" t="s">
        <v>7077</v>
      </c>
    </row>
    <row r="5883" spans="1:6" hidden="1" x14ac:dyDescent="0.2">
      <c r="A5883" t="s">
        <v>35</v>
      </c>
      <c r="B5883" t="s">
        <v>6495</v>
      </c>
      <c r="D5883" t="s">
        <v>7077</v>
      </c>
      <c r="F5883" t="s">
        <v>7077</v>
      </c>
    </row>
    <row r="5884" spans="1:6" hidden="1" x14ac:dyDescent="0.2">
      <c r="A5884" t="s">
        <v>35</v>
      </c>
      <c r="B5884" t="s">
        <v>6496</v>
      </c>
      <c r="D5884" t="s">
        <v>7077</v>
      </c>
      <c r="F5884" t="s">
        <v>7077</v>
      </c>
    </row>
    <row r="5885" spans="1:6" hidden="1" x14ac:dyDescent="0.2">
      <c r="A5885" t="s">
        <v>35</v>
      </c>
      <c r="B5885" t="s">
        <v>6497</v>
      </c>
      <c r="D5885" t="s">
        <v>7077</v>
      </c>
      <c r="F5885" t="s">
        <v>7077</v>
      </c>
    </row>
    <row r="5886" spans="1:6" hidden="1" x14ac:dyDescent="0.2">
      <c r="A5886" t="s">
        <v>35</v>
      </c>
      <c r="B5886" t="s">
        <v>4096</v>
      </c>
      <c r="D5886" t="s">
        <v>7077</v>
      </c>
      <c r="F5886" t="s">
        <v>7077</v>
      </c>
    </row>
    <row r="5887" spans="1:6" hidden="1" x14ac:dyDescent="0.2">
      <c r="A5887" t="s">
        <v>35</v>
      </c>
      <c r="B5887" t="s">
        <v>6498</v>
      </c>
      <c r="D5887" t="s">
        <v>7077</v>
      </c>
      <c r="F5887" t="s">
        <v>7077</v>
      </c>
    </row>
    <row r="5888" spans="1:6" hidden="1" x14ac:dyDescent="0.2">
      <c r="A5888" t="s">
        <v>35</v>
      </c>
      <c r="B5888" t="s">
        <v>6499</v>
      </c>
      <c r="D5888" t="s">
        <v>7077</v>
      </c>
      <c r="F5888" t="s">
        <v>7077</v>
      </c>
    </row>
    <row r="5889" spans="1:6" hidden="1" x14ac:dyDescent="0.2">
      <c r="A5889" t="s">
        <v>35</v>
      </c>
      <c r="B5889" t="s">
        <v>6500</v>
      </c>
      <c r="D5889" t="s">
        <v>7077</v>
      </c>
      <c r="F5889" t="s">
        <v>7077</v>
      </c>
    </row>
    <row r="5890" spans="1:6" hidden="1" x14ac:dyDescent="0.2">
      <c r="A5890" t="s">
        <v>35</v>
      </c>
      <c r="B5890" t="s">
        <v>6501</v>
      </c>
      <c r="D5890" t="s">
        <v>7077</v>
      </c>
      <c r="F5890" t="s">
        <v>7077</v>
      </c>
    </row>
    <row r="5891" spans="1:6" hidden="1" x14ac:dyDescent="0.2">
      <c r="A5891" t="s">
        <v>35</v>
      </c>
      <c r="B5891" t="s">
        <v>6502</v>
      </c>
      <c r="D5891" t="s">
        <v>7077</v>
      </c>
      <c r="F5891" t="s">
        <v>7077</v>
      </c>
    </row>
    <row r="5892" spans="1:6" hidden="1" x14ac:dyDescent="0.2">
      <c r="A5892" t="s">
        <v>35</v>
      </c>
      <c r="B5892" t="s">
        <v>6503</v>
      </c>
      <c r="D5892" t="s">
        <v>7077</v>
      </c>
      <c r="F5892" t="s">
        <v>7077</v>
      </c>
    </row>
    <row r="5893" spans="1:6" hidden="1" x14ac:dyDescent="0.2">
      <c r="A5893" t="s">
        <v>35</v>
      </c>
      <c r="B5893" t="s">
        <v>6504</v>
      </c>
      <c r="D5893" t="s">
        <v>7077</v>
      </c>
      <c r="F5893" t="s">
        <v>7077</v>
      </c>
    </row>
    <row r="5894" spans="1:6" hidden="1" x14ac:dyDescent="0.2">
      <c r="A5894" t="s">
        <v>35</v>
      </c>
      <c r="B5894" t="s">
        <v>6505</v>
      </c>
      <c r="D5894" t="s">
        <v>7077</v>
      </c>
      <c r="F5894" t="s">
        <v>7077</v>
      </c>
    </row>
    <row r="5895" spans="1:6" hidden="1" x14ac:dyDescent="0.2">
      <c r="A5895" t="s">
        <v>35</v>
      </c>
      <c r="B5895" t="s">
        <v>6506</v>
      </c>
      <c r="D5895" t="s">
        <v>7077</v>
      </c>
      <c r="F5895" t="s">
        <v>7077</v>
      </c>
    </row>
    <row r="5896" spans="1:6" hidden="1" x14ac:dyDescent="0.2">
      <c r="A5896" t="s">
        <v>35</v>
      </c>
      <c r="B5896" t="s">
        <v>6507</v>
      </c>
      <c r="D5896" t="s">
        <v>7077</v>
      </c>
      <c r="F5896" t="s">
        <v>7077</v>
      </c>
    </row>
    <row r="5897" spans="1:6" hidden="1" x14ac:dyDescent="0.2">
      <c r="A5897" t="s">
        <v>35</v>
      </c>
      <c r="B5897" t="s">
        <v>6508</v>
      </c>
      <c r="D5897" t="s">
        <v>7077</v>
      </c>
      <c r="F5897" t="s">
        <v>7077</v>
      </c>
    </row>
    <row r="5898" spans="1:6" hidden="1" x14ac:dyDescent="0.2">
      <c r="A5898" t="s">
        <v>35</v>
      </c>
      <c r="B5898" t="s">
        <v>6509</v>
      </c>
      <c r="D5898" t="s">
        <v>7077</v>
      </c>
      <c r="F5898" t="s">
        <v>7077</v>
      </c>
    </row>
    <row r="5899" spans="1:6" hidden="1" x14ac:dyDescent="0.2">
      <c r="A5899" t="s">
        <v>35</v>
      </c>
      <c r="B5899" t="s">
        <v>6510</v>
      </c>
      <c r="D5899" t="s">
        <v>7077</v>
      </c>
      <c r="F5899" t="s">
        <v>7077</v>
      </c>
    </row>
    <row r="5900" spans="1:6" hidden="1" x14ac:dyDescent="0.2">
      <c r="A5900" t="s">
        <v>35</v>
      </c>
      <c r="B5900" t="s">
        <v>1754</v>
      </c>
      <c r="D5900" t="s">
        <v>7077</v>
      </c>
      <c r="F5900" t="s">
        <v>7077</v>
      </c>
    </row>
    <row r="5901" spans="1:6" hidden="1" x14ac:dyDescent="0.2">
      <c r="A5901" t="s">
        <v>35</v>
      </c>
      <c r="B5901" t="s">
        <v>6511</v>
      </c>
      <c r="D5901" t="s">
        <v>7077</v>
      </c>
      <c r="F5901" t="s">
        <v>7077</v>
      </c>
    </row>
    <row r="5902" spans="1:6" hidden="1" x14ac:dyDescent="0.2">
      <c r="A5902" t="s">
        <v>35</v>
      </c>
      <c r="B5902" t="s">
        <v>6512</v>
      </c>
      <c r="D5902" t="s">
        <v>7077</v>
      </c>
      <c r="F5902" t="s">
        <v>7077</v>
      </c>
    </row>
    <row r="5903" spans="1:6" hidden="1" x14ac:dyDescent="0.2">
      <c r="A5903" t="s">
        <v>35</v>
      </c>
      <c r="B5903" t="s">
        <v>6513</v>
      </c>
      <c r="D5903" t="s">
        <v>7077</v>
      </c>
      <c r="F5903" t="s">
        <v>7077</v>
      </c>
    </row>
    <row r="5904" spans="1:6" hidden="1" x14ac:dyDescent="0.2">
      <c r="A5904" t="s">
        <v>35</v>
      </c>
      <c r="B5904" t="s">
        <v>6514</v>
      </c>
      <c r="D5904" t="s">
        <v>7077</v>
      </c>
      <c r="F5904" t="s">
        <v>7077</v>
      </c>
    </row>
    <row r="5905" spans="1:6" hidden="1" x14ac:dyDescent="0.2">
      <c r="A5905" t="s">
        <v>35</v>
      </c>
      <c r="B5905" t="s">
        <v>6515</v>
      </c>
      <c r="D5905" t="s">
        <v>7077</v>
      </c>
      <c r="F5905" t="s">
        <v>7077</v>
      </c>
    </row>
    <row r="5906" spans="1:6" hidden="1" x14ac:dyDescent="0.2">
      <c r="A5906" t="s">
        <v>35</v>
      </c>
      <c r="B5906" t="s">
        <v>6516</v>
      </c>
      <c r="D5906" t="s">
        <v>7077</v>
      </c>
      <c r="F5906" t="s">
        <v>7077</v>
      </c>
    </row>
    <row r="5907" spans="1:6" hidden="1" x14ac:dyDescent="0.2">
      <c r="A5907" t="s">
        <v>35</v>
      </c>
      <c r="B5907" t="s">
        <v>6517</v>
      </c>
      <c r="D5907" t="s">
        <v>7077</v>
      </c>
      <c r="F5907" t="s">
        <v>7077</v>
      </c>
    </row>
    <row r="5908" spans="1:6" hidden="1" x14ac:dyDescent="0.2">
      <c r="A5908" t="s">
        <v>35</v>
      </c>
      <c r="B5908" t="s">
        <v>6518</v>
      </c>
      <c r="D5908" t="s">
        <v>7077</v>
      </c>
      <c r="F5908" t="s">
        <v>7077</v>
      </c>
    </row>
    <row r="5909" spans="1:6" hidden="1" x14ac:dyDescent="0.2">
      <c r="A5909" t="s">
        <v>35</v>
      </c>
      <c r="B5909" t="s">
        <v>6519</v>
      </c>
      <c r="D5909" t="s">
        <v>7077</v>
      </c>
      <c r="F5909" t="s">
        <v>7077</v>
      </c>
    </row>
    <row r="5910" spans="1:6" hidden="1" x14ac:dyDescent="0.2">
      <c r="A5910" t="s">
        <v>35</v>
      </c>
      <c r="B5910" t="s">
        <v>6520</v>
      </c>
      <c r="D5910" t="s">
        <v>7077</v>
      </c>
      <c r="F5910" t="s">
        <v>7077</v>
      </c>
    </row>
    <row r="5911" spans="1:6" hidden="1" x14ac:dyDescent="0.2">
      <c r="A5911" t="s">
        <v>35</v>
      </c>
      <c r="B5911" t="s">
        <v>6521</v>
      </c>
      <c r="D5911" t="s">
        <v>7077</v>
      </c>
      <c r="F5911" t="s">
        <v>7077</v>
      </c>
    </row>
    <row r="5912" spans="1:6" hidden="1" x14ac:dyDescent="0.2">
      <c r="A5912" t="s">
        <v>35</v>
      </c>
      <c r="B5912" t="s">
        <v>6522</v>
      </c>
      <c r="D5912" t="s">
        <v>7077</v>
      </c>
      <c r="F5912" t="s">
        <v>7077</v>
      </c>
    </row>
    <row r="5913" spans="1:6" hidden="1" x14ac:dyDescent="0.2">
      <c r="A5913" t="s">
        <v>35</v>
      </c>
      <c r="B5913" t="s">
        <v>6523</v>
      </c>
      <c r="D5913" t="s">
        <v>7077</v>
      </c>
      <c r="F5913" t="s">
        <v>7077</v>
      </c>
    </row>
    <row r="5914" spans="1:6" hidden="1" x14ac:dyDescent="0.2">
      <c r="A5914" t="s">
        <v>35</v>
      </c>
      <c r="B5914" t="s">
        <v>6524</v>
      </c>
      <c r="D5914" t="s">
        <v>7077</v>
      </c>
      <c r="F5914" t="s">
        <v>7077</v>
      </c>
    </row>
    <row r="5915" spans="1:6" hidden="1" x14ac:dyDescent="0.2">
      <c r="A5915" t="s">
        <v>35</v>
      </c>
      <c r="B5915" t="s">
        <v>6525</v>
      </c>
      <c r="D5915" t="s">
        <v>7077</v>
      </c>
      <c r="F5915" t="s">
        <v>7077</v>
      </c>
    </row>
    <row r="5916" spans="1:6" hidden="1" x14ac:dyDescent="0.2">
      <c r="A5916" t="s">
        <v>35</v>
      </c>
      <c r="B5916" t="s">
        <v>6526</v>
      </c>
      <c r="D5916" t="s">
        <v>7077</v>
      </c>
      <c r="F5916" t="s">
        <v>7077</v>
      </c>
    </row>
    <row r="5917" spans="1:6" hidden="1" x14ac:dyDescent="0.2">
      <c r="A5917" t="s">
        <v>42</v>
      </c>
      <c r="B5917" t="s">
        <v>6527</v>
      </c>
      <c r="D5917" t="s">
        <v>7080</v>
      </c>
      <c r="F5917" t="s">
        <v>7080</v>
      </c>
    </row>
    <row r="5918" spans="1:6" hidden="1" x14ac:dyDescent="0.2">
      <c r="A5918" t="s">
        <v>44</v>
      </c>
      <c r="B5918" t="s">
        <v>6527</v>
      </c>
      <c r="D5918" t="s">
        <v>7081</v>
      </c>
      <c r="F5918" t="s">
        <v>7081</v>
      </c>
    </row>
    <row r="5919" spans="1:6" x14ac:dyDescent="0.2">
      <c r="A5919" t="s">
        <v>45</v>
      </c>
      <c r="B5919" t="s">
        <v>6528</v>
      </c>
      <c r="C5919" t="s">
        <v>6529</v>
      </c>
      <c r="D5919" t="s">
        <v>7086</v>
      </c>
      <c r="F5919" t="e">
        <v>#N/A</v>
      </c>
    </row>
    <row r="5920" spans="1:6" hidden="1" x14ac:dyDescent="0.2">
      <c r="A5920" t="s">
        <v>49</v>
      </c>
      <c r="B5920" t="s">
        <v>6530</v>
      </c>
      <c r="D5920" t="s">
        <v>7082</v>
      </c>
      <c r="F5920" t="s">
        <v>7082</v>
      </c>
    </row>
    <row r="5921" spans="1:6" x14ac:dyDescent="0.2">
      <c r="A5921" t="s">
        <v>6</v>
      </c>
      <c r="B5921" t="s">
        <v>7</v>
      </c>
      <c r="D5921" t="s">
        <v>7085</v>
      </c>
      <c r="F5921" t="e">
        <v>#N/A</v>
      </c>
    </row>
    <row r="5922" spans="1:6" hidden="1" x14ac:dyDescent="0.2">
      <c r="A5922" t="s">
        <v>8</v>
      </c>
      <c r="B5922" t="s">
        <v>9</v>
      </c>
      <c r="D5922" t="s">
        <v>7070</v>
      </c>
      <c r="F5922" t="s">
        <v>7070</v>
      </c>
    </row>
    <row r="5923" spans="1:6" hidden="1" x14ac:dyDescent="0.2">
      <c r="A5923" t="s">
        <v>10</v>
      </c>
      <c r="B5923" t="s">
        <v>437</v>
      </c>
      <c r="C5923" t="s">
        <v>6532</v>
      </c>
      <c r="D5923" t="s">
        <v>7071</v>
      </c>
      <c r="F5923" t="s">
        <v>7071</v>
      </c>
    </row>
    <row r="5924" spans="1:6" hidden="1" x14ac:dyDescent="0.2">
      <c r="A5924" t="s">
        <v>10</v>
      </c>
      <c r="B5924" t="s">
        <v>6533</v>
      </c>
      <c r="C5924" t="s">
        <v>4290</v>
      </c>
      <c r="D5924" t="s">
        <v>7071</v>
      </c>
      <c r="F5924" t="s">
        <v>7071</v>
      </c>
    </row>
    <row r="5925" spans="1:6" hidden="1" x14ac:dyDescent="0.2">
      <c r="A5925" t="s">
        <v>10</v>
      </c>
      <c r="B5925" t="s">
        <v>6534</v>
      </c>
      <c r="C5925" t="s">
        <v>6535</v>
      </c>
      <c r="D5925" t="s">
        <v>7071</v>
      </c>
      <c r="F5925" t="s">
        <v>7071</v>
      </c>
    </row>
    <row r="5926" spans="1:6" hidden="1" x14ac:dyDescent="0.2">
      <c r="A5926" t="s">
        <v>10</v>
      </c>
      <c r="B5926" t="s">
        <v>2557</v>
      </c>
      <c r="C5926" t="s">
        <v>2558</v>
      </c>
      <c r="D5926" t="s">
        <v>7071</v>
      </c>
      <c r="F5926" t="s">
        <v>7071</v>
      </c>
    </row>
    <row r="5927" spans="1:6" hidden="1" x14ac:dyDescent="0.2">
      <c r="A5927" t="s">
        <v>10</v>
      </c>
      <c r="B5927" t="s">
        <v>6536</v>
      </c>
      <c r="C5927" t="s">
        <v>6537</v>
      </c>
      <c r="D5927" t="s">
        <v>7071</v>
      </c>
      <c r="F5927" t="s">
        <v>7071</v>
      </c>
    </row>
    <row r="5928" spans="1:6" hidden="1" x14ac:dyDescent="0.2">
      <c r="A5928" t="s">
        <v>19</v>
      </c>
      <c r="B5928" t="s">
        <v>6538</v>
      </c>
      <c r="D5928" t="s">
        <v>7072</v>
      </c>
      <c r="F5928" t="s">
        <v>7072</v>
      </c>
    </row>
    <row r="5929" spans="1:6" hidden="1" x14ac:dyDescent="0.2">
      <c r="A5929" t="s">
        <v>21</v>
      </c>
      <c r="B5929" t="s">
        <v>6539</v>
      </c>
      <c r="D5929" t="s">
        <v>7073</v>
      </c>
      <c r="F5929" t="s">
        <v>7073</v>
      </c>
    </row>
    <row r="5930" spans="1:6" hidden="1" x14ac:dyDescent="0.2">
      <c r="A5930" t="s">
        <v>23</v>
      </c>
      <c r="B5930" t="s">
        <v>24</v>
      </c>
      <c r="D5930" t="s">
        <v>7074</v>
      </c>
      <c r="F5930" t="s">
        <v>7074</v>
      </c>
    </row>
    <row r="5931" spans="1:6" hidden="1" x14ac:dyDescent="0.2">
      <c r="A5931" t="s">
        <v>25</v>
      </c>
      <c r="B5931" t="s">
        <v>6540</v>
      </c>
      <c r="D5931" t="s">
        <v>7075</v>
      </c>
      <c r="F5931" t="s">
        <v>7075</v>
      </c>
    </row>
    <row r="5932" spans="1:6" hidden="1" x14ac:dyDescent="0.2">
      <c r="A5932" t="s">
        <v>27</v>
      </c>
      <c r="B5932" t="s">
        <v>85</v>
      </c>
      <c r="D5932" t="s">
        <v>7076</v>
      </c>
      <c r="F5932" t="s">
        <v>7076</v>
      </c>
    </row>
    <row r="5933" spans="1:6" hidden="1" x14ac:dyDescent="0.2">
      <c r="A5933" t="s">
        <v>27</v>
      </c>
      <c r="B5933" t="s">
        <v>6541</v>
      </c>
      <c r="D5933" t="s">
        <v>7076</v>
      </c>
      <c r="F5933" t="s">
        <v>7076</v>
      </c>
    </row>
    <row r="5934" spans="1:6" hidden="1" x14ac:dyDescent="0.2">
      <c r="A5934" t="s">
        <v>27</v>
      </c>
      <c r="B5934" t="s">
        <v>968</v>
      </c>
      <c r="D5934" t="s">
        <v>7076</v>
      </c>
      <c r="F5934" t="s">
        <v>7076</v>
      </c>
    </row>
    <row r="5935" spans="1:6" hidden="1" x14ac:dyDescent="0.2">
      <c r="A5935" t="s">
        <v>35</v>
      </c>
      <c r="B5935" t="s">
        <v>2572</v>
      </c>
      <c r="D5935" t="s">
        <v>7077</v>
      </c>
      <c r="F5935" t="s">
        <v>7077</v>
      </c>
    </row>
    <row r="5936" spans="1:6" hidden="1" x14ac:dyDescent="0.2">
      <c r="A5936" t="s">
        <v>37</v>
      </c>
      <c r="B5936" t="s">
        <v>3646</v>
      </c>
      <c r="D5936" t="s">
        <v>7078</v>
      </c>
      <c r="F5936" t="s">
        <v>7078</v>
      </c>
    </row>
    <row r="5937" spans="1:6" hidden="1" x14ac:dyDescent="0.2">
      <c r="A5937" t="s">
        <v>42</v>
      </c>
      <c r="B5937" t="s">
        <v>6542</v>
      </c>
      <c r="D5937" t="s">
        <v>7080</v>
      </c>
      <c r="F5937" t="s">
        <v>7080</v>
      </c>
    </row>
    <row r="5938" spans="1:6" hidden="1" x14ac:dyDescent="0.2">
      <c r="A5938" t="s">
        <v>44</v>
      </c>
      <c r="B5938" t="s">
        <v>6543</v>
      </c>
      <c r="D5938" t="s">
        <v>7081</v>
      </c>
      <c r="F5938" t="s">
        <v>7081</v>
      </c>
    </row>
    <row r="5939" spans="1:6" x14ac:dyDescent="0.2">
      <c r="A5939" t="s">
        <v>45</v>
      </c>
      <c r="B5939" t="s">
        <v>6544</v>
      </c>
      <c r="C5939" t="s">
        <v>6545</v>
      </c>
      <c r="D5939" t="s">
        <v>7086</v>
      </c>
      <c r="F5939" t="e">
        <v>#N/A</v>
      </c>
    </row>
    <row r="5940" spans="1:6" hidden="1" x14ac:dyDescent="0.2">
      <c r="A5940" t="s">
        <v>49</v>
      </c>
      <c r="B5940" t="s">
        <v>6546</v>
      </c>
      <c r="D5940" t="s">
        <v>7082</v>
      </c>
      <c r="F5940" t="s">
        <v>7082</v>
      </c>
    </row>
    <row r="5941" spans="1:6" x14ac:dyDescent="0.2">
      <c r="A5941" t="s">
        <v>6</v>
      </c>
      <c r="B5941" t="s">
        <v>7</v>
      </c>
      <c r="D5941" t="s">
        <v>7085</v>
      </c>
      <c r="F5941" t="e">
        <v>#N/A</v>
      </c>
    </row>
    <row r="5942" spans="1:6" hidden="1" x14ac:dyDescent="0.2">
      <c r="A5942" t="s">
        <v>8</v>
      </c>
      <c r="B5942" t="s">
        <v>9</v>
      </c>
      <c r="D5942" t="s">
        <v>7070</v>
      </c>
      <c r="F5942" t="s">
        <v>7070</v>
      </c>
    </row>
    <row r="5943" spans="1:6" hidden="1" x14ac:dyDescent="0.2">
      <c r="A5943" t="s">
        <v>10</v>
      </c>
      <c r="B5943" t="s">
        <v>6548</v>
      </c>
      <c r="C5943" t="s">
        <v>6549</v>
      </c>
      <c r="D5943" t="s">
        <v>7071</v>
      </c>
      <c r="F5943" t="s">
        <v>7071</v>
      </c>
    </row>
    <row r="5944" spans="1:6" hidden="1" x14ac:dyDescent="0.2">
      <c r="A5944" t="s">
        <v>10</v>
      </c>
      <c r="B5944" t="s">
        <v>6550</v>
      </c>
      <c r="C5944" t="s">
        <v>6551</v>
      </c>
      <c r="D5944" t="s">
        <v>7071</v>
      </c>
      <c r="F5944" t="s">
        <v>7071</v>
      </c>
    </row>
    <row r="5945" spans="1:6" hidden="1" x14ac:dyDescent="0.2">
      <c r="A5945" t="s">
        <v>19</v>
      </c>
      <c r="B5945" t="s">
        <v>6552</v>
      </c>
      <c r="D5945" t="s">
        <v>7072</v>
      </c>
      <c r="F5945" t="s">
        <v>7072</v>
      </c>
    </row>
    <row r="5946" spans="1:6" hidden="1" x14ac:dyDescent="0.2">
      <c r="A5946" t="s">
        <v>21</v>
      </c>
      <c r="B5946" t="s">
        <v>6553</v>
      </c>
      <c r="D5946" t="s">
        <v>7073</v>
      </c>
      <c r="F5946" t="s">
        <v>7073</v>
      </c>
    </row>
    <row r="5947" spans="1:6" hidden="1" x14ac:dyDescent="0.2">
      <c r="A5947" t="s">
        <v>23</v>
      </c>
      <c r="B5947" t="s">
        <v>24</v>
      </c>
      <c r="D5947" t="s">
        <v>7074</v>
      </c>
      <c r="F5947" t="s">
        <v>7074</v>
      </c>
    </row>
    <row r="5948" spans="1:6" hidden="1" x14ac:dyDescent="0.2">
      <c r="A5948" t="s">
        <v>27</v>
      </c>
      <c r="B5948" t="s">
        <v>6554</v>
      </c>
      <c r="D5948" t="s">
        <v>7076</v>
      </c>
      <c r="F5948" t="s">
        <v>7076</v>
      </c>
    </row>
    <row r="5949" spans="1:6" hidden="1" x14ac:dyDescent="0.2">
      <c r="A5949" t="s">
        <v>27</v>
      </c>
      <c r="B5949" t="s">
        <v>6555</v>
      </c>
      <c r="D5949" t="s">
        <v>7076</v>
      </c>
      <c r="F5949" t="s">
        <v>7076</v>
      </c>
    </row>
    <row r="5950" spans="1:6" hidden="1" x14ac:dyDescent="0.2">
      <c r="A5950" t="s">
        <v>27</v>
      </c>
      <c r="B5950" t="s">
        <v>6556</v>
      </c>
      <c r="D5950" t="s">
        <v>7076</v>
      </c>
      <c r="F5950" t="s">
        <v>7076</v>
      </c>
    </row>
    <row r="5951" spans="1:6" hidden="1" x14ac:dyDescent="0.2">
      <c r="A5951" t="s">
        <v>27</v>
      </c>
      <c r="B5951" t="s">
        <v>3182</v>
      </c>
      <c r="D5951" t="s">
        <v>7076</v>
      </c>
      <c r="F5951" t="s">
        <v>7076</v>
      </c>
    </row>
    <row r="5952" spans="1:6" hidden="1" x14ac:dyDescent="0.2">
      <c r="A5952" t="s">
        <v>27</v>
      </c>
      <c r="B5952" t="s">
        <v>6557</v>
      </c>
      <c r="D5952" t="s">
        <v>7076</v>
      </c>
      <c r="F5952" t="s">
        <v>7076</v>
      </c>
    </row>
    <row r="5953" spans="1:6" hidden="1" x14ac:dyDescent="0.2">
      <c r="A5953" t="s">
        <v>27</v>
      </c>
      <c r="B5953" t="s">
        <v>6558</v>
      </c>
      <c r="D5953" t="s">
        <v>7076</v>
      </c>
      <c r="F5953" t="s">
        <v>7076</v>
      </c>
    </row>
    <row r="5954" spans="1:6" hidden="1" x14ac:dyDescent="0.2">
      <c r="A5954" t="s">
        <v>27</v>
      </c>
      <c r="B5954" t="s">
        <v>6559</v>
      </c>
      <c r="D5954" t="s">
        <v>7076</v>
      </c>
      <c r="F5954" t="s">
        <v>7076</v>
      </c>
    </row>
    <row r="5955" spans="1:6" hidden="1" x14ac:dyDescent="0.2">
      <c r="A5955" t="s">
        <v>42</v>
      </c>
      <c r="B5955" t="s">
        <v>6560</v>
      </c>
      <c r="D5955" t="s">
        <v>7080</v>
      </c>
      <c r="F5955" t="s">
        <v>7080</v>
      </c>
    </row>
    <row r="5956" spans="1:6" hidden="1" x14ac:dyDescent="0.2">
      <c r="A5956" t="s">
        <v>44</v>
      </c>
      <c r="B5956" t="s">
        <v>6560</v>
      </c>
      <c r="D5956" t="s">
        <v>7081</v>
      </c>
      <c r="F5956" t="s">
        <v>7081</v>
      </c>
    </row>
    <row r="5957" spans="1:6" x14ac:dyDescent="0.2">
      <c r="A5957" t="s">
        <v>45</v>
      </c>
      <c r="B5957" t="s">
        <v>6561</v>
      </c>
      <c r="C5957" t="s">
        <v>6562</v>
      </c>
      <c r="D5957" t="s">
        <v>7086</v>
      </c>
      <c r="F5957" t="e">
        <v>#N/A</v>
      </c>
    </row>
    <row r="5958" spans="1:6" hidden="1" x14ac:dyDescent="0.2">
      <c r="A5958" t="s">
        <v>49</v>
      </c>
      <c r="B5958" t="s">
        <v>6563</v>
      </c>
      <c r="D5958" t="s">
        <v>7082</v>
      </c>
      <c r="F5958" t="s">
        <v>7082</v>
      </c>
    </row>
    <row r="5959" spans="1:6" x14ac:dyDescent="0.2">
      <c r="A5959" t="s">
        <v>6</v>
      </c>
      <c r="B5959" t="s">
        <v>7</v>
      </c>
      <c r="D5959" t="s">
        <v>7085</v>
      </c>
      <c r="F5959" t="e">
        <v>#N/A</v>
      </c>
    </row>
    <row r="5960" spans="1:6" hidden="1" x14ac:dyDescent="0.2">
      <c r="A5960" t="s">
        <v>8</v>
      </c>
      <c r="B5960" t="s">
        <v>9</v>
      </c>
      <c r="D5960" t="s">
        <v>7070</v>
      </c>
      <c r="F5960" t="s">
        <v>7070</v>
      </c>
    </row>
    <row r="5961" spans="1:6" hidden="1" x14ac:dyDescent="0.2">
      <c r="A5961" t="s">
        <v>10</v>
      </c>
      <c r="B5961" t="s">
        <v>6565</v>
      </c>
      <c r="C5961" t="s">
        <v>6566</v>
      </c>
      <c r="D5961" t="s">
        <v>7071</v>
      </c>
      <c r="F5961" t="s">
        <v>7071</v>
      </c>
    </row>
    <row r="5962" spans="1:6" hidden="1" x14ac:dyDescent="0.2">
      <c r="A5962" t="s">
        <v>10</v>
      </c>
      <c r="B5962" t="s">
        <v>6567</v>
      </c>
      <c r="C5962" t="s">
        <v>1663</v>
      </c>
      <c r="D5962" t="s">
        <v>7071</v>
      </c>
      <c r="F5962" t="s">
        <v>7071</v>
      </c>
    </row>
    <row r="5963" spans="1:6" hidden="1" x14ac:dyDescent="0.2">
      <c r="A5963" t="s">
        <v>10</v>
      </c>
      <c r="B5963" t="s">
        <v>1480</v>
      </c>
      <c r="C5963" t="s">
        <v>6568</v>
      </c>
      <c r="D5963" t="s">
        <v>7071</v>
      </c>
      <c r="F5963" t="s">
        <v>7071</v>
      </c>
    </row>
    <row r="5964" spans="1:6" hidden="1" x14ac:dyDescent="0.2">
      <c r="A5964" t="s">
        <v>10</v>
      </c>
      <c r="B5964" t="s">
        <v>6569</v>
      </c>
      <c r="C5964" t="s">
        <v>6570</v>
      </c>
      <c r="D5964" t="s">
        <v>7071</v>
      </c>
      <c r="F5964" t="s">
        <v>7071</v>
      </c>
    </row>
    <row r="5965" spans="1:6" hidden="1" x14ac:dyDescent="0.2">
      <c r="A5965" t="s">
        <v>19</v>
      </c>
      <c r="B5965" t="s">
        <v>6571</v>
      </c>
      <c r="D5965" t="s">
        <v>7072</v>
      </c>
      <c r="F5965" t="s">
        <v>7072</v>
      </c>
    </row>
    <row r="5966" spans="1:6" hidden="1" x14ac:dyDescent="0.2">
      <c r="A5966" t="s">
        <v>21</v>
      </c>
      <c r="B5966" t="s">
        <v>6572</v>
      </c>
      <c r="D5966" t="s">
        <v>7073</v>
      </c>
      <c r="F5966" t="s">
        <v>7073</v>
      </c>
    </row>
    <row r="5967" spans="1:6" hidden="1" x14ac:dyDescent="0.2">
      <c r="A5967" t="s">
        <v>23</v>
      </c>
      <c r="B5967" t="s">
        <v>24</v>
      </c>
      <c r="D5967" t="s">
        <v>7074</v>
      </c>
      <c r="F5967" t="s">
        <v>7074</v>
      </c>
    </row>
    <row r="5968" spans="1:6" hidden="1" x14ac:dyDescent="0.2">
      <c r="A5968" t="s">
        <v>25</v>
      </c>
      <c r="B5968" t="s">
        <v>6573</v>
      </c>
      <c r="D5968" t="s">
        <v>7075</v>
      </c>
      <c r="F5968" t="s">
        <v>7075</v>
      </c>
    </row>
    <row r="5969" spans="1:6" hidden="1" x14ac:dyDescent="0.2">
      <c r="A5969" t="s">
        <v>27</v>
      </c>
      <c r="B5969" t="s">
        <v>6574</v>
      </c>
      <c r="D5969" t="s">
        <v>7076</v>
      </c>
      <c r="F5969" t="s">
        <v>7076</v>
      </c>
    </row>
    <row r="5970" spans="1:6" hidden="1" x14ac:dyDescent="0.2">
      <c r="A5970" t="s">
        <v>27</v>
      </c>
      <c r="B5970" t="s">
        <v>6575</v>
      </c>
      <c r="D5970" t="s">
        <v>7076</v>
      </c>
      <c r="F5970" t="s">
        <v>7076</v>
      </c>
    </row>
    <row r="5971" spans="1:6" hidden="1" x14ac:dyDescent="0.2">
      <c r="A5971" t="s">
        <v>27</v>
      </c>
      <c r="B5971" t="s">
        <v>6576</v>
      </c>
      <c r="D5971" t="s">
        <v>7076</v>
      </c>
      <c r="F5971" t="s">
        <v>7076</v>
      </c>
    </row>
    <row r="5972" spans="1:6" hidden="1" x14ac:dyDescent="0.2">
      <c r="A5972" t="s">
        <v>27</v>
      </c>
      <c r="B5972" t="s">
        <v>6577</v>
      </c>
      <c r="D5972" t="s">
        <v>7076</v>
      </c>
      <c r="F5972" t="s">
        <v>7076</v>
      </c>
    </row>
    <row r="5973" spans="1:6" hidden="1" x14ac:dyDescent="0.2">
      <c r="A5973" t="s">
        <v>27</v>
      </c>
      <c r="B5973" t="s">
        <v>5020</v>
      </c>
      <c r="D5973" t="s">
        <v>7076</v>
      </c>
      <c r="F5973" t="s">
        <v>7076</v>
      </c>
    </row>
    <row r="5974" spans="1:6" hidden="1" x14ac:dyDescent="0.2">
      <c r="A5974" t="s">
        <v>27</v>
      </c>
      <c r="B5974" t="s">
        <v>2759</v>
      </c>
      <c r="D5974" t="s">
        <v>7076</v>
      </c>
      <c r="F5974" t="s">
        <v>7076</v>
      </c>
    </row>
    <row r="5975" spans="1:6" hidden="1" x14ac:dyDescent="0.2">
      <c r="A5975" t="s">
        <v>35</v>
      </c>
      <c r="B5975" t="s">
        <v>6578</v>
      </c>
      <c r="D5975" t="s">
        <v>7077</v>
      </c>
      <c r="F5975" t="s">
        <v>7077</v>
      </c>
    </row>
    <row r="5976" spans="1:6" hidden="1" x14ac:dyDescent="0.2">
      <c r="A5976" t="s">
        <v>37</v>
      </c>
      <c r="B5976" t="s">
        <v>6579</v>
      </c>
      <c r="D5976" t="s">
        <v>7078</v>
      </c>
      <c r="F5976" t="s">
        <v>7078</v>
      </c>
    </row>
    <row r="5977" spans="1:6" hidden="1" x14ac:dyDescent="0.2">
      <c r="A5977" t="s">
        <v>42</v>
      </c>
      <c r="B5977" t="s">
        <v>6580</v>
      </c>
      <c r="D5977" t="s">
        <v>7080</v>
      </c>
      <c r="F5977" t="s">
        <v>7080</v>
      </c>
    </row>
    <row r="5978" spans="1:6" hidden="1" x14ac:dyDescent="0.2">
      <c r="A5978" t="s">
        <v>44</v>
      </c>
      <c r="B5978" t="s">
        <v>6581</v>
      </c>
      <c r="D5978" t="s">
        <v>7081</v>
      </c>
      <c r="F5978" t="s">
        <v>7081</v>
      </c>
    </row>
    <row r="5979" spans="1:6" x14ac:dyDescent="0.2">
      <c r="A5979" t="s">
        <v>45</v>
      </c>
      <c r="B5979" t="s">
        <v>6582</v>
      </c>
      <c r="C5979" t="s">
        <v>6583</v>
      </c>
      <c r="D5979" t="s">
        <v>7086</v>
      </c>
      <c r="F5979" t="e">
        <v>#N/A</v>
      </c>
    </row>
    <row r="5980" spans="1:6" hidden="1" x14ac:dyDescent="0.2">
      <c r="A5980" t="s">
        <v>49</v>
      </c>
      <c r="B5980" t="s">
        <v>6584</v>
      </c>
      <c r="D5980" t="s">
        <v>7082</v>
      </c>
      <c r="F5980" t="s">
        <v>7082</v>
      </c>
    </row>
    <row r="5981" spans="1:6" x14ac:dyDescent="0.2">
      <c r="A5981" t="s">
        <v>6</v>
      </c>
      <c r="B5981" t="s">
        <v>7</v>
      </c>
      <c r="D5981" t="s">
        <v>7085</v>
      </c>
      <c r="F5981" t="e">
        <v>#N/A</v>
      </c>
    </row>
    <row r="5982" spans="1:6" hidden="1" x14ac:dyDescent="0.2">
      <c r="A5982" t="s">
        <v>8</v>
      </c>
      <c r="B5982" t="s">
        <v>9</v>
      </c>
      <c r="D5982" t="s">
        <v>7070</v>
      </c>
      <c r="F5982" t="s">
        <v>7070</v>
      </c>
    </row>
    <row r="5983" spans="1:6" hidden="1" x14ac:dyDescent="0.2">
      <c r="A5983" t="s">
        <v>10</v>
      </c>
      <c r="B5983" t="s">
        <v>6586</v>
      </c>
      <c r="C5983" t="s">
        <v>4753</v>
      </c>
      <c r="D5983" t="s">
        <v>7071</v>
      </c>
      <c r="F5983" t="s">
        <v>7071</v>
      </c>
    </row>
    <row r="5984" spans="1:6" hidden="1" x14ac:dyDescent="0.2">
      <c r="A5984" t="s">
        <v>10</v>
      </c>
      <c r="B5984" t="s">
        <v>5213</v>
      </c>
      <c r="C5984" t="s">
        <v>6587</v>
      </c>
      <c r="D5984" t="s">
        <v>7071</v>
      </c>
      <c r="F5984" t="s">
        <v>7071</v>
      </c>
    </row>
    <row r="5985" spans="1:6" hidden="1" x14ac:dyDescent="0.2">
      <c r="A5985" t="s">
        <v>10</v>
      </c>
      <c r="B5985" t="s">
        <v>6588</v>
      </c>
      <c r="C5985" t="s">
        <v>6589</v>
      </c>
      <c r="D5985" t="s">
        <v>7071</v>
      </c>
      <c r="F5985" t="s">
        <v>7071</v>
      </c>
    </row>
    <row r="5986" spans="1:6" hidden="1" x14ac:dyDescent="0.2">
      <c r="A5986" t="s">
        <v>10</v>
      </c>
      <c r="B5986" t="s">
        <v>6590</v>
      </c>
      <c r="C5986" t="s">
        <v>2724</v>
      </c>
      <c r="D5986" t="s">
        <v>7071</v>
      </c>
      <c r="F5986" t="s">
        <v>7071</v>
      </c>
    </row>
    <row r="5987" spans="1:6" hidden="1" x14ac:dyDescent="0.2">
      <c r="A5987" t="s">
        <v>19</v>
      </c>
      <c r="B5987" t="s">
        <v>6591</v>
      </c>
      <c r="D5987" t="s">
        <v>7072</v>
      </c>
      <c r="F5987" t="s">
        <v>7072</v>
      </c>
    </row>
    <row r="5988" spans="1:6" hidden="1" x14ac:dyDescent="0.2">
      <c r="A5988" t="s">
        <v>21</v>
      </c>
      <c r="B5988" t="s">
        <v>6592</v>
      </c>
      <c r="D5988" t="s">
        <v>7073</v>
      </c>
      <c r="F5988" t="s">
        <v>7073</v>
      </c>
    </row>
    <row r="5989" spans="1:6" hidden="1" x14ac:dyDescent="0.2">
      <c r="A5989" t="s">
        <v>23</v>
      </c>
      <c r="B5989" t="s">
        <v>24</v>
      </c>
      <c r="D5989" t="s">
        <v>7074</v>
      </c>
      <c r="F5989" t="s">
        <v>7074</v>
      </c>
    </row>
    <row r="5990" spans="1:6" hidden="1" x14ac:dyDescent="0.2">
      <c r="A5990" t="s">
        <v>25</v>
      </c>
      <c r="B5990" t="s">
        <v>6593</v>
      </c>
      <c r="C5990" t="s">
        <v>6594</v>
      </c>
      <c r="D5990" t="s">
        <v>7075</v>
      </c>
      <c r="E5990" t="s">
        <v>6595</v>
      </c>
      <c r="F5990" t="s">
        <v>7075</v>
      </c>
    </row>
    <row r="5991" spans="1:6" hidden="1" x14ac:dyDescent="0.2">
      <c r="A5991" t="s">
        <v>27</v>
      </c>
      <c r="B5991" t="s">
        <v>6598</v>
      </c>
      <c r="D5991" t="s">
        <v>7076</v>
      </c>
      <c r="F5991" t="s">
        <v>7076</v>
      </c>
    </row>
    <row r="5992" spans="1:6" hidden="1" x14ac:dyDescent="0.2">
      <c r="A5992" t="s">
        <v>27</v>
      </c>
      <c r="B5992" t="s">
        <v>6599</v>
      </c>
      <c r="D5992" t="s">
        <v>7076</v>
      </c>
      <c r="F5992" t="s">
        <v>7076</v>
      </c>
    </row>
    <row r="5993" spans="1:6" hidden="1" x14ac:dyDescent="0.2">
      <c r="A5993" t="s">
        <v>27</v>
      </c>
      <c r="B5993" t="s">
        <v>6600</v>
      </c>
      <c r="D5993" t="s">
        <v>7076</v>
      </c>
      <c r="F5993" t="s">
        <v>7076</v>
      </c>
    </row>
    <row r="5994" spans="1:6" hidden="1" x14ac:dyDescent="0.2">
      <c r="A5994" t="s">
        <v>27</v>
      </c>
      <c r="B5994" t="s">
        <v>6601</v>
      </c>
      <c r="D5994" t="s">
        <v>7076</v>
      </c>
      <c r="F5994" t="s">
        <v>7076</v>
      </c>
    </row>
    <row r="5995" spans="1:6" hidden="1" x14ac:dyDescent="0.2">
      <c r="A5995" t="s">
        <v>27</v>
      </c>
      <c r="B5995" t="s">
        <v>6602</v>
      </c>
      <c r="D5995" t="s">
        <v>7076</v>
      </c>
      <c r="F5995" t="s">
        <v>7076</v>
      </c>
    </row>
    <row r="5996" spans="1:6" hidden="1" x14ac:dyDescent="0.2">
      <c r="A5996" t="s">
        <v>27</v>
      </c>
      <c r="B5996" t="s">
        <v>6603</v>
      </c>
      <c r="D5996" t="s">
        <v>7076</v>
      </c>
      <c r="F5996" t="s">
        <v>7076</v>
      </c>
    </row>
    <row r="5997" spans="1:6" hidden="1" x14ac:dyDescent="0.2">
      <c r="A5997" t="s">
        <v>27</v>
      </c>
      <c r="B5997" t="s">
        <v>6604</v>
      </c>
      <c r="D5997" t="s">
        <v>7076</v>
      </c>
      <c r="F5997" t="s">
        <v>7076</v>
      </c>
    </row>
    <row r="5998" spans="1:6" hidden="1" x14ac:dyDescent="0.2">
      <c r="A5998" t="s">
        <v>42</v>
      </c>
      <c r="B5998" t="s">
        <v>6605</v>
      </c>
      <c r="D5998" t="s">
        <v>7080</v>
      </c>
      <c r="F5998" t="s">
        <v>7080</v>
      </c>
    </row>
    <row r="5999" spans="1:6" hidden="1" x14ac:dyDescent="0.2">
      <c r="A5999" t="s">
        <v>44</v>
      </c>
      <c r="B5999" t="s">
        <v>6605</v>
      </c>
      <c r="D5999" t="s">
        <v>7081</v>
      </c>
      <c r="F5999" t="s">
        <v>7081</v>
      </c>
    </row>
    <row r="6000" spans="1:6" hidden="1" x14ac:dyDescent="0.2">
      <c r="A6000" t="s">
        <v>67</v>
      </c>
      <c r="B6000">
        <v>144724</v>
      </c>
      <c r="D6000" t="s">
        <v>7083</v>
      </c>
      <c r="F6000" t="s">
        <v>7083</v>
      </c>
    </row>
    <row r="6001" spans="1:6" x14ac:dyDescent="0.2">
      <c r="A6001" t="s">
        <v>45</v>
      </c>
      <c r="B6001" t="s">
        <v>6606</v>
      </c>
      <c r="D6001" t="s">
        <v>7086</v>
      </c>
      <c r="F6001" t="e">
        <v>#N/A</v>
      </c>
    </row>
    <row r="6002" spans="1:6" x14ac:dyDescent="0.2">
      <c r="A6002" t="s">
        <v>45</v>
      </c>
      <c r="B6002" t="s">
        <v>6607</v>
      </c>
      <c r="C6002" t="s">
        <v>6608</v>
      </c>
      <c r="D6002" t="s">
        <v>7086</v>
      </c>
      <c r="F6002" t="e">
        <v>#N/A</v>
      </c>
    </row>
    <row r="6003" spans="1:6" hidden="1" x14ac:dyDescent="0.2">
      <c r="A6003" t="s">
        <v>49</v>
      </c>
      <c r="B6003" t="s">
        <v>6609</v>
      </c>
      <c r="D6003" t="s">
        <v>7082</v>
      </c>
      <c r="F6003" t="s">
        <v>7082</v>
      </c>
    </row>
    <row r="6004" spans="1:6" x14ac:dyDescent="0.2">
      <c r="A6004" t="s">
        <v>123</v>
      </c>
      <c r="B6004" t="s">
        <v>7</v>
      </c>
      <c r="D6004" t="s">
        <v>7085</v>
      </c>
      <c r="F6004" t="e">
        <v>#N/A</v>
      </c>
    </row>
    <row r="6005" spans="1:6" hidden="1" x14ac:dyDescent="0.2">
      <c r="A6005" t="s">
        <v>124</v>
      </c>
      <c r="B6005" t="s">
        <v>125</v>
      </c>
      <c r="D6005" t="s">
        <v>7070</v>
      </c>
      <c r="F6005" t="s">
        <v>7070</v>
      </c>
    </row>
    <row r="6006" spans="1:6" hidden="1" x14ac:dyDescent="0.2">
      <c r="A6006" t="s">
        <v>126</v>
      </c>
      <c r="B6006" t="s">
        <v>6611</v>
      </c>
      <c r="C6006" t="s">
        <v>6612</v>
      </c>
      <c r="D6006" t="s">
        <v>7071</v>
      </c>
      <c r="F6006" t="s">
        <v>7071</v>
      </c>
    </row>
    <row r="6007" spans="1:6" hidden="1" x14ac:dyDescent="0.2">
      <c r="A6007" t="s">
        <v>126</v>
      </c>
      <c r="B6007" t="s">
        <v>6613</v>
      </c>
      <c r="C6007" t="s">
        <v>6614</v>
      </c>
      <c r="D6007" t="s">
        <v>7071</v>
      </c>
      <c r="F6007" t="s">
        <v>7071</v>
      </c>
    </row>
    <row r="6008" spans="1:6" hidden="1" x14ac:dyDescent="0.2">
      <c r="A6008" t="s">
        <v>126</v>
      </c>
      <c r="B6008" t="s">
        <v>6615</v>
      </c>
      <c r="C6008" t="s">
        <v>6616</v>
      </c>
      <c r="D6008" t="s">
        <v>7071</v>
      </c>
      <c r="F6008" t="s">
        <v>7071</v>
      </c>
    </row>
    <row r="6009" spans="1:6" hidden="1" x14ac:dyDescent="0.2">
      <c r="A6009" t="s">
        <v>139</v>
      </c>
      <c r="B6009" t="s">
        <v>6617</v>
      </c>
      <c r="D6009" t="s">
        <v>7080</v>
      </c>
      <c r="F6009" t="s">
        <v>7080</v>
      </c>
    </row>
    <row r="6010" spans="1:6" hidden="1" x14ac:dyDescent="0.2">
      <c r="A6010" t="s">
        <v>141</v>
      </c>
      <c r="B6010" t="s">
        <v>6617</v>
      </c>
      <c r="D6010" t="s">
        <v>7081</v>
      </c>
      <c r="F6010" t="s">
        <v>7081</v>
      </c>
    </row>
    <row r="6011" spans="1:6" hidden="1" x14ac:dyDescent="0.2">
      <c r="A6011" t="s">
        <v>142</v>
      </c>
      <c r="B6011" t="s">
        <v>6618</v>
      </c>
      <c r="D6011" t="s">
        <v>7072</v>
      </c>
      <c r="F6011" t="s">
        <v>7072</v>
      </c>
    </row>
    <row r="6012" spans="1:6" hidden="1" x14ac:dyDescent="0.2">
      <c r="A6012" t="s">
        <v>144</v>
      </c>
      <c r="B6012" t="s">
        <v>6619</v>
      </c>
      <c r="D6012" t="s">
        <v>7073</v>
      </c>
      <c r="F6012" t="s">
        <v>7073</v>
      </c>
    </row>
    <row r="6013" spans="1:6" hidden="1" x14ac:dyDescent="0.2">
      <c r="A6013" t="s">
        <v>146</v>
      </c>
      <c r="B6013" t="s">
        <v>6620</v>
      </c>
      <c r="C6013" t="s">
        <v>6621</v>
      </c>
      <c r="D6013" t="s">
        <v>7075</v>
      </c>
      <c r="E6013" t="s">
        <v>6622</v>
      </c>
      <c r="F6013" t="s">
        <v>7075</v>
      </c>
    </row>
    <row r="6014" spans="1:6" hidden="1" x14ac:dyDescent="0.2">
      <c r="A6014" t="s">
        <v>150</v>
      </c>
      <c r="B6014" t="s">
        <v>6626</v>
      </c>
      <c r="D6014" t="s">
        <v>7076</v>
      </c>
      <c r="F6014" t="s">
        <v>7076</v>
      </c>
    </row>
    <row r="6015" spans="1:6" hidden="1" x14ac:dyDescent="0.2">
      <c r="A6015" t="s">
        <v>150</v>
      </c>
      <c r="B6015" t="s">
        <v>6627</v>
      </c>
      <c r="D6015" t="s">
        <v>7076</v>
      </c>
      <c r="F6015" t="s">
        <v>7076</v>
      </c>
    </row>
    <row r="6016" spans="1:6" hidden="1" x14ac:dyDescent="0.2">
      <c r="A6016" t="s">
        <v>150</v>
      </c>
      <c r="B6016" t="s">
        <v>6628</v>
      </c>
      <c r="D6016" t="s">
        <v>7076</v>
      </c>
      <c r="F6016" t="s">
        <v>7076</v>
      </c>
    </row>
    <row r="6017" spans="1:6" hidden="1" x14ac:dyDescent="0.2">
      <c r="A6017" t="s">
        <v>150</v>
      </c>
      <c r="B6017" t="s">
        <v>6629</v>
      </c>
      <c r="D6017" t="s">
        <v>7076</v>
      </c>
      <c r="F6017" t="s">
        <v>7076</v>
      </c>
    </row>
    <row r="6018" spans="1:6" x14ac:dyDescent="0.2">
      <c r="A6018" t="s">
        <v>166</v>
      </c>
      <c r="B6018" t="s">
        <v>6630</v>
      </c>
      <c r="D6018" t="s">
        <v>7087</v>
      </c>
      <c r="F6018" t="e">
        <v>#N/A</v>
      </c>
    </row>
    <row r="6019" spans="1:6" hidden="1" x14ac:dyDescent="0.2">
      <c r="A6019" t="s">
        <v>168</v>
      </c>
      <c r="B6019" t="s">
        <v>6631</v>
      </c>
      <c r="D6019" t="s">
        <v>7084</v>
      </c>
      <c r="F6019" t="s">
        <v>7084</v>
      </c>
    </row>
    <row r="6020" spans="1:6" hidden="1" x14ac:dyDescent="0.2">
      <c r="A6020" t="s">
        <v>168</v>
      </c>
      <c r="B6020" t="s">
        <v>6632</v>
      </c>
      <c r="D6020" t="s">
        <v>7084</v>
      </c>
      <c r="F6020" t="s">
        <v>7084</v>
      </c>
    </row>
    <row r="6021" spans="1:6" hidden="1" x14ac:dyDescent="0.2">
      <c r="A6021" t="s">
        <v>168</v>
      </c>
      <c r="B6021" t="s">
        <v>6633</v>
      </c>
      <c r="D6021" t="s">
        <v>7084</v>
      </c>
      <c r="F6021" t="s">
        <v>7084</v>
      </c>
    </row>
    <row r="6022" spans="1:6" x14ac:dyDescent="0.2">
      <c r="A6022" t="s">
        <v>6</v>
      </c>
      <c r="B6022" t="s">
        <v>7</v>
      </c>
      <c r="D6022" t="s">
        <v>7085</v>
      </c>
      <c r="F6022" t="e">
        <v>#N/A</v>
      </c>
    </row>
    <row r="6023" spans="1:6" hidden="1" x14ac:dyDescent="0.2">
      <c r="A6023" t="s">
        <v>8</v>
      </c>
      <c r="B6023" t="s">
        <v>9</v>
      </c>
      <c r="D6023" t="s">
        <v>7070</v>
      </c>
      <c r="F6023" t="s">
        <v>7070</v>
      </c>
    </row>
    <row r="6024" spans="1:6" hidden="1" x14ac:dyDescent="0.2">
      <c r="A6024" t="s">
        <v>10</v>
      </c>
      <c r="B6024" t="s">
        <v>726</v>
      </c>
      <c r="C6024" t="s">
        <v>727</v>
      </c>
      <c r="D6024" t="s">
        <v>7071</v>
      </c>
      <c r="F6024" t="s">
        <v>7071</v>
      </c>
    </row>
    <row r="6025" spans="1:6" hidden="1" x14ac:dyDescent="0.2">
      <c r="A6025" t="s">
        <v>10</v>
      </c>
      <c r="B6025" t="s">
        <v>728</v>
      </c>
      <c r="C6025" t="s">
        <v>729</v>
      </c>
      <c r="D6025" t="s">
        <v>7071</v>
      </c>
      <c r="F6025" t="s">
        <v>7071</v>
      </c>
    </row>
    <row r="6026" spans="1:6" hidden="1" x14ac:dyDescent="0.2">
      <c r="A6026" t="s">
        <v>10</v>
      </c>
      <c r="B6026" t="s">
        <v>730</v>
      </c>
      <c r="C6026" t="s">
        <v>731</v>
      </c>
      <c r="D6026" t="s">
        <v>7071</v>
      </c>
      <c r="F6026" t="s">
        <v>7071</v>
      </c>
    </row>
    <row r="6027" spans="1:6" hidden="1" x14ac:dyDescent="0.2">
      <c r="A6027" t="s">
        <v>10</v>
      </c>
      <c r="B6027" t="s">
        <v>732</v>
      </c>
      <c r="C6027" t="s">
        <v>733</v>
      </c>
      <c r="D6027" t="s">
        <v>7071</v>
      </c>
      <c r="F6027" t="s">
        <v>7071</v>
      </c>
    </row>
    <row r="6028" spans="1:6" hidden="1" x14ac:dyDescent="0.2">
      <c r="A6028" t="s">
        <v>19</v>
      </c>
      <c r="B6028" t="s">
        <v>6635</v>
      </c>
      <c r="D6028" t="s">
        <v>7072</v>
      </c>
      <c r="F6028" t="s">
        <v>7072</v>
      </c>
    </row>
    <row r="6029" spans="1:6" hidden="1" x14ac:dyDescent="0.2">
      <c r="A6029" t="s">
        <v>21</v>
      </c>
      <c r="B6029" t="s">
        <v>763</v>
      </c>
      <c r="D6029" t="s">
        <v>7073</v>
      </c>
      <c r="F6029" t="s">
        <v>7073</v>
      </c>
    </row>
    <row r="6030" spans="1:6" hidden="1" x14ac:dyDescent="0.2">
      <c r="A6030" t="s">
        <v>23</v>
      </c>
      <c r="B6030" t="s">
        <v>24</v>
      </c>
      <c r="D6030" t="s">
        <v>7074</v>
      </c>
      <c r="F6030" t="s">
        <v>7074</v>
      </c>
    </row>
    <row r="6031" spans="1:6" hidden="1" x14ac:dyDescent="0.2">
      <c r="A6031" t="s">
        <v>25</v>
      </c>
      <c r="B6031" t="s">
        <v>6636</v>
      </c>
      <c r="D6031" t="s">
        <v>7075</v>
      </c>
      <c r="F6031" t="s">
        <v>7075</v>
      </c>
    </row>
    <row r="6032" spans="1:6" hidden="1" x14ac:dyDescent="0.2">
      <c r="A6032" t="s">
        <v>27</v>
      </c>
      <c r="B6032" t="s">
        <v>747</v>
      </c>
      <c r="D6032" t="s">
        <v>7076</v>
      </c>
      <c r="F6032" t="s">
        <v>7076</v>
      </c>
    </row>
    <row r="6033" spans="1:6" hidden="1" x14ac:dyDescent="0.2">
      <c r="A6033" t="s">
        <v>27</v>
      </c>
      <c r="B6033" t="s">
        <v>748</v>
      </c>
      <c r="D6033" t="s">
        <v>7076</v>
      </c>
      <c r="F6033" t="s">
        <v>7076</v>
      </c>
    </row>
    <row r="6034" spans="1:6" hidden="1" x14ac:dyDescent="0.2">
      <c r="A6034" t="s">
        <v>27</v>
      </c>
      <c r="B6034" t="s">
        <v>749</v>
      </c>
      <c r="D6034" t="s">
        <v>7076</v>
      </c>
      <c r="F6034" t="s">
        <v>7076</v>
      </c>
    </row>
    <row r="6035" spans="1:6" hidden="1" x14ac:dyDescent="0.2">
      <c r="A6035" t="s">
        <v>27</v>
      </c>
      <c r="B6035" t="s">
        <v>750</v>
      </c>
      <c r="D6035" t="s">
        <v>7076</v>
      </c>
      <c r="F6035" t="s">
        <v>7076</v>
      </c>
    </row>
    <row r="6036" spans="1:6" hidden="1" x14ac:dyDescent="0.2">
      <c r="A6036" t="s">
        <v>27</v>
      </c>
      <c r="B6036" t="s">
        <v>751</v>
      </c>
      <c r="D6036" t="s">
        <v>7076</v>
      </c>
      <c r="F6036" t="s">
        <v>7076</v>
      </c>
    </row>
    <row r="6037" spans="1:6" hidden="1" x14ac:dyDescent="0.2">
      <c r="A6037" t="s">
        <v>35</v>
      </c>
      <c r="B6037" t="s">
        <v>752</v>
      </c>
      <c r="D6037" t="s">
        <v>7077</v>
      </c>
      <c r="F6037" t="s">
        <v>7077</v>
      </c>
    </row>
    <row r="6038" spans="1:6" hidden="1" x14ac:dyDescent="0.2">
      <c r="A6038" t="s">
        <v>35</v>
      </c>
      <c r="B6038" t="s">
        <v>753</v>
      </c>
      <c r="D6038" t="s">
        <v>7077</v>
      </c>
      <c r="F6038" t="s">
        <v>7077</v>
      </c>
    </row>
    <row r="6039" spans="1:6" hidden="1" x14ac:dyDescent="0.2">
      <c r="A6039" t="s">
        <v>35</v>
      </c>
      <c r="B6039" t="s">
        <v>754</v>
      </c>
      <c r="D6039" t="s">
        <v>7077</v>
      </c>
      <c r="F6039" t="s">
        <v>7077</v>
      </c>
    </row>
    <row r="6040" spans="1:6" hidden="1" x14ac:dyDescent="0.2">
      <c r="A6040" t="s">
        <v>42</v>
      </c>
      <c r="B6040" t="s">
        <v>6637</v>
      </c>
      <c r="D6040" t="s">
        <v>7080</v>
      </c>
      <c r="F6040" t="s">
        <v>7080</v>
      </c>
    </row>
    <row r="6041" spans="1:6" hidden="1" x14ac:dyDescent="0.2">
      <c r="A6041" t="s">
        <v>44</v>
      </c>
      <c r="B6041" t="s">
        <v>6638</v>
      </c>
      <c r="D6041" t="s">
        <v>7081</v>
      </c>
      <c r="F6041" t="s">
        <v>7081</v>
      </c>
    </row>
    <row r="6042" spans="1:6" hidden="1" x14ac:dyDescent="0.2">
      <c r="A6042" t="s">
        <v>67</v>
      </c>
      <c r="B6042">
        <v>1439</v>
      </c>
      <c r="D6042" t="s">
        <v>7083</v>
      </c>
      <c r="F6042" t="s">
        <v>7083</v>
      </c>
    </row>
    <row r="6043" spans="1:6" x14ac:dyDescent="0.2">
      <c r="A6043" t="s">
        <v>45</v>
      </c>
      <c r="B6043" t="s">
        <v>6639</v>
      </c>
      <c r="C6043" t="s">
        <v>6640</v>
      </c>
      <c r="D6043" t="s">
        <v>7086</v>
      </c>
      <c r="F6043" t="e">
        <v>#N/A</v>
      </c>
    </row>
    <row r="6044" spans="1:6" hidden="1" x14ac:dyDescent="0.2">
      <c r="A6044" t="s">
        <v>49</v>
      </c>
      <c r="B6044" t="s">
        <v>736</v>
      </c>
      <c r="D6044" t="s">
        <v>7082</v>
      </c>
      <c r="F6044" t="s">
        <v>7082</v>
      </c>
    </row>
    <row r="6045" spans="1:6" x14ac:dyDescent="0.2">
      <c r="A6045" t="s">
        <v>6</v>
      </c>
      <c r="B6045" t="s">
        <v>7</v>
      </c>
      <c r="D6045" t="s">
        <v>7085</v>
      </c>
      <c r="F6045" t="e">
        <v>#N/A</v>
      </c>
    </row>
    <row r="6046" spans="1:6" hidden="1" x14ac:dyDescent="0.2">
      <c r="A6046" t="s">
        <v>8</v>
      </c>
      <c r="B6046" t="s">
        <v>9</v>
      </c>
      <c r="D6046" t="s">
        <v>7070</v>
      </c>
      <c r="F6046" t="s">
        <v>7070</v>
      </c>
    </row>
    <row r="6047" spans="1:6" hidden="1" x14ac:dyDescent="0.2">
      <c r="A6047" t="s">
        <v>10</v>
      </c>
      <c r="B6047" t="s">
        <v>2223</v>
      </c>
      <c r="C6047" t="s">
        <v>6642</v>
      </c>
      <c r="D6047" t="s">
        <v>7071</v>
      </c>
      <c r="F6047" t="s">
        <v>7071</v>
      </c>
    </row>
    <row r="6048" spans="1:6" hidden="1" x14ac:dyDescent="0.2">
      <c r="A6048" t="s">
        <v>10</v>
      </c>
      <c r="B6048" t="s">
        <v>6643</v>
      </c>
      <c r="C6048" t="s">
        <v>3297</v>
      </c>
      <c r="D6048" t="s">
        <v>7071</v>
      </c>
      <c r="F6048" t="s">
        <v>7071</v>
      </c>
    </row>
    <row r="6049" spans="1:6" hidden="1" x14ac:dyDescent="0.2">
      <c r="A6049" t="s">
        <v>10</v>
      </c>
      <c r="B6049" t="s">
        <v>6644</v>
      </c>
      <c r="C6049" t="s">
        <v>6645</v>
      </c>
      <c r="D6049" t="s">
        <v>7071</v>
      </c>
      <c r="F6049" t="s">
        <v>7071</v>
      </c>
    </row>
    <row r="6050" spans="1:6" hidden="1" x14ac:dyDescent="0.2">
      <c r="A6050" t="s">
        <v>19</v>
      </c>
      <c r="B6050" t="s">
        <v>6646</v>
      </c>
      <c r="D6050" t="s">
        <v>7072</v>
      </c>
      <c r="F6050" t="s">
        <v>7072</v>
      </c>
    </row>
    <row r="6051" spans="1:6" hidden="1" x14ac:dyDescent="0.2">
      <c r="A6051" t="s">
        <v>21</v>
      </c>
      <c r="B6051" t="s">
        <v>6647</v>
      </c>
      <c r="D6051" t="s">
        <v>7073</v>
      </c>
      <c r="F6051" t="s">
        <v>7073</v>
      </c>
    </row>
    <row r="6052" spans="1:6" hidden="1" x14ac:dyDescent="0.2">
      <c r="A6052" t="s">
        <v>23</v>
      </c>
      <c r="B6052" t="s">
        <v>24</v>
      </c>
      <c r="D6052" t="s">
        <v>7074</v>
      </c>
      <c r="F6052" t="s">
        <v>7074</v>
      </c>
    </row>
    <row r="6053" spans="1:6" hidden="1" x14ac:dyDescent="0.2">
      <c r="A6053" t="s">
        <v>27</v>
      </c>
      <c r="B6053" t="s">
        <v>6648</v>
      </c>
      <c r="D6053" t="s">
        <v>7076</v>
      </c>
      <c r="F6053" t="s">
        <v>7076</v>
      </c>
    </row>
    <row r="6054" spans="1:6" hidden="1" x14ac:dyDescent="0.2">
      <c r="A6054" t="s">
        <v>27</v>
      </c>
      <c r="B6054" t="s">
        <v>2759</v>
      </c>
      <c r="D6054" t="s">
        <v>7076</v>
      </c>
      <c r="F6054" t="s">
        <v>7076</v>
      </c>
    </row>
    <row r="6055" spans="1:6" hidden="1" x14ac:dyDescent="0.2">
      <c r="A6055" t="s">
        <v>27</v>
      </c>
      <c r="B6055" t="s">
        <v>1528</v>
      </c>
      <c r="D6055" t="s">
        <v>7076</v>
      </c>
      <c r="F6055" t="s">
        <v>7076</v>
      </c>
    </row>
    <row r="6056" spans="1:6" hidden="1" x14ac:dyDescent="0.2">
      <c r="A6056" t="s">
        <v>27</v>
      </c>
      <c r="B6056" t="s">
        <v>2977</v>
      </c>
      <c r="D6056" t="s">
        <v>7076</v>
      </c>
      <c r="F6056" t="s">
        <v>7076</v>
      </c>
    </row>
    <row r="6057" spans="1:6" hidden="1" x14ac:dyDescent="0.2">
      <c r="A6057" t="s">
        <v>27</v>
      </c>
      <c r="B6057" t="s">
        <v>6649</v>
      </c>
      <c r="D6057" t="s">
        <v>7076</v>
      </c>
      <c r="F6057" t="s">
        <v>7076</v>
      </c>
    </row>
    <row r="6058" spans="1:6" hidden="1" x14ac:dyDescent="0.2">
      <c r="A6058" t="s">
        <v>35</v>
      </c>
      <c r="B6058" t="s">
        <v>6650</v>
      </c>
      <c r="D6058" t="s">
        <v>7077</v>
      </c>
      <c r="F6058" t="s">
        <v>7077</v>
      </c>
    </row>
    <row r="6059" spans="1:6" hidden="1" x14ac:dyDescent="0.2">
      <c r="A6059" t="s">
        <v>35</v>
      </c>
      <c r="B6059" t="s">
        <v>6651</v>
      </c>
      <c r="D6059" t="s">
        <v>7077</v>
      </c>
      <c r="F6059" t="s">
        <v>7077</v>
      </c>
    </row>
    <row r="6060" spans="1:6" hidden="1" x14ac:dyDescent="0.2">
      <c r="A6060" t="s">
        <v>35</v>
      </c>
      <c r="B6060" t="s">
        <v>6652</v>
      </c>
      <c r="D6060" t="s">
        <v>7077</v>
      </c>
      <c r="F6060" t="s">
        <v>7077</v>
      </c>
    </row>
    <row r="6061" spans="1:6" hidden="1" x14ac:dyDescent="0.2">
      <c r="A6061" t="s">
        <v>42</v>
      </c>
      <c r="B6061" t="s">
        <v>6653</v>
      </c>
      <c r="D6061" t="s">
        <v>7080</v>
      </c>
      <c r="F6061" t="s">
        <v>7080</v>
      </c>
    </row>
    <row r="6062" spans="1:6" hidden="1" x14ac:dyDescent="0.2">
      <c r="A6062" t="s">
        <v>44</v>
      </c>
      <c r="B6062" t="s">
        <v>6653</v>
      </c>
      <c r="D6062" t="s">
        <v>7081</v>
      </c>
      <c r="F6062" t="s">
        <v>7081</v>
      </c>
    </row>
    <row r="6063" spans="1:6" hidden="1" x14ac:dyDescent="0.2">
      <c r="A6063" t="s">
        <v>67</v>
      </c>
      <c r="B6063">
        <v>3481631</v>
      </c>
      <c r="D6063" t="s">
        <v>7083</v>
      </c>
      <c r="F6063" t="s">
        <v>7083</v>
      </c>
    </row>
    <row r="6064" spans="1:6" x14ac:dyDescent="0.2">
      <c r="A6064" t="s">
        <v>45</v>
      </c>
      <c r="B6064" t="s">
        <v>6654</v>
      </c>
      <c r="D6064" t="s">
        <v>7086</v>
      </c>
      <c r="F6064" t="e">
        <v>#N/A</v>
      </c>
    </row>
    <row r="6065" spans="1:6" x14ac:dyDescent="0.2">
      <c r="A6065" t="s">
        <v>45</v>
      </c>
      <c r="B6065" t="s">
        <v>6655</v>
      </c>
      <c r="C6065" t="s">
        <v>6656</v>
      </c>
      <c r="D6065" t="s">
        <v>7086</v>
      </c>
      <c r="F6065" t="e">
        <v>#N/A</v>
      </c>
    </row>
    <row r="6066" spans="1:6" hidden="1" x14ac:dyDescent="0.2">
      <c r="A6066" t="s">
        <v>49</v>
      </c>
      <c r="B6066" t="s">
        <v>6657</v>
      </c>
      <c r="D6066" t="s">
        <v>7082</v>
      </c>
      <c r="F6066" t="s">
        <v>7082</v>
      </c>
    </row>
    <row r="6067" spans="1:6" x14ac:dyDescent="0.2">
      <c r="A6067" t="s">
        <v>6</v>
      </c>
      <c r="B6067" t="s">
        <v>7</v>
      </c>
      <c r="D6067" t="s">
        <v>7085</v>
      </c>
      <c r="F6067" t="e">
        <v>#N/A</v>
      </c>
    </row>
    <row r="6068" spans="1:6" hidden="1" x14ac:dyDescent="0.2">
      <c r="A6068" t="s">
        <v>8</v>
      </c>
      <c r="B6068" t="s">
        <v>9</v>
      </c>
      <c r="D6068" t="s">
        <v>7070</v>
      </c>
      <c r="F6068" t="s">
        <v>7070</v>
      </c>
    </row>
    <row r="6069" spans="1:6" hidden="1" x14ac:dyDescent="0.2">
      <c r="A6069" t="s">
        <v>10</v>
      </c>
      <c r="B6069" t="s">
        <v>6659</v>
      </c>
      <c r="C6069" t="s">
        <v>6660</v>
      </c>
      <c r="D6069" t="s">
        <v>7071</v>
      </c>
      <c r="F6069" t="s">
        <v>7071</v>
      </c>
    </row>
    <row r="6070" spans="1:6" hidden="1" x14ac:dyDescent="0.2">
      <c r="A6070" t="s">
        <v>10</v>
      </c>
      <c r="B6070" t="s">
        <v>6661</v>
      </c>
      <c r="C6070" t="s">
        <v>6662</v>
      </c>
      <c r="D6070" t="s">
        <v>7071</v>
      </c>
      <c r="F6070" t="s">
        <v>7071</v>
      </c>
    </row>
    <row r="6071" spans="1:6" hidden="1" x14ac:dyDescent="0.2">
      <c r="A6071" t="s">
        <v>10</v>
      </c>
      <c r="B6071" t="s">
        <v>6663</v>
      </c>
      <c r="C6071" t="s">
        <v>6664</v>
      </c>
      <c r="D6071" t="s">
        <v>7071</v>
      </c>
      <c r="F6071" t="s">
        <v>7071</v>
      </c>
    </row>
    <row r="6072" spans="1:6" hidden="1" x14ac:dyDescent="0.2">
      <c r="A6072" t="s">
        <v>19</v>
      </c>
      <c r="B6072" t="s">
        <v>4252</v>
      </c>
      <c r="D6072" t="s">
        <v>7072</v>
      </c>
      <c r="F6072" t="s">
        <v>7072</v>
      </c>
    </row>
    <row r="6073" spans="1:6" hidden="1" x14ac:dyDescent="0.2">
      <c r="A6073" t="s">
        <v>21</v>
      </c>
      <c r="B6073" t="s">
        <v>6665</v>
      </c>
      <c r="D6073" t="s">
        <v>7073</v>
      </c>
      <c r="F6073" t="s">
        <v>7073</v>
      </c>
    </row>
    <row r="6074" spans="1:6" hidden="1" x14ac:dyDescent="0.2">
      <c r="A6074" t="s">
        <v>21</v>
      </c>
      <c r="B6074" t="s">
        <v>6665</v>
      </c>
      <c r="D6074" t="s">
        <v>7073</v>
      </c>
      <c r="F6074" t="s">
        <v>7073</v>
      </c>
    </row>
    <row r="6075" spans="1:6" hidden="1" x14ac:dyDescent="0.2">
      <c r="A6075" t="s">
        <v>23</v>
      </c>
      <c r="B6075" t="s">
        <v>24</v>
      </c>
      <c r="D6075" t="s">
        <v>7074</v>
      </c>
      <c r="F6075" t="s">
        <v>7074</v>
      </c>
    </row>
    <row r="6076" spans="1:6" hidden="1" x14ac:dyDescent="0.2">
      <c r="A6076" t="s">
        <v>25</v>
      </c>
      <c r="B6076" t="s">
        <v>6666</v>
      </c>
      <c r="D6076" t="s">
        <v>7075</v>
      </c>
      <c r="F6076" t="s">
        <v>7075</v>
      </c>
    </row>
    <row r="6077" spans="1:6" hidden="1" x14ac:dyDescent="0.2">
      <c r="A6077" t="s">
        <v>35</v>
      </c>
      <c r="B6077" t="s">
        <v>6667</v>
      </c>
      <c r="D6077" t="s">
        <v>7077</v>
      </c>
      <c r="F6077" t="s">
        <v>7077</v>
      </c>
    </row>
    <row r="6078" spans="1:6" hidden="1" x14ac:dyDescent="0.2">
      <c r="A6078" t="s">
        <v>42</v>
      </c>
      <c r="B6078" t="s">
        <v>6668</v>
      </c>
      <c r="D6078" t="s">
        <v>7080</v>
      </c>
      <c r="F6078" t="s">
        <v>7080</v>
      </c>
    </row>
    <row r="6079" spans="1:6" hidden="1" x14ac:dyDescent="0.2">
      <c r="A6079" t="s">
        <v>44</v>
      </c>
      <c r="B6079" t="s">
        <v>6668</v>
      </c>
      <c r="D6079" t="s">
        <v>7081</v>
      </c>
      <c r="F6079" t="s">
        <v>7081</v>
      </c>
    </row>
    <row r="6080" spans="1:6" x14ac:dyDescent="0.2">
      <c r="A6080" t="s">
        <v>45</v>
      </c>
      <c r="B6080" t="s">
        <v>6669</v>
      </c>
      <c r="C6080" t="s">
        <v>6670</v>
      </c>
      <c r="D6080" t="s">
        <v>7086</v>
      </c>
      <c r="F6080" t="e">
        <v>#N/A</v>
      </c>
    </row>
    <row r="6081" spans="1:6" hidden="1" x14ac:dyDescent="0.2">
      <c r="A6081" t="s">
        <v>49</v>
      </c>
      <c r="B6081" t="s">
        <v>6671</v>
      </c>
      <c r="D6081" t="s">
        <v>7082</v>
      </c>
      <c r="F6081" t="s">
        <v>7082</v>
      </c>
    </row>
  </sheetData>
  <autoFilter ref="A1:F6081">
    <filterColumn colId="5">
      <filters>
        <filter val="#N/A"/>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selection sqref="A1:F555"/>
    </sheetView>
  </sheetViews>
  <sheetFormatPr baseColWidth="10" defaultRowHeight="16" x14ac:dyDescent="0.2"/>
  <sheetData>
    <row r="1" spans="1:6" x14ac:dyDescent="0.2">
      <c r="A1" t="s">
        <v>6</v>
      </c>
      <c r="B1" t="s">
        <v>7</v>
      </c>
      <c r="D1" t="s">
        <v>7085</v>
      </c>
      <c r="F1" t="e">
        <v>#N/A</v>
      </c>
    </row>
    <row r="2" spans="1:6" x14ac:dyDescent="0.2">
      <c r="A2" t="s">
        <v>45</v>
      </c>
      <c r="B2" t="s">
        <v>46</v>
      </c>
      <c r="D2" t="s">
        <v>7086</v>
      </c>
      <c r="F2" t="e">
        <v>#N/A</v>
      </c>
    </row>
    <row r="3" spans="1:6" x14ac:dyDescent="0.2">
      <c r="A3" t="s">
        <v>166</v>
      </c>
      <c r="B3" t="s">
        <v>167</v>
      </c>
      <c r="D3" t="s">
        <v>7087</v>
      </c>
      <c r="F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dialectDryad</vt:lpstr>
      <vt:lpstr>elements</vt:lpstr>
      <vt:lpstr>DryadTextElementPaths</vt:lpstr>
      <vt:lpstr>ConceptlessPaths</vt:lpstr>
      <vt:lpstr>UniqueConceptlessPaths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2016-07-07T19:24:58Z</dcterms:created>
  <dcterms:modified xsi:type="dcterms:W3CDTF">2016-07-07T19:44:41Z</dcterms:modified>
</cp:coreProperties>
</file>