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cgordon/ConceptMining/RAD/DataONE/"/>
    </mc:Choice>
  </mc:AlternateContent>
  <bookViews>
    <workbookView xWindow="0" yWindow="0" windowWidth="38400" windowHeight="24000" tabRatio="500" activeTab="4"/>
  </bookViews>
  <sheets>
    <sheet name="Analysis" sheetId="2" r:id="rId1"/>
    <sheet name="ConceptOccurance%" sheetId="1" r:id="rId2"/>
    <sheet name="LevelCompleteness" sheetId="6" r:id="rId3"/>
    <sheet name="SigScoreByOrg" sheetId="7" r:id="rId4"/>
    <sheet name="Sheet4" sheetId="8" r:id="rId5"/>
  </sheets>
  <externalReferences>
    <externalReference r:id="rId6"/>
  </externalReferences>
  <calcPr calcId="150000" concurrentCalc="0"/>
  <pivotCaches>
    <pivotCache cacheId="12" r:id="rId7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1" i="2" l="1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Q7" i="6"/>
  <c r="Q6" i="6"/>
  <c r="Q5" i="6"/>
  <c r="Q4" i="6"/>
  <c r="Q3" i="6"/>
  <c r="M3" i="6"/>
  <c r="N3" i="6"/>
  <c r="O3" i="6"/>
  <c r="P3" i="6"/>
  <c r="M4" i="6"/>
  <c r="N4" i="6"/>
  <c r="O4" i="6"/>
  <c r="P4" i="6"/>
  <c r="M5" i="6"/>
  <c r="N5" i="6"/>
  <c r="O5" i="6"/>
  <c r="P5" i="6"/>
  <c r="M6" i="6"/>
  <c r="N6" i="6"/>
  <c r="O6" i="6"/>
  <c r="P6" i="6"/>
  <c r="M7" i="6"/>
  <c r="N7" i="6"/>
  <c r="O7" i="6"/>
  <c r="P7" i="6"/>
  <c r="L7" i="6"/>
  <c r="L5" i="6"/>
  <c r="L4" i="6"/>
  <c r="L3" i="6"/>
  <c r="L6" i="6"/>
  <c r="Q9" i="6"/>
  <c r="P9" i="6"/>
  <c r="O9" i="6"/>
  <c r="N9" i="6"/>
  <c r="M9" i="6"/>
  <c r="L9" i="6"/>
  <c r="H7" i="6"/>
  <c r="H6" i="6"/>
  <c r="H5" i="6"/>
  <c r="H4" i="6"/>
  <c r="H3" i="6"/>
  <c r="AA3" i="6"/>
  <c r="AB3" i="6"/>
  <c r="AC3" i="6"/>
  <c r="AD3" i="6"/>
  <c r="AA4" i="6"/>
  <c r="AB4" i="6"/>
  <c r="AC4" i="6"/>
  <c r="AD4" i="6"/>
  <c r="AA5" i="6"/>
  <c r="AB5" i="6"/>
  <c r="AC5" i="6"/>
  <c r="AD5" i="6"/>
  <c r="AA6" i="6"/>
  <c r="AB6" i="6"/>
  <c r="AC6" i="6"/>
  <c r="AD6" i="6"/>
  <c r="AA7" i="6"/>
  <c r="AB7" i="6"/>
  <c r="AC7" i="6"/>
  <c r="AD7" i="6"/>
  <c r="Z7" i="6"/>
  <c r="Z6" i="6"/>
  <c r="Z5" i="6"/>
  <c r="Z4" i="6"/>
  <c r="Z3" i="6"/>
  <c r="G3" i="6"/>
  <c r="G4" i="6"/>
  <c r="G5" i="6"/>
  <c r="G6" i="6"/>
  <c r="G7" i="6"/>
  <c r="G9" i="6"/>
  <c r="C3" i="6"/>
  <c r="D3" i="6"/>
  <c r="E3" i="6"/>
  <c r="F3" i="6"/>
  <c r="C4" i="6"/>
  <c r="D4" i="6"/>
  <c r="E4" i="6"/>
  <c r="F4" i="6"/>
  <c r="C5" i="6"/>
  <c r="D5" i="6"/>
  <c r="E5" i="6"/>
  <c r="F5" i="6"/>
  <c r="C6" i="6"/>
  <c r="D6" i="6"/>
  <c r="E6" i="6"/>
  <c r="F6" i="6"/>
  <c r="C7" i="6"/>
  <c r="D7" i="6"/>
  <c r="E7" i="6"/>
  <c r="F7" i="6"/>
  <c r="H9" i="6"/>
  <c r="D9" i="6"/>
  <c r="E9" i="6"/>
  <c r="F9" i="6"/>
  <c r="C9" i="6"/>
</calcChain>
</file>

<file path=xl/sharedStrings.xml><?xml version="1.0" encoding="utf-8"?>
<sst xmlns="http://schemas.openxmlformats.org/spreadsheetml/2006/main" count="2234" uniqueCount="592">
  <si>
    <t/>
  </si>
  <si>
    <t>Resource Identifier</t>
  </si>
  <si>
    <t>Resource Title</t>
  </si>
  <si>
    <t>Author / Originator</t>
  </si>
  <si>
    <t>Metadata Contact</t>
  </si>
  <si>
    <t>Contributor Name</t>
  </si>
  <si>
    <t>Publisher</t>
  </si>
  <si>
    <t>Publication Date</t>
  </si>
  <si>
    <t>Resource Contact</t>
  </si>
  <si>
    <t>Abstract</t>
  </si>
  <si>
    <t>Keyword</t>
  </si>
  <si>
    <t>Resource Distribution</t>
  </si>
  <si>
    <t>Spatial Extent</t>
  </si>
  <si>
    <t>Taxonomic Extent</t>
  </si>
  <si>
    <t>Temporal Extent</t>
  </si>
  <si>
    <t>Maintenance</t>
  </si>
  <si>
    <t>Resource Use Constraints</t>
  </si>
  <si>
    <t>Process Step</t>
  </si>
  <si>
    <t>Project Description</t>
  </si>
  <si>
    <t>Entity Type Definition</t>
  </si>
  <si>
    <t>Attribute Definition</t>
  </si>
  <si>
    <t>Resource Access Constraints</t>
  </si>
  <si>
    <t>Resource Format</t>
  </si>
  <si>
    <t>Attribute List</t>
  </si>
  <si>
    <t>Attribute Constraints</t>
  </si>
  <si>
    <t>Resource Quality Description</t>
  </si>
  <si>
    <t>EML</t>
  </si>
  <si>
    <t>2 1 3 0 2</t>
  </si>
  <si>
    <t>3 1 1 0 1</t>
  </si>
  <si>
    <t>Record</t>
  </si>
  <si>
    <t>Dialect</t>
  </si>
  <si>
    <t>Row Labels</t>
  </si>
  <si>
    <t>Grand Total</t>
  </si>
  <si>
    <t>Organization</t>
  </si>
  <si>
    <t>Count of Record</t>
  </si>
  <si>
    <t>Level 1</t>
  </si>
  <si>
    <t>Level 2</t>
  </si>
  <si>
    <t>Level 3</t>
  </si>
  <si>
    <t>Level 4</t>
  </si>
  <si>
    <t>Level 5</t>
  </si>
  <si>
    <t>All Levels (not weighted)</t>
  </si>
  <si>
    <t>CDL</t>
  </si>
  <si>
    <t>EDACGSTORE</t>
  </si>
  <si>
    <t>NMEPSCOR</t>
  </si>
  <si>
    <t>SEAD</t>
  </si>
  <si>
    <t>USGSCSAS</t>
  </si>
  <si>
    <t>DataONE</t>
  </si>
  <si>
    <t>CSDGM</t>
  </si>
  <si>
    <t>02509-metadata.xml</t>
  </si>
  <si>
    <t>2 1 1 1 0</t>
  </si>
  <si>
    <t>02510-metadata.xml</t>
  </si>
  <si>
    <t>02511-metadata.xml</t>
  </si>
  <si>
    <t>02512-metadata.xml</t>
  </si>
  <si>
    <t>02513-metadata.xml</t>
  </si>
  <si>
    <t>02514-metadata.xml</t>
  </si>
  <si>
    <t>02515-metadata.xml</t>
  </si>
  <si>
    <t>02516-metadata.xml</t>
  </si>
  <si>
    <t>02517-metadata.xml</t>
  </si>
  <si>
    <t>02518-metadata.xml</t>
  </si>
  <si>
    <t>02519-metadata.xml</t>
  </si>
  <si>
    <t>02520-metadata.xml</t>
  </si>
  <si>
    <t>02521-metadata.xml</t>
  </si>
  <si>
    <t>02522-metadata.xml</t>
  </si>
  <si>
    <t>02523-metadata.xml</t>
  </si>
  <si>
    <t>02524-metadata.xml</t>
  </si>
  <si>
    <t>02525-metadata.xml</t>
  </si>
  <si>
    <t>02526-metadata.xml</t>
  </si>
  <si>
    <t>02527-metadata.xml</t>
  </si>
  <si>
    <t>02528-metadata.xml</t>
  </si>
  <si>
    <t>02529-metadata.xml</t>
  </si>
  <si>
    <t>02530-metadata.xml</t>
  </si>
  <si>
    <t>02531-metadata.xml</t>
  </si>
  <si>
    <t>02532-metadata.xml</t>
  </si>
  <si>
    <t>02533-metadata.xml</t>
  </si>
  <si>
    <t>02534-metadata.xml</t>
  </si>
  <si>
    <t>02535-metadata.xml</t>
  </si>
  <si>
    <t>02536-metadata.xml</t>
  </si>
  <si>
    <t>02537-metadata.xml</t>
  </si>
  <si>
    <t>02538-metadata.xml</t>
  </si>
  <si>
    <t>02539-metadata.xml</t>
  </si>
  <si>
    <t>02540-metadata.xml</t>
  </si>
  <si>
    <t>02541-metadata.xml</t>
  </si>
  <si>
    <t>02542-metadata.xml</t>
  </si>
  <si>
    <t>02543-metadata.xml</t>
  </si>
  <si>
    <t>02544-metadata.xml</t>
  </si>
  <si>
    <t>02545-metadata.xml</t>
  </si>
  <si>
    <t>02546-metadata.xml</t>
  </si>
  <si>
    <t>02547-metadata.xml</t>
  </si>
  <si>
    <t>02548-metadata.xml</t>
  </si>
  <si>
    <t>02549-metadata.xml</t>
  </si>
  <si>
    <t>02550-metadata.xml</t>
  </si>
  <si>
    <t>02551-metadata.xml</t>
  </si>
  <si>
    <t>02552-metadata.xml</t>
  </si>
  <si>
    <t>02553-metadata.xml</t>
  </si>
  <si>
    <t>02554-metadata.xml</t>
  </si>
  <si>
    <t>02555-metadata.xml</t>
  </si>
  <si>
    <t>02556-metadata.xml</t>
  </si>
  <si>
    <t>02557-metadata.xml</t>
  </si>
  <si>
    <t>02558-metadata.xml</t>
  </si>
  <si>
    <t>02559-metadata.xml</t>
  </si>
  <si>
    <t>02560-metadata.xml</t>
  </si>
  <si>
    <t>02561-metadata.xml</t>
  </si>
  <si>
    <t>02562-metadata.xml</t>
  </si>
  <si>
    <t>02563-metadata.xml</t>
  </si>
  <si>
    <t>02564-metadata.xml</t>
  </si>
  <si>
    <t>02565-metadata.xml</t>
  </si>
  <si>
    <t>02566-metadata.xml</t>
  </si>
  <si>
    <t>02567-metadata.xml</t>
  </si>
  <si>
    <t>02568-metadata.xml</t>
  </si>
  <si>
    <t>02569-metadata.xml</t>
  </si>
  <si>
    <t>02570-metadata.xml</t>
  </si>
  <si>
    <t>02571-metadata.xml</t>
  </si>
  <si>
    <t>02572-metadata.xml</t>
  </si>
  <si>
    <t>02573-metadata.xml</t>
  </si>
  <si>
    <t>02574-metadata.xml</t>
  </si>
  <si>
    <t>02575-metadata.xml</t>
  </si>
  <si>
    <t>02576-metadata.xml</t>
  </si>
  <si>
    <t>02577-metadata.xml</t>
  </si>
  <si>
    <t>02578-metadata.xml</t>
  </si>
  <si>
    <t>02579-metadata.xml</t>
  </si>
  <si>
    <t>02580-metadata.xml</t>
  </si>
  <si>
    <t>02581-metadata.xml</t>
  </si>
  <si>
    <t>02582-metadata.xml</t>
  </si>
  <si>
    <t>02583-metadata.xml</t>
  </si>
  <si>
    <t>02584-metadata.xml</t>
  </si>
  <si>
    <t>02585-metadata.xml</t>
  </si>
  <si>
    <t>02586-metadata.xml</t>
  </si>
  <si>
    <t>02587-metadata.xml</t>
  </si>
  <si>
    <t>02588-metadata.xml</t>
  </si>
  <si>
    <t>02589-metadata.xml</t>
  </si>
  <si>
    <t>02590-metadata.xml</t>
  </si>
  <si>
    <t>02591-metadata.xml</t>
  </si>
  <si>
    <t>02592-metadata.xml</t>
  </si>
  <si>
    <t>02593-metadata.xml</t>
  </si>
  <si>
    <t>02594-metadata.xml</t>
  </si>
  <si>
    <t>02595-metadata.xml</t>
  </si>
  <si>
    <t>02596-metadata.xml</t>
  </si>
  <si>
    <t>02597-metadata.xml</t>
  </si>
  <si>
    <t>02598-metadata.xml</t>
  </si>
  <si>
    <t>02599-metadata.xml</t>
  </si>
  <si>
    <t>02600-metadata.xml</t>
  </si>
  <si>
    <t>02601-metadata.xml</t>
  </si>
  <si>
    <t>02602-metadata.xml</t>
  </si>
  <si>
    <t>02603-metadata.xml</t>
  </si>
  <si>
    <t>02604-metadata.xml</t>
  </si>
  <si>
    <t>02605-metadata.xml</t>
  </si>
  <si>
    <t>02606-metadata.xml</t>
  </si>
  <si>
    <t>02607-metadata.xml</t>
  </si>
  <si>
    <t>02608-metadata.xml</t>
  </si>
  <si>
    <t>02609-metadata.xml</t>
  </si>
  <si>
    <t>02610-metadata.xml</t>
  </si>
  <si>
    <t>02611-metadata.xml</t>
  </si>
  <si>
    <t>02612-metadata.xml</t>
  </si>
  <si>
    <t>02613-metadata.xml</t>
  </si>
  <si>
    <t>02614-metadata.xml</t>
  </si>
  <si>
    <t>02615-metadata.xml</t>
  </si>
  <si>
    <t>02616-metadata.xml</t>
  </si>
  <si>
    <t>02617-metadata.xml</t>
  </si>
  <si>
    <t>02618-metadata.xml</t>
  </si>
  <si>
    <t>02619-metadata.xml</t>
  </si>
  <si>
    <t>02620-metadata.xml</t>
  </si>
  <si>
    <t>02621-metadata.xml</t>
  </si>
  <si>
    <t>02622-metadata.xml</t>
  </si>
  <si>
    <t>02623-metadata.xml</t>
  </si>
  <si>
    <t>02624-metadata.xml</t>
  </si>
  <si>
    <t>02625-metadata.xml</t>
  </si>
  <si>
    <t>02626-metadata.xml</t>
  </si>
  <si>
    <t>02627-metadata.xml</t>
  </si>
  <si>
    <t>02628-metadata.xml</t>
  </si>
  <si>
    <t>02629-metadata.xml</t>
  </si>
  <si>
    <t>02630-metadata.xml</t>
  </si>
  <si>
    <t>02631-metadata.xml</t>
  </si>
  <si>
    <t>02632-metadata.xml</t>
  </si>
  <si>
    <t>02633-metadata.xml</t>
  </si>
  <si>
    <t>02634-metadata.xml</t>
  </si>
  <si>
    <t>02635-metadata.xml</t>
  </si>
  <si>
    <t>02636-metadata.xml</t>
  </si>
  <si>
    <t>02637-metadata.xml</t>
  </si>
  <si>
    <t>02638-metadata.xml</t>
  </si>
  <si>
    <t>02639-metadata.xml</t>
  </si>
  <si>
    <t>02640-metadata.xml</t>
  </si>
  <si>
    <t>02641-metadata.xml</t>
  </si>
  <si>
    <t>02642-metadata.xml</t>
  </si>
  <si>
    <t>02643-metadata.xml</t>
  </si>
  <si>
    <t>02644-metadata.xml</t>
  </si>
  <si>
    <t>02645-metadata.xml</t>
  </si>
  <si>
    <t>02646-metadata.xml</t>
  </si>
  <si>
    <t>02647-metadata.xml</t>
  </si>
  <si>
    <t>02648-metadata.xml</t>
  </si>
  <si>
    <t>02649-metadata.xml</t>
  </si>
  <si>
    <t>02650-metadata.xml</t>
  </si>
  <si>
    <t>02651-metadata.xml</t>
  </si>
  <si>
    <t>02652-metadata.xml</t>
  </si>
  <si>
    <t>02653-metadata.xml</t>
  </si>
  <si>
    <t>02654-metadata.xml</t>
  </si>
  <si>
    <t>02655-metadata.xml</t>
  </si>
  <si>
    <t>02656-metadata.xml</t>
  </si>
  <si>
    <t>02657-metadata.xml</t>
  </si>
  <si>
    <t>02658-metadata.xml</t>
  </si>
  <si>
    <t>02659-metadata.xml</t>
  </si>
  <si>
    <t>02660-metadata.xml</t>
  </si>
  <si>
    <t>02661-metadata.xml</t>
  </si>
  <si>
    <t>02662-metadata.xml</t>
  </si>
  <si>
    <t>02663-metadata.xml</t>
  </si>
  <si>
    <t>02664-metadata.xml</t>
  </si>
  <si>
    <t>02665-metadata.xml</t>
  </si>
  <si>
    <t>02666-metadata.xml</t>
  </si>
  <si>
    <t>02667-metadata.xml</t>
  </si>
  <si>
    <t>02668-metadata.xml</t>
  </si>
  <si>
    <t>02669-metadata.xml</t>
  </si>
  <si>
    <t>02670-metadata.xml</t>
  </si>
  <si>
    <t>02671-metadata.xml</t>
  </si>
  <si>
    <t>02672-metadata.xml</t>
  </si>
  <si>
    <t>02673-metadata.xml</t>
  </si>
  <si>
    <t>02674-metadata.xml</t>
  </si>
  <si>
    <t>02675-metadata.xml</t>
  </si>
  <si>
    <t>02676-metadata.xml</t>
  </si>
  <si>
    <t>02677-metadata.xml</t>
  </si>
  <si>
    <t>02678-metadata.xml</t>
  </si>
  <si>
    <t>02679-metadata.xml</t>
  </si>
  <si>
    <t>02680-metadata.xml</t>
  </si>
  <si>
    <t>02681-metadata.xml</t>
  </si>
  <si>
    <t>02682-metadata.xml</t>
  </si>
  <si>
    <t>02683-metadata.xml</t>
  </si>
  <si>
    <t>02684-metadata.xml</t>
  </si>
  <si>
    <t>02685-metadata.xml</t>
  </si>
  <si>
    <t>02686-metadata.xml</t>
  </si>
  <si>
    <t>02687-metadata.xml</t>
  </si>
  <si>
    <t>02688-metadata.xml</t>
  </si>
  <si>
    <t>02689-metadata.xml</t>
  </si>
  <si>
    <t>02690-metadata.xml</t>
  </si>
  <si>
    <t>02691-metadata.xml</t>
  </si>
  <si>
    <t>02692-metadata.xml</t>
  </si>
  <si>
    <t>02693-metadata.xml</t>
  </si>
  <si>
    <t>02694-metadata.xml</t>
  </si>
  <si>
    <t>02695-metadata.xml</t>
  </si>
  <si>
    <t>02696-metadata.xml</t>
  </si>
  <si>
    <t>02697-metadata.xml</t>
  </si>
  <si>
    <t>02698-metadata.xml</t>
  </si>
  <si>
    <t>02699-metadata.xml</t>
  </si>
  <si>
    <t>02700-metadata.xml</t>
  </si>
  <si>
    <t>02701-metadata.xml</t>
  </si>
  <si>
    <t>02702-metadata.xml</t>
  </si>
  <si>
    <t>02703-metadata.xml</t>
  </si>
  <si>
    <t>02704-metadata.xml</t>
  </si>
  <si>
    <t>02705-metadata.xml</t>
  </si>
  <si>
    <t>02706-metadata.xml</t>
  </si>
  <si>
    <t>02707-metadata.xml</t>
  </si>
  <si>
    <t>02708-metadata.xml</t>
  </si>
  <si>
    <t>02709-metadata.xml</t>
  </si>
  <si>
    <t>02710-metadata.xml</t>
  </si>
  <si>
    <t>02711-metadata.xml</t>
  </si>
  <si>
    <t>02712-metadata.xml</t>
  </si>
  <si>
    <t>02713-metadata.xml</t>
  </si>
  <si>
    <t>02714-metadata.xml</t>
  </si>
  <si>
    <t>02715-metadata.xml</t>
  </si>
  <si>
    <t>02716-metadata.xml</t>
  </si>
  <si>
    <t>02717-metadata.xml</t>
  </si>
  <si>
    <t>02718-metadata.xml</t>
  </si>
  <si>
    <t>02719-metadata.xml</t>
  </si>
  <si>
    <t>02720-metadata.xml</t>
  </si>
  <si>
    <t>02721-metadata.xml</t>
  </si>
  <si>
    <t>02722-metadata.xml</t>
  </si>
  <si>
    <t>02723-metadata.xml</t>
  </si>
  <si>
    <t>02724-metadata.xml</t>
  </si>
  <si>
    <t>02725-metadata.xml</t>
  </si>
  <si>
    <t>02726-metadata.xml</t>
  </si>
  <si>
    <t>02727-metadata.xml</t>
  </si>
  <si>
    <t>02728-metadata.xml</t>
  </si>
  <si>
    <t>02729-metadata.xml</t>
  </si>
  <si>
    <t>02730-metadata.xml</t>
  </si>
  <si>
    <t>02731-metadata.xml</t>
  </si>
  <si>
    <t>02732-metadata.xml</t>
  </si>
  <si>
    <t>02733-metadata.xml</t>
  </si>
  <si>
    <t>02734-metadata.xml</t>
  </si>
  <si>
    <t>02735-metadata.xml</t>
  </si>
  <si>
    <t>02736-metadata.xml</t>
  </si>
  <si>
    <t>02737-metadata.xml</t>
  </si>
  <si>
    <t>02738-metadata.xml</t>
  </si>
  <si>
    <t>02739-metadata.xml</t>
  </si>
  <si>
    <t>02740-metadata.xml</t>
  </si>
  <si>
    <t>02741-metadata.xml</t>
  </si>
  <si>
    <t>02742-metadata.xml</t>
  </si>
  <si>
    <t>02743-metadata.xml</t>
  </si>
  <si>
    <t>02744-metadata.xml</t>
  </si>
  <si>
    <t>02745-metadata.xml</t>
  </si>
  <si>
    <t>02746-metadata.xml</t>
  </si>
  <si>
    <t>02747-metadata.xml</t>
  </si>
  <si>
    <t>02748-metadata.xml</t>
  </si>
  <si>
    <t>02749-metadata.xml</t>
  </si>
  <si>
    <t>02750-metadata.xml</t>
  </si>
  <si>
    <t>02751-metadata.xml</t>
  </si>
  <si>
    <t>02752-metadata.xml</t>
  </si>
  <si>
    <t>02753-metadata.xml</t>
  </si>
  <si>
    <t>02754-metadata.xml</t>
  </si>
  <si>
    <t>02755-metadata.xml</t>
  </si>
  <si>
    <t>02756-metadata.xml</t>
  </si>
  <si>
    <t>02757-metadata.xml</t>
  </si>
  <si>
    <t>02758-metadata.xml</t>
  </si>
  <si>
    <t>02766-metadata.xml</t>
  </si>
  <si>
    <t>4 0 3 1 2</t>
  </si>
  <si>
    <t>02767-metadata.xml</t>
  </si>
  <si>
    <t>1 0 3 1 2</t>
  </si>
  <si>
    <t>02768-metadata.xml</t>
  </si>
  <si>
    <t>0 0 3 1 2</t>
  </si>
  <si>
    <t>02769-metadata.xml</t>
  </si>
  <si>
    <t>0 0 3 1 1</t>
  </si>
  <si>
    <t>02770-metadata.xml</t>
  </si>
  <si>
    <t>02771-metadata.xml</t>
  </si>
  <si>
    <t>02772-metadata.xml</t>
  </si>
  <si>
    <t>02773-metadata.xml</t>
  </si>
  <si>
    <t>0 1 3 1 2</t>
  </si>
  <si>
    <t>02774-metadata.xml</t>
  </si>
  <si>
    <t>02775-metadata.xml</t>
  </si>
  <si>
    <t>02776-metadata.xml</t>
  </si>
  <si>
    <t>02777-metadata.xml</t>
  </si>
  <si>
    <t>02778-metadata.xml</t>
  </si>
  <si>
    <t>1 0 3 0 2</t>
  </si>
  <si>
    <t>02779-metadata.xml</t>
  </si>
  <si>
    <t>02780-metadata.xml</t>
  </si>
  <si>
    <t>02781-metadata.xml</t>
  </si>
  <si>
    <t>02782-metadata.xml</t>
  </si>
  <si>
    <t>02783-metadata.xml</t>
  </si>
  <si>
    <t>03133-metadata.xml</t>
  </si>
  <si>
    <t>3 1 1 0 0</t>
  </si>
  <si>
    <t>03134-metadata.xml</t>
  </si>
  <si>
    <t>1 0 1 0 0</t>
  </si>
  <si>
    <t>03135-metadata.xml</t>
  </si>
  <si>
    <t>2 1 1 0 0</t>
  </si>
  <si>
    <t>03136-metadata.xml</t>
  </si>
  <si>
    <t>03137-metadata.xml</t>
  </si>
  <si>
    <t>03138-metadata.xml</t>
  </si>
  <si>
    <t>03139-metadata.xml</t>
  </si>
  <si>
    <t>0 0 1 0 0</t>
  </si>
  <si>
    <t>03140-metadata.xml</t>
  </si>
  <si>
    <t>2 0 1 0 0</t>
  </si>
  <si>
    <t>03141-metadata.xml</t>
  </si>
  <si>
    <t>1 1 1 0 0</t>
  </si>
  <si>
    <t>03142-metadata.xml</t>
  </si>
  <si>
    <t>03143-metadata.xml</t>
  </si>
  <si>
    <t>03144-metadata.xml</t>
  </si>
  <si>
    <t>03145-metadata.xml</t>
  </si>
  <si>
    <t>0 1 1 0 0</t>
  </si>
  <si>
    <t>03146-metadata.xml</t>
  </si>
  <si>
    <t>03147-metadata.xml</t>
  </si>
  <si>
    <t>03148-metadata.xml</t>
  </si>
  <si>
    <t>03149-metadata.xml</t>
  </si>
  <si>
    <t>03150-metadata.xml</t>
  </si>
  <si>
    <t>03151-metadata.xml</t>
  </si>
  <si>
    <t>03152-metadata.xml</t>
  </si>
  <si>
    <t>03153-metadata.xml</t>
  </si>
  <si>
    <t>03154-metadata.xml</t>
  </si>
  <si>
    <t>03155-metadata.xml</t>
  </si>
  <si>
    <t>03156-metadata.xml</t>
  </si>
  <si>
    <t>03157-metadata.xml</t>
  </si>
  <si>
    <t>03158-metadata.xml</t>
  </si>
  <si>
    <t>03159-metadata.xml</t>
  </si>
  <si>
    <t>03160-metadata.xml</t>
  </si>
  <si>
    <t>03161-metadata.xml</t>
  </si>
  <si>
    <t>03162-metadata.xml</t>
  </si>
  <si>
    <t>03163-metadata.xml</t>
  </si>
  <si>
    <t>03164-metadata.xml</t>
  </si>
  <si>
    <t>03165-metadata.xml</t>
  </si>
  <si>
    <t>03166-metadata.xml</t>
  </si>
  <si>
    <t>03167-metadata.xml</t>
  </si>
  <si>
    <t>03168-metadata.xml</t>
  </si>
  <si>
    <t>03169-metadata.xml</t>
  </si>
  <si>
    <t>03170-metadata.xml</t>
  </si>
  <si>
    <t>03171-metadata.xml</t>
  </si>
  <si>
    <t>03172-metadata.xml</t>
  </si>
  <si>
    <t>03173-metadata.xml</t>
  </si>
  <si>
    <t>03174-metadata.xml</t>
  </si>
  <si>
    <t>03175-metadata.xml</t>
  </si>
  <si>
    <t>03176-metadata.xml</t>
  </si>
  <si>
    <t>03177-metadata.xml</t>
  </si>
  <si>
    <t>03178-metadata.xml</t>
  </si>
  <si>
    <t>03179-metadata.xml</t>
  </si>
  <si>
    <t>03180-metadata.xml</t>
  </si>
  <si>
    <t>03181-metadata.xml</t>
  </si>
  <si>
    <t>03182-metadata.xml</t>
  </si>
  <si>
    <t>03183-metadata.xml</t>
  </si>
  <si>
    <t>03184-metadata.xml</t>
  </si>
  <si>
    <t>03185-metadata.xml</t>
  </si>
  <si>
    <t>03186-metadata.xml</t>
  </si>
  <si>
    <t>03187-metadata.xml</t>
  </si>
  <si>
    <t>03188-metadata.xml</t>
  </si>
  <si>
    <t>03189-metadata.xml</t>
  </si>
  <si>
    <t>03190-metadata.xml</t>
  </si>
  <si>
    <t>03191-metadata.xml</t>
  </si>
  <si>
    <t>03192-metadata.xml</t>
  </si>
  <si>
    <t>03193-metadata.xml</t>
  </si>
  <si>
    <t>03194-metadata.xml</t>
  </si>
  <si>
    <t>03195-metadata.xml</t>
  </si>
  <si>
    <t>03196-metadata.xml</t>
  </si>
  <si>
    <t>03197-metadata.xml</t>
  </si>
  <si>
    <t>03198-metadata.xml</t>
  </si>
  <si>
    <t>03199-metadata.xml</t>
  </si>
  <si>
    <t>03200-metadata.xml</t>
  </si>
  <si>
    <t>03201-metadata.xml</t>
  </si>
  <si>
    <t>03202-metadata.xml</t>
  </si>
  <si>
    <t>03203-metadata.xml</t>
  </si>
  <si>
    <t>03205-metadata.xml</t>
  </si>
  <si>
    <t>03206-metadata.xml</t>
  </si>
  <si>
    <t>03207-metadata.xml</t>
  </si>
  <si>
    <t>03208-metadata.xml</t>
  </si>
  <si>
    <t>03210-metadata.xml</t>
  </si>
  <si>
    <t>03211-metadata.xml</t>
  </si>
  <si>
    <t>03212-metadata.xml</t>
  </si>
  <si>
    <t>03213-metadata.xml</t>
  </si>
  <si>
    <t>03214-metadata.xml</t>
  </si>
  <si>
    <t>03216-metadata.xml</t>
  </si>
  <si>
    <t>03217-metadata.xml</t>
  </si>
  <si>
    <t>03218-metadata.xml</t>
  </si>
  <si>
    <t>03219-metadata.xml</t>
  </si>
  <si>
    <t>03220-metadata.xml</t>
  </si>
  <si>
    <t>03221-metadata.xml</t>
  </si>
  <si>
    <t>03222-metadata.xml</t>
  </si>
  <si>
    <t>03223-metadata.xml</t>
  </si>
  <si>
    <t>03224-metadata.xml</t>
  </si>
  <si>
    <t>03225-metadata.xml</t>
  </si>
  <si>
    <t>03226-metadata.xml</t>
  </si>
  <si>
    <t>03227-metadata.xml</t>
  </si>
  <si>
    <t>03228-metadata.xml</t>
  </si>
  <si>
    <t>03229-metadata.xml</t>
  </si>
  <si>
    <t>03230-metadata.xml</t>
  </si>
  <si>
    <t>03231-metadata.xml</t>
  </si>
  <si>
    <t>03232-metadata.xml</t>
  </si>
  <si>
    <t>03233-metadata.xml</t>
  </si>
  <si>
    <t>03234-metadata.xml</t>
  </si>
  <si>
    <t>03235-metadata.xml</t>
  </si>
  <si>
    <t>03236-metadata.xml</t>
  </si>
  <si>
    <t>03237-metadata.xml</t>
  </si>
  <si>
    <t>03238-metadata.xml</t>
  </si>
  <si>
    <t>03239-metadata.xml</t>
  </si>
  <si>
    <t>03240-metadata.xml</t>
  </si>
  <si>
    <t>03241-metadata.xml</t>
  </si>
  <si>
    <t>03242-metadata.xml</t>
  </si>
  <si>
    <t>03243-metadata.xml</t>
  </si>
  <si>
    <t>03244-metadata.xml</t>
  </si>
  <si>
    <t>03245-metadata.xml</t>
  </si>
  <si>
    <t>03246-metadata.xml</t>
  </si>
  <si>
    <t>03247-metadata.xml</t>
  </si>
  <si>
    <t>03248-metadata.xml</t>
  </si>
  <si>
    <t>03249-metadata.xml</t>
  </si>
  <si>
    <t>03250-metadata.xml</t>
  </si>
  <si>
    <t>03251-metadata.xml</t>
  </si>
  <si>
    <t>03252-metadata.xml</t>
  </si>
  <si>
    <t>03253-metadata.xml</t>
  </si>
  <si>
    <t>03254-metadata.xml</t>
  </si>
  <si>
    <t>03255-metadata.xml</t>
  </si>
  <si>
    <t>03256-metadata.xml</t>
  </si>
  <si>
    <t>03257-metadata.xml</t>
  </si>
  <si>
    <t>03258-metadata.xml</t>
  </si>
  <si>
    <t>03259-metadata.xml</t>
  </si>
  <si>
    <t>03260-metadata.xml</t>
  </si>
  <si>
    <t>03261-metadata.xml</t>
  </si>
  <si>
    <t>03262-metadata.xml</t>
  </si>
  <si>
    <t>03263-metadata.xml</t>
  </si>
  <si>
    <t>03264-metadata.xml</t>
  </si>
  <si>
    <t>03265-metadata.xml</t>
  </si>
  <si>
    <t>03266-metadata.xml</t>
  </si>
  <si>
    <t>03267-metadata.xml</t>
  </si>
  <si>
    <t>03269-metadata.xml</t>
  </si>
  <si>
    <t>03270-metadata.xml</t>
  </si>
  <si>
    <t>03271-metadata.xml</t>
  </si>
  <si>
    <t>03272-metadata.xml</t>
  </si>
  <si>
    <t>03273-metadata.xml</t>
  </si>
  <si>
    <t>03274-metadata.xml</t>
  </si>
  <si>
    <t>03275-metadata.xml</t>
  </si>
  <si>
    <t>03276-metadata.xml</t>
  </si>
  <si>
    <t>03277-metadata.xml</t>
  </si>
  <si>
    <t>03278-metadata.xml</t>
  </si>
  <si>
    <t>03279-metadata.xml</t>
  </si>
  <si>
    <t>03280-metadata.xml</t>
  </si>
  <si>
    <t>03281-metadata.xml</t>
  </si>
  <si>
    <t>03282-metadata.xml</t>
  </si>
  <si>
    <t>03283-metadata.xml</t>
  </si>
  <si>
    <t>03284-metadata.xml</t>
  </si>
  <si>
    <t>03285-metadata.xml</t>
  </si>
  <si>
    <t>03286-metadata.xml</t>
  </si>
  <si>
    <t>1 1 1 0 1</t>
  </si>
  <si>
    <t>03287-metadata.xml</t>
  </si>
  <si>
    <t>03288-metadata.xml</t>
  </si>
  <si>
    <t>03289-metadata.xml</t>
  </si>
  <si>
    <t>03290-metadata.xml</t>
  </si>
  <si>
    <t>03291-metadata.xml</t>
  </si>
  <si>
    <t>03292-metadata.xml</t>
  </si>
  <si>
    <t>03293-metadata.xml</t>
  </si>
  <si>
    <t>03294-metadata.xml</t>
  </si>
  <si>
    <t>03295-metadata.xml</t>
  </si>
  <si>
    <t>03296-metadata.xml</t>
  </si>
  <si>
    <t>03297-metadata.xml</t>
  </si>
  <si>
    <t>03298-metadata.xml</t>
  </si>
  <si>
    <t>03299-metadata.xml</t>
  </si>
  <si>
    <t>03301-metadata.xml</t>
  </si>
  <si>
    <t>03303-metadata.xml</t>
  </si>
  <si>
    <t>03304-metadata.xml</t>
  </si>
  <si>
    <t>03305-metadata.xml</t>
  </si>
  <si>
    <t>03307-metadata.xml</t>
  </si>
  <si>
    <t>03308-metadata.xml</t>
  </si>
  <si>
    <t>03309-metadata.xml</t>
  </si>
  <si>
    <t>03310-metadata.xml</t>
  </si>
  <si>
    <t>03312-metadata.xml</t>
  </si>
  <si>
    <t>03313-metadata.xml</t>
  </si>
  <si>
    <t>03314-metadata.xml</t>
  </si>
  <si>
    <t>03315-metadata.xml</t>
  </si>
  <si>
    <t>03316-metadata.xml</t>
  </si>
  <si>
    <t>03317-metadata.xml</t>
  </si>
  <si>
    <t>03318-metadata.xml</t>
  </si>
  <si>
    <t>03319-metadata.xml</t>
  </si>
  <si>
    <t>03320-metadata.xml</t>
  </si>
  <si>
    <t>03321-metadata.xml</t>
  </si>
  <si>
    <t>03322-metadata.xml</t>
  </si>
  <si>
    <t>03323-metadata.xml</t>
  </si>
  <si>
    <t>03324-metadata.xml</t>
  </si>
  <si>
    <t>03325-metadata.xml</t>
  </si>
  <si>
    <t>03326-metadata.xml</t>
  </si>
  <si>
    <t>03327-metadata.xml</t>
  </si>
  <si>
    <t>03328-metadata.xml</t>
  </si>
  <si>
    <t>03329-metadata.xml</t>
  </si>
  <si>
    <t>03330-metadata.xml</t>
  </si>
  <si>
    <t>03331-metadata.xml</t>
  </si>
  <si>
    <t>03332-metadata.xml</t>
  </si>
  <si>
    <t>03333-metadata.xml</t>
  </si>
  <si>
    <t>03334-metadata.xml</t>
  </si>
  <si>
    <t>03335-metadata.xml</t>
  </si>
  <si>
    <t>03336-metadata.xml</t>
  </si>
  <si>
    <t>03337-metadata.xml</t>
  </si>
  <si>
    <t>03338-metadata.xml</t>
  </si>
  <si>
    <t>03339-metadata.xml</t>
  </si>
  <si>
    <t>03340-metadata.xml</t>
  </si>
  <si>
    <t>03341-metadata.xml</t>
  </si>
  <si>
    <t>03342-metadata.xml</t>
  </si>
  <si>
    <t>03343-metadata.xml</t>
  </si>
  <si>
    <t>03344-metadata.xml</t>
  </si>
  <si>
    <t>03345-metadata.xml</t>
  </si>
  <si>
    <t>03346-metadata.xml</t>
  </si>
  <si>
    <t>03347-metadata.xml</t>
  </si>
  <si>
    <t>03348-metadata.xml</t>
  </si>
  <si>
    <t>03349-metadata.xml</t>
  </si>
  <si>
    <t>03350-metadata.xml</t>
  </si>
  <si>
    <t>03351-metadata.xml</t>
  </si>
  <si>
    <t>03352-metadata.xml</t>
  </si>
  <si>
    <t>03353-metadata.xml</t>
  </si>
  <si>
    <t>03354-metadata.xml</t>
  </si>
  <si>
    <t>03355-metadata.xml</t>
  </si>
  <si>
    <t>03356-metadata.xml</t>
  </si>
  <si>
    <t>03357-metadata.xml</t>
  </si>
  <si>
    <t>03358-metadata.xml</t>
  </si>
  <si>
    <t>03359-metadata.xml</t>
  </si>
  <si>
    <t>03360-metadata.xml</t>
  </si>
  <si>
    <t>03361-metadata.xml</t>
  </si>
  <si>
    <t>03362-metadata.xml</t>
  </si>
  <si>
    <t>03364-metadata.xml</t>
  </si>
  <si>
    <t>03365-metadata.xml</t>
  </si>
  <si>
    <t>03366-metadata.xml</t>
  </si>
  <si>
    <t>03367-metadata.xml</t>
  </si>
  <si>
    <t>03368-metadata.xml</t>
  </si>
  <si>
    <t>03369-metadata.xml</t>
  </si>
  <si>
    <t>03370-metadata.xml</t>
  </si>
  <si>
    <t>03371-metadata.xml</t>
  </si>
  <si>
    <t>03372-metadata.xml</t>
  </si>
  <si>
    <t>03373-metadata.xml</t>
  </si>
  <si>
    <t>03374-metadata.xml</t>
  </si>
  <si>
    <t>03375-metadata.xml</t>
  </si>
  <si>
    <t>03376-metadata.xml</t>
  </si>
  <si>
    <t>03377-metadata.xml</t>
  </si>
  <si>
    <t>03378-metadata.xml</t>
  </si>
  <si>
    <t>03379-metadata.xml</t>
  </si>
  <si>
    <t>03380-metadata.xml</t>
  </si>
  <si>
    <t>03381-metadata.xml</t>
  </si>
  <si>
    <t>02759-metadata.xml</t>
  </si>
  <si>
    <t>02760-metadata.xml</t>
  </si>
  <si>
    <t>02761-metadata.xml</t>
  </si>
  <si>
    <t>02762-metadata.xml</t>
  </si>
  <si>
    <t>02763-metadata.xml</t>
  </si>
  <si>
    <t>02764-metadata.xml</t>
  </si>
  <si>
    <t>02765-metadata.xml</t>
  </si>
  <si>
    <t>CSDGM at DataONE</t>
  </si>
  <si>
    <t>All Levels Dialect Maximum (not weighted)</t>
  </si>
  <si>
    <t>CSDGM Identification Level Completeness by Collection</t>
  </si>
  <si>
    <t>CSDGM Discovery Level Completeness by Collection</t>
  </si>
  <si>
    <t>CSDGM Evaluation Level Completeness by Collection</t>
  </si>
  <si>
    <t>CSDGM Access Level Completeness by Collection</t>
  </si>
  <si>
    <t>CSDGM Integration Level Completeness by Collection</t>
  </si>
  <si>
    <t>CSDGM Identification Level Dialect Maximum Completeness by Collection</t>
  </si>
  <si>
    <t>CSDGM Discovery Level Dialect Maximum Completeness by Collection</t>
  </si>
  <si>
    <t>CSDGM Evaluation Level Dialect Maximum Completeness by Collection</t>
  </si>
  <si>
    <t>CSDGM Access Level Dialect Maximum Completeness by Collection</t>
  </si>
  <si>
    <t>CSDGM Integration Level Dialect Maximum Completeness by Collection</t>
  </si>
  <si>
    <t>Signature Score</t>
  </si>
  <si>
    <t>Record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</si>
</sst>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Book Antiqua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9" fontId="0" fillId="0" borderId="1" xfId="1" applyFont="1" applyBorder="1"/>
    <xf numFmtId="9" fontId="0" fillId="0" borderId="3" xfId="1" applyFont="1" applyBorder="1"/>
    <xf numFmtId="9" fontId="2" fillId="0" borderId="2" xfId="1" applyFont="1" applyFill="1" applyBorder="1" applyAlignment="1">
      <alignment horizontal="center"/>
    </xf>
    <xf numFmtId="9" fontId="2" fillId="0" borderId="0" xfId="1" applyFont="1" applyFill="1" applyBorder="1" applyAlignment="1">
      <alignment horizontal="center"/>
    </xf>
    <xf numFmtId="0" fontId="2" fillId="0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0" applyNumberFormat="1"/>
    <xf numFmtId="9" fontId="0" fillId="0" borderId="3" xfId="1" applyFont="1" applyFill="1" applyBorder="1"/>
    <xf numFmtId="9" fontId="0" fillId="0" borderId="0" xfId="1" applyFont="1"/>
    <xf numFmtId="9" fontId="0" fillId="0" borderId="0" xfId="1" applyFont="1" applyFill="1" applyBorder="1"/>
    <xf numFmtId="0" fontId="5" fillId="0" borderId="0" xfId="0" applyFont="1"/>
  </cellXfs>
  <cellStyles count="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Percent" xfId="1" builtinId="5"/>
  </cellStyles>
  <dxfs count="60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pivotCacheDefinition" Target="pivotCache/pivotCacheDefinition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LevelCompleteness!$B$3</c:f>
              <c:strCache>
                <c:ptCount val="1"/>
                <c:pt idx="0">
                  <c:v>CSDGM Identification Level Completeness by Collection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LevelCompleteness!$C$2:$H$2</c:f>
              <c:strCache>
                <c:ptCount val="6"/>
                <c:pt idx="0">
                  <c:v>CDL</c:v>
                </c:pt>
                <c:pt idx="1">
                  <c:v>EDACGSTORE</c:v>
                </c:pt>
                <c:pt idx="2">
                  <c:v>NMEPSCOR</c:v>
                </c:pt>
                <c:pt idx="3">
                  <c:v>SEAD</c:v>
                </c:pt>
                <c:pt idx="4">
                  <c:v>USGSCSAS</c:v>
                </c:pt>
                <c:pt idx="5">
                  <c:v>CSDGM at DataONE</c:v>
                </c:pt>
              </c:strCache>
            </c:strRef>
          </c:cat>
          <c:val>
            <c:numRef>
              <c:f>LevelCompleteness!$C$3:$H$3</c:f>
              <c:numCache>
                <c:formatCode>0%</c:formatCode>
                <c:ptCount val="6"/>
                <c:pt idx="0">
                  <c:v>0.727272727272727</c:v>
                </c:pt>
                <c:pt idx="1">
                  <c:v>0.734545454545454</c:v>
                </c:pt>
                <c:pt idx="2">
                  <c:v>0.818181818181818</c:v>
                </c:pt>
                <c:pt idx="3">
                  <c:v>0.772727272727273</c:v>
                </c:pt>
                <c:pt idx="4">
                  <c:v>0.768560606060606</c:v>
                </c:pt>
                <c:pt idx="5">
                  <c:v>0.764257575757576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8252768"/>
        <c:axId val="1502729216"/>
      </c:barChart>
      <c:catAx>
        <c:axId val="150825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729216"/>
        <c:crosses val="autoZero"/>
        <c:auto val="1"/>
        <c:lblAlgn val="ctr"/>
        <c:lblOffset val="100"/>
        <c:noMultiLvlLbl val="0"/>
      </c:catAx>
      <c:valAx>
        <c:axId val="150272921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25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LevelCompleteness!$K$6</c:f>
              <c:strCache>
                <c:ptCount val="1"/>
                <c:pt idx="0">
                  <c:v>CSDGM Access Level Dialect Maximum Completeness by Collection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LevelCompleteness!$L$2:$Q$2</c:f>
              <c:strCache>
                <c:ptCount val="6"/>
                <c:pt idx="0">
                  <c:v>CDL</c:v>
                </c:pt>
                <c:pt idx="1">
                  <c:v>EDACGSTORE</c:v>
                </c:pt>
                <c:pt idx="2">
                  <c:v>NMEPSCOR</c:v>
                </c:pt>
                <c:pt idx="3">
                  <c:v>SEAD</c:v>
                </c:pt>
                <c:pt idx="4">
                  <c:v>USGSCSAS</c:v>
                </c:pt>
                <c:pt idx="5">
                  <c:v>CSDGM at DataONE</c:v>
                </c:pt>
              </c:strCache>
            </c:strRef>
          </c:cat>
          <c:val>
            <c:numRef>
              <c:f>LevelCompleteness!$L$6:$Q$6</c:f>
              <c:numCache>
                <c:formatCode>0%</c:formatCode>
                <c:ptCount val="6"/>
                <c:pt idx="0">
                  <c:v>0.5</c:v>
                </c:pt>
                <c:pt idx="1">
                  <c:v>1.0</c:v>
                </c:pt>
                <c:pt idx="2">
                  <c:v>1.0</c:v>
                </c:pt>
                <c:pt idx="3">
                  <c:v>0.527777777777778</c:v>
                </c:pt>
                <c:pt idx="4">
                  <c:v>1.0</c:v>
                </c:pt>
                <c:pt idx="5">
                  <c:v>0.805555555555556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706880"/>
        <c:axId val="1259882784"/>
      </c:barChart>
      <c:catAx>
        <c:axId val="38170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882784"/>
        <c:crosses val="autoZero"/>
        <c:auto val="1"/>
        <c:lblAlgn val="ctr"/>
        <c:lblOffset val="100"/>
        <c:noMultiLvlLbl val="0"/>
      </c:catAx>
      <c:valAx>
        <c:axId val="125988278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0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CSDGM Signature Score Groups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Sheet4!$D$3</c:f>
              <c:strCache>
                <c:ptCount val="1"/>
                <c:pt idx="0">
                  <c:v>Record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Sheet4!$C$4:$C$20</c:f>
              <c:strCache>
                <c:ptCount val="17"/>
                <c:pt idx="0">
                  <c:v>0 0 1 0 0</c:v>
                </c:pt>
                <c:pt idx="1">
                  <c:v>0 0 3 1 1</c:v>
                </c:pt>
                <c:pt idx="2">
                  <c:v>0 0 3 1 2</c:v>
                </c:pt>
                <c:pt idx="3">
                  <c:v>0 1 1 0 0</c:v>
                </c:pt>
                <c:pt idx="4">
                  <c:v>0 1 3 1 2</c:v>
                </c:pt>
                <c:pt idx="5">
                  <c:v>1 0 1 0 0</c:v>
                </c:pt>
                <c:pt idx="6">
                  <c:v>1 0 3 0 2</c:v>
                </c:pt>
                <c:pt idx="7">
                  <c:v>1 0 3 1 2</c:v>
                </c:pt>
                <c:pt idx="8">
                  <c:v>1 1 1 0 0</c:v>
                </c:pt>
                <c:pt idx="9">
                  <c:v>1 1 1 0 1</c:v>
                </c:pt>
                <c:pt idx="10">
                  <c:v>2 0 1 0 0</c:v>
                </c:pt>
                <c:pt idx="11">
                  <c:v>2 1 1 0 0</c:v>
                </c:pt>
                <c:pt idx="12">
                  <c:v>2 1 1 1 0</c:v>
                </c:pt>
                <c:pt idx="13">
                  <c:v>2 1 3 0 2</c:v>
                </c:pt>
                <c:pt idx="14">
                  <c:v>3 1 1 0 0</c:v>
                </c:pt>
                <c:pt idx="15">
                  <c:v>3 1 1 0 1</c:v>
                </c:pt>
                <c:pt idx="16">
                  <c:v>4 0 3 1 2</c:v>
                </c:pt>
              </c:strCache>
            </c:strRef>
          </c:cat>
          <c:val>
            <c:numRef>
              <c:f>Sheet4!$D$4:$D$20</c:f>
              <c:numCache>
                <c:formatCode>General</c:formatCode>
                <c:ptCount val="17"/>
                <c:pt idx="0">
                  <c:v>11.0</c:v>
                </c:pt>
                <c:pt idx="1">
                  <c:v>1.0</c:v>
                </c:pt>
                <c:pt idx="2">
                  <c:v>6.0</c:v>
                </c:pt>
                <c:pt idx="3">
                  <c:v>27.0</c:v>
                </c:pt>
                <c:pt idx="4">
                  <c:v>2.0</c:v>
                </c:pt>
                <c:pt idx="5">
                  <c:v>54.0</c:v>
                </c:pt>
                <c:pt idx="6">
                  <c:v>1.0</c:v>
                </c:pt>
                <c:pt idx="7">
                  <c:v>2.0</c:v>
                </c:pt>
                <c:pt idx="8">
                  <c:v>32.0</c:v>
                </c:pt>
                <c:pt idx="9">
                  <c:v>2.0</c:v>
                </c:pt>
                <c:pt idx="10">
                  <c:v>20.0</c:v>
                </c:pt>
                <c:pt idx="11">
                  <c:v>52.0</c:v>
                </c:pt>
                <c:pt idx="12">
                  <c:v>250.0</c:v>
                </c:pt>
                <c:pt idx="13">
                  <c:v>1.0</c:v>
                </c:pt>
                <c:pt idx="14">
                  <c:v>38.0</c:v>
                </c:pt>
                <c:pt idx="15">
                  <c:v>10.0</c:v>
                </c:pt>
                <c:pt idx="16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02478688"/>
        <c:axId val="316330096"/>
      </c:barChart>
      <c:catAx>
        <c:axId val="15024786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330096"/>
        <c:crosses val="autoZero"/>
        <c:auto val="1"/>
        <c:lblAlgn val="ctr"/>
        <c:lblOffset val="100"/>
        <c:noMultiLvlLbl val="0"/>
      </c:catAx>
      <c:valAx>
        <c:axId val="316330096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50247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LevelCompleteness!$B$4</c:f>
              <c:strCache>
                <c:ptCount val="1"/>
                <c:pt idx="0">
                  <c:v>CSDGM Discovery Level Completeness by Collection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LevelCompleteness!$C$2:$H$2</c:f>
              <c:strCache>
                <c:ptCount val="6"/>
                <c:pt idx="0">
                  <c:v>CDL</c:v>
                </c:pt>
                <c:pt idx="1">
                  <c:v>EDACGSTORE</c:v>
                </c:pt>
                <c:pt idx="2">
                  <c:v>NMEPSCOR</c:v>
                </c:pt>
                <c:pt idx="3">
                  <c:v>SEAD</c:v>
                </c:pt>
                <c:pt idx="4">
                  <c:v>USGSCSAS</c:v>
                </c:pt>
                <c:pt idx="5">
                  <c:v>CSDGM at DataONE</c:v>
                </c:pt>
              </c:strCache>
            </c:strRef>
          </c:cat>
          <c:val>
            <c:numRef>
              <c:f>LevelCompleteness!$C$4:$H$4</c:f>
              <c:numCache>
                <c:formatCode>0%</c:formatCode>
                <c:ptCount val="6"/>
                <c:pt idx="0">
                  <c:v>0.5</c:v>
                </c:pt>
                <c:pt idx="1">
                  <c:v>0.737</c:v>
                </c:pt>
                <c:pt idx="2">
                  <c:v>0.642857142857143</c:v>
                </c:pt>
                <c:pt idx="3">
                  <c:v>0.722222222222222</c:v>
                </c:pt>
                <c:pt idx="4">
                  <c:v>0.584375</c:v>
                </c:pt>
                <c:pt idx="5">
                  <c:v>0.637290873015873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9677008"/>
        <c:axId val="1509679328"/>
      </c:barChart>
      <c:catAx>
        <c:axId val="150967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679328"/>
        <c:crosses val="autoZero"/>
        <c:auto val="1"/>
        <c:lblAlgn val="ctr"/>
        <c:lblOffset val="100"/>
        <c:noMultiLvlLbl val="0"/>
      </c:catAx>
      <c:valAx>
        <c:axId val="150967932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67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LevelCompleteness!$B$5</c:f>
              <c:strCache>
                <c:ptCount val="1"/>
                <c:pt idx="0">
                  <c:v>CSDGM Evaluation Level Completeness by Collection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LevelCompleteness!$C$2:$H$2</c:f>
              <c:strCache>
                <c:ptCount val="6"/>
                <c:pt idx="0">
                  <c:v>CDL</c:v>
                </c:pt>
                <c:pt idx="1">
                  <c:v>EDACGSTORE</c:v>
                </c:pt>
                <c:pt idx="2">
                  <c:v>NMEPSCOR</c:v>
                </c:pt>
                <c:pt idx="3">
                  <c:v>SEAD</c:v>
                </c:pt>
                <c:pt idx="4">
                  <c:v>USGSCSAS</c:v>
                </c:pt>
                <c:pt idx="5">
                  <c:v>CSDGM at DataONE</c:v>
                </c:pt>
              </c:strCache>
            </c:strRef>
          </c:cat>
          <c:val>
            <c:numRef>
              <c:f>LevelCompleteness!$C$5:$H$5</c:f>
              <c:numCache>
                <c:formatCode>0%</c:formatCode>
                <c:ptCount val="6"/>
                <c:pt idx="0">
                  <c:v>0.6</c:v>
                </c:pt>
                <c:pt idx="1">
                  <c:v>0.5232</c:v>
                </c:pt>
                <c:pt idx="2">
                  <c:v>0.6</c:v>
                </c:pt>
                <c:pt idx="3">
                  <c:v>0.2</c:v>
                </c:pt>
                <c:pt idx="4">
                  <c:v>0.598333333333333</c:v>
                </c:pt>
                <c:pt idx="5">
                  <c:v>0.504306666666667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260320"/>
        <c:axId val="1540259168"/>
      </c:barChart>
      <c:catAx>
        <c:axId val="154026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259168"/>
        <c:crosses val="autoZero"/>
        <c:auto val="1"/>
        <c:lblAlgn val="ctr"/>
        <c:lblOffset val="100"/>
        <c:noMultiLvlLbl val="0"/>
      </c:catAx>
      <c:valAx>
        <c:axId val="154025916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26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LevelCompleteness!$B$6</c:f>
              <c:strCache>
                <c:ptCount val="1"/>
                <c:pt idx="0">
                  <c:v>CSDGM Access Level Completeness by Collection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LevelCompleteness!$C$2:$H$2</c:f>
              <c:strCache>
                <c:ptCount val="6"/>
                <c:pt idx="0">
                  <c:v>CDL</c:v>
                </c:pt>
                <c:pt idx="1">
                  <c:v>EDACGSTORE</c:v>
                </c:pt>
                <c:pt idx="2">
                  <c:v>NMEPSCOR</c:v>
                </c:pt>
                <c:pt idx="3">
                  <c:v>SEAD</c:v>
                </c:pt>
                <c:pt idx="4">
                  <c:v>USGSCSAS</c:v>
                </c:pt>
                <c:pt idx="5">
                  <c:v>CSDGM at DataONE</c:v>
                </c:pt>
              </c:strCache>
            </c:strRef>
          </c:cat>
          <c:val>
            <c:numRef>
              <c:f>LevelCompleteness!$C$6:$H$6</c:f>
              <c:numCache>
                <c:formatCode>0%</c:formatCode>
                <c:ptCount val="6"/>
                <c:pt idx="0">
                  <c:v>0.5</c:v>
                </c:pt>
                <c:pt idx="1">
                  <c:v>1.0</c:v>
                </c:pt>
                <c:pt idx="2">
                  <c:v>1.0</c:v>
                </c:pt>
                <c:pt idx="3">
                  <c:v>0.527777777777778</c:v>
                </c:pt>
                <c:pt idx="4">
                  <c:v>1.0</c:v>
                </c:pt>
                <c:pt idx="5">
                  <c:v>0.805555555555556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0932704"/>
        <c:axId val="1470934336"/>
      </c:barChart>
      <c:catAx>
        <c:axId val="147093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934336"/>
        <c:crosses val="autoZero"/>
        <c:auto val="1"/>
        <c:lblAlgn val="ctr"/>
        <c:lblOffset val="100"/>
        <c:noMultiLvlLbl val="0"/>
      </c:catAx>
      <c:valAx>
        <c:axId val="147093433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93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LevelCompleteness!$B$7</c:f>
              <c:strCache>
                <c:ptCount val="1"/>
                <c:pt idx="0">
                  <c:v>CSDGM Integration Level Completeness by Collection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LevelCompleteness!$C$2:$H$2</c:f>
              <c:strCache>
                <c:ptCount val="6"/>
                <c:pt idx="0">
                  <c:v>CDL</c:v>
                </c:pt>
                <c:pt idx="1">
                  <c:v>EDACGSTORE</c:v>
                </c:pt>
                <c:pt idx="2">
                  <c:v>NMEPSCOR</c:v>
                </c:pt>
                <c:pt idx="3">
                  <c:v>SEAD</c:v>
                </c:pt>
                <c:pt idx="4">
                  <c:v>USGSCSAS</c:v>
                </c:pt>
                <c:pt idx="5">
                  <c:v>CSDGM at DataONE</c:v>
                </c:pt>
              </c:strCache>
            </c:strRef>
          </c:cat>
          <c:val>
            <c:numRef>
              <c:f>LevelCompleteness!$C$7:$H$7</c:f>
              <c:numCache>
                <c:formatCode>0%</c:formatCode>
                <c:ptCount val="6"/>
                <c:pt idx="0">
                  <c:v>0.666666666666667</c:v>
                </c:pt>
                <c:pt idx="1">
                  <c:v>0.541333333333333</c:v>
                </c:pt>
                <c:pt idx="2">
                  <c:v>0.666666666666667</c:v>
                </c:pt>
                <c:pt idx="3">
                  <c:v>0.0185185185185185</c:v>
                </c:pt>
                <c:pt idx="4">
                  <c:v>0.647222222222222</c:v>
                </c:pt>
                <c:pt idx="5">
                  <c:v>0.508081481481481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3181040"/>
        <c:axId val="1542298608"/>
      </c:barChart>
      <c:catAx>
        <c:axId val="154318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298608"/>
        <c:crosses val="autoZero"/>
        <c:auto val="1"/>
        <c:lblAlgn val="ctr"/>
        <c:lblOffset val="100"/>
        <c:noMultiLvlLbl val="0"/>
      </c:catAx>
      <c:valAx>
        <c:axId val="154229860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18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LevelCompleteness!$K$3</c:f>
              <c:strCache>
                <c:ptCount val="1"/>
                <c:pt idx="0">
                  <c:v>CSDGM Identification Level Dialect Maximum Completeness by Collection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LevelCompleteness!$L$2:$Q$2</c:f>
              <c:strCache>
                <c:ptCount val="6"/>
                <c:pt idx="0">
                  <c:v>CDL</c:v>
                </c:pt>
                <c:pt idx="1">
                  <c:v>EDACGSTORE</c:v>
                </c:pt>
                <c:pt idx="2">
                  <c:v>NMEPSCOR</c:v>
                </c:pt>
                <c:pt idx="3">
                  <c:v>SEAD</c:v>
                </c:pt>
                <c:pt idx="4">
                  <c:v>USGSCSAS</c:v>
                </c:pt>
                <c:pt idx="5">
                  <c:v>CSDGM at DataONE</c:v>
                </c:pt>
              </c:strCache>
            </c:strRef>
          </c:cat>
          <c:val>
            <c:numRef>
              <c:f>LevelCompleteness!$L$3:$Q$3</c:f>
              <c:numCache>
                <c:formatCode>0%</c:formatCode>
                <c:ptCount val="6"/>
                <c:pt idx="0">
                  <c:v>0.8</c:v>
                </c:pt>
                <c:pt idx="1">
                  <c:v>0.808</c:v>
                </c:pt>
                <c:pt idx="2">
                  <c:v>0.9</c:v>
                </c:pt>
                <c:pt idx="3">
                  <c:v>0.85</c:v>
                </c:pt>
                <c:pt idx="4">
                  <c:v>0.845416666666667</c:v>
                </c:pt>
                <c:pt idx="5">
                  <c:v>0.840683333333333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8321360"/>
        <c:axId val="1540464256"/>
      </c:barChart>
      <c:catAx>
        <c:axId val="153832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464256"/>
        <c:crosses val="autoZero"/>
        <c:auto val="1"/>
        <c:lblAlgn val="ctr"/>
        <c:lblOffset val="100"/>
        <c:noMultiLvlLbl val="0"/>
      </c:catAx>
      <c:valAx>
        <c:axId val="154046425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32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LevelCompleteness!$K$4</c:f>
              <c:strCache>
                <c:ptCount val="1"/>
                <c:pt idx="0">
                  <c:v>CSDGM Discovery Level Dialect Maximum Completeness by Collection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LevelCompleteness!$L$2:$Q$2</c:f>
              <c:strCache>
                <c:ptCount val="6"/>
                <c:pt idx="0">
                  <c:v>CDL</c:v>
                </c:pt>
                <c:pt idx="1">
                  <c:v>EDACGSTORE</c:v>
                </c:pt>
                <c:pt idx="2">
                  <c:v>NMEPSCOR</c:v>
                </c:pt>
                <c:pt idx="3">
                  <c:v>SEAD</c:v>
                </c:pt>
                <c:pt idx="4">
                  <c:v>USGSCSAS</c:v>
                </c:pt>
                <c:pt idx="5">
                  <c:v>CSDGM at DataONE</c:v>
                </c:pt>
              </c:strCache>
            </c:strRef>
          </c:cat>
          <c:val>
            <c:numRef>
              <c:f>LevelCompleteness!$L$4:$Q$4</c:f>
              <c:numCache>
                <c:formatCode>0%</c:formatCode>
                <c:ptCount val="6"/>
                <c:pt idx="0">
                  <c:v>0.666666666666667</c:v>
                </c:pt>
                <c:pt idx="1">
                  <c:v>0.982666666666667</c:v>
                </c:pt>
                <c:pt idx="2">
                  <c:v>0.857142857142857</c:v>
                </c:pt>
                <c:pt idx="3">
                  <c:v>0.962962962962963</c:v>
                </c:pt>
                <c:pt idx="4">
                  <c:v>0.779166666666667</c:v>
                </c:pt>
                <c:pt idx="5">
                  <c:v>0.849721164021164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7865008"/>
        <c:axId val="1586049760"/>
      </c:barChart>
      <c:catAx>
        <c:axId val="89786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049760"/>
        <c:crosses val="autoZero"/>
        <c:auto val="1"/>
        <c:lblAlgn val="ctr"/>
        <c:lblOffset val="100"/>
        <c:noMultiLvlLbl val="0"/>
      </c:catAx>
      <c:valAx>
        <c:axId val="158604976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86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LevelCompleteness!$K$5</c:f>
              <c:strCache>
                <c:ptCount val="1"/>
                <c:pt idx="0">
                  <c:v>CSDGM Evaluation Level Dialect Maximum Completeness by Collection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LevelCompleteness!$L$2:$Q$2</c:f>
              <c:strCache>
                <c:ptCount val="6"/>
                <c:pt idx="0">
                  <c:v>CDL</c:v>
                </c:pt>
                <c:pt idx="1">
                  <c:v>EDACGSTORE</c:v>
                </c:pt>
                <c:pt idx="2">
                  <c:v>NMEPSCOR</c:v>
                </c:pt>
                <c:pt idx="3">
                  <c:v>SEAD</c:v>
                </c:pt>
                <c:pt idx="4">
                  <c:v>USGSCSAS</c:v>
                </c:pt>
                <c:pt idx="5">
                  <c:v>CSDGM at DataONE</c:v>
                </c:pt>
              </c:strCache>
            </c:strRef>
          </c:cat>
          <c:val>
            <c:numRef>
              <c:f>LevelCompleteness!$L$5:$Q$5</c:f>
              <c:numCache>
                <c:formatCode>0%</c:formatCode>
                <c:ptCount val="6"/>
                <c:pt idx="0">
                  <c:v>0.75</c:v>
                </c:pt>
                <c:pt idx="1">
                  <c:v>0.654</c:v>
                </c:pt>
                <c:pt idx="2">
                  <c:v>0.75</c:v>
                </c:pt>
                <c:pt idx="3">
                  <c:v>0.25</c:v>
                </c:pt>
                <c:pt idx="4">
                  <c:v>0.747916666666667</c:v>
                </c:pt>
                <c:pt idx="5">
                  <c:v>0.630383333333333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726848"/>
        <c:axId val="1261456896"/>
      </c:barChart>
      <c:catAx>
        <c:axId val="55372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456896"/>
        <c:crosses val="autoZero"/>
        <c:auto val="1"/>
        <c:lblAlgn val="ctr"/>
        <c:lblOffset val="100"/>
        <c:noMultiLvlLbl val="0"/>
      </c:catAx>
      <c:valAx>
        <c:axId val="126145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72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LevelCompleteness!$K$7</c:f>
              <c:strCache>
                <c:ptCount val="1"/>
                <c:pt idx="0">
                  <c:v>CSDGM Integration Level Dialect Maximum Completeness by Collection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LevelCompleteness!$L$2:$Q$2</c:f>
              <c:strCache>
                <c:ptCount val="6"/>
                <c:pt idx="0">
                  <c:v>CDL</c:v>
                </c:pt>
                <c:pt idx="1">
                  <c:v>EDACGSTORE</c:v>
                </c:pt>
                <c:pt idx="2">
                  <c:v>NMEPSCOR</c:v>
                </c:pt>
                <c:pt idx="3">
                  <c:v>SEAD</c:v>
                </c:pt>
                <c:pt idx="4">
                  <c:v>USGSCSAS</c:v>
                </c:pt>
                <c:pt idx="5">
                  <c:v>CSDGM at DataONE</c:v>
                </c:pt>
              </c:strCache>
            </c:strRef>
          </c:cat>
          <c:val>
            <c:numRef>
              <c:f>LevelCompleteness!$L$7:$Q$7</c:f>
              <c:numCache>
                <c:formatCode>0%</c:formatCode>
                <c:ptCount val="6"/>
                <c:pt idx="0">
                  <c:v>1.0</c:v>
                </c:pt>
                <c:pt idx="1">
                  <c:v>0.812</c:v>
                </c:pt>
                <c:pt idx="2">
                  <c:v>1.0</c:v>
                </c:pt>
                <c:pt idx="3">
                  <c:v>0.0277777777777778</c:v>
                </c:pt>
                <c:pt idx="4">
                  <c:v>0.970833333333333</c:v>
                </c:pt>
                <c:pt idx="5">
                  <c:v>0.762122222222222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7137888"/>
        <c:axId val="1538012144"/>
      </c:barChart>
      <c:catAx>
        <c:axId val="31713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012144"/>
        <c:crosses val="autoZero"/>
        <c:auto val="1"/>
        <c:lblAlgn val="ctr"/>
        <c:lblOffset val="100"/>
        <c:noMultiLvlLbl val="0"/>
      </c:catAx>
      <c:valAx>
        <c:axId val="153801214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13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10</xdr:row>
      <xdr:rowOff>50800</xdr:rowOff>
    </xdr:from>
    <xdr:to>
      <xdr:col>8</xdr:col>
      <xdr:colOff>609600</xdr:colOff>
      <xdr:row>23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23</xdr:row>
      <xdr:rowOff>165100</xdr:rowOff>
    </xdr:from>
    <xdr:to>
      <xdr:col>8</xdr:col>
      <xdr:colOff>673100</xdr:colOff>
      <xdr:row>39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254000</xdr:colOff>
      <xdr:row>39</xdr:row>
      <xdr:rowOff>190500</xdr:rowOff>
    </xdr:from>
    <xdr:to>
      <xdr:col>8</xdr:col>
      <xdr:colOff>647700</xdr:colOff>
      <xdr:row>54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254000</xdr:colOff>
      <xdr:row>54</xdr:row>
      <xdr:rowOff>152400</xdr:rowOff>
    </xdr:from>
    <xdr:to>
      <xdr:col>8</xdr:col>
      <xdr:colOff>647700</xdr:colOff>
      <xdr:row>68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228600</xdr:colOff>
      <xdr:row>70</xdr:row>
      <xdr:rowOff>25400</xdr:rowOff>
    </xdr:from>
    <xdr:to>
      <xdr:col>8</xdr:col>
      <xdr:colOff>622300</xdr:colOff>
      <xdr:row>83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419100</xdr:colOff>
      <xdr:row>10</xdr:row>
      <xdr:rowOff>50800</xdr:rowOff>
    </xdr:from>
    <xdr:to>
      <xdr:col>17</xdr:col>
      <xdr:colOff>12700</xdr:colOff>
      <xdr:row>23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425450</xdr:colOff>
      <xdr:row>23</xdr:row>
      <xdr:rowOff>190500</xdr:rowOff>
    </xdr:from>
    <xdr:to>
      <xdr:col>17</xdr:col>
      <xdr:colOff>38100</xdr:colOff>
      <xdr:row>38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438150</xdr:colOff>
      <xdr:row>39</xdr:row>
      <xdr:rowOff>177800</xdr:rowOff>
    </xdr:from>
    <xdr:to>
      <xdr:col>16</xdr:col>
      <xdr:colOff>800100</xdr:colOff>
      <xdr:row>54</xdr:row>
      <xdr:rowOff>63500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393700</xdr:colOff>
      <xdr:row>70</xdr:row>
      <xdr:rowOff>0</xdr:rowOff>
    </xdr:from>
    <xdr:to>
      <xdr:col>16</xdr:col>
      <xdr:colOff>723900</xdr:colOff>
      <xdr:row>83</xdr:row>
      <xdr:rowOff>101600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361950</xdr:colOff>
      <xdr:row>54</xdr:row>
      <xdr:rowOff>165100</xdr:rowOff>
    </xdr:from>
    <xdr:to>
      <xdr:col>16</xdr:col>
      <xdr:colOff>774700</xdr:colOff>
      <xdr:row>69</xdr:row>
      <xdr:rowOff>101600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565150</xdr:colOff>
      <xdr:row>17</xdr:row>
      <xdr:rowOff>177800</xdr:rowOff>
    </xdr:from>
    <xdr:to>
      <xdr:col>15</xdr:col>
      <xdr:colOff>184150</xdr:colOff>
      <xdr:row>49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MEPSCOR_R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recordUnq"/>
      <sheetName val="dialectContains"/>
      <sheetName val="recTag"/>
      <sheetName val="RecommendationsAnalysis"/>
      <sheetName val="Dashboard"/>
      <sheetName val="Analysis"/>
      <sheetName val="RecommendationDialectComparison"/>
      <sheetName val="SignatureScores"/>
      <sheetName val="FieldSummary_Exists"/>
      <sheetName val="ConceptOccurance%"/>
      <sheetName val="FieldSummary_Missing"/>
      <sheetName val="ConceptGuidanceLinks"/>
    </sheetNames>
    <sheetDataSet>
      <sheetData sheetId="0"/>
      <sheetData sheetId="1"/>
      <sheetData sheetId="2"/>
      <sheetData sheetId="3"/>
      <sheetData sheetId="4">
        <row r="17">
          <cell r="E17" t="str">
            <v>Resource Identifier</v>
          </cell>
          <cell r="F17" t="str">
            <v>Resource Title</v>
          </cell>
          <cell r="G17" t="str">
            <v>Author / Originator</v>
          </cell>
          <cell r="H17" t="str">
            <v>Metadata Contact</v>
          </cell>
          <cell r="I17" t="str">
            <v>Contributor Name</v>
          </cell>
          <cell r="J17" t="str">
            <v>Publisher</v>
          </cell>
          <cell r="K17" t="str">
            <v>Publication Date</v>
          </cell>
          <cell r="L17" t="str">
            <v>Resource Contact</v>
          </cell>
          <cell r="M17" t="str">
            <v>Abstract</v>
          </cell>
          <cell r="N17" t="str">
            <v>Keyword</v>
          </cell>
          <cell r="O17" t="str">
            <v>Resource Distribution</v>
          </cell>
          <cell r="P17" t="str">
            <v>Spatial Extent</v>
          </cell>
          <cell r="Q17" t="str">
            <v>Taxonomic Extent</v>
          </cell>
          <cell r="R17" t="str">
            <v>Temporal Extent</v>
          </cell>
          <cell r="S17" t="str">
            <v>Maintenance</v>
          </cell>
          <cell r="T17" t="str">
            <v>Resource Use Constraints</v>
          </cell>
          <cell r="U17" t="str">
            <v>Process Step</v>
          </cell>
          <cell r="V17" t="str">
            <v>Project Description</v>
          </cell>
          <cell r="W17" t="str">
            <v>Entity Type Definition</v>
          </cell>
          <cell r="X17" t="str">
            <v>Attribute Definition</v>
          </cell>
          <cell r="Y17" t="str">
            <v>Resource Access Constraints</v>
          </cell>
          <cell r="Z17" t="str">
            <v>Resource Format</v>
          </cell>
          <cell r="AA17" t="str">
            <v>Attribute List</v>
          </cell>
          <cell r="AB17" t="str">
            <v>Attribute Constraints</v>
          </cell>
          <cell r="AC17" t="str">
            <v>Resource Quality Description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808.692369212964" createdVersion="4" refreshedVersion="4" minRefreshableVersion="3" recordCount="515">
  <cacheSource type="worksheet">
    <worksheetSource ref="A1:AC516" sheet="Analysis"/>
  </cacheSource>
  <cacheFields count="29">
    <cacheField name="Organization" numFmtId="0">
      <sharedItems count="4">
        <s v="CDL"/>
        <s v="SEAD"/>
        <s v="USGSCSAS"/>
        <s v="NMEPSCOR"/>
      </sharedItems>
    </cacheField>
    <cacheField name="Dialect" numFmtId="0">
      <sharedItems/>
    </cacheField>
    <cacheField name="Record" numFmtId="0">
      <sharedItems/>
    </cacheField>
    <cacheField name="Signature Score" numFmtId="0">
      <sharedItems count="17">
        <s v="2 1 1 1 0"/>
        <s v="4 0 3 1 2"/>
        <s v="1 0 3 1 2"/>
        <s v="0 0 3 1 2"/>
        <s v="0 0 3 1 1"/>
        <s v="0 1 3 1 2"/>
        <s v="1 0 3 0 2"/>
        <s v="3 1 1 0 0"/>
        <s v="1 0 1 0 0"/>
        <s v="2 1 1 0 0"/>
        <s v="3 1 1 0 1"/>
        <s v="0 0 1 0 0"/>
        <s v="2 0 1 0 0"/>
        <s v="1 1 1 0 0"/>
        <s v="0 1 1 0 0"/>
        <s v="1 1 1 0 1"/>
        <s v="2 1 3 0 2"/>
      </sharedItems>
    </cacheField>
    <cacheField name="Resource Identifier" numFmtId="0">
      <sharedItems containsSemiMixedTypes="0" containsString="0" containsNumber="1" containsInteger="1" minValue="-1" maxValue="-1"/>
    </cacheField>
    <cacheField name="Resource Title" numFmtId="0">
      <sharedItems containsSemiMixedTypes="0" containsString="0" containsNumber="1" containsInteger="1" minValue="1" maxValue="1"/>
    </cacheField>
    <cacheField name="Author / Originator" numFmtId="0">
      <sharedItems containsSemiMixedTypes="0" containsString="0" containsNumber="1" containsInteger="1" minValue="1" maxValue="1"/>
    </cacheField>
    <cacheField name="Metadata Contact" numFmtId="0">
      <sharedItems containsSemiMixedTypes="0" containsString="0" containsNumber="1" containsInteger="1" minValue="1" maxValue="1"/>
    </cacheField>
    <cacheField name="Contributor Name" numFmtId="0">
      <sharedItems containsSemiMixedTypes="0" containsString="0" containsNumber="1" containsInteger="1" minValue="0" maxValue="1"/>
    </cacheField>
    <cacheField name="Publisher" numFmtId="0">
      <sharedItems containsSemiMixedTypes="0" containsString="0" containsNumber="1" containsInteger="1" minValue="0" maxValue="1"/>
    </cacheField>
    <cacheField name="Publication Date" numFmtId="0">
      <sharedItems containsSemiMixedTypes="0" containsString="0" containsNumber="1" containsInteger="1" minValue="1" maxValue="1"/>
    </cacheField>
    <cacheField name="Resource Contact" numFmtId="0">
      <sharedItems containsSemiMixedTypes="0" containsString="0" containsNumber="1" containsInteger="1" minValue="0" maxValue="1"/>
    </cacheField>
    <cacheField name="Abstract" numFmtId="0">
      <sharedItems containsSemiMixedTypes="0" containsString="0" containsNumber="1" containsInteger="1" minValue="1" maxValue="1"/>
    </cacheField>
    <cacheField name="Keyword" numFmtId="0">
      <sharedItems containsSemiMixedTypes="0" containsString="0" containsNumber="1" containsInteger="1" minValue="1" maxValue="1"/>
    </cacheField>
    <cacheField name="Resource Distribution" numFmtId="0">
      <sharedItems containsSemiMixedTypes="0" containsString="0" containsNumber="1" containsInteger="1" minValue="0" maxValue="1"/>
    </cacheField>
    <cacheField name="Spatial Extent" numFmtId="0">
      <sharedItems containsSemiMixedTypes="0" containsString="0" containsNumber="1" containsInteger="1" minValue="1" maxValue="1"/>
    </cacheField>
    <cacheField name="Taxonomic Extent" numFmtId="0">
      <sharedItems containsSemiMixedTypes="0" containsString="0" containsNumber="1" containsInteger="1" minValue="-1" maxValue="-1"/>
    </cacheField>
    <cacheField name="Temporal Extent" numFmtId="0">
      <sharedItems containsSemiMixedTypes="0" containsString="0" containsNumber="1" containsInteger="1" minValue="0" maxValue="1"/>
    </cacheField>
    <cacheField name="Maintenance" numFmtId="0">
      <sharedItems containsSemiMixedTypes="0" containsString="0" containsNumber="1" containsInteger="1" minValue="1" maxValue="1"/>
    </cacheField>
    <cacheField name="Resource Use Constraints" numFmtId="0">
      <sharedItems containsSemiMixedTypes="0" containsString="0" containsNumber="1" containsInteger="1" minValue="1" maxValue="1"/>
    </cacheField>
    <cacheField name="Process Step" numFmtId="0">
      <sharedItems containsSemiMixedTypes="0" containsString="0" containsNumber="1" containsInteger="1" minValue="0" maxValue="0"/>
    </cacheField>
    <cacheField name="Project Description" numFmtId="0">
      <sharedItems containsSemiMixedTypes="0" containsString="0" containsNumber="1" containsInteger="1" minValue="-1" maxValue="-1"/>
    </cacheField>
    <cacheField name="Entity Type Definition" numFmtId="0">
      <sharedItems containsSemiMixedTypes="0" containsString="0" containsNumber="1" containsInteger="1" minValue="0" maxValue="1"/>
    </cacheField>
    <cacheField name="Attribute Definition" numFmtId="0">
      <sharedItems containsSemiMixedTypes="0" containsString="0" containsNumber="1" containsInteger="1" minValue="0" maxValue="1"/>
    </cacheField>
    <cacheField name="Resource Access Constraints" numFmtId="0">
      <sharedItems containsSemiMixedTypes="0" containsString="0" containsNumber="1" containsInteger="1" minValue="1" maxValue="1"/>
    </cacheField>
    <cacheField name="Resource Format" numFmtId="0">
      <sharedItems containsSemiMixedTypes="0" containsString="0" containsNumber="1" containsInteger="1" minValue="0" maxValue="1"/>
    </cacheField>
    <cacheField name="Attribute List" numFmtId="0">
      <sharedItems containsSemiMixedTypes="0" containsString="0" containsNumber="1" containsInteger="1" minValue="0" maxValue="1"/>
    </cacheField>
    <cacheField name="Attribute Constraints" numFmtId="0">
      <sharedItems containsSemiMixedTypes="0" containsString="0" containsNumber="1" containsInteger="1" minValue="-1" maxValue="-1"/>
    </cacheField>
    <cacheField name="Resource Quality Description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5">
  <r>
    <x v="0"/>
    <s v="CSDGM"/>
    <s v="02509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10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11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12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13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14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15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16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17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18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19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20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21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22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23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24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25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26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27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28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29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30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31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32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33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34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35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36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37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38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39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40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41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42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43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44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45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46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47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48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49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50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51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52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53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54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55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56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57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58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59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60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61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62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63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64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65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66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67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68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69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70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71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72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73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74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75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76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77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78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79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80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81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82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83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84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85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86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87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88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89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90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91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92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93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94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95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96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97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98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599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00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01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02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03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04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05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06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07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08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09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10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11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12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13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14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15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16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17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18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19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20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21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22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23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24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25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26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27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28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29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30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31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32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33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34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35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36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37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38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39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40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41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42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43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44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45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46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47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48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49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50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51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52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53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54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55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56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57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58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59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60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61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62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63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64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65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66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67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68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69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70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71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72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73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74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75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76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77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78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79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80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81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82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83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84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85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86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87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88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89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90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91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92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93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94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95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96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97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98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699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00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01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02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03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04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05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06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07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08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09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10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11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12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13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14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15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16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17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18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19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20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21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22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23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24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25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26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27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28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29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30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31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32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33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34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35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36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37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38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39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40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41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42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43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44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45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46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47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48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49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50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51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52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53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54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55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56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57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0"/>
    <s v="CSDGM"/>
    <s v="02758-metadata.xml"/>
    <x v="0"/>
    <n v="-1"/>
    <n v="1"/>
    <n v="1"/>
    <n v="1"/>
    <n v="0"/>
    <n v="1"/>
    <n v="1"/>
    <n v="1"/>
    <n v="1"/>
    <n v="1"/>
    <n v="0"/>
    <n v="1"/>
    <n v="-1"/>
    <n v="0"/>
    <n v="1"/>
    <n v="1"/>
    <n v="0"/>
    <n v="-1"/>
    <n v="1"/>
    <n v="1"/>
    <n v="1"/>
    <n v="0"/>
    <n v="1"/>
    <n v="-1"/>
    <n v="1"/>
  </r>
  <r>
    <x v="1"/>
    <s v="CSDGM"/>
    <s v="02766-metadata.xml"/>
    <x v="1"/>
    <n v="-1"/>
    <n v="1"/>
    <n v="1"/>
    <n v="1"/>
    <n v="0"/>
    <n v="0"/>
    <n v="1"/>
    <n v="0"/>
    <n v="1"/>
    <n v="1"/>
    <n v="0"/>
    <n v="1"/>
    <n v="-1"/>
    <n v="1"/>
    <n v="1"/>
    <n v="1"/>
    <n v="0"/>
    <n v="-1"/>
    <n v="0"/>
    <n v="0"/>
    <n v="1"/>
    <n v="0"/>
    <n v="0"/>
    <n v="-1"/>
    <n v="0"/>
  </r>
  <r>
    <x v="1"/>
    <s v="CSDGM"/>
    <s v="02767-metadata.xml"/>
    <x v="2"/>
    <n v="-1"/>
    <n v="1"/>
    <n v="1"/>
    <n v="1"/>
    <n v="0"/>
    <n v="1"/>
    <n v="1"/>
    <n v="1"/>
    <n v="1"/>
    <n v="1"/>
    <n v="1"/>
    <n v="1"/>
    <n v="-1"/>
    <n v="1"/>
    <n v="1"/>
    <n v="1"/>
    <n v="0"/>
    <n v="-1"/>
    <n v="0"/>
    <n v="0"/>
    <n v="1"/>
    <n v="0"/>
    <n v="0"/>
    <n v="-1"/>
    <n v="0"/>
  </r>
  <r>
    <x v="1"/>
    <s v="CSDGM"/>
    <s v="02768-metadata.xml"/>
    <x v="3"/>
    <n v="-1"/>
    <n v="1"/>
    <n v="1"/>
    <n v="1"/>
    <n v="1"/>
    <n v="1"/>
    <n v="1"/>
    <n v="1"/>
    <n v="1"/>
    <n v="1"/>
    <n v="1"/>
    <n v="1"/>
    <n v="-1"/>
    <n v="1"/>
    <n v="1"/>
    <n v="1"/>
    <n v="0"/>
    <n v="-1"/>
    <n v="0"/>
    <n v="0"/>
    <n v="1"/>
    <n v="0"/>
    <n v="0"/>
    <n v="-1"/>
    <n v="0"/>
  </r>
  <r>
    <x v="1"/>
    <s v="CSDGM"/>
    <s v="02769-metadata.xml"/>
    <x v="4"/>
    <n v="-1"/>
    <n v="1"/>
    <n v="1"/>
    <n v="1"/>
    <n v="1"/>
    <n v="1"/>
    <n v="1"/>
    <n v="1"/>
    <n v="1"/>
    <n v="1"/>
    <n v="1"/>
    <n v="1"/>
    <n v="-1"/>
    <n v="1"/>
    <n v="1"/>
    <n v="1"/>
    <n v="0"/>
    <n v="-1"/>
    <n v="0"/>
    <n v="0"/>
    <n v="1"/>
    <n v="0"/>
    <n v="0"/>
    <n v="-1"/>
    <n v="1"/>
  </r>
  <r>
    <x v="1"/>
    <s v="CSDGM"/>
    <s v="02770-metadata.xml"/>
    <x v="3"/>
    <n v="-1"/>
    <n v="1"/>
    <n v="1"/>
    <n v="1"/>
    <n v="1"/>
    <n v="1"/>
    <n v="1"/>
    <n v="1"/>
    <n v="1"/>
    <n v="1"/>
    <n v="1"/>
    <n v="1"/>
    <n v="-1"/>
    <n v="1"/>
    <n v="1"/>
    <n v="1"/>
    <n v="0"/>
    <n v="-1"/>
    <n v="0"/>
    <n v="0"/>
    <n v="1"/>
    <n v="0"/>
    <n v="0"/>
    <n v="-1"/>
    <n v="0"/>
  </r>
  <r>
    <x v="1"/>
    <s v="CSDGM"/>
    <s v="02771-metadata.xml"/>
    <x v="3"/>
    <n v="-1"/>
    <n v="1"/>
    <n v="1"/>
    <n v="1"/>
    <n v="1"/>
    <n v="1"/>
    <n v="1"/>
    <n v="1"/>
    <n v="1"/>
    <n v="1"/>
    <n v="1"/>
    <n v="1"/>
    <n v="-1"/>
    <n v="1"/>
    <n v="1"/>
    <n v="1"/>
    <n v="0"/>
    <n v="-1"/>
    <n v="0"/>
    <n v="0"/>
    <n v="1"/>
    <n v="0"/>
    <n v="0"/>
    <n v="-1"/>
    <n v="0"/>
  </r>
  <r>
    <x v="1"/>
    <s v="CSDGM"/>
    <s v="02772-metadata.xml"/>
    <x v="3"/>
    <n v="-1"/>
    <n v="1"/>
    <n v="1"/>
    <n v="1"/>
    <n v="1"/>
    <n v="1"/>
    <n v="1"/>
    <n v="1"/>
    <n v="1"/>
    <n v="1"/>
    <n v="1"/>
    <n v="1"/>
    <n v="-1"/>
    <n v="1"/>
    <n v="1"/>
    <n v="1"/>
    <n v="0"/>
    <n v="-1"/>
    <n v="0"/>
    <n v="0"/>
    <n v="1"/>
    <n v="0"/>
    <n v="0"/>
    <n v="-1"/>
    <n v="0"/>
  </r>
  <r>
    <x v="1"/>
    <s v="CSDGM"/>
    <s v="02773-metadata.xml"/>
    <x v="5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0"/>
    <n v="0"/>
    <n v="1"/>
    <n v="0"/>
    <n v="0"/>
    <n v="-1"/>
    <n v="0"/>
  </r>
  <r>
    <x v="1"/>
    <s v="CSDGM"/>
    <s v="02774-metadata.xml"/>
    <x v="3"/>
    <n v="-1"/>
    <n v="1"/>
    <n v="1"/>
    <n v="1"/>
    <n v="1"/>
    <n v="1"/>
    <n v="1"/>
    <n v="1"/>
    <n v="1"/>
    <n v="1"/>
    <n v="1"/>
    <n v="1"/>
    <n v="-1"/>
    <n v="1"/>
    <n v="1"/>
    <n v="1"/>
    <n v="0"/>
    <n v="-1"/>
    <n v="0"/>
    <n v="0"/>
    <n v="1"/>
    <n v="0"/>
    <n v="0"/>
    <n v="-1"/>
    <n v="0"/>
  </r>
  <r>
    <x v="1"/>
    <s v="CSDGM"/>
    <s v="02775-metadata.xml"/>
    <x v="5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0"/>
    <n v="0"/>
    <n v="1"/>
    <n v="0"/>
    <n v="0"/>
    <n v="-1"/>
    <n v="0"/>
  </r>
  <r>
    <x v="1"/>
    <s v="CSDGM"/>
    <s v="02776-metadata.xml"/>
    <x v="3"/>
    <n v="-1"/>
    <n v="1"/>
    <n v="1"/>
    <n v="1"/>
    <n v="1"/>
    <n v="1"/>
    <n v="1"/>
    <n v="1"/>
    <n v="1"/>
    <n v="1"/>
    <n v="1"/>
    <n v="1"/>
    <n v="-1"/>
    <n v="1"/>
    <n v="1"/>
    <n v="1"/>
    <n v="0"/>
    <n v="-1"/>
    <n v="0"/>
    <n v="0"/>
    <n v="1"/>
    <n v="0"/>
    <n v="0"/>
    <n v="-1"/>
    <n v="0"/>
  </r>
  <r>
    <x v="1"/>
    <s v="CSDGM"/>
    <s v="02777-metadata.xml"/>
    <x v="2"/>
    <n v="-1"/>
    <n v="1"/>
    <n v="1"/>
    <n v="1"/>
    <n v="0"/>
    <n v="1"/>
    <n v="1"/>
    <n v="1"/>
    <n v="1"/>
    <n v="1"/>
    <n v="1"/>
    <n v="1"/>
    <n v="-1"/>
    <n v="1"/>
    <n v="1"/>
    <n v="1"/>
    <n v="0"/>
    <n v="-1"/>
    <n v="0"/>
    <n v="0"/>
    <n v="1"/>
    <n v="0"/>
    <n v="0"/>
    <n v="-1"/>
    <n v="0"/>
  </r>
  <r>
    <x v="1"/>
    <s v="CSDGM"/>
    <s v="02778-metadata.xml"/>
    <x v="6"/>
    <n v="-1"/>
    <n v="1"/>
    <n v="1"/>
    <n v="1"/>
    <n v="0"/>
    <n v="1"/>
    <n v="1"/>
    <n v="1"/>
    <n v="1"/>
    <n v="1"/>
    <n v="1"/>
    <n v="1"/>
    <n v="-1"/>
    <n v="1"/>
    <n v="1"/>
    <n v="1"/>
    <n v="0"/>
    <n v="-1"/>
    <n v="0"/>
    <n v="0"/>
    <n v="1"/>
    <n v="1"/>
    <n v="0"/>
    <n v="-1"/>
    <n v="0"/>
  </r>
  <r>
    <x v="1"/>
    <s v="CSDGM"/>
    <s v="02779-metadata.xml"/>
    <x v="1"/>
    <n v="-1"/>
    <n v="1"/>
    <n v="1"/>
    <n v="1"/>
    <n v="0"/>
    <n v="0"/>
    <n v="1"/>
    <n v="0"/>
    <n v="1"/>
    <n v="1"/>
    <n v="0"/>
    <n v="1"/>
    <n v="-1"/>
    <n v="1"/>
    <n v="1"/>
    <n v="1"/>
    <n v="0"/>
    <n v="-1"/>
    <n v="0"/>
    <n v="0"/>
    <n v="1"/>
    <n v="0"/>
    <n v="0"/>
    <n v="-1"/>
    <n v="0"/>
  </r>
  <r>
    <x v="1"/>
    <s v="CSDGM"/>
    <s v="02780-metadata.xml"/>
    <x v="1"/>
    <n v="-1"/>
    <n v="1"/>
    <n v="1"/>
    <n v="1"/>
    <n v="0"/>
    <n v="0"/>
    <n v="1"/>
    <n v="0"/>
    <n v="1"/>
    <n v="1"/>
    <n v="0"/>
    <n v="1"/>
    <n v="-1"/>
    <n v="1"/>
    <n v="1"/>
    <n v="1"/>
    <n v="0"/>
    <n v="-1"/>
    <n v="0"/>
    <n v="0"/>
    <n v="1"/>
    <n v="0"/>
    <n v="0"/>
    <n v="-1"/>
    <n v="0"/>
  </r>
  <r>
    <x v="1"/>
    <s v="CSDGM"/>
    <s v="02781-metadata.xml"/>
    <x v="1"/>
    <n v="-1"/>
    <n v="1"/>
    <n v="1"/>
    <n v="1"/>
    <n v="0"/>
    <n v="0"/>
    <n v="1"/>
    <n v="0"/>
    <n v="1"/>
    <n v="1"/>
    <n v="0"/>
    <n v="1"/>
    <n v="-1"/>
    <n v="1"/>
    <n v="1"/>
    <n v="1"/>
    <n v="0"/>
    <n v="-1"/>
    <n v="0"/>
    <n v="0"/>
    <n v="1"/>
    <n v="0"/>
    <n v="0"/>
    <n v="-1"/>
    <n v="0"/>
  </r>
  <r>
    <x v="1"/>
    <s v="CSDGM"/>
    <s v="02782-metadata.xml"/>
    <x v="1"/>
    <n v="-1"/>
    <n v="1"/>
    <n v="1"/>
    <n v="1"/>
    <n v="0"/>
    <n v="0"/>
    <n v="1"/>
    <n v="0"/>
    <n v="1"/>
    <n v="1"/>
    <n v="0"/>
    <n v="1"/>
    <n v="-1"/>
    <n v="1"/>
    <n v="1"/>
    <n v="1"/>
    <n v="0"/>
    <n v="-1"/>
    <n v="0"/>
    <n v="0"/>
    <n v="1"/>
    <n v="0"/>
    <n v="0"/>
    <n v="-1"/>
    <n v="0"/>
  </r>
  <r>
    <x v="1"/>
    <s v="CSDGM"/>
    <s v="02783-metadata.xml"/>
    <x v="1"/>
    <n v="-1"/>
    <n v="1"/>
    <n v="1"/>
    <n v="1"/>
    <n v="0"/>
    <n v="0"/>
    <n v="1"/>
    <n v="0"/>
    <n v="1"/>
    <n v="1"/>
    <n v="0"/>
    <n v="1"/>
    <n v="-1"/>
    <n v="1"/>
    <n v="1"/>
    <n v="1"/>
    <n v="0"/>
    <n v="-1"/>
    <n v="0"/>
    <n v="0"/>
    <n v="1"/>
    <n v="0"/>
    <n v="0"/>
    <n v="-1"/>
    <n v="0"/>
  </r>
  <r>
    <x v="2"/>
    <s v="CSDGM"/>
    <s v="03133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34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135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36-metadata.xml"/>
    <x v="10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0"/>
  </r>
  <r>
    <x v="2"/>
    <s v="CSDGM"/>
    <s v="03137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38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39-metadata.xml"/>
    <x v="11"/>
    <n v="-1"/>
    <n v="1"/>
    <n v="1"/>
    <n v="1"/>
    <n v="1"/>
    <n v="1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140-metadata.xml"/>
    <x v="12"/>
    <n v="-1"/>
    <n v="1"/>
    <n v="1"/>
    <n v="1"/>
    <n v="0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141-metadata.xml"/>
    <x v="13"/>
    <n v="-1"/>
    <n v="1"/>
    <n v="1"/>
    <n v="1"/>
    <n v="0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42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143-metadata.xml"/>
    <x v="12"/>
    <n v="-1"/>
    <n v="1"/>
    <n v="1"/>
    <n v="1"/>
    <n v="0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144-metadata.xml"/>
    <x v="12"/>
    <n v="-1"/>
    <n v="1"/>
    <n v="1"/>
    <n v="1"/>
    <n v="0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145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46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47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48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49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50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51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52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53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154-metadata.xml"/>
    <x v="12"/>
    <n v="-1"/>
    <n v="1"/>
    <n v="1"/>
    <n v="1"/>
    <n v="0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155-metadata.xml"/>
    <x v="13"/>
    <n v="-1"/>
    <n v="1"/>
    <n v="1"/>
    <n v="1"/>
    <n v="0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56-metadata.xml"/>
    <x v="12"/>
    <n v="-1"/>
    <n v="1"/>
    <n v="1"/>
    <n v="1"/>
    <n v="0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157-metadata.xml"/>
    <x v="8"/>
    <n v="-1"/>
    <n v="1"/>
    <n v="1"/>
    <n v="1"/>
    <n v="0"/>
    <n v="1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158-metadata.xml"/>
    <x v="11"/>
    <n v="-1"/>
    <n v="1"/>
    <n v="1"/>
    <n v="1"/>
    <n v="1"/>
    <n v="1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159-metadata.xml"/>
    <x v="10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0"/>
  </r>
  <r>
    <x v="2"/>
    <s v="CSDGM"/>
    <s v="03160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161-metadata.xml"/>
    <x v="12"/>
    <n v="-1"/>
    <n v="1"/>
    <n v="1"/>
    <n v="1"/>
    <n v="0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162-metadata.xml"/>
    <x v="10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0"/>
  </r>
  <r>
    <x v="2"/>
    <s v="CSDGM"/>
    <s v="03163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64-metadata.xml"/>
    <x v="8"/>
    <n v="-1"/>
    <n v="1"/>
    <n v="1"/>
    <n v="1"/>
    <n v="0"/>
    <n v="1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165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66-metadata.xml"/>
    <x v="10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0"/>
  </r>
  <r>
    <x v="2"/>
    <s v="CSDGM"/>
    <s v="03167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68-metadata.xml"/>
    <x v="13"/>
    <n v="-1"/>
    <n v="1"/>
    <n v="1"/>
    <n v="1"/>
    <n v="1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69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170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171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72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73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74-metadata.xml"/>
    <x v="13"/>
    <n v="-1"/>
    <n v="1"/>
    <n v="1"/>
    <n v="1"/>
    <n v="0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75-metadata.xml"/>
    <x v="10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0"/>
  </r>
  <r>
    <x v="2"/>
    <s v="CSDGM"/>
    <s v="03176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77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178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79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80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81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182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83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84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85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86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87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88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189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190-metadata.xml"/>
    <x v="8"/>
    <n v="-1"/>
    <n v="1"/>
    <n v="1"/>
    <n v="1"/>
    <n v="0"/>
    <n v="1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191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92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93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94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95-metadata.xml"/>
    <x v="13"/>
    <n v="-1"/>
    <n v="1"/>
    <n v="1"/>
    <n v="1"/>
    <n v="0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96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97-metadata.xml"/>
    <x v="9"/>
    <n v="-1"/>
    <n v="1"/>
    <n v="1"/>
    <n v="1"/>
    <n v="1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98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199-metadata.xml"/>
    <x v="13"/>
    <n v="-1"/>
    <n v="1"/>
    <n v="1"/>
    <n v="1"/>
    <n v="0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00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01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02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03-metadata.xml"/>
    <x v="10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0"/>
  </r>
  <r>
    <x v="2"/>
    <s v="CSDGM"/>
    <s v="03205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06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07-metadata.xml"/>
    <x v="13"/>
    <n v="-1"/>
    <n v="1"/>
    <n v="1"/>
    <n v="1"/>
    <n v="1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08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10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11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12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13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14-metadata.xml"/>
    <x v="12"/>
    <n v="-1"/>
    <n v="1"/>
    <n v="1"/>
    <n v="1"/>
    <n v="0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16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17-metadata.xml"/>
    <x v="10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0"/>
  </r>
  <r>
    <x v="2"/>
    <s v="CSDGM"/>
    <s v="03218-metadata.xml"/>
    <x v="8"/>
    <n v="-1"/>
    <n v="1"/>
    <n v="1"/>
    <n v="1"/>
    <n v="0"/>
    <n v="1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19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20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21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22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23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24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25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26-metadata.xml"/>
    <x v="13"/>
    <n v="-1"/>
    <n v="1"/>
    <n v="1"/>
    <n v="1"/>
    <n v="1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27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28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29-metadata.xml"/>
    <x v="13"/>
    <n v="-1"/>
    <n v="1"/>
    <n v="1"/>
    <n v="1"/>
    <n v="1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30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31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32-metadata.xml"/>
    <x v="13"/>
    <n v="-1"/>
    <n v="1"/>
    <n v="1"/>
    <n v="1"/>
    <n v="0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33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34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35-metadata.xml"/>
    <x v="13"/>
    <n v="-1"/>
    <n v="1"/>
    <n v="1"/>
    <n v="1"/>
    <n v="1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36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37-metadata.xml"/>
    <x v="13"/>
    <n v="-1"/>
    <n v="1"/>
    <n v="1"/>
    <n v="1"/>
    <n v="1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38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39-metadata.xml"/>
    <x v="12"/>
    <n v="-1"/>
    <n v="1"/>
    <n v="1"/>
    <n v="1"/>
    <n v="0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40-metadata.xml"/>
    <x v="13"/>
    <n v="-1"/>
    <n v="1"/>
    <n v="1"/>
    <n v="1"/>
    <n v="1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41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42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43-metadata.xml"/>
    <x v="8"/>
    <n v="-1"/>
    <n v="1"/>
    <n v="1"/>
    <n v="1"/>
    <n v="0"/>
    <n v="1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44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45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46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47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48-metadata.xml"/>
    <x v="10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0"/>
  </r>
  <r>
    <x v="2"/>
    <s v="CSDGM"/>
    <s v="03249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50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51-metadata.xml"/>
    <x v="10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0"/>
  </r>
  <r>
    <x v="2"/>
    <s v="CSDGM"/>
    <s v="03252-metadata.xml"/>
    <x v="8"/>
    <n v="-1"/>
    <n v="1"/>
    <n v="1"/>
    <n v="1"/>
    <n v="0"/>
    <n v="1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53-metadata.xml"/>
    <x v="12"/>
    <n v="-1"/>
    <n v="1"/>
    <n v="1"/>
    <n v="1"/>
    <n v="0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54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55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56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57-metadata.xml"/>
    <x v="13"/>
    <n v="-1"/>
    <n v="1"/>
    <n v="1"/>
    <n v="1"/>
    <n v="1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58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59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60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61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62-metadata.xml"/>
    <x v="10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0"/>
  </r>
  <r>
    <x v="2"/>
    <s v="CSDGM"/>
    <s v="03263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64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65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66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67-metadata.xml"/>
    <x v="13"/>
    <n v="-1"/>
    <n v="1"/>
    <n v="1"/>
    <n v="1"/>
    <n v="1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69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70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71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72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73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74-metadata.xml"/>
    <x v="8"/>
    <n v="-1"/>
    <n v="1"/>
    <n v="1"/>
    <n v="1"/>
    <n v="0"/>
    <n v="1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75-metadata.xml"/>
    <x v="11"/>
    <n v="-1"/>
    <n v="1"/>
    <n v="1"/>
    <n v="1"/>
    <n v="1"/>
    <n v="1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76-metadata.xml"/>
    <x v="11"/>
    <n v="-1"/>
    <n v="1"/>
    <n v="1"/>
    <n v="1"/>
    <n v="1"/>
    <n v="1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77-metadata.xml"/>
    <x v="12"/>
    <n v="-1"/>
    <n v="1"/>
    <n v="1"/>
    <n v="1"/>
    <n v="0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78-metadata.xml"/>
    <x v="12"/>
    <n v="-1"/>
    <n v="1"/>
    <n v="1"/>
    <n v="1"/>
    <n v="0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79-metadata.xml"/>
    <x v="13"/>
    <n v="-1"/>
    <n v="1"/>
    <n v="1"/>
    <n v="1"/>
    <n v="1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80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81-metadata.xml"/>
    <x v="11"/>
    <n v="-1"/>
    <n v="1"/>
    <n v="1"/>
    <n v="1"/>
    <n v="1"/>
    <n v="1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82-metadata.xml"/>
    <x v="8"/>
    <n v="-1"/>
    <n v="1"/>
    <n v="1"/>
    <n v="1"/>
    <n v="0"/>
    <n v="1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83-metadata.xml"/>
    <x v="11"/>
    <n v="-1"/>
    <n v="1"/>
    <n v="1"/>
    <n v="1"/>
    <n v="1"/>
    <n v="1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84-metadata.xml"/>
    <x v="12"/>
    <n v="-1"/>
    <n v="1"/>
    <n v="1"/>
    <n v="1"/>
    <n v="0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85-metadata.xml"/>
    <x v="13"/>
    <n v="-1"/>
    <n v="1"/>
    <n v="1"/>
    <n v="1"/>
    <n v="1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86-metadata.xml"/>
    <x v="15"/>
    <n v="-1"/>
    <n v="1"/>
    <n v="1"/>
    <n v="1"/>
    <n v="1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0"/>
  </r>
  <r>
    <x v="2"/>
    <s v="CSDGM"/>
    <s v="03287-metadata.xml"/>
    <x v="16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0"/>
    <n v="0"/>
    <n v="1"/>
    <n v="1"/>
    <n v="0"/>
    <n v="-1"/>
    <n v="0"/>
  </r>
  <r>
    <x v="2"/>
    <s v="CSDGM"/>
    <s v="03288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89-metadata.xml"/>
    <x v="11"/>
    <n v="-1"/>
    <n v="1"/>
    <n v="1"/>
    <n v="1"/>
    <n v="1"/>
    <n v="1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90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91-metadata.xml"/>
    <x v="12"/>
    <n v="-1"/>
    <n v="1"/>
    <n v="1"/>
    <n v="1"/>
    <n v="0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92-metadata.xml"/>
    <x v="12"/>
    <n v="-1"/>
    <n v="1"/>
    <n v="1"/>
    <n v="1"/>
    <n v="0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93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94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95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96-metadata.xml"/>
    <x v="11"/>
    <n v="-1"/>
    <n v="1"/>
    <n v="1"/>
    <n v="1"/>
    <n v="1"/>
    <n v="1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97-metadata.xml"/>
    <x v="12"/>
    <n v="-1"/>
    <n v="1"/>
    <n v="1"/>
    <n v="1"/>
    <n v="0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298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299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01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03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04-metadata.xml"/>
    <x v="13"/>
    <n v="-1"/>
    <n v="1"/>
    <n v="1"/>
    <n v="1"/>
    <n v="0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05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07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308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09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10-metadata.xml"/>
    <x v="13"/>
    <n v="-1"/>
    <n v="1"/>
    <n v="1"/>
    <n v="1"/>
    <n v="0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12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13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314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315-metadata.xml"/>
    <x v="13"/>
    <n v="-1"/>
    <n v="1"/>
    <n v="1"/>
    <n v="1"/>
    <n v="1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16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17-metadata.xml"/>
    <x v="11"/>
    <n v="-1"/>
    <n v="1"/>
    <n v="1"/>
    <n v="1"/>
    <n v="1"/>
    <n v="1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318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19-metadata.xml"/>
    <x v="13"/>
    <n v="-1"/>
    <n v="1"/>
    <n v="1"/>
    <n v="1"/>
    <n v="1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20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21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22-metadata.xml"/>
    <x v="13"/>
    <n v="-1"/>
    <n v="1"/>
    <n v="1"/>
    <n v="1"/>
    <n v="1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23-metadata.xml"/>
    <x v="13"/>
    <n v="-1"/>
    <n v="1"/>
    <n v="1"/>
    <n v="1"/>
    <n v="1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24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325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26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327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28-metadata.xml"/>
    <x v="8"/>
    <n v="-1"/>
    <n v="1"/>
    <n v="1"/>
    <n v="1"/>
    <n v="0"/>
    <n v="1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329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30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31-metadata.xml"/>
    <x v="12"/>
    <n v="-1"/>
    <n v="1"/>
    <n v="1"/>
    <n v="1"/>
    <n v="0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332-metadata.xml"/>
    <x v="13"/>
    <n v="-1"/>
    <n v="1"/>
    <n v="1"/>
    <n v="1"/>
    <n v="0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33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334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35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336-metadata.xml"/>
    <x v="13"/>
    <n v="-1"/>
    <n v="1"/>
    <n v="1"/>
    <n v="1"/>
    <n v="1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37-metadata.xml"/>
    <x v="13"/>
    <n v="-1"/>
    <n v="1"/>
    <n v="1"/>
    <n v="1"/>
    <n v="0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38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339-metadata.xml"/>
    <x v="11"/>
    <n v="-1"/>
    <n v="1"/>
    <n v="1"/>
    <n v="1"/>
    <n v="1"/>
    <n v="1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340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41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42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43-metadata.xml"/>
    <x v="13"/>
    <n v="-1"/>
    <n v="1"/>
    <n v="1"/>
    <n v="1"/>
    <n v="1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44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345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46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47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48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49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50-metadata.xml"/>
    <x v="12"/>
    <n v="-1"/>
    <n v="1"/>
    <n v="1"/>
    <n v="1"/>
    <n v="0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351-metadata.xml"/>
    <x v="15"/>
    <n v="-1"/>
    <n v="1"/>
    <n v="1"/>
    <n v="1"/>
    <n v="1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0"/>
  </r>
  <r>
    <x v="2"/>
    <s v="CSDGM"/>
    <s v="03352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353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354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55-metadata.xml"/>
    <x v="12"/>
    <n v="-1"/>
    <n v="1"/>
    <n v="1"/>
    <n v="1"/>
    <n v="0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356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57-metadata.xml"/>
    <x v="13"/>
    <n v="-1"/>
    <n v="1"/>
    <n v="1"/>
    <n v="1"/>
    <n v="1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58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59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60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361-metadata.xml"/>
    <x v="13"/>
    <n v="-1"/>
    <n v="1"/>
    <n v="1"/>
    <n v="1"/>
    <n v="0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62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64-metadata.xml"/>
    <x v="9"/>
    <n v="-1"/>
    <n v="1"/>
    <n v="1"/>
    <n v="1"/>
    <n v="1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65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66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367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68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69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70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71-metadata.xml"/>
    <x v="9"/>
    <n v="-1"/>
    <n v="1"/>
    <n v="1"/>
    <n v="1"/>
    <n v="0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72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73-metadata.xml"/>
    <x v="11"/>
    <n v="-1"/>
    <n v="1"/>
    <n v="1"/>
    <n v="1"/>
    <n v="1"/>
    <n v="1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374-metadata.xml"/>
    <x v="12"/>
    <n v="-1"/>
    <n v="1"/>
    <n v="1"/>
    <n v="1"/>
    <n v="0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375-metadata.xml"/>
    <x v="12"/>
    <n v="-1"/>
    <n v="1"/>
    <n v="1"/>
    <n v="1"/>
    <n v="0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376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2"/>
    <s v="CSDGM"/>
    <s v="03377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78-metadata.xml"/>
    <x v="14"/>
    <n v="-1"/>
    <n v="1"/>
    <n v="1"/>
    <n v="1"/>
    <n v="1"/>
    <n v="1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79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80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2"/>
    <s v="CSDGM"/>
    <s v="03381-metadata.xml"/>
    <x v="7"/>
    <n v="-1"/>
    <n v="1"/>
    <n v="1"/>
    <n v="1"/>
    <n v="0"/>
    <n v="0"/>
    <n v="1"/>
    <n v="0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3"/>
    <s v="CSDGM"/>
    <s v="02759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3"/>
    <s v="CSDGM"/>
    <s v="02760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3"/>
    <s v="CSDGM"/>
    <s v="02761-metadata.xml"/>
    <x v="13"/>
    <n v="-1"/>
    <n v="1"/>
    <n v="1"/>
    <n v="1"/>
    <n v="1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3"/>
    <s v="CSDGM"/>
    <s v="02762-metadata.xml"/>
    <x v="13"/>
    <n v="-1"/>
    <n v="1"/>
    <n v="1"/>
    <n v="1"/>
    <n v="1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  <r>
    <x v="3"/>
    <s v="CSDGM"/>
    <s v="02763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3"/>
    <s v="CSDGM"/>
    <s v="02764-metadata.xml"/>
    <x v="8"/>
    <n v="-1"/>
    <n v="1"/>
    <n v="1"/>
    <n v="1"/>
    <n v="1"/>
    <n v="0"/>
    <n v="1"/>
    <n v="1"/>
    <n v="1"/>
    <n v="1"/>
    <n v="1"/>
    <n v="1"/>
    <n v="-1"/>
    <n v="1"/>
    <n v="1"/>
    <n v="1"/>
    <n v="0"/>
    <n v="-1"/>
    <n v="1"/>
    <n v="1"/>
    <n v="1"/>
    <n v="1"/>
    <n v="1"/>
    <n v="-1"/>
    <n v="1"/>
  </r>
  <r>
    <x v="3"/>
    <s v="CSDGM"/>
    <s v="02765-metadata.xml"/>
    <x v="13"/>
    <n v="-1"/>
    <n v="1"/>
    <n v="1"/>
    <n v="1"/>
    <n v="1"/>
    <n v="0"/>
    <n v="1"/>
    <n v="1"/>
    <n v="1"/>
    <n v="1"/>
    <n v="1"/>
    <n v="1"/>
    <n v="-1"/>
    <n v="0"/>
    <n v="1"/>
    <n v="1"/>
    <n v="0"/>
    <n v="-1"/>
    <n v="1"/>
    <n v="1"/>
    <n v="1"/>
    <n v="1"/>
    <n v="1"/>
    <n v="-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21" firstHeaderRow="1" firstDataRow="1" firstDataCol="1"/>
  <pivotFields count="29">
    <pivotField showAll="0">
      <items count="5">
        <item x="0"/>
        <item x="3"/>
        <item x="1"/>
        <item x="2"/>
        <item t="default"/>
      </items>
    </pivotField>
    <pivotField showAll="0"/>
    <pivotField dataField="1" showAll="0"/>
    <pivotField axis="axisRow" showAll="0">
      <items count="18">
        <item x="11"/>
        <item x="4"/>
        <item x="3"/>
        <item x="14"/>
        <item x="5"/>
        <item x="8"/>
        <item x="6"/>
        <item x="2"/>
        <item x="13"/>
        <item x="15"/>
        <item x="12"/>
        <item x="9"/>
        <item x="0"/>
        <item x="16"/>
        <item x="7"/>
        <item x="1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Count of Record" fld="2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805"/>
  <sheetViews>
    <sheetView workbookViewId="0">
      <selection activeCell="AC516" sqref="A1:AC516"/>
    </sheetView>
  </sheetViews>
  <sheetFormatPr baseColWidth="10" defaultRowHeight="16" x14ac:dyDescent="0.2"/>
  <sheetData>
    <row r="1" spans="1:64" x14ac:dyDescent="0.2">
      <c r="A1" t="s">
        <v>33</v>
      </c>
      <c r="B1" t="s">
        <v>30</v>
      </c>
      <c r="C1" t="s">
        <v>29</v>
      </c>
      <c r="D1" t="s">
        <v>590</v>
      </c>
      <c r="E1" t="str">
        <f>IF([1]RecommendationsAnalysis!E17="","",[1]RecommendationsAnalysis!E17)</f>
        <v>Resource Identifier</v>
      </c>
      <c r="F1" t="str">
        <f>IF([1]RecommendationsAnalysis!F17="","",[1]RecommendationsAnalysis!F17)</f>
        <v>Resource Title</v>
      </c>
      <c r="G1" t="str">
        <f>IF([1]RecommendationsAnalysis!G17="","",[1]RecommendationsAnalysis!G17)</f>
        <v>Author / Originator</v>
      </c>
      <c r="H1" t="str">
        <f>IF([1]RecommendationsAnalysis!H17="","",[1]RecommendationsAnalysis!H17)</f>
        <v>Metadata Contact</v>
      </c>
      <c r="I1" t="str">
        <f>IF([1]RecommendationsAnalysis!I17="","",[1]RecommendationsAnalysis!I17)</f>
        <v>Contributor Name</v>
      </c>
      <c r="J1" t="str">
        <f>IF([1]RecommendationsAnalysis!J17="","",[1]RecommendationsAnalysis!J17)</f>
        <v>Publisher</v>
      </c>
      <c r="K1" t="str">
        <f>IF([1]RecommendationsAnalysis!K17="","",[1]RecommendationsAnalysis!K17)</f>
        <v>Publication Date</v>
      </c>
      <c r="L1" t="str">
        <f>IF([1]RecommendationsAnalysis!L17="","",[1]RecommendationsAnalysis!L17)</f>
        <v>Resource Contact</v>
      </c>
      <c r="M1" t="str">
        <f>IF([1]RecommendationsAnalysis!M17="","",[1]RecommendationsAnalysis!M17)</f>
        <v>Abstract</v>
      </c>
      <c r="N1" t="str">
        <f>IF([1]RecommendationsAnalysis!N17="","",[1]RecommendationsAnalysis!N17)</f>
        <v>Keyword</v>
      </c>
      <c r="O1" t="str">
        <f>IF([1]RecommendationsAnalysis!O17="","",[1]RecommendationsAnalysis!O17)</f>
        <v>Resource Distribution</v>
      </c>
      <c r="P1" t="str">
        <f>IF([1]RecommendationsAnalysis!P17="","",[1]RecommendationsAnalysis!P17)</f>
        <v>Spatial Extent</v>
      </c>
      <c r="Q1" t="str">
        <f>IF([1]RecommendationsAnalysis!Q17="","",[1]RecommendationsAnalysis!Q17)</f>
        <v>Taxonomic Extent</v>
      </c>
      <c r="R1" t="str">
        <f>IF([1]RecommendationsAnalysis!R17="","",[1]RecommendationsAnalysis!R17)</f>
        <v>Temporal Extent</v>
      </c>
      <c r="S1" t="str">
        <f>IF([1]RecommendationsAnalysis!S17="","",[1]RecommendationsAnalysis!S17)</f>
        <v>Maintenance</v>
      </c>
      <c r="T1" t="str">
        <f>IF([1]RecommendationsAnalysis!T17="","",[1]RecommendationsAnalysis!T17)</f>
        <v>Resource Use Constraints</v>
      </c>
      <c r="U1" t="str">
        <f>IF([1]RecommendationsAnalysis!U17="","",[1]RecommendationsAnalysis!U17)</f>
        <v>Process Step</v>
      </c>
      <c r="V1" t="str">
        <f>IF([1]RecommendationsAnalysis!V17="","",[1]RecommendationsAnalysis!V17)</f>
        <v>Project Description</v>
      </c>
      <c r="W1" t="str">
        <f>IF([1]RecommendationsAnalysis!W17="","",[1]RecommendationsAnalysis!W17)</f>
        <v>Entity Type Definition</v>
      </c>
      <c r="X1" t="str">
        <f>IF([1]RecommendationsAnalysis!X17="","",[1]RecommendationsAnalysis!X17)</f>
        <v>Attribute Definition</v>
      </c>
      <c r="Y1" t="str">
        <f>IF([1]RecommendationsAnalysis!Y17="","",[1]RecommendationsAnalysis!Y17)</f>
        <v>Resource Access Constraints</v>
      </c>
      <c r="Z1" t="str">
        <f>IF([1]RecommendationsAnalysis!Z17="","",[1]RecommendationsAnalysis!Z17)</f>
        <v>Resource Format</v>
      </c>
      <c r="AA1" t="str">
        <f>IF([1]RecommendationsAnalysis!AA17="","",[1]RecommendationsAnalysis!AA17)</f>
        <v>Attribute List</v>
      </c>
      <c r="AB1" t="str">
        <f>IF([1]RecommendationsAnalysis!AB17="","",[1]RecommendationsAnalysis!AB17)</f>
        <v>Attribute Constraints</v>
      </c>
      <c r="AC1" t="str">
        <f>IF([1]RecommendationsAnalysis!AC17="","",[1]RecommendationsAnalysis!AC17)</f>
        <v>Resource Quality Description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0</v>
      </c>
      <c r="AO1" t="s">
        <v>0</v>
      </c>
      <c r="AP1" t="s">
        <v>0</v>
      </c>
      <c r="AQ1" t="s">
        <v>0</v>
      </c>
      <c r="AR1" t="s">
        <v>0</v>
      </c>
      <c r="AS1" t="s">
        <v>0</v>
      </c>
      <c r="AT1" t="s">
        <v>0</v>
      </c>
      <c r="AU1" t="s">
        <v>0</v>
      </c>
      <c r="AV1" t="s">
        <v>0</v>
      </c>
      <c r="AW1" t="s">
        <v>0</v>
      </c>
      <c r="AX1" t="s">
        <v>0</v>
      </c>
      <c r="AY1" t="s">
        <v>0</v>
      </c>
      <c r="AZ1" t="s">
        <v>0</v>
      </c>
      <c r="BA1" t="s">
        <v>0</v>
      </c>
      <c r="BB1" t="s">
        <v>0</v>
      </c>
      <c r="BC1" t="s">
        <v>0</v>
      </c>
      <c r="BD1" t="s">
        <v>0</v>
      </c>
      <c r="BE1" t="s">
        <v>0</v>
      </c>
      <c r="BF1" t="s">
        <v>0</v>
      </c>
      <c r="BG1" t="s">
        <v>0</v>
      </c>
      <c r="BH1" t="s">
        <v>0</v>
      </c>
      <c r="BI1" t="s">
        <v>0</v>
      </c>
      <c r="BJ1" t="s">
        <v>0</v>
      </c>
      <c r="BK1" t="s">
        <v>0</v>
      </c>
      <c r="BL1" t="s">
        <v>0</v>
      </c>
    </row>
    <row r="2" spans="1:64" x14ac:dyDescent="0.2">
      <c r="A2" s="5" t="s">
        <v>41</v>
      </c>
      <c r="B2" s="5" t="s">
        <v>47</v>
      </c>
      <c r="C2" s="5" t="s">
        <v>48</v>
      </c>
      <c r="D2" s="5" t="s">
        <v>49</v>
      </c>
      <c r="E2" s="5">
        <v>-1</v>
      </c>
      <c r="F2" s="5">
        <v>1</v>
      </c>
      <c r="G2" s="5">
        <v>1</v>
      </c>
      <c r="H2" s="5">
        <v>1</v>
      </c>
      <c r="I2" s="5">
        <v>0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0</v>
      </c>
      <c r="P2" s="5">
        <v>1</v>
      </c>
      <c r="Q2" s="5">
        <v>-1</v>
      </c>
      <c r="R2" s="5">
        <v>0</v>
      </c>
      <c r="S2" s="5">
        <v>1</v>
      </c>
      <c r="T2" s="5">
        <v>1</v>
      </c>
      <c r="U2" s="5">
        <v>0</v>
      </c>
      <c r="V2" s="5">
        <v>-1</v>
      </c>
      <c r="W2" s="5">
        <v>1</v>
      </c>
      <c r="X2" s="5">
        <v>1</v>
      </c>
      <c r="Y2" s="5">
        <v>1</v>
      </c>
      <c r="Z2" s="5">
        <v>0</v>
      </c>
      <c r="AA2" s="5">
        <v>1</v>
      </c>
      <c r="AB2" s="5">
        <v>-1</v>
      </c>
      <c r="AC2" s="5">
        <v>1</v>
      </c>
      <c r="AD2" t="s">
        <v>0</v>
      </c>
      <c r="AE2" t="s">
        <v>0</v>
      </c>
      <c r="AF2" t="s">
        <v>0</v>
      </c>
      <c r="AG2" t="s">
        <v>0</v>
      </c>
      <c r="AH2" t="s">
        <v>0</v>
      </c>
      <c r="AI2" t="s">
        <v>0</v>
      </c>
      <c r="AJ2" t="s">
        <v>0</v>
      </c>
      <c r="AK2" t="s">
        <v>0</v>
      </c>
      <c r="AL2" t="s">
        <v>0</v>
      </c>
      <c r="AM2" t="s">
        <v>0</v>
      </c>
      <c r="AN2" t="s">
        <v>0</v>
      </c>
      <c r="AO2" t="s">
        <v>0</v>
      </c>
      <c r="AP2" t="s">
        <v>0</v>
      </c>
      <c r="AQ2" t="s">
        <v>0</v>
      </c>
      <c r="AR2" t="s">
        <v>0</v>
      </c>
      <c r="AS2" t="s">
        <v>0</v>
      </c>
      <c r="AT2" t="s">
        <v>0</v>
      </c>
      <c r="AU2" t="s">
        <v>0</v>
      </c>
      <c r="AV2" t="s">
        <v>0</v>
      </c>
      <c r="AW2" t="s">
        <v>0</v>
      </c>
      <c r="AX2" t="s">
        <v>0</v>
      </c>
      <c r="AY2" t="s">
        <v>0</v>
      </c>
      <c r="AZ2" t="s">
        <v>0</v>
      </c>
      <c r="BA2" t="s">
        <v>0</v>
      </c>
      <c r="BB2" t="s">
        <v>0</v>
      </c>
      <c r="BC2" t="s">
        <v>0</v>
      </c>
      <c r="BD2" t="s">
        <v>0</v>
      </c>
      <c r="BE2" t="s">
        <v>0</v>
      </c>
      <c r="BF2" t="s">
        <v>0</v>
      </c>
      <c r="BG2" t="s">
        <v>0</v>
      </c>
      <c r="BH2" t="s">
        <v>0</v>
      </c>
      <c r="BI2" t="s">
        <v>0</v>
      </c>
      <c r="BJ2" t="s">
        <v>0</v>
      </c>
      <c r="BK2" t="s">
        <v>0</v>
      </c>
      <c r="BL2" t="s">
        <v>0</v>
      </c>
    </row>
    <row r="3" spans="1:64" x14ac:dyDescent="0.2">
      <c r="A3" s="5" t="s">
        <v>41</v>
      </c>
      <c r="B3" s="5" t="s">
        <v>47</v>
      </c>
      <c r="C3" s="5" t="s">
        <v>50</v>
      </c>
      <c r="D3" s="5" t="s">
        <v>49</v>
      </c>
      <c r="E3" s="5">
        <v>-1</v>
      </c>
      <c r="F3" s="5">
        <v>1</v>
      </c>
      <c r="G3" s="5">
        <v>1</v>
      </c>
      <c r="H3" s="5">
        <v>1</v>
      </c>
      <c r="I3" s="5">
        <v>0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0</v>
      </c>
      <c r="P3" s="5">
        <v>1</v>
      </c>
      <c r="Q3" s="5">
        <v>-1</v>
      </c>
      <c r="R3" s="5">
        <v>0</v>
      </c>
      <c r="S3" s="5">
        <v>1</v>
      </c>
      <c r="T3" s="5">
        <v>1</v>
      </c>
      <c r="U3" s="5">
        <v>0</v>
      </c>
      <c r="V3" s="5">
        <v>-1</v>
      </c>
      <c r="W3" s="5">
        <v>1</v>
      </c>
      <c r="X3" s="5">
        <v>1</v>
      </c>
      <c r="Y3" s="5">
        <v>1</v>
      </c>
      <c r="Z3" s="5">
        <v>0</v>
      </c>
      <c r="AA3" s="5">
        <v>1</v>
      </c>
      <c r="AB3" s="5">
        <v>-1</v>
      </c>
      <c r="AC3" s="5">
        <v>1</v>
      </c>
    </row>
    <row r="4" spans="1:64" x14ac:dyDescent="0.2">
      <c r="A4" s="5" t="s">
        <v>41</v>
      </c>
      <c r="B4" s="5" t="s">
        <v>47</v>
      </c>
      <c r="C4" s="5" t="s">
        <v>51</v>
      </c>
      <c r="D4" s="5" t="s">
        <v>49</v>
      </c>
      <c r="E4" s="5">
        <v>-1</v>
      </c>
      <c r="F4" s="5">
        <v>1</v>
      </c>
      <c r="G4" s="5">
        <v>1</v>
      </c>
      <c r="H4" s="5">
        <v>1</v>
      </c>
      <c r="I4" s="5">
        <v>0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0</v>
      </c>
      <c r="P4" s="5">
        <v>1</v>
      </c>
      <c r="Q4" s="5">
        <v>-1</v>
      </c>
      <c r="R4" s="5">
        <v>0</v>
      </c>
      <c r="S4" s="5">
        <v>1</v>
      </c>
      <c r="T4" s="5">
        <v>1</v>
      </c>
      <c r="U4" s="5">
        <v>0</v>
      </c>
      <c r="V4" s="5">
        <v>-1</v>
      </c>
      <c r="W4" s="5">
        <v>1</v>
      </c>
      <c r="X4" s="5">
        <v>1</v>
      </c>
      <c r="Y4" s="5">
        <v>1</v>
      </c>
      <c r="Z4" s="5">
        <v>0</v>
      </c>
      <c r="AA4" s="5">
        <v>1</v>
      </c>
      <c r="AB4" s="5">
        <v>-1</v>
      </c>
      <c r="AC4" s="5">
        <v>1</v>
      </c>
    </row>
    <row r="5" spans="1:64" x14ac:dyDescent="0.2">
      <c r="A5" s="5" t="s">
        <v>41</v>
      </c>
      <c r="B5" s="5" t="s">
        <v>47</v>
      </c>
      <c r="C5" s="5" t="s">
        <v>52</v>
      </c>
      <c r="D5" s="5" t="s">
        <v>49</v>
      </c>
      <c r="E5" s="5">
        <v>-1</v>
      </c>
      <c r="F5" s="5">
        <v>1</v>
      </c>
      <c r="G5" s="5">
        <v>1</v>
      </c>
      <c r="H5" s="5">
        <v>1</v>
      </c>
      <c r="I5" s="5">
        <v>0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0</v>
      </c>
      <c r="P5" s="5">
        <v>1</v>
      </c>
      <c r="Q5" s="5">
        <v>-1</v>
      </c>
      <c r="R5" s="5">
        <v>0</v>
      </c>
      <c r="S5" s="5">
        <v>1</v>
      </c>
      <c r="T5" s="5">
        <v>1</v>
      </c>
      <c r="U5" s="5">
        <v>0</v>
      </c>
      <c r="V5" s="5">
        <v>-1</v>
      </c>
      <c r="W5" s="5">
        <v>1</v>
      </c>
      <c r="X5" s="5">
        <v>1</v>
      </c>
      <c r="Y5" s="5">
        <v>1</v>
      </c>
      <c r="Z5" s="5">
        <v>0</v>
      </c>
      <c r="AA5" s="5">
        <v>1</v>
      </c>
      <c r="AB5" s="5">
        <v>-1</v>
      </c>
      <c r="AC5" s="5">
        <v>1</v>
      </c>
    </row>
    <row r="6" spans="1:64" x14ac:dyDescent="0.2">
      <c r="A6" s="5" t="s">
        <v>41</v>
      </c>
      <c r="B6" s="5" t="s">
        <v>47</v>
      </c>
      <c r="C6" s="5" t="s">
        <v>53</v>
      </c>
      <c r="D6" s="5" t="s">
        <v>49</v>
      </c>
      <c r="E6" s="5">
        <v>-1</v>
      </c>
      <c r="F6" s="5">
        <v>1</v>
      </c>
      <c r="G6" s="5">
        <v>1</v>
      </c>
      <c r="H6" s="5">
        <v>1</v>
      </c>
      <c r="I6" s="5">
        <v>0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0</v>
      </c>
      <c r="P6" s="5">
        <v>1</v>
      </c>
      <c r="Q6" s="5">
        <v>-1</v>
      </c>
      <c r="R6" s="5">
        <v>0</v>
      </c>
      <c r="S6" s="5">
        <v>1</v>
      </c>
      <c r="T6" s="5">
        <v>1</v>
      </c>
      <c r="U6" s="5">
        <v>0</v>
      </c>
      <c r="V6" s="5">
        <v>-1</v>
      </c>
      <c r="W6" s="5">
        <v>1</v>
      </c>
      <c r="X6" s="5">
        <v>1</v>
      </c>
      <c r="Y6" s="5">
        <v>1</v>
      </c>
      <c r="Z6" s="5">
        <v>0</v>
      </c>
      <c r="AA6" s="5">
        <v>1</v>
      </c>
      <c r="AB6" s="5">
        <v>-1</v>
      </c>
      <c r="AC6" s="5">
        <v>1</v>
      </c>
    </row>
    <row r="7" spans="1:64" x14ac:dyDescent="0.2">
      <c r="A7" s="5" t="s">
        <v>41</v>
      </c>
      <c r="B7" s="5" t="s">
        <v>47</v>
      </c>
      <c r="C7" s="5" t="s">
        <v>54</v>
      </c>
      <c r="D7" s="5" t="s">
        <v>49</v>
      </c>
      <c r="E7" s="5">
        <v>-1</v>
      </c>
      <c r="F7" s="5">
        <v>1</v>
      </c>
      <c r="G7" s="5">
        <v>1</v>
      </c>
      <c r="H7" s="5">
        <v>1</v>
      </c>
      <c r="I7" s="5">
        <v>0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0</v>
      </c>
      <c r="P7" s="5">
        <v>1</v>
      </c>
      <c r="Q7" s="5">
        <v>-1</v>
      </c>
      <c r="R7" s="5">
        <v>0</v>
      </c>
      <c r="S7" s="5">
        <v>1</v>
      </c>
      <c r="T7" s="5">
        <v>1</v>
      </c>
      <c r="U7" s="5">
        <v>0</v>
      </c>
      <c r="V7" s="5">
        <v>-1</v>
      </c>
      <c r="W7" s="5">
        <v>1</v>
      </c>
      <c r="X7" s="5">
        <v>1</v>
      </c>
      <c r="Y7" s="5">
        <v>1</v>
      </c>
      <c r="Z7" s="5">
        <v>0</v>
      </c>
      <c r="AA7" s="5">
        <v>1</v>
      </c>
      <c r="AB7" s="5">
        <v>-1</v>
      </c>
      <c r="AC7" s="5">
        <v>1</v>
      </c>
    </row>
    <row r="8" spans="1:64" x14ac:dyDescent="0.2">
      <c r="A8" s="5" t="s">
        <v>41</v>
      </c>
      <c r="B8" s="5" t="s">
        <v>47</v>
      </c>
      <c r="C8" s="5" t="s">
        <v>55</v>
      </c>
      <c r="D8" s="5" t="s">
        <v>49</v>
      </c>
      <c r="E8" s="5">
        <v>-1</v>
      </c>
      <c r="F8" s="5">
        <v>1</v>
      </c>
      <c r="G8" s="5">
        <v>1</v>
      </c>
      <c r="H8" s="5">
        <v>1</v>
      </c>
      <c r="I8" s="5">
        <v>0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0</v>
      </c>
      <c r="P8" s="5">
        <v>1</v>
      </c>
      <c r="Q8" s="5">
        <v>-1</v>
      </c>
      <c r="R8" s="5">
        <v>0</v>
      </c>
      <c r="S8" s="5">
        <v>1</v>
      </c>
      <c r="T8" s="5">
        <v>1</v>
      </c>
      <c r="U8" s="5">
        <v>0</v>
      </c>
      <c r="V8" s="5">
        <v>-1</v>
      </c>
      <c r="W8" s="5">
        <v>1</v>
      </c>
      <c r="X8" s="5">
        <v>1</v>
      </c>
      <c r="Y8" s="5">
        <v>1</v>
      </c>
      <c r="Z8" s="5">
        <v>0</v>
      </c>
      <c r="AA8" s="5">
        <v>1</v>
      </c>
      <c r="AB8" s="5">
        <v>-1</v>
      </c>
      <c r="AC8" s="5">
        <v>1</v>
      </c>
    </row>
    <row r="9" spans="1:64" x14ac:dyDescent="0.2">
      <c r="A9" s="5" t="s">
        <v>41</v>
      </c>
      <c r="B9" s="5" t="s">
        <v>47</v>
      </c>
      <c r="C9" s="5" t="s">
        <v>56</v>
      </c>
      <c r="D9" s="5" t="s">
        <v>49</v>
      </c>
      <c r="E9" s="5">
        <v>-1</v>
      </c>
      <c r="F9" s="5">
        <v>1</v>
      </c>
      <c r="G9" s="5">
        <v>1</v>
      </c>
      <c r="H9" s="5">
        <v>1</v>
      </c>
      <c r="I9" s="5">
        <v>0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0</v>
      </c>
      <c r="P9" s="5">
        <v>1</v>
      </c>
      <c r="Q9" s="5">
        <v>-1</v>
      </c>
      <c r="R9" s="5">
        <v>0</v>
      </c>
      <c r="S9" s="5">
        <v>1</v>
      </c>
      <c r="T9" s="5">
        <v>1</v>
      </c>
      <c r="U9" s="5">
        <v>0</v>
      </c>
      <c r="V9" s="5">
        <v>-1</v>
      </c>
      <c r="W9" s="5">
        <v>1</v>
      </c>
      <c r="X9" s="5">
        <v>1</v>
      </c>
      <c r="Y9" s="5">
        <v>1</v>
      </c>
      <c r="Z9" s="5">
        <v>0</v>
      </c>
      <c r="AA9" s="5">
        <v>1</v>
      </c>
      <c r="AB9" s="5">
        <v>-1</v>
      </c>
      <c r="AC9" s="5">
        <v>1</v>
      </c>
    </row>
    <row r="10" spans="1:64" x14ac:dyDescent="0.2">
      <c r="A10" s="5" t="s">
        <v>41</v>
      </c>
      <c r="B10" s="5" t="s">
        <v>47</v>
      </c>
      <c r="C10" s="5" t="s">
        <v>57</v>
      </c>
      <c r="D10" s="5" t="s">
        <v>49</v>
      </c>
      <c r="E10" s="5">
        <v>-1</v>
      </c>
      <c r="F10" s="5">
        <v>1</v>
      </c>
      <c r="G10" s="5">
        <v>1</v>
      </c>
      <c r="H10" s="5">
        <v>1</v>
      </c>
      <c r="I10" s="5">
        <v>0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0</v>
      </c>
      <c r="P10" s="5">
        <v>1</v>
      </c>
      <c r="Q10" s="5">
        <v>-1</v>
      </c>
      <c r="R10" s="5">
        <v>0</v>
      </c>
      <c r="S10" s="5">
        <v>1</v>
      </c>
      <c r="T10" s="5">
        <v>1</v>
      </c>
      <c r="U10" s="5">
        <v>0</v>
      </c>
      <c r="V10" s="5">
        <v>-1</v>
      </c>
      <c r="W10" s="5">
        <v>1</v>
      </c>
      <c r="X10" s="5">
        <v>1</v>
      </c>
      <c r="Y10" s="5">
        <v>1</v>
      </c>
      <c r="Z10" s="5">
        <v>0</v>
      </c>
      <c r="AA10" s="5">
        <v>1</v>
      </c>
      <c r="AB10" s="5">
        <v>-1</v>
      </c>
      <c r="AC10" s="5">
        <v>1</v>
      </c>
    </row>
    <row r="11" spans="1:64" x14ac:dyDescent="0.2">
      <c r="A11" s="5" t="s">
        <v>41</v>
      </c>
      <c r="B11" s="5" t="s">
        <v>47</v>
      </c>
      <c r="C11" s="5" t="s">
        <v>58</v>
      </c>
      <c r="D11" s="5" t="s">
        <v>49</v>
      </c>
      <c r="E11" s="5">
        <v>-1</v>
      </c>
      <c r="F11" s="5">
        <v>1</v>
      </c>
      <c r="G11" s="5">
        <v>1</v>
      </c>
      <c r="H11" s="5">
        <v>1</v>
      </c>
      <c r="I11" s="5">
        <v>0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0</v>
      </c>
      <c r="P11" s="5">
        <v>1</v>
      </c>
      <c r="Q11" s="5">
        <v>-1</v>
      </c>
      <c r="R11" s="5">
        <v>0</v>
      </c>
      <c r="S11" s="5">
        <v>1</v>
      </c>
      <c r="T11" s="5">
        <v>1</v>
      </c>
      <c r="U11" s="5">
        <v>0</v>
      </c>
      <c r="V11" s="5">
        <v>-1</v>
      </c>
      <c r="W11" s="5">
        <v>1</v>
      </c>
      <c r="X11" s="5">
        <v>1</v>
      </c>
      <c r="Y11" s="5">
        <v>1</v>
      </c>
      <c r="Z11" s="5">
        <v>0</v>
      </c>
      <c r="AA11" s="5">
        <v>1</v>
      </c>
      <c r="AB11" s="5">
        <v>-1</v>
      </c>
      <c r="AC11" s="5">
        <v>1</v>
      </c>
    </row>
    <row r="12" spans="1:64" x14ac:dyDescent="0.2">
      <c r="A12" s="5" t="s">
        <v>41</v>
      </c>
      <c r="B12" s="5" t="s">
        <v>47</v>
      </c>
      <c r="C12" s="5" t="s">
        <v>59</v>
      </c>
      <c r="D12" s="5" t="s">
        <v>49</v>
      </c>
      <c r="E12" s="5">
        <v>-1</v>
      </c>
      <c r="F12" s="5">
        <v>1</v>
      </c>
      <c r="G12" s="5">
        <v>1</v>
      </c>
      <c r="H12" s="5">
        <v>1</v>
      </c>
      <c r="I12" s="5">
        <v>0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0</v>
      </c>
      <c r="P12" s="5">
        <v>1</v>
      </c>
      <c r="Q12" s="5">
        <v>-1</v>
      </c>
      <c r="R12" s="5">
        <v>0</v>
      </c>
      <c r="S12" s="5">
        <v>1</v>
      </c>
      <c r="T12" s="5">
        <v>1</v>
      </c>
      <c r="U12" s="5">
        <v>0</v>
      </c>
      <c r="V12" s="5">
        <v>-1</v>
      </c>
      <c r="W12" s="5">
        <v>1</v>
      </c>
      <c r="X12" s="5">
        <v>1</v>
      </c>
      <c r="Y12" s="5">
        <v>1</v>
      </c>
      <c r="Z12" s="5">
        <v>0</v>
      </c>
      <c r="AA12" s="5">
        <v>1</v>
      </c>
      <c r="AB12" s="5">
        <v>-1</v>
      </c>
      <c r="AC12" s="5">
        <v>1</v>
      </c>
    </row>
    <row r="13" spans="1:64" x14ac:dyDescent="0.2">
      <c r="A13" s="5" t="s">
        <v>41</v>
      </c>
      <c r="B13" s="5" t="s">
        <v>47</v>
      </c>
      <c r="C13" s="5" t="s">
        <v>60</v>
      </c>
      <c r="D13" s="5" t="s">
        <v>49</v>
      </c>
      <c r="E13" s="5">
        <v>-1</v>
      </c>
      <c r="F13" s="5">
        <v>1</v>
      </c>
      <c r="G13" s="5">
        <v>1</v>
      </c>
      <c r="H13" s="5">
        <v>1</v>
      </c>
      <c r="I13" s="5">
        <v>0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0</v>
      </c>
      <c r="P13" s="5">
        <v>1</v>
      </c>
      <c r="Q13" s="5">
        <v>-1</v>
      </c>
      <c r="R13" s="5">
        <v>0</v>
      </c>
      <c r="S13" s="5">
        <v>1</v>
      </c>
      <c r="T13" s="5">
        <v>1</v>
      </c>
      <c r="U13" s="5">
        <v>0</v>
      </c>
      <c r="V13" s="5">
        <v>-1</v>
      </c>
      <c r="W13" s="5">
        <v>1</v>
      </c>
      <c r="X13" s="5">
        <v>1</v>
      </c>
      <c r="Y13" s="5">
        <v>1</v>
      </c>
      <c r="Z13" s="5">
        <v>0</v>
      </c>
      <c r="AA13" s="5">
        <v>1</v>
      </c>
      <c r="AB13" s="5">
        <v>-1</v>
      </c>
      <c r="AC13" s="5">
        <v>1</v>
      </c>
    </row>
    <row r="14" spans="1:64" x14ac:dyDescent="0.2">
      <c r="A14" s="5" t="s">
        <v>41</v>
      </c>
      <c r="B14" s="5" t="s">
        <v>47</v>
      </c>
      <c r="C14" s="5" t="s">
        <v>61</v>
      </c>
      <c r="D14" s="5" t="s">
        <v>49</v>
      </c>
      <c r="E14" s="5">
        <v>-1</v>
      </c>
      <c r="F14" s="5">
        <v>1</v>
      </c>
      <c r="G14" s="5">
        <v>1</v>
      </c>
      <c r="H14" s="5">
        <v>1</v>
      </c>
      <c r="I14" s="5">
        <v>0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0</v>
      </c>
      <c r="P14" s="5">
        <v>1</v>
      </c>
      <c r="Q14" s="5">
        <v>-1</v>
      </c>
      <c r="R14" s="5">
        <v>0</v>
      </c>
      <c r="S14" s="5">
        <v>1</v>
      </c>
      <c r="T14" s="5">
        <v>1</v>
      </c>
      <c r="U14" s="5">
        <v>0</v>
      </c>
      <c r="V14" s="5">
        <v>-1</v>
      </c>
      <c r="W14" s="5">
        <v>1</v>
      </c>
      <c r="X14" s="5">
        <v>1</v>
      </c>
      <c r="Y14" s="5">
        <v>1</v>
      </c>
      <c r="Z14" s="5">
        <v>0</v>
      </c>
      <c r="AA14" s="5">
        <v>1</v>
      </c>
      <c r="AB14" s="5">
        <v>-1</v>
      </c>
      <c r="AC14" s="5">
        <v>1</v>
      </c>
    </row>
    <row r="15" spans="1:64" x14ac:dyDescent="0.2">
      <c r="A15" s="5" t="s">
        <v>41</v>
      </c>
      <c r="B15" s="5" t="s">
        <v>47</v>
      </c>
      <c r="C15" s="5" t="s">
        <v>62</v>
      </c>
      <c r="D15" s="5" t="s">
        <v>49</v>
      </c>
      <c r="E15" s="5">
        <v>-1</v>
      </c>
      <c r="F15" s="5">
        <v>1</v>
      </c>
      <c r="G15" s="5">
        <v>1</v>
      </c>
      <c r="H15" s="5">
        <v>1</v>
      </c>
      <c r="I15" s="5">
        <v>0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0</v>
      </c>
      <c r="P15" s="5">
        <v>1</v>
      </c>
      <c r="Q15" s="5">
        <v>-1</v>
      </c>
      <c r="R15" s="5">
        <v>0</v>
      </c>
      <c r="S15" s="5">
        <v>1</v>
      </c>
      <c r="T15" s="5">
        <v>1</v>
      </c>
      <c r="U15" s="5">
        <v>0</v>
      </c>
      <c r="V15" s="5">
        <v>-1</v>
      </c>
      <c r="W15" s="5">
        <v>1</v>
      </c>
      <c r="X15" s="5">
        <v>1</v>
      </c>
      <c r="Y15" s="5">
        <v>1</v>
      </c>
      <c r="Z15" s="5">
        <v>0</v>
      </c>
      <c r="AA15" s="5">
        <v>1</v>
      </c>
      <c r="AB15" s="5">
        <v>-1</v>
      </c>
      <c r="AC15" s="5">
        <v>1</v>
      </c>
    </row>
    <row r="16" spans="1:64" x14ac:dyDescent="0.2">
      <c r="A16" s="5" t="s">
        <v>41</v>
      </c>
      <c r="B16" s="5" t="s">
        <v>47</v>
      </c>
      <c r="C16" s="5" t="s">
        <v>63</v>
      </c>
      <c r="D16" s="5" t="s">
        <v>49</v>
      </c>
      <c r="E16" s="5">
        <v>-1</v>
      </c>
      <c r="F16" s="5">
        <v>1</v>
      </c>
      <c r="G16" s="5">
        <v>1</v>
      </c>
      <c r="H16" s="5">
        <v>1</v>
      </c>
      <c r="I16" s="5">
        <v>0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0</v>
      </c>
      <c r="P16" s="5">
        <v>1</v>
      </c>
      <c r="Q16" s="5">
        <v>-1</v>
      </c>
      <c r="R16" s="5">
        <v>0</v>
      </c>
      <c r="S16" s="5">
        <v>1</v>
      </c>
      <c r="T16" s="5">
        <v>1</v>
      </c>
      <c r="U16" s="5">
        <v>0</v>
      </c>
      <c r="V16" s="5">
        <v>-1</v>
      </c>
      <c r="W16" s="5">
        <v>1</v>
      </c>
      <c r="X16" s="5">
        <v>1</v>
      </c>
      <c r="Y16" s="5">
        <v>1</v>
      </c>
      <c r="Z16" s="5">
        <v>0</v>
      </c>
      <c r="AA16" s="5">
        <v>1</v>
      </c>
      <c r="AB16" s="5">
        <v>-1</v>
      </c>
      <c r="AC16" s="5">
        <v>1</v>
      </c>
    </row>
    <row r="17" spans="1:29" x14ac:dyDescent="0.2">
      <c r="A17" s="5" t="s">
        <v>41</v>
      </c>
      <c r="B17" s="5" t="s">
        <v>47</v>
      </c>
      <c r="C17" s="5" t="s">
        <v>64</v>
      </c>
      <c r="D17" s="5" t="s">
        <v>49</v>
      </c>
      <c r="E17" s="5">
        <v>-1</v>
      </c>
      <c r="F17" s="5">
        <v>1</v>
      </c>
      <c r="G17" s="5">
        <v>1</v>
      </c>
      <c r="H17" s="5">
        <v>1</v>
      </c>
      <c r="I17" s="5">
        <v>0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0</v>
      </c>
      <c r="P17" s="5">
        <v>1</v>
      </c>
      <c r="Q17" s="5">
        <v>-1</v>
      </c>
      <c r="R17" s="5">
        <v>0</v>
      </c>
      <c r="S17" s="5">
        <v>1</v>
      </c>
      <c r="T17" s="5">
        <v>1</v>
      </c>
      <c r="U17" s="5">
        <v>0</v>
      </c>
      <c r="V17" s="5">
        <v>-1</v>
      </c>
      <c r="W17" s="5">
        <v>1</v>
      </c>
      <c r="X17" s="5">
        <v>1</v>
      </c>
      <c r="Y17" s="5">
        <v>1</v>
      </c>
      <c r="Z17" s="5">
        <v>0</v>
      </c>
      <c r="AA17" s="5">
        <v>1</v>
      </c>
      <c r="AB17" s="5">
        <v>-1</v>
      </c>
      <c r="AC17" s="5">
        <v>1</v>
      </c>
    </row>
    <row r="18" spans="1:29" x14ac:dyDescent="0.2">
      <c r="A18" s="5" t="s">
        <v>41</v>
      </c>
      <c r="B18" s="5" t="s">
        <v>47</v>
      </c>
      <c r="C18" s="5" t="s">
        <v>65</v>
      </c>
      <c r="D18" s="5" t="s">
        <v>49</v>
      </c>
      <c r="E18" s="5">
        <v>-1</v>
      </c>
      <c r="F18" s="5">
        <v>1</v>
      </c>
      <c r="G18" s="5">
        <v>1</v>
      </c>
      <c r="H18" s="5">
        <v>1</v>
      </c>
      <c r="I18" s="5">
        <v>0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0</v>
      </c>
      <c r="P18" s="5">
        <v>1</v>
      </c>
      <c r="Q18" s="5">
        <v>-1</v>
      </c>
      <c r="R18" s="5">
        <v>0</v>
      </c>
      <c r="S18" s="5">
        <v>1</v>
      </c>
      <c r="T18" s="5">
        <v>1</v>
      </c>
      <c r="U18" s="5">
        <v>0</v>
      </c>
      <c r="V18" s="5">
        <v>-1</v>
      </c>
      <c r="W18" s="5">
        <v>1</v>
      </c>
      <c r="X18" s="5">
        <v>1</v>
      </c>
      <c r="Y18" s="5">
        <v>1</v>
      </c>
      <c r="Z18" s="5">
        <v>0</v>
      </c>
      <c r="AA18" s="5">
        <v>1</v>
      </c>
      <c r="AB18" s="5">
        <v>-1</v>
      </c>
      <c r="AC18" s="5">
        <v>1</v>
      </c>
    </row>
    <row r="19" spans="1:29" x14ac:dyDescent="0.2">
      <c r="A19" s="5" t="s">
        <v>41</v>
      </c>
      <c r="B19" s="5" t="s">
        <v>47</v>
      </c>
      <c r="C19" s="5" t="s">
        <v>66</v>
      </c>
      <c r="D19" s="5" t="s">
        <v>49</v>
      </c>
      <c r="E19" s="5">
        <v>-1</v>
      </c>
      <c r="F19" s="5">
        <v>1</v>
      </c>
      <c r="G19" s="5">
        <v>1</v>
      </c>
      <c r="H19" s="5">
        <v>1</v>
      </c>
      <c r="I19" s="5">
        <v>0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0</v>
      </c>
      <c r="P19" s="5">
        <v>1</v>
      </c>
      <c r="Q19" s="5">
        <v>-1</v>
      </c>
      <c r="R19" s="5">
        <v>0</v>
      </c>
      <c r="S19" s="5">
        <v>1</v>
      </c>
      <c r="T19" s="5">
        <v>1</v>
      </c>
      <c r="U19" s="5">
        <v>0</v>
      </c>
      <c r="V19" s="5">
        <v>-1</v>
      </c>
      <c r="W19" s="5">
        <v>1</v>
      </c>
      <c r="X19" s="5">
        <v>1</v>
      </c>
      <c r="Y19" s="5">
        <v>1</v>
      </c>
      <c r="Z19" s="5">
        <v>0</v>
      </c>
      <c r="AA19" s="5">
        <v>1</v>
      </c>
      <c r="AB19" s="5">
        <v>-1</v>
      </c>
      <c r="AC19" s="5">
        <v>1</v>
      </c>
    </row>
    <row r="20" spans="1:29" x14ac:dyDescent="0.2">
      <c r="A20" s="5" t="s">
        <v>41</v>
      </c>
      <c r="B20" s="5" t="s">
        <v>47</v>
      </c>
      <c r="C20" s="5" t="s">
        <v>67</v>
      </c>
      <c r="D20" s="5" t="s">
        <v>49</v>
      </c>
      <c r="E20" s="5">
        <v>-1</v>
      </c>
      <c r="F20" s="5">
        <v>1</v>
      </c>
      <c r="G20" s="5">
        <v>1</v>
      </c>
      <c r="H20" s="5">
        <v>1</v>
      </c>
      <c r="I20" s="5">
        <v>0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0</v>
      </c>
      <c r="P20" s="5">
        <v>1</v>
      </c>
      <c r="Q20" s="5">
        <v>-1</v>
      </c>
      <c r="R20" s="5">
        <v>0</v>
      </c>
      <c r="S20" s="5">
        <v>1</v>
      </c>
      <c r="T20" s="5">
        <v>1</v>
      </c>
      <c r="U20" s="5">
        <v>0</v>
      </c>
      <c r="V20" s="5">
        <v>-1</v>
      </c>
      <c r="W20" s="5">
        <v>1</v>
      </c>
      <c r="X20" s="5">
        <v>1</v>
      </c>
      <c r="Y20" s="5">
        <v>1</v>
      </c>
      <c r="Z20" s="5">
        <v>0</v>
      </c>
      <c r="AA20" s="5">
        <v>1</v>
      </c>
      <c r="AB20" s="5">
        <v>-1</v>
      </c>
      <c r="AC20" s="5">
        <v>1</v>
      </c>
    </row>
    <row r="21" spans="1:29" x14ac:dyDescent="0.2">
      <c r="A21" s="5" t="s">
        <v>41</v>
      </c>
      <c r="B21" s="5" t="s">
        <v>47</v>
      </c>
      <c r="C21" s="5" t="s">
        <v>68</v>
      </c>
      <c r="D21" s="5" t="s">
        <v>49</v>
      </c>
      <c r="E21" s="5">
        <v>-1</v>
      </c>
      <c r="F21" s="5">
        <v>1</v>
      </c>
      <c r="G21" s="5">
        <v>1</v>
      </c>
      <c r="H21" s="5">
        <v>1</v>
      </c>
      <c r="I21" s="5">
        <v>0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0</v>
      </c>
      <c r="P21" s="5">
        <v>1</v>
      </c>
      <c r="Q21" s="5">
        <v>-1</v>
      </c>
      <c r="R21" s="5">
        <v>0</v>
      </c>
      <c r="S21" s="5">
        <v>1</v>
      </c>
      <c r="T21" s="5">
        <v>1</v>
      </c>
      <c r="U21" s="5">
        <v>0</v>
      </c>
      <c r="V21" s="5">
        <v>-1</v>
      </c>
      <c r="W21" s="5">
        <v>1</v>
      </c>
      <c r="X21" s="5">
        <v>1</v>
      </c>
      <c r="Y21" s="5">
        <v>1</v>
      </c>
      <c r="Z21" s="5">
        <v>0</v>
      </c>
      <c r="AA21" s="5">
        <v>1</v>
      </c>
      <c r="AB21" s="5">
        <v>-1</v>
      </c>
      <c r="AC21" s="5">
        <v>1</v>
      </c>
    </row>
    <row r="22" spans="1:29" x14ac:dyDescent="0.2">
      <c r="A22" s="5" t="s">
        <v>41</v>
      </c>
      <c r="B22" s="5" t="s">
        <v>47</v>
      </c>
      <c r="C22" s="5" t="s">
        <v>69</v>
      </c>
      <c r="D22" s="5" t="s">
        <v>49</v>
      </c>
      <c r="E22" s="5">
        <v>-1</v>
      </c>
      <c r="F22" s="5">
        <v>1</v>
      </c>
      <c r="G22" s="5">
        <v>1</v>
      </c>
      <c r="H22" s="5">
        <v>1</v>
      </c>
      <c r="I22" s="5">
        <v>0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0</v>
      </c>
      <c r="P22" s="5">
        <v>1</v>
      </c>
      <c r="Q22" s="5">
        <v>-1</v>
      </c>
      <c r="R22" s="5">
        <v>0</v>
      </c>
      <c r="S22" s="5">
        <v>1</v>
      </c>
      <c r="T22" s="5">
        <v>1</v>
      </c>
      <c r="U22" s="5">
        <v>0</v>
      </c>
      <c r="V22" s="5">
        <v>-1</v>
      </c>
      <c r="W22" s="5">
        <v>1</v>
      </c>
      <c r="X22" s="5">
        <v>1</v>
      </c>
      <c r="Y22" s="5">
        <v>1</v>
      </c>
      <c r="Z22" s="5">
        <v>0</v>
      </c>
      <c r="AA22" s="5">
        <v>1</v>
      </c>
      <c r="AB22" s="5">
        <v>-1</v>
      </c>
      <c r="AC22" s="5">
        <v>1</v>
      </c>
    </row>
    <row r="23" spans="1:29" x14ac:dyDescent="0.2">
      <c r="A23" s="5" t="s">
        <v>41</v>
      </c>
      <c r="B23" s="5" t="s">
        <v>47</v>
      </c>
      <c r="C23" s="5" t="s">
        <v>70</v>
      </c>
      <c r="D23" s="5" t="s">
        <v>49</v>
      </c>
      <c r="E23" s="5">
        <v>-1</v>
      </c>
      <c r="F23" s="5">
        <v>1</v>
      </c>
      <c r="G23" s="5">
        <v>1</v>
      </c>
      <c r="H23" s="5">
        <v>1</v>
      </c>
      <c r="I23" s="5">
        <v>0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0</v>
      </c>
      <c r="P23" s="5">
        <v>1</v>
      </c>
      <c r="Q23" s="5">
        <v>-1</v>
      </c>
      <c r="R23" s="5">
        <v>0</v>
      </c>
      <c r="S23" s="5">
        <v>1</v>
      </c>
      <c r="T23" s="5">
        <v>1</v>
      </c>
      <c r="U23" s="5">
        <v>0</v>
      </c>
      <c r="V23" s="5">
        <v>-1</v>
      </c>
      <c r="W23" s="5">
        <v>1</v>
      </c>
      <c r="X23" s="5">
        <v>1</v>
      </c>
      <c r="Y23" s="5">
        <v>1</v>
      </c>
      <c r="Z23" s="5">
        <v>0</v>
      </c>
      <c r="AA23" s="5">
        <v>1</v>
      </c>
      <c r="AB23" s="5">
        <v>-1</v>
      </c>
      <c r="AC23" s="5">
        <v>1</v>
      </c>
    </row>
    <row r="24" spans="1:29" x14ac:dyDescent="0.2">
      <c r="A24" s="5" t="s">
        <v>41</v>
      </c>
      <c r="B24" s="5" t="s">
        <v>47</v>
      </c>
      <c r="C24" s="5" t="s">
        <v>71</v>
      </c>
      <c r="D24" s="5" t="s">
        <v>49</v>
      </c>
      <c r="E24" s="5">
        <v>-1</v>
      </c>
      <c r="F24" s="5">
        <v>1</v>
      </c>
      <c r="G24" s="5">
        <v>1</v>
      </c>
      <c r="H24" s="5">
        <v>1</v>
      </c>
      <c r="I24" s="5">
        <v>0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0</v>
      </c>
      <c r="P24" s="5">
        <v>1</v>
      </c>
      <c r="Q24" s="5">
        <v>-1</v>
      </c>
      <c r="R24" s="5">
        <v>0</v>
      </c>
      <c r="S24" s="5">
        <v>1</v>
      </c>
      <c r="T24" s="5">
        <v>1</v>
      </c>
      <c r="U24" s="5">
        <v>0</v>
      </c>
      <c r="V24" s="5">
        <v>-1</v>
      </c>
      <c r="W24" s="5">
        <v>1</v>
      </c>
      <c r="X24" s="5">
        <v>1</v>
      </c>
      <c r="Y24" s="5">
        <v>1</v>
      </c>
      <c r="Z24" s="5">
        <v>0</v>
      </c>
      <c r="AA24" s="5">
        <v>1</v>
      </c>
      <c r="AB24" s="5">
        <v>-1</v>
      </c>
      <c r="AC24" s="5">
        <v>1</v>
      </c>
    </row>
    <row r="25" spans="1:29" x14ac:dyDescent="0.2">
      <c r="A25" s="5" t="s">
        <v>41</v>
      </c>
      <c r="B25" s="5" t="s">
        <v>47</v>
      </c>
      <c r="C25" s="5" t="s">
        <v>72</v>
      </c>
      <c r="D25" s="5" t="s">
        <v>49</v>
      </c>
      <c r="E25" s="5">
        <v>-1</v>
      </c>
      <c r="F25" s="5">
        <v>1</v>
      </c>
      <c r="G25" s="5">
        <v>1</v>
      </c>
      <c r="H25" s="5">
        <v>1</v>
      </c>
      <c r="I25" s="5">
        <v>0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0</v>
      </c>
      <c r="P25" s="5">
        <v>1</v>
      </c>
      <c r="Q25" s="5">
        <v>-1</v>
      </c>
      <c r="R25" s="5">
        <v>0</v>
      </c>
      <c r="S25" s="5">
        <v>1</v>
      </c>
      <c r="T25" s="5">
        <v>1</v>
      </c>
      <c r="U25" s="5">
        <v>0</v>
      </c>
      <c r="V25" s="5">
        <v>-1</v>
      </c>
      <c r="W25" s="5">
        <v>1</v>
      </c>
      <c r="X25" s="5">
        <v>1</v>
      </c>
      <c r="Y25" s="5">
        <v>1</v>
      </c>
      <c r="Z25" s="5">
        <v>0</v>
      </c>
      <c r="AA25" s="5">
        <v>1</v>
      </c>
      <c r="AB25" s="5">
        <v>-1</v>
      </c>
      <c r="AC25" s="5">
        <v>1</v>
      </c>
    </row>
    <row r="26" spans="1:29" x14ac:dyDescent="0.2">
      <c r="A26" s="5" t="s">
        <v>41</v>
      </c>
      <c r="B26" s="5" t="s">
        <v>47</v>
      </c>
      <c r="C26" s="5" t="s">
        <v>73</v>
      </c>
      <c r="D26" s="5" t="s">
        <v>49</v>
      </c>
      <c r="E26" s="5">
        <v>-1</v>
      </c>
      <c r="F26" s="5">
        <v>1</v>
      </c>
      <c r="G26" s="5">
        <v>1</v>
      </c>
      <c r="H26" s="5">
        <v>1</v>
      </c>
      <c r="I26" s="5">
        <v>0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0</v>
      </c>
      <c r="P26" s="5">
        <v>1</v>
      </c>
      <c r="Q26" s="5">
        <v>-1</v>
      </c>
      <c r="R26" s="5">
        <v>0</v>
      </c>
      <c r="S26" s="5">
        <v>1</v>
      </c>
      <c r="T26" s="5">
        <v>1</v>
      </c>
      <c r="U26" s="5">
        <v>0</v>
      </c>
      <c r="V26" s="5">
        <v>-1</v>
      </c>
      <c r="W26" s="5">
        <v>1</v>
      </c>
      <c r="X26" s="5">
        <v>1</v>
      </c>
      <c r="Y26" s="5">
        <v>1</v>
      </c>
      <c r="Z26" s="5">
        <v>0</v>
      </c>
      <c r="AA26" s="5">
        <v>1</v>
      </c>
      <c r="AB26" s="5">
        <v>-1</v>
      </c>
      <c r="AC26" s="5">
        <v>1</v>
      </c>
    </row>
    <row r="27" spans="1:29" x14ac:dyDescent="0.2">
      <c r="A27" s="5" t="s">
        <v>41</v>
      </c>
      <c r="B27" s="5" t="s">
        <v>47</v>
      </c>
      <c r="C27" s="5" t="s">
        <v>74</v>
      </c>
      <c r="D27" s="5" t="s">
        <v>49</v>
      </c>
      <c r="E27" s="5">
        <v>-1</v>
      </c>
      <c r="F27" s="5">
        <v>1</v>
      </c>
      <c r="G27" s="5">
        <v>1</v>
      </c>
      <c r="H27" s="5">
        <v>1</v>
      </c>
      <c r="I27" s="5">
        <v>0</v>
      </c>
      <c r="J27" s="5">
        <v>1</v>
      </c>
      <c r="K27" s="5">
        <v>1</v>
      </c>
      <c r="L27" s="5">
        <v>1</v>
      </c>
      <c r="M27" s="5">
        <v>1</v>
      </c>
      <c r="N27" s="5">
        <v>1</v>
      </c>
      <c r="O27" s="5">
        <v>0</v>
      </c>
      <c r="P27" s="5">
        <v>1</v>
      </c>
      <c r="Q27" s="5">
        <v>-1</v>
      </c>
      <c r="R27" s="5">
        <v>0</v>
      </c>
      <c r="S27" s="5">
        <v>1</v>
      </c>
      <c r="T27" s="5">
        <v>1</v>
      </c>
      <c r="U27" s="5">
        <v>0</v>
      </c>
      <c r="V27" s="5">
        <v>-1</v>
      </c>
      <c r="W27" s="5">
        <v>1</v>
      </c>
      <c r="X27" s="5">
        <v>1</v>
      </c>
      <c r="Y27" s="5">
        <v>1</v>
      </c>
      <c r="Z27" s="5">
        <v>0</v>
      </c>
      <c r="AA27" s="5">
        <v>1</v>
      </c>
      <c r="AB27" s="5">
        <v>-1</v>
      </c>
      <c r="AC27" s="5">
        <v>1</v>
      </c>
    </row>
    <row r="28" spans="1:29" x14ac:dyDescent="0.2">
      <c r="A28" s="5" t="s">
        <v>41</v>
      </c>
      <c r="B28" s="5" t="s">
        <v>47</v>
      </c>
      <c r="C28" s="5" t="s">
        <v>75</v>
      </c>
      <c r="D28" s="5" t="s">
        <v>49</v>
      </c>
      <c r="E28" s="5">
        <v>-1</v>
      </c>
      <c r="F28" s="5">
        <v>1</v>
      </c>
      <c r="G28" s="5">
        <v>1</v>
      </c>
      <c r="H28" s="5">
        <v>1</v>
      </c>
      <c r="I28" s="5">
        <v>0</v>
      </c>
      <c r="J28" s="5">
        <v>1</v>
      </c>
      <c r="K28" s="5">
        <v>1</v>
      </c>
      <c r="L28" s="5">
        <v>1</v>
      </c>
      <c r="M28" s="5">
        <v>1</v>
      </c>
      <c r="N28" s="5">
        <v>1</v>
      </c>
      <c r="O28" s="5">
        <v>0</v>
      </c>
      <c r="P28" s="5">
        <v>1</v>
      </c>
      <c r="Q28" s="5">
        <v>-1</v>
      </c>
      <c r="R28" s="5">
        <v>0</v>
      </c>
      <c r="S28" s="5">
        <v>1</v>
      </c>
      <c r="T28" s="5">
        <v>1</v>
      </c>
      <c r="U28" s="5">
        <v>0</v>
      </c>
      <c r="V28" s="5">
        <v>-1</v>
      </c>
      <c r="W28" s="5">
        <v>1</v>
      </c>
      <c r="X28" s="5">
        <v>1</v>
      </c>
      <c r="Y28" s="5">
        <v>1</v>
      </c>
      <c r="Z28" s="5">
        <v>0</v>
      </c>
      <c r="AA28" s="5">
        <v>1</v>
      </c>
      <c r="AB28" s="5">
        <v>-1</v>
      </c>
      <c r="AC28" s="5">
        <v>1</v>
      </c>
    </row>
    <row r="29" spans="1:29" x14ac:dyDescent="0.2">
      <c r="A29" s="5" t="s">
        <v>41</v>
      </c>
      <c r="B29" s="5" t="s">
        <v>47</v>
      </c>
      <c r="C29" s="5" t="s">
        <v>76</v>
      </c>
      <c r="D29" s="5" t="s">
        <v>49</v>
      </c>
      <c r="E29" s="5">
        <v>-1</v>
      </c>
      <c r="F29" s="5">
        <v>1</v>
      </c>
      <c r="G29" s="5">
        <v>1</v>
      </c>
      <c r="H29" s="5">
        <v>1</v>
      </c>
      <c r="I29" s="5">
        <v>0</v>
      </c>
      <c r="J29" s="5">
        <v>1</v>
      </c>
      <c r="K29" s="5">
        <v>1</v>
      </c>
      <c r="L29" s="5">
        <v>1</v>
      </c>
      <c r="M29" s="5">
        <v>1</v>
      </c>
      <c r="N29" s="5">
        <v>1</v>
      </c>
      <c r="O29" s="5">
        <v>0</v>
      </c>
      <c r="P29" s="5">
        <v>1</v>
      </c>
      <c r="Q29" s="5">
        <v>-1</v>
      </c>
      <c r="R29" s="5">
        <v>0</v>
      </c>
      <c r="S29" s="5">
        <v>1</v>
      </c>
      <c r="T29" s="5">
        <v>1</v>
      </c>
      <c r="U29" s="5">
        <v>0</v>
      </c>
      <c r="V29" s="5">
        <v>-1</v>
      </c>
      <c r="W29" s="5">
        <v>1</v>
      </c>
      <c r="X29" s="5">
        <v>1</v>
      </c>
      <c r="Y29" s="5">
        <v>1</v>
      </c>
      <c r="Z29" s="5">
        <v>0</v>
      </c>
      <c r="AA29" s="5">
        <v>1</v>
      </c>
      <c r="AB29" s="5">
        <v>-1</v>
      </c>
      <c r="AC29" s="5">
        <v>1</v>
      </c>
    </row>
    <row r="30" spans="1:29" x14ac:dyDescent="0.2">
      <c r="A30" s="5" t="s">
        <v>41</v>
      </c>
      <c r="B30" s="5" t="s">
        <v>47</v>
      </c>
      <c r="C30" s="5" t="s">
        <v>77</v>
      </c>
      <c r="D30" s="5" t="s">
        <v>49</v>
      </c>
      <c r="E30" s="5">
        <v>-1</v>
      </c>
      <c r="F30" s="5">
        <v>1</v>
      </c>
      <c r="G30" s="5">
        <v>1</v>
      </c>
      <c r="H30" s="5">
        <v>1</v>
      </c>
      <c r="I30" s="5">
        <v>0</v>
      </c>
      <c r="J30" s="5">
        <v>1</v>
      </c>
      <c r="K30" s="5">
        <v>1</v>
      </c>
      <c r="L30" s="5">
        <v>1</v>
      </c>
      <c r="M30" s="5">
        <v>1</v>
      </c>
      <c r="N30" s="5">
        <v>1</v>
      </c>
      <c r="O30" s="5">
        <v>0</v>
      </c>
      <c r="P30" s="5">
        <v>1</v>
      </c>
      <c r="Q30" s="5">
        <v>-1</v>
      </c>
      <c r="R30" s="5">
        <v>0</v>
      </c>
      <c r="S30" s="5">
        <v>1</v>
      </c>
      <c r="T30" s="5">
        <v>1</v>
      </c>
      <c r="U30" s="5">
        <v>0</v>
      </c>
      <c r="V30" s="5">
        <v>-1</v>
      </c>
      <c r="W30" s="5">
        <v>1</v>
      </c>
      <c r="X30" s="5">
        <v>1</v>
      </c>
      <c r="Y30" s="5">
        <v>1</v>
      </c>
      <c r="Z30" s="5">
        <v>0</v>
      </c>
      <c r="AA30" s="5">
        <v>1</v>
      </c>
      <c r="AB30" s="5">
        <v>-1</v>
      </c>
      <c r="AC30" s="5">
        <v>1</v>
      </c>
    </row>
    <row r="31" spans="1:29" x14ac:dyDescent="0.2">
      <c r="A31" s="5" t="s">
        <v>41</v>
      </c>
      <c r="B31" s="5" t="s">
        <v>47</v>
      </c>
      <c r="C31" s="5" t="s">
        <v>78</v>
      </c>
      <c r="D31" s="5" t="s">
        <v>49</v>
      </c>
      <c r="E31" s="5">
        <v>-1</v>
      </c>
      <c r="F31" s="5">
        <v>1</v>
      </c>
      <c r="G31" s="5">
        <v>1</v>
      </c>
      <c r="H31" s="5">
        <v>1</v>
      </c>
      <c r="I31" s="5">
        <v>0</v>
      </c>
      <c r="J31" s="5">
        <v>1</v>
      </c>
      <c r="K31" s="5">
        <v>1</v>
      </c>
      <c r="L31" s="5">
        <v>1</v>
      </c>
      <c r="M31" s="5">
        <v>1</v>
      </c>
      <c r="N31" s="5">
        <v>1</v>
      </c>
      <c r="O31" s="5">
        <v>0</v>
      </c>
      <c r="P31" s="5">
        <v>1</v>
      </c>
      <c r="Q31" s="5">
        <v>-1</v>
      </c>
      <c r="R31" s="5">
        <v>0</v>
      </c>
      <c r="S31" s="5">
        <v>1</v>
      </c>
      <c r="T31" s="5">
        <v>1</v>
      </c>
      <c r="U31" s="5">
        <v>0</v>
      </c>
      <c r="V31" s="5">
        <v>-1</v>
      </c>
      <c r="W31" s="5">
        <v>1</v>
      </c>
      <c r="X31" s="5">
        <v>1</v>
      </c>
      <c r="Y31" s="5">
        <v>1</v>
      </c>
      <c r="Z31" s="5">
        <v>0</v>
      </c>
      <c r="AA31" s="5">
        <v>1</v>
      </c>
      <c r="AB31" s="5">
        <v>-1</v>
      </c>
      <c r="AC31" s="5">
        <v>1</v>
      </c>
    </row>
    <row r="32" spans="1:29" x14ac:dyDescent="0.2">
      <c r="A32" s="5" t="s">
        <v>41</v>
      </c>
      <c r="B32" s="5" t="s">
        <v>47</v>
      </c>
      <c r="C32" s="5" t="s">
        <v>79</v>
      </c>
      <c r="D32" s="5" t="s">
        <v>49</v>
      </c>
      <c r="E32" s="5">
        <v>-1</v>
      </c>
      <c r="F32" s="5">
        <v>1</v>
      </c>
      <c r="G32" s="5">
        <v>1</v>
      </c>
      <c r="H32" s="5">
        <v>1</v>
      </c>
      <c r="I32" s="5">
        <v>0</v>
      </c>
      <c r="J32" s="5">
        <v>1</v>
      </c>
      <c r="K32" s="5">
        <v>1</v>
      </c>
      <c r="L32" s="5">
        <v>1</v>
      </c>
      <c r="M32" s="5">
        <v>1</v>
      </c>
      <c r="N32" s="5">
        <v>1</v>
      </c>
      <c r="O32" s="5">
        <v>0</v>
      </c>
      <c r="P32" s="5">
        <v>1</v>
      </c>
      <c r="Q32" s="5">
        <v>-1</v>
      </c>
      <c r="R32" s="5">
        <v>0</v>
      </c>
      <c r="S32" s="5">
        <v>1</v>
      </c>
      <c r="T32" s="5">
        <v>1</v>
      </c>
      <c r="U32" s="5">
        <v>0</v>
      </c>
      <c r="V32" s="5">
        <v>-1</v>
      </c>
      <c r="W32" s="5">
        <v>1</v>
      </c>
      <c r="X32" s="5">
        <v>1</v>
      </c>
      <c r="Y32" s="5">
        <v>1</v>
      </c>
      <c r="Z32" s="5">
        <v>0</v>
      </c>
      <c r="AA32" s="5">
        <v>1</v>
      </c>
      <c r="AB32" s="5">
        <v>-1</v>
      </c>
      <c r="AC32" s="5">
        <v>1</v>
      </c>
    </row>
    <row r="33" spans="1:29" x14ac:dyDescent="0.2">
      <c r="A33" s="5" t="s">
        <v>41</v>
      </c>
      <c r="B33" s="5" t="s">
        <v>47</v>
      </c>
      <c r="C33" s="5" t="s">
        <v>80</v>
      </c>
      <c r="D33" s="5" t="s">
        <v>49</v>
      </c>
      <c r="E33" s="5">
        <v>-1</v>
      </c>
      <c r="F33" s="5">
        <v>1</v>
      </c>
      <c r="G33" s="5">
        <v>1</v>
      </c>
      <c r="H33" s="5">
        <v>1</v>
      </c>
      <c r="I33" s="5">
        <v>0</v>
      </c>
      <c r="J33" s="5">
        <v>1</v>
      </c>
      <c r="K33" s="5">
        <v>1</v>
      </c>
      <c r="L33" s="5">
        <v>1</v>
      </c>
      <c r="M33" s="5">
        <v>1</v>
      </c>
      <c r="N33" s="5">
        <v>1</v>
      </c>
      <c r="O33" s="5">
        <v>0</v>
      </c>
      <c r="P33" s="5">
        <v>1</v>
      </c>
      <c r="Q33" s="5">
        <v>-1</v>
      </c>
      <c r="R33" s="5">
        <v>0</v>
      </c>
      <c r="S33" s="5">
        <v>1</v>
      </c>
      <c r="T33" s="5">
        <v>1</v>
      </c>
      <c r="U33" s="5">
        <v>0</v>
      </c>
      <c r="V33" s="5">
        <v>-1</v>
      </c>
      <c r="W33" s="5">
        <v>1</v>
      </c>
      <c r="X33" s="5">
        <v>1</v>
      </c>
      <c r="Y33" s="5">
        <v>1</v>
      </c>
      <c r="Z33" s="5">
        <v>0</v>
      </c>
      <c r="AA33" s="5">
        <v>1</v>
      </c>
      <c r="AB33" s="5">
        <v>-1</v>
      </c>
      <c r="AC33" s="5">
        <v>1</v>
      </c>
    </row>
    <row r="34" spans="1:29" x14ac:dyDescent="0.2">
      <c r="A34" s="5" t="s">
        <v>41</v>
      </c>
      <c r="B34" s="5" t="s">
        <v>47</v>
      </c>
      <c r="C34" s="5" t="s">
        <v>81</v>
      </c>
      <c r="D34" s="5" t="s">
        <v>49</v>
      </c>
      <c r="E34" s="5">
        <v>-1</v>
      </c>
      <c r="F34" s="5">
        <v>1</v>
      </c>
      <c r="G34" s="5">
        <v>1</v>
      </c>
      <c r="H34" s="5">
        <v>1</v>
      </c>
      <c r="I34" s="5">
        <v>0</v>
      </c>
      <c r="J34" s="5">
        <v>1</v>
      </c>
      <c r="K34" s="5">
        <v>1</v>
      </c>
      <c r="L34" s="5">
        <v>1</v>
      </c>
      <c r="M34" s="5">
        <v>1</v>
      </c>
      <c r="N34" s="5">
        <v>1</v>
      </c>
      <c r="O34" s="5">
        <v>0</v>
      </c>
      <c r="P34" s="5">
        <v>1</v>
      </c>
      <c r="Q34" s="5">
        <v>-1</v>
      </c>
      <c r="R34" s="5">
        <v>0</v>
      </c>
      <c r="S34" s="5">
        <v>1</v>
      </c>
      <c r="T34" s="5">
        <v>1</v>
      </c>
      <c r="U34" s="5">
        <v>0</v>
      </c>
      <c r="V34" s="5">
        <v>-1</v>
      </c>
      <c r="W34" s="5">
        <v>1</v>
      </c>
      <c r="X34" s="5">
        <v>1</v>
      </c>
      <c r="Y34" s="5">
        <v>1</v>
      </c>
      <c r="Z34" s="5">
        <v>0</v>
      </c>
      <c r="AA34" s="5">
        <v>1</v>
      </c>
      <c r="AB34" s="5">
        <v>-1</v>
      </c>
      <c r="AC34" s="5">
        <v>1</v>
      </c>
    </row>
    <row r="35" spans="1:29" x14ac:dyDescent="0.2">
      <c r="A35" s="5" t="s">
        <v>41</v>
      </c>
      <c r="B35" s="5" t="s">
        <v>47</v>
      </c>
      <c r="C35" s="5" t="s">
        <v>82</v>
      </c>
      <c r="D35" s="5" t="s">
        <v>49</v>
      </c>
      <c r="E35" s="5">
        <v>-1</v>
      </c>
      <c r="F35" s="5">
        <v>1</v>
      </c>
      <c r="G35" s="5">
        <v>1</v>
      </c>
      <c r="H35" s="5">
        <v>1</v>
      </c>
      <c r="I35" s="5">
        <v>0</v>
      </c>
      <c r="J35" s="5">
        <v>1</v>
      </c>
      <c r="K35" s="5">
        <v>1</v>
      </c>
      <c r="L35" s="5">
        <v>1</v>
      </c>
      <c r="M35" s="5">
        <v>1</v>
      </c>
      <c r="N35" s="5">
        <v>1</v>
      </c>
      <c r="O35" s="5">
        <v>0</v>
      </c>
      <c r="P35" s="5">
        <v>1</v>
      </c>
      <c r="Q35" s="5">
        <v>-1</v>
      </c>
      <c r="R35" s="5">
        <v>0</v>
      </c>
      <c r="S35" s="5">
        <v>1</v>
      </c>
      <c r="T35" s="5">
        <v>1</v>
      </c>
      <c r="U35" s="5">
        <v>0</v>
      </c>
      <c r="V35" s="5">
        <v>-1</v>
      </c>
      <c r="W35" s="5">
        <v>1</v>
      </c>
      <c r="X35" s="5">
        <v>1</v>
      </c>
      <c r="Y35" s="5">
        <v>1</v>
      </c>
      <c r="Z35" s="5">
        <v>0</v>
      </c>
      <c r="AA35" s="5">
        <v>1</v>
      </c>
      <c r="AB35" s="5">
        <v>-1</v>
      </c>
      <c r="AC35" s="5">
        <v>1</v>
      </c>
    </row>
    <row r="36" spans="1:29" x14ac:dyDescent="0.2">
      <c r="A36" s="5" t="s">
        <v>41</v>
      </c>
      <c r="B36" s="5" t="s">
        <v>47</v>
      </c>
      <c r="C36" s="5" t="s">
        <v>83</v>
      </c>
      <c r="D36" s="5" t="s">
        <v>49</v>
      </c>
      <c r="E36" s="5">
        <v>-1</v>
      </c>
      <c r="F36" s="5">
        <v>1</v>
      </c>
      <c r="G36" s="5">
        <v>1</v>
      </c>
      <c r="H36" s="5">
        <v>1</v>
      </c>
      <c r="I36" s="5">
        <v>0</v>
      </c>
      <c r="J36" s="5">
        <v>1</v>
      </c>
      <c r="K36" s="5">
        <v>1</v>
      </c>
      <c r="L36" s="5">
        <v>1</v>
      </c>
      <c r="M36" s="5">
        <v>1</v>
      </c>
      <c r="N36" s="5">
        <v>1</v>
      </c>
      <c r="O36" s="5">
        <v>0</v>
      </c>
      <c r="P36" s="5">
        <v>1</v>
      </c>
      <c r="Q36" s="5">
        <v>-1</v>
      </c>
      <c r="R36" s="5">
        <v>0</v>
      </c>
      <c r="S36" s="5">
        <v>1</v>
      </c>
      <c r="T36" s="5">
        <v>1</v>
      </c>
      <c r="U36" s="5">
        <v>0</v>
      </c>
      <c r="V36" s="5">
        <v>-1</v>
      </c>
      <c r="W36" s="5">
        <v>1</v>
      </c>
      <c r="X36" s="5">
        <v>1</v>
      </c>
      <c r="Y36" s="5">
        <v>1</v>
      </c>
      <c r="Z36" s="5">
        <v>0</v>
      </c>
      <c r="AA36" s="5">
        <v>1</v>
      </c>
      <c r="AB36" s="5">
        <v>-1</v>
      </c>
      <c r="AC36" s="5">
        <v>1</v>
      </c>
    </row>
    <row r="37" spans="1:29" x14ac:dyDescent="0.2">
      <c r="A37" s="5" t="s">
        <v>41</v>
      </c>
      <c r="B37" s="5" t="s">
        <v>47</v>
      </c>
      <c r="C37" s="5" t="s">
        <v>84</v>
      </c>
      <c r="D37" s="5" t="s">
        <v>49</v>
      </c>
      <c r="E37" s="5">
        <v>-1</v>
      </c>
      <c r="F37" s="5">
        <v>1</v>
      </c>
      <c r="G37" s="5">
        <v>1</v>
      </c>
      <c r="H37" s="5">
        <v>1</v>
      </c>
      <c r="I37" s="5">
        <v>0</v>
      </c>
      <c r="J37" s="5">
        <v>1</v>
      </c>
      <c r="K37" s="5">
        <v>1</v>
      </c>
      <c r="L37" s="5">
        <v>1</v>
      </c>
      <c r="M37" s="5">
        <v>1</v>
      </c>
      <c r="N37" s="5">
        <v>1</v>
      </c>
      <c r="O37" s="5">
        <v>0</v>
      </c>
      <c r="P37" s="5">
        <v>1</v>
      </c>
      <c r="Q37" s="5">
        <v>-1</v>
      </c>
      <c r="R37" s="5">
        <v>0</v>
      </c>
      <c r="S37" s="5">
        <v>1</v>
      </c>
      <c r="T37" s="5">
        <v>1</v>
      </c>
      <c r="U37" s="5">
        <v>0</v>
      </c>
      <c r="V37" s="5">
        <v>-1</v>
      </c>
      <c r="W37" s="5">
        <v>1</v>
      </c>
      <c r="X37" s="5">
        <v>1</v>
      </c>
      <c r="Y37" s="5">
        <v>1</v>
      </c>
      <c r="Z37" s="5">
        <v>0</v>
      </c>
      <c r="AA37" s="5">
        <v>1</v>
      </c>
      <c r="AB37" s="5">
        <v>-1</v>
      </c>
      <c r="AC37" s="5">
        <v>1</v>
      </c>
    </row>
    <row r="38" spans="1:29" x14ac:dyDescent="0.2">
      <c r="A38" s="5" t="s">
        <v>41</v>
      </c>
      <c r="B38" s="5" t="s">
        <v>47</v>
      </c>
      <c r="C38" s="5" t="s">
        <v>85</v>
      </c>
      <c r="D38" s="5" t="s">
        <v>49</v>
      </c>
      <c r="E38" s="5">
        <v>-1</v>
      </c>
      <c r="F38" s="5">
        <v>1</v>
      </c>
      <c r="G38" s="5">
        <v>1</v>
      </c>
      <c r="H38" s="5">
        <v>1</v>
      </c>
      <c r="I38" s="5">
        <v>0</v>
      </c>
      <c r="J38" s="5">
        <v>1</v>
      </c>
      <c r="K38" s="5">
        <v>1</v>
      </c>
      <c r="L38" s="5">
        <v>1</v>
      </c>
      <c r="M38" s="5">
        <v>1</v>
      </c>
      <c r="N38" s="5">
        <v>1</v>
      </c>
      <c r="O38" s="5">
        <v>0</v>
      </c>
      <c r="P38" s="5">
        <v>1</v>
      </c>
      <c r="Q38" s="5">
        <v>-1</v>
      </c>
      <c r="R38" s="5">
        <v>0</v>
      </c>
      <c r="S38" s="5">
        <v>1</v>
      </c>
      <c r="T38" s="5">
        <v>1</v>
      </c>
      <c r="U38" s="5">
        <v>0</v>
      </c>
      <c r="V38" s="5">
        <v>-1</v>
      </c>
      <c r="W38" s="5">
        <v>1</v>
      </c>
      <c r="X38" s="5">
        <v>1</v>
      </c>
      <c r="Y38" s="5">
        <v>1</v>
      </c>
      <c r="Z38" s="5">
        <v>0</v>
      </c>
      <c r="AA38" s="5">
        <v>1</v>
      </c>
      <c r="AB38" s="5">
        <v>-1</v>
      </c>
      <c r="AC38" s="5">
        <v>1</v>
      </c>
    </row>
    <row r="39" spans="1:29" x14ac:dyDescent="0.2">
      <c r="A39" s="5" t="s">
        <v>41</v>
      </c>
      <c r="B39" s="5" t="s">
        <v>47</v>
      </c>
      <c r="C39" s="5" t="s">
        <v>86</v>
      </c>
      <c r="D39" s="5" t="s">
        <v>49</v>
      </c>
      <c r="E39" s="5">
        <v>-1</v>
      </c>
      <c r="F39" s="5">
        <v>1</v>
      </c>
      <c r="G39" s="5">
        <v>1</v>
      </c>
      <c r="H39" s="5">
        <v>1</v>
      </c>
      <c r="I39" s="5">
        <v>0</v>
      </c>
      <c r="J39" s="5">
        <v>1</v>
      </c>
      <c r="K39" s="5">
        <v>1</v>
      </c>
      <c r="L39" s="5">
        <v>1</v>
      </c>
      <c r="M39" s="5">
        <v>1</v>
      </c>
      <c r="N39" s="5">
        <v>1</v>
      </c>
      <c r="O39" s="5">
        <v>0</v>
      </c>
      <c r="P39" s="5">
        <v>1</v>
      </c>
      <c r="Q39" s="5">
        <v>-1</v>
      </c>
      <c r="R39" s="5">
        <v>0</v>
      </c>
      <c r="S39" s="5">
        <v>1</v>
      </c>
      <c r="T39" s="5">
        <v>1</v>
      </c>
      <c r="U39" s="5">
        <v>0</v>
      </c>
      <c r="V39" s="5">
        <v>-1</v>
      </c>
      <c r="W39" s="5">
        <v>1</v>
      </c>
      <c r="X39" s="5">
        <v>1</v>
      </c>
      <c r="Y39" s="5">
        <v>1</v>
      </c>
      <c r="Z39" s="5">
        <v>0</v>
      </c>
      <c r="AA39" s="5">
        <v>1</v>
      </c>
      <c r="AB39" s="5">
        <v>-1</v>
      </c>
      <c r="AC39" s="5">
        <v>1</v>
      </c>
    </row>
    <row r="40" spans="1:29" x14ac:dyDescent="0.2">
      <c r="A40" s="5" t="s">
        <v>41</v>
      </c>
      <c r="B40" s="5" t="s">
        <v>47</v>
      </c>
      <c r="C40" s="5" t="s">
        <v>87</v>
      </c>
      <c r="D40" s="5" t="s">
        <v>49</v>
      </c>
      <c r="E40" s="5">
        <v>-1</v>
      </c>
      <c r="F40" s="5">
        <v>1</v>
      </c>
      <c r="G40" s="5">
        <v>1</v>
      </c>
      <c r="H40" s="5">
        <v>1</v>
      </c>
      <c r="I40" s="5">
        <v>0</v>
      </c>
      <c r="J40" s="5">
        <v>1</v>
      </c>
      <c r="K40" s="5">
        <v>1</v>
      </c>
      <c r="L40" s="5">
        <v>1</v>
      </c>
      <c r="M40" s="5">
        <v>1</v>
      </c>
      <c r="N40" s="5">
        <v>1</v>
      </c>
      <c r="O40" s="5">
        <v>0</v>
      </c>
      <c r="P40" s="5">
        <v>1</v>
      </c>
      <c r="Q40" s="5">
        <v>-1</v>
      </c>
      <c r="R40" s="5">
        <v>0</v>
      </c>
      <c r="S40" s="5">
        <v>1</v>
      </c>
      <c r="T40" s="5">
        <v>1</v>
      </c>
      <c r="U40" s="5">
        <v>0</v>
      </c>
      <c r="V40" s="5">
        <v>-1</v>
      </c>
      <c r="W40" s="5">
        <v>1</v>
      </c>
      <c r="X40" s="5">
        <v>1</v>
      </c>
      <c r="Y40" s="5">
        <v>1</v>
      </c>
      <c r="Z40" s="5">
        <v>0</v>
      </c>
      <c r="AA40" s="5">
        <v>1</v>
      </c>
      <c r="AB40" s="5">
        <v>-1</v>
      </c>
      <c r="AC40" s="5">
        <v>1</v>
      </c>
    </row>
    <row r="41" spans="1:29" x14ac:dyDescent="0.2">
      <c r="A41" s="5" t="s">
        <v>41</v>
      </c>
      <c r="B41" s="5" t="s">
        <v>47</v>
      </c>
      <c r="C41" s="5" t="s">
        <v>88</v>
      </c>
      <c r="D41" s="5" t="s">
        <v>49</v>
      </c>
      <c r="E41" s="5">
        <v>-1</v>
      </c>
      <c r="F41" s="5">
        <v>1</v>
      </c>
      <c r="G41" s="5">
        <v>1</v>
      </c>
      <c r="H41" s="5">
        <v>1</v>
      </c>
      <c r="I41" s="5">
        <v>0</v>
      </c>
      <c r="J41" s="5">
        <v>1</v>
      </c>
      <c r="K41" s="5">
        <v>1</v>
      </c>
      <c r="L41" s="5">
        <v>1</v>
      </c>
      <c r="M41" s="5">
        <v>1</v>
      </c>
      <c r="N41" s="5">
        <v>1</v>
      </c>
      <c r="O41" s="5">
        <v>0</v>
      </c>
      <c r="P41" s="5">
        <v>1</v>
      </c>
      <c r="Q41" s="5">
        <v>-1</v>
      </c>
      <c r="R41" s="5">
        <v>0</v>
      </c>
      <c r="S41" s="5">
        <v>1</v>
      </c>
      <c r="T41" s="5">
        <v>1</v>
      </c>
      <c r="U41" s="5">
        <v>0</v>
      </c>
      <c r="V41" s="5">
        <v>-1</v>
      </c>
      <c r="W41" s="5">
        <v>1</v>
      </c>
      <c r="X41" s="5">
        <v>1</v>
      </c>
      <c r="Y41" s="5">
        <v>1</v>
      </c>
      <c r="Z41" s="5">
        <v>0</v>
      </c>
      <c r="AA41" s="5">
        <v>1</v>
      </c>
      <c r="AB41" s="5">
        <v>-1</v>
      </c>
      <c r="AC41" s="5">
        <v>1</v>
      </c>
    </row>
    <row r="42" spans="1:29" x14ac:dyDescent="0.2">
      <c r="A42" s="5" t="s">
        <v>41</v>
      </c>
      <c r="B42" s="5" t="s">
        <v>47</v>
      </c>
      <c r="C42" s="5" t="s">
        <v>89</v>
      </c>
      <c r="D42" s="5" t="s">
        <v>49</v>
      </c>
      <c r="E42" s="5">
        <v>-1</v>
      </c>
      <c r="F42" s="5">
        <v>1</v>
      </c>
      <c r="G42" s="5">
        <v>1</v>
      </c>
      <c r="H42" s="5">
        <v>1</v>
      </c>
      <c r="I42" s="5">
        <v>0</v>
      </c>
      <c r="J42" s="5">
        <v>1</v>
      </c>
      <c r="K42" s="5">
        <v>1</v>
      </c>
      <c r="L42" s="5">
        <v>1</v>
      </c>
      <c r="M42" s="5">
        <v>1</v>
      </c>
      <c r="N42" s="5">
        <v>1</v>
      </c>
      <c r="O42" s="5">
        <v>0</v>
      </c>
      <c r="P42" s="5">
        <v>1</v>
      </c>
      <c r="Q42" s="5">
        <v>-1</v>
      </c>
      <c r="R42" s="5">
        <v>0</v>
      </c>
      <c r="S42" s="5">
        <v>1</v>
      </c>
      <c r="T42" s="5">
        <v>1</v>
      </c>
      <c r="U42" s="5">
        <v>0</v>
      </c>
      <c r="V42" s="5">
        <v>-1</v>
      </c>
      <c r="W42" s="5">
        <v>1</v>
      </c>
      <c r="X42" s="5">
        <v>1</v>
      </c>
      <c r="Y42" s="5">
        <v>1</v>
      </c>
      <c r="Z42" s="5">
        <v>0</v>
      </c>
      <c r="AA42" s="5">
        <v>1</v>
      </c>
      <c r="AB42" s="5">
        <v>-1</v>
      </c>
      <c r="AC42" s="5">
        <v>1</v>
      </c>
    </row>
    <row r="43" spans="1:29" x14ac:dyDescent="0.2">
      <c r="A43" s="5" t="s">
        <v>41</v>
      </c>
      <c r="B43" s="5" t="s">
        <v>47</v>
      </c>
      <c r="C43" s="5" t="s">
        <v>90</v>
      </c>
      <c r="D43" s="5" t="s">
        <v>49</v>
      </c>
      <c r="E43" s="5">
        <v>-1</v>
      </c>
      <c r="F43" s="5">
        <v>1</v>
      </c>
      <c r="G43" s="5">
        <v>1</v>
      </c>
      <c r="H43" s="5">
        <v>1</v>
      </c>
      <c r="I43" s="5">
        <v>0</v>
      </c>
      <c r="J43" s="5">
        <v>1</v>
      </c>
      <c r="K43" s="5">
        <v>1</v>
      </c>
      <c r="L43" s="5">
        <v>1</v>
      </c>
      <c r="M43" s="5">
        <v>1</v>
      </c>
      <c r="N43" s="5">
        <v>1</v>
      </c>
      <c r="O43" s="5">
        <v>0</v>
      </c>
      <c r="P43" s="5">
        <v>1</v>
      </c>
      <c r="Q43" s="5">
        <v>-1</v>
      </c>
      <c r="R43" s="5">
        <v>0</v>
      </c>
      <c r="S43" s="5">
        <v>1</v>
      </c>
      <c r="T43" s="5">
        <v>1</v>
      </c>
      <c r="U43" s="5">
        <v>0</v>
      </c>
      <c r="V43" s="5">
        <v>-1</v>
      </c>
      <c r="W43" s="5">
        <v>1</v>
      </c>
      <c r="X43" s="5">
        <v>1</v>
      </c>
      <c r="Y43" s="5">
        <v>1</v>
      </c>
      <c r="Z43" s="5">
        <v>0</v>
      </c>
      <c r="AA43" s="5">
        <v>1</v>
      </c>
      <c r="AB43" s="5">
        <v>-1</v>
      </c>
      <c r="AC43" s="5">
        <v>1</v>
      </c>
    </row>
    <row r="44" spans="1:29" x14ac:dyDescent="0.2">
      <c r="A44" s="5" t="s">
        <v>41</v>
      </c>
      <c r="B44" s="5" t="s">
        <v>47</v>
      </c>
      <c r="C44" s="5" t="s">
        <v>91</v>
      </c>
      <c r="D44" s="5" t="s">
        <v>49</v>
      </c>
      <c r="E44" s="5">
        <v>-1</v>
      </c>
      <c r="F44" s="5">
        <v>1</v>
      </c>
      <c r="G44" s="5">
        <v>1</v>
      </c>
      <c r="H44" s="5">
        <v>1</v>
      </c>
      <c r="I44" s="5">
        <v>0</v>
      </c>
      <c r="J44" s="5">
        <v>1</v>
      </c>
      <c r="K44" s="5">
        <v>1</v>
      </c>
      <c r="L44" s="5">
        <v>1</v>
      </c>
      <c r="M44" s="5">
        <v>1</v>
      </c>
      <c r="N44" s="5">
        <v>1</v>
      </c>
      <c r="O44" s="5">
        <v>0</v>
      </c>
      <c r="P44" s="5">
        <v>1</v>
      </c>
      <c r="Q44" s="5">
        <v>-1</v>
      </c>
      <c r="R44" s="5">
        <v>0</v>
      </c>
      <c r="S44" s="5">
        <v>1</v>
      </c>
      <c r="T44" s="5">
        <v>1</v>
      </c>
      <c r="U44" s="5">
        <v>0</v>
      </c>
      <c r="V44" s="5">
        <v>-1</v>
      </c>
      <c r="W44" s="5">
        <v>1</v>
      </c>
      <c r="X44" s="5">
        <v>1</v>
      </c>
      <c r="Y44" s="5">
        <v>1</v>
      </c>
      <c r="Z44" s="5">
        <v>0</v>
      </c>
      <c r="AA44" s="5">
        <v>1</v>
      </c>
      <c r="AB44" s="5">
        <v>-1</v>
      </c>
      <c r="AC44" s="5">
        <v>1</v>
      </c>
    </row>
    <row r="45" spans="1:29" x14ac:dyDescent="0.2">
      <c r="A45" s="5" t="s">
        <v>41</v>
      </c>
      <c r="B45" s="5" t="s">
        <v>47</v>
      </c>
      <c r="C45" s="5" t="s">
        <v>92</v>
      </c>
      <c r="D45" s="5" t="s">
        <v>49</v>
      </c>
      <c r="E45" s="5">
        <v>-1</v>
      </c>
      <c r="F45" s="5">
        <v>1</v>
      </c>
      <c r="G45" s="5">
        <v>1</v>
      </c>
      <c r="H45" s="5">
        <v>1</v>
      </c>
      <c r="I45" s="5">
        <v>0</v>
      </c>
      <c r="J45" s="5">
        <v>1</v>
      </c>
      <c r="K45" s="5">
        <v>1</v>
      </c>
      <c r="L45" s="5">
        <v>1</v>
      </c>
      <c r="M45" s="5">
        <v>1</v>
      </c>
      <c r="N45" s="5">
        <v>1</v>
      </c>
      <c r="O45" s="5">
        <v>0</v>
      </c>
      <c r="P45" s="5">
        <v>1</v>
      </c>
      <c r="Q45" s="5">
        <v>-1</v>
      </c>
      <c r="R45" s="5">
        <v>0</v>
      </c>
      <c r="S45" s="5">
        <v>1</v>
      </c>
      <c r="T45" s="5">
        <v>1</v>
      </c>
      <c r="U45" s="5">
        <v>0</v>
      </c>
      <c r="V45" s="5">
        <v>-1</v>
      </c>
      <c r="W45" s="5">
        <v>1</v>
      </c>
      <c r="X45" s="5">
        <v>1</v>
      </c>
      <c r="Y45" s="5">
        <v>1</v>
      </c>
      <c r="Z45" s="5">
        <v>0</v>
      </c>
      <c r="AA45" s="5">
        <v>1</v>
      </c>
      <c r="AB45" s="5">
        <v>-1</v>
      </c>
      <c r="AC45" s="5">
        <v>1</v>
      </c>
    </row>
    <row r="46" spans="1:29" x14ac:dyDescent="0.2">
      <c r="A46" s="5" t="s">
        <v>41</v>
      </c>
      <c r="B46" s="5" t="s">
        <v>47</v>
      </c>
      <c r="C46" s="5" t="s">
        <v>93</v>
      </c>
      <c r="D46" s="5" t="s">
        <v>49</v>
      </c>
      <c r="E46" s="5">
        <v>-1</v>
      </c>
      <c r="F46" s="5">
        <v>1</v>
      </c>
      <c r="G46" s="5">
        <v>1</v>
      </c>
      <c r="H46" s="5">
        <v>1</v>
      </c>
      <c r="I46" s="5">
        <v>0</v>
      </c>
      <c r="J46" s="5">
        <v>1</v>
      </c>
      <c r="K46" s="5">
        <v>1</v>
      </c>
      <c r="L46" s="5">
        <v>1</v>
      </c>
      <c r="M46" s="5">
        <v>1</v>
      </c>
      <c r="N46" s="5">
        <v>1</v>
      </c>
      <c r="O46" s="5">
        <v>0</v>
      </c>
      <c r="P46" s="5">
        <v>1</v>
      </c>
      <c r="Q46" s="5">
        <v>-1</v>
      </c>
      <c r="R46" s="5">
        <v>0</v>
      </c>
      <c r="S46" s="5">
        <v>1</v>
      </c>
      <c r="T46" s="5">
        <v>1</v>
      </c>
      <c r="U46" s="5">
        <v>0</v>
      </c>
      <c r="V46" s="5">
        <v>-1</v>
      </c>
      <c r="W46" s="5">
        <v>1</v>
      </c>
      <c r="X46" s="5">
        <v>1</v>
      </c>
      <c r="Y46" s="5">
        <v>1</v>
      </c>
      <c r="Z46" s="5">
        <v>0</v>
      </c>
      <c r="AA46" s="5">
        <v>1</v>
      </c>
      <c r="AB46" s="5">
        <v>-1</v>
      </c>
      <c r="AC46" s="5">
        <v>1</v>
      </c>
    </row>
    <row r="47" spans="1:29" x14ac:dyDescent="0.2">
      <c r="A47" s="5" t="s">
        <v>41</v>
      </c>
      <c r="B47" s="5" t="s">
        <v>47</v>
      </c>
      <c r="C47" s="5" t="s">
        <v>94</v>
      </c>
      <c r="D47" s="5" t="s">
        <v>49</v>
      </c>
      <c r="E47" s="5">
        <v>-1</v>
      </c>
      <c r="F47" s="5">
        <v>1</v>
      </c>
      <c r="G47" s="5">
        <v>1</v>
      </c>
      <c r="H47" s="5">
        <v>1</v>
      </c>
      <c r="I47" s="5">
        <v>0</v>
      </c>
      <c r="J47" s="5">
        <v>1</v>
      </c>
      <c r="K47" s="5">
        <v>1</v>
      </c>
      <c r="L47" s="5">
        <v>1</v>
      </c>
      <c r="M47" s="5">
        <v>1</v>
      </c>
      <c r="N47" s="5">
        <v>1</v>
      </c>
      <c r="O47" s="5">
        <v>0</v>
      </c>
      <c r="P47" s="5">
        <v>1</v>
      </c>
      <c r="Q47" s="5">
        <v>-1</v>
      </c>
      <c r="R47" s="5">
        <v>0</v>
      </c>
      <c r="S47" s="5">
        <v>1</v>
      </c>
      <c r="T47" s="5">
        <v>1</v>
      </c>
      <c r="U47" s="5">
        <v>0</v>
      </c>
      <c r="V47" s="5">
        <v>-1</v>
      </c>
      <c r="W47" s="5">
        <v>1</v>
      </c>
      <c r="X47" s="5">
        <v>1</v>
      </c>
      <c r="Y47" s="5">
        <v>1</v>
      </c>
      <c r="Z47" s="5">
        <v>0</v>
      </c>
      <c r="AA47" s="5">
        <v>1</v>
      </c>
      <c r="AB47" s="5">
        <v>-1</v>
      </c>
      <c r="AC47" s="5">
        <v>1</v>
      </c>
    </row>
    <row r="48" spans="1:29" x14ac:dyDescent="0.2">
      <c r="A48" s="5" t="s">
        <v>41</v>
      </c>
      <c r="B48" s="5" t="s">
        <v>47</v>
      </c>
      <c r="C48" s="5" t="s">
        <v>95</v>
      </c>
      <c r="D48" s="5" t="s">
        <v>49</v>
      </c>
      <c r="E48" s="5">
        <v>-1</v>
      </c>
      <c r="F48" s="5">
        <v>1</v>
      </c>
      <c r="G48" s="5">
        <v>1</v>
      </c>
      <c r="H48" s="5">
        <v>1</v>
      </c>
      <c r="I48" s="5">
        <v>0</v>
      </c>
      <c r="J48" s="5">
        <v>1</v>
      </c>
      <c r="K48" s="5">
        <v>1</v>
      </c>
      <c r="L48" s="5">
        <v>1</v>
      </c>
      <c r="M48" s="5">
        <v>1</v>
      </c>
      <c r="N48" s="5">
        <v>1</v>
      </c>
      <c r="O48" s="5">
        <v>0</v>
      </c>
      <c r="P48" s="5">
        <v>1</v>
      </c>
      <c r="Q48" s="5">
        <v>-1</v>
      </c>
      <c r="R48" s="5">
        <v>0</v>
      </c>
      <c r="S48" s="5">
        <v>1</v>
      </c>
      <c r="T48" s="5">
        <v>1</v>
      </c>
      <c r="U48" s="5">
        <v>0</v>
      </c>
      <c r="V48" s="5">
        <v>-1</v>
      </c>
      <c r="W48" s="5">
        <v>1</v>
      </c>
      <c r="X48" s="5">
        <v>1</v>
      </c>
      <c r="Y48" s="5">
        <v>1</v>
      </c>
      <c r="Z48" s="5">
        <v>0</v>
      </c>
      <c r="AA48" s="5">
        <v>1</v>
      </c>
      <c r="AB48" s="5">
        <v>-1</v>
      </c>
      <c r="AC48" s="5">
        <v>1</v>
      </c>
    </row>
    <row r="49" spans="1:29" x14ac:dyDescent="0.2">
      <c r="A49" s="5" t="s">
        <v>41</v>
      </c>
      <c r="B49" s="5" t="s">
        <v>47</v>
      </c>
      <c r="C49" s="5" t="s">
        <v>96</v>
      </c>
      <c r="D49" s="5" t="s">
        <v>49</v>
      </c>
      <c r="E49" s="5">
        <v>-1</v>
      </c>
      <c r="F49" s="5">
        <v>1</v>
      </c>
      <c r="G49" s="5">
        <v>1</v>
      </c>
      <c r="H49" s="5">
        <v>1</v>
      </c>
      <c r="I49" s="5">
        <v>0</v>
      </c>
      <c r="J49" s="5">
        <v>1</v>
      </c>
      <c r="K49" s="5">
        <v>1</v>
      </c>
      <c r="L49" s="5">
        <v>1</v>
      </c>
      <c r="M49" s="5">
        <v>1</v>
      </c>
      <c r="N49" s="5">
        <v>1</v>
      </c>
      <c r="O49" s="5">
        <v>0</v>
      </c>
      <c r="P49" s="5">
        <v>1</v>
      </c>
      <c r="Q49" s="5">
        <v>-1</v>
      </c>
      <c r="R49" s="5">
        <v>0</v>
      </c>
      <c r="S49" s="5">
        <v>1</v>
      </c>
      <c r="T49" s="5">
        <v>1</v>
      </c>
      <c r="U49" s="5">
        <v>0</v>
      </c>
      <c r="V49" s="5">
        <v>-1</v>
      </c>
      <c r="W49" s="5">
        <v>1</v>
      </c>
      <c r="X49" s="5">
        <v>1</v>
      </c>
      <c r="Y49" s="5">
        <v>1</v>
      </c>
      <c r="Z49" s="5">
        <v>0</v>
      </c>
      <c r="AA49" s="5">
        <v>1</v>
      </c>
      <c r="AB49" s="5">
        <v>-1</v>
      </c>
      <c r="AC49" s="5">
        <v>1</v>
      </c>
    </row>
    <row r="50" spans="1:29" x14ac:dyDescent="0.2">
      <c r="A50" s="5" t="s">
        <v>41</v>
      </c>
      <c r="B50" s="5" t="s">
        <v>47</v>
      </c>
      <c r="C50" s="5" t="s">
        <v>97</v>
      </c>
      <c r="D50" s="5" t="s">
        <v>49</v>
      </c>
      <c r="E50" s="5">
        <v>-1</v>
      </c>
      <c r="F50" s="5">
        <v>1</v>
      </c>
      <c r="G50" s="5">
        <v>1</v>
      </c>
      <c r="H50" s="5">
        <v>1</v>
      </c>
      <c r="I50" s="5">
        <v>0</v>
      </c>
      <c r="J50" s="5">
        <v>1</v>
      </c>
      <c r="K50" s="5">
        <v>1</v>
      </c>
      <c r="L50" s="5">
        <v>1</v>
      </c>
      <c r="M50" s="5">
        <v>1</v>
      </c>
      <c r="N50" s="5">
        <v>1</v>
      </c>
      <c r="O50" s="5">
        <v>0</v>
      </c>
      <c r="P50" s="5">
        <v>1</v>
      </c>
      <c r="Q50" s="5">
        <v>-1</v>
      </c>
      <c r="R50" s="5">
        <v>0</v>
      </c>
      <c r="S50" s="5">
        <v>1</v>
      </c>
      <c r="T50" s="5">
        <v>1</v>
      </c>
      <c r="U50" s="5">
        <v>0</v>
      </c>
      <c r="V50" s="5">
        <v>-1</v>
      </c>
      <c r="W50" s="5">
        <v>1</v>
      </c>
      <c r="X50" s="5">
        <v>1</v>
      </c>
      <c r="Y50" s="5">
        <v>1</v>
      </c>
      <c r="Z50" s="5">
        <v>0</v>
      </c>
      <c r="AA50" s="5">
        <v>1</v>
      </c>
      <c r="AB50" s="5">
        <v>-1</v>
      </c>
      <c r="AC50" s="5">
        <v>1</v>
      </c>
    </row>
    <row r="51" spans="1:29" x14ac:dyDescent="0.2">
      <c r="A51" s="5" t="s">
        <v>41</v>
      </c>
      <c r="B51" s="5" t="s">
        <v>47</v>
      </c>
      <c r="C51" s="5" t="s">
        <v>98</v>
      </c>
      <c r="D51" s="5" t="s">
        <v>49</v>
      </c>
      <c r="E51" s="5">
        <v>-1</v>
      </c>
      <c r="F51" s="5">
        <v>1</v>
      </c>
      <c r="G51" s="5">
        <v>1</v>
      </c>
      <c r="H51" s="5">
        <v>1</v>
      </c>
      <c r="I51" s="5">
        <v>0</v>
      </c>
      <c r="J51" s="5">
        <v>1</v>
      </c>
      <c r="K51" s="5">
        <v>1</v>
      </c>
      <c r="L51" s="5">
        <v>1</v>
      </c>
      <c r="M51" s="5">
        <v>1</v>
      </c>
      <c r="N51" s="5">
        <v>1</v>
      </c>
      <c r="O51" s="5">
        <v>0</v>
      </c>
      <c r="P51" s="5">
        <v>1</v>
      </c>
      <c r="Q51" s="5">
        <v>-1</v>
      </c>
      <c r="R51" s="5">
        <v>0</v>
      </c>
      <c r="S51" s="5">
        <v>1</v>
      </c>
      <c r="T51" s="5">
        <v>1</v>
      </c>
      <c r="U51" s="5">
        <v>0</v>
      </c>
      <c r="V51" s="5">
        <v>-1</v>
      </c>
      <c r="W51" s="5">
        <v>1</v>
      </c>
      <c r="X51" s="5">
        <v>1</v>
      </c>
      <c r="Y51" s="5">
        <v>1</v>
      </c>
      <c r="Z51" s="5">
        <v>0</v>
      </c>
      <c r="AA51" s="5">
        <v>1</v>
      </c>
      <c r="AB51" s="5">
        <v>-1</v>
      </c>
      <c r="AC51" s="5">
        <v>1</v>
      </c>
    </row>
    <row r="52" spans="1:29" x14ac:dyDescent="0.2">
      <c r="A52" s="5" t="s">
        <v>41</v>
      </c>
      <c r="B52" s="5" t="s">
        <v>47</v>
      </c>
      <c r="C52" s="5" t="s">
        <v>99</v>
      </c>
      <c r="D52" s="5" t="s">
        <v>49</v>
      </c>
      <c r="E52" s="5">
        <v>-1</v>
      </c>
      <c r="F52" s="5">
        <v>1</v>
      </c>
      <c r="G52" s="5">
        <v>1</v>
      </c>
      <c r="H52" s="5">
        <v>1</v>
      </c>
      <c r="I52" s="5">
        <v>0</v>
      </c>
      <c r="J52" s="5">
        <v>1</v>
      </c>
      <c r="K52" s="5">
        <v>1</v>
      </c>
      <c r="L52" s="5">
        <v>1</v>
      </c>
      <c r="M52" s="5">
        <v>1</v>
      </c>
      <c r="N52" s="5">
        <v>1</v>
      </c>
      <c r="O52" s="5">
        <v>0</v>
      </c>
      <c r="P52" s="5">
        <v>1</v>
      </c>
      <c r="Q52" s="5">
        <v>-1</v>
      </c>
      <c r="R52" s="5">
        <v>0</v>
      </c>
      <c r="S52" s="5">
        <v>1</v>
      </c>
      <c r="T52" s="5">
        <v>1</v>
      </c>
      <c r="U52" s="5">
        <v>0</v>
      </c>
      <c r="V52" s="5">
        <v>-1</v>
      </c>
      <c r="W52" s="5">
        <v>1</v>
      </c>
      <c r="X52" s="5">
        <v>1</v>
      </c>
      <c r="Y52" s="5">
        <v>1</v>
      </c>
      <c r="Z52" s="5">
        <v>0</v>
      </c>
      <c r="AA52" s="5">
        <v>1</v>
      </c>
      <c r="AB52" s="5">
        <v>-1</v>
      </c>
      <c r="AC52" s="5">
        <v>1</v>
      </c>
    </row>
    <row r="53" spans="1:29" x14ac:dyDescent="0.2">
      <c r="A53" s="5" t="s">
        <v>41</v>
      </c>
      <c r="B53" s="5" t="s">
        <v>47</v>
      </c>
      <c r="C53" s="5" t="s">
        <v>100</v>
      </c>
      <c r="D53" s="5" t="s">
        <v>49</v>
      </c>
      <c r="E53" s="5">
        <v>-1</v>
      </c>
      <c r="F53" s="5">
        <v>1</v>
      </c>
      <c r="G53" s="5">
        <v>1</v>
      </c>
      <c r="H53" s="5">
        <v>1</v>
      </c>
      <c r="I53" s="5">
        <v>0</v>
      </c>
      <c r="J53" s="5">
        <v>1</v>
      </c>
      <c r="K53" s="5">
        <v>1</v>
      </c>
      <c r="L53" s="5">
        <v>1</v>
      </c>
      <c r="M53" s="5">
        <v>1</v>
      </c>
      <c r="N53" s="5">
        <v>1</v>
      </c>
      <c r="O53" s="5">
        <v>0</v>
      </c>
      <c r="P53" s="5">
        <v>1</v>
      </c>
      <c r="Q53" s="5">
        <v>-1</v>
      </c>
      <c r="R53" s="5">
        <v>0</v>
      </c>
      <c r="S53" s="5">
        <v>1</v>
      </c>
      <c r="T53" s="5">
        <v>1</v>
      </c>
      <c r="U53" s="5">
        <v>0</v>
      </c>
      <c r="V53" s="5">
        <v>-1</v>
      </c>
      <c r="W53" s="5">
        <v>1</v>
      </c>
      <c r="X53" s="5">
        <v>1</v>
      </c>
      <c r="Y53" s="5">
        <v>1</v>
      </c>
      <c r="Z53" s="5">
        <v>0</v>
      </c>
      <c r="AA53" s="5">
        <v>1</v>
      </c>
      <c r="AB53" s="5">
        <v>-1</v>
      </c>
      <c r="AC53" s="5">
        <v>1</v>
      </c>
    </row>
    <row r="54" spans="1:29" x14ac:dyDescent="0.2">
      <c r="A54" s="5" t="s">
        <v>41</v>
      </c>
      <c r="B54" s="5" t="s">
        <v>47</v>
      </c>
      <c r="C54" s="5" t="s">
        <v>101</v>
      </c>
      <c r="D54" s="5" t="s">
        <v>49</v>
      </c>
      <c r="E54" s="5">
        <v>-1</v>
      </c>
      <c r="F54" s="5">
        <v>1</v>
      </c>
      <c r="G54" s="5">
        <v>1</v>
      </c>
      <c r="H54" s="5">
        <v>1</v>
      </c>
      <c r="I54" s="5">
        <v>0</v>
      </c>
      <c r="J54" s="5">
        <v>1</v>
      </c>
      <c r="K54" s="5">
        <v>1</v>
      </c>
      <c r="L54" s="5">
        <v>1</v>
      </c>
      <c r="M54" s="5">
        <v>1</v>
      </c>
      <c r="N54" s="5">
        <v>1</v>
      </c>
      <c r="O54" s="5">
        <v>0</v>
      </c>
      <c r="P54" s="5">
        <v>1</v>
      </c>
      <c r="Q54" s="5">
        <v>-1</v>
      </c>
      <c r="R54" s="5">
        <v>0</v>
      </c>
      <c r="S54" s="5">
        <v>1</v>
      </c>
      <c r="T54" s="5">
        <v>1</v>
      </c>
      <c r="U54" s="5">
        <v>0</v>
      </c>
      <c r="V54" s="5">
        <v>-1</v>
      </c>
      <c r="W54" s="5">
        <v>1</v>
      </c>
      <c r="X54" s="5">
        <v>1</v>
      </c>
      <c r="Y54" s="5">
        <v>1</v>
      </c>
      <c r="Z54" s="5">
        <v>0</v>
      </c>
      <c r="AA54" s="5">
        <v>1</v>
      </c>
      <c r="AB54" s="5">
        <v>-1</v>
      </c>
      <c r="AC54" s="5">
        <v>1</v>
      </c>
    </row>
    <row r="55" spans="1:29" x14ac:dyDescent="0.2">
      <c r="A55" s="5" t="s">
        <v>41</v>
      </c>
      <c r="B55" s="5" t="s">
        <v>47</v>
      </c>
      <c r="C55" s="5" t="s">
        <v>102</v>
      </c>
      <c r="D55" s="5" t="s">
        <v>49</v>
      </c>
      <c r="E55" s="5">
        <v>-1</v>
      </c>
      <c r="F55" s="5">
        <v>1</v>
      </c>
      <c r="G55" s="5">
        <v>1</v>
      </c>
      <c r="H55" s="5">
        <v>1</v>
      </c>
      <c r="I55" s="5">
        <v>0</v>
      </c>
      <c r="J55" s="5">
        <v>1</v>
      </c>
      <c r="K55" s="5">
        <v>1</v>
      </c>
      <c r="L55" s="5">
        <v>1</v>
      </c>
      <c r="M55" s="5">
        <v>1</v>
      </c>
      <c r="N55" s="5">
        <v>1</v>
      </c>
      <c r="O55" s="5">
        <v>0</v>
      </c>
      <c r="P55" s="5">
        <v>1</v>
      </c>
      <c r="Q55" s="5">
        <v>-1</v>
      </c>
      <c r="R55" s="5">
        <v>0</v>
      </c>
      <c r="S55" s="5">
        <v>1</v>
      </c>
      <c r="T55" s="5">
        <v>1</v>
      </c>
      <c r="U55" s="5">
        <v>0</v>
      </c>
      <c r="V55" s="5">
        <v>-1</v>
      </c>
      <c r="W55" s="5">
        <v>1</v>
      </c>
      <c r="X55" s="5">
        <v>1</v>
      </c>
      <c r="Y55" s="5">
        <v>1</v>
      </c>
      <c r="Z55" s="5">
        <v>0</v>
      </c>
      <c r="AA55" s="5">
        <v>1</v>
      </c>
      <c r="AB55" s="5">
        <v>-1</v>
      </c>
      <c r="AC55" s="5">
        <v>1</v>
      </c>
    </row>
    <row r="56" spans="1:29" x14ac:dyDescent="0.2">
      <c r="A56" s="5" t="s">
        <v>41</v>
      </c>
      <c r="B56" s="5" t="s">
        <v>47</v>
      </c>
      <c r="C56" s="5" t="s">
        <v>103</v>
      </c>
      <c r="D56" s="5" t="s">
        <v>49</v>
      </c>
      <c r="E56" s="5">
        <v>-1</v>
      </c>
      <c r="F56" s="5">
        <v>1</v>
      </c>
      <c r="G56" s="5">
        <v>1</v>
      </c>
      <c r="H56" s="5">
        <v>1</v>
      </c>
      <c r="I56" s="5">
        <v>0</v>
      </c>
      <c r="J56" s="5">
        <v>1</v>
      </c>
      <c r="K56" s="5">
        <v>1</v>
      </c>
      <c r="L56" s="5">
        <v>1</v>
      </c>
      <c r="M56" s="5">
        <v>1</v>
      </c>
      <c r="N56" s="5">
        <v>1</v>
      </c>
      <c r="O56" s="5">
        <v>0</v>
      </c>
      <c r="P56" s="5">
        <v>1</v>
      </c>
      <c r="Q56" s="5">
        <v>-1</v>
      </c>
      <c r="R56" s="5">
        <v>0</v>
      </c>
      <c r="S56" s="5">
        <v>1</v>
      </c>
      <c r="T56" s="5">
        <v>1</v>
      </c>
      <c r="U56" s="5">
        <v>0</v>
      </c>
      <c r="V56" s="5">
        <v>-1</v>
      </c>
      <c r="W56" s="5">
        <v>1</v>
      </c>
      <c r="X56" s="5">
        <v>1</v>
      </c>
      <c r="Y56" s="5">
        <v>1</v>
      </c>
      <c r="Z56" s="5">
        <v>0</v>
      </c>
      <c r="AA56" s="5">
        <v>1</v>
      </c>
      <c r="AB56" s="5">
        <v>-1</v>
      </c>
      <c r="AC56" s="5">
        <v>1</v>
      </c>
    </row>
    <row r="57" spans="1:29" x14ac:dyDescent="0.2">
      <c r="A57" s="5" t="s">
        <v>41</v>
      </c>
      <c r="B57" s="5" t="s">
        <v>47</v>
      </c>
      <c r="C57" s="5" t="s">
        <v>104</v>
      </c>
      <c r="D57" s="5" t="s">
        <v>49</v>
      </c>
      <c r="E57" s="5">
        <v>-1</v>
      </c>
      <c r="F57" s="5">
        <v>1</v>
      </c>
      <c r="G57" s="5">
        <v>1</v>
      </c>
      <c r="H57" s="5">
        <v>1</v>
      </c>
      <c r="I57" s="5">
        <v>0</v>
      </c>
      <c r="J57" s="5">
        <v>1</v>
      </c>
      <c r="K57" s="5">
        <v>1</v>
      </c>
      <c r="L57" s="5">
        <v>1</v>
      </c>
      <c r="M57" s="5">
        <v>1</v>
      </c>
      <c r="N57" s="5">
        <v>1</v>
      </c>
      <c r="O57" s="5">
        <v>0</v>
      </c>
      <c r="P57" s="5">
        <v>1</v>
      </c>
      <c r="Q57" s="5">
        <v>-1</v>
      </c>
      <c r="R57" s="5">
        <v>0</v>
      </c>
      <c r="S57" s="5">
        <v>1</v>
      </c>
      <c r="T57" s="5">
        <v>1</v>
      </c>
      <c r="U57" s="5">
        <v>0</v>
      </c>
      <c r="V57" s="5">
        <v>-1</v>
      </c>
      <c r="W57" s="5">
        <v>1</v>
      </c>
      <c r="X57" s="5">
        <v>1</v>
      </c>
      <c r="Y57" s="5">
        <v>1</v>
      </c>
      <c r="Z57" s="5">
        <v>0</v>
      </c>
      <c r="AA57" s="5">
        <v>1</v>
      </c>
      <c r="AB57" s="5">
        <v>-1</v>
      </c>
      <c r="AC57" s="5">
        <v>1</v>
      </c>
    </row>
    <row r="58" spans="1:29" x14ac:dyDescent="0.2">
      <c r="A58" s="5" t="s">
        <v>41</v>
      </c>
      <c r="B58" s="5" t="s">
        <v>47</v>
      </c>
      <c r="C58" s="5" t="s">
        <v>105</v>
      </c>
      <c r="D58" s="5" t="s">
        <v>49</v>
      </c>
      <c r="E58" s="5">
        <v>-1</v>
      </c>
      <c r="F58" s="5">
        <v>1</v>
      </c>
      <c r="G58" s="5">
        <v>1</v>
      </c>
      <c r="H58" s="5">
        <v>1</v>
      </c>
      <c r="I58" s="5">
        <v>0</v>
      </c>
      <c r="J58" s="5">
        <v>1</v>
      </c>
      <c r="K58" s="5">
        <v>1</v>
      </c>
      <c r="L58" s="5">
        <v>1</v>
      </c>
      <c r="M58" s="5">
        <v>1</v>
      </c>
      <c r="N58" s="5">
        <v>1</v>
      </c>
      <c r="O58" s="5">
        <v>0</v>
      </c>
      <c r="P58" s="5">
        <v>1</v>
      </c>
      <c r="Q58" s="5">
        <v>-1</v>
      </c>
      <c r="R58" s="5">
        <v>0</v>
      </c>
      <c r="S58" s="5">
        <v>1</v>
      </c>
      <c r="T58" s="5">
        <v>1</v>
      </c>
      <c r="U58" s="5">
        <v>0</v>
      </c>
      <c r="V58" s="5">
        <v>-1</v>
      </c>
      <c r="W58" s="5">
        <v>1</v>
      </c>
      <c r="X58" s="5">
        <v>1</v>
      </c>
      <c r="Y58" s="5">
        <v>1</v>
      </c>
      <c r="Z58" s="5">
        <v>0</v>
      </c>
      <c r="AA58" s="5">
        <v>1</v>
      </c>
      <c r="AB58" s="5">
        <v>-1</v>
      </c>
      <c r="AC58" s="5">
        <v>1</v>
      </c>
    </row>
    <row r="59" spans="1:29" x14ac:dyDescent="0.2">
      <c r="A59" s="5" t="s">
        <v>41</v>
      </c>
      <c r="B59" s="5" t="s">
        <v>47</v>
      </c>
      <c r="C59" s="5" t="s">
        <v>106</v>
      </c>
      <c r="D59" s="5" t="s">
        <v>49</v>
      </c>
      <c r="E59" s="5">
        <v>-1</v>
      </c>
      <c r="F59" s="5">
        <v>1</v>
      </c>
      <c r="G59" s="5">
        <v>1</v>
      </c>
      <c r="H59" s="5">
        <v>1</v>
      </c>
      <c r="I59" s="5">
        <v>0</v>
      </c>
      <c r="J59" s="5">
        <v>1</v>
      </c>
      <c r="K59" s="5">
        <v>1</v>
      </c>
      <c r="L59" s="5">
        <v>1</v>
      </c>
      <c r="M59" s="5">
        <v>1</v>
      </c>
      <c r="N59" s="5">
        <v>1</v>
      </c>
      <c r="O59" s="5">
        <v>0</v>
      </c>
      <c r="P59" s="5">
        <v>1</v>
      </c>
      <c r="Q59" s="5">
        <v>-1</v>
      </c>
      <c r="R59" s="5">
        <v>0</v>
      </c>
      <c r="S59" s="5">
        <v>1</v>
      </c>
      <c r="T59" s="5">
        <v>1</v>
      </c>
      <c r="U59" s="5">
        <v>0</v>
      </c>
      <c r="V59" s="5">
        <v>-1</v>
      </c>
      <c r="W59" s="5">
        <v>1</v>
      </c>
      <c r="X59" s="5">
        <v>1</v>
      </c>
      <c r="Y59" s="5">
        <v>1</v>
      </c>
      <c r="Z59" s="5">
        <v>0</v>
      </c>
      <c r="AA59" s="5">
        <v>1</v>
      </c>
      <c r="AB59" s="5">
        <v>-1</v>
      </c>
      <c r="AC59" s="5">
        <v>1</v>
      </c>
    </row>
    <row r="60" spans="1:29" x14ac:dyDescent="0.2">
      <c r="A60" s="5" t="s">
        <v>41</v>
      </c>
      <c r="B60" s="5" t="s">
        <v>47</v>
      </c>
      <c r="C60" s="5" t="s">
        <v>107</v>
      </c>
      <c r="D60" s="5" t="s">
        <v>49</v>
      </c>
      <c r="E60" s="5">
        <v>-1</v>
      </c>
      <c r="F60" s="5">
        <v>1</v>
      </c>
      <c r="G60" s="5">
        <v>1</v>
      </c>
      <c r="H60" s="5">
        <v>1</v>
      </c>
      <c r="I60" s="5">
        <v>0</v>
      </c>
      <c r="J60" s="5">
        <v>1</v>
      </c>
      <c r="K60" s="5">
        <v>1</v>
      </c>
      <c r="L60" s="5">
        <v>1</v>
      </c>
      <c r="M60" s="5">
        <v>1</v>
      </c>
      <c r="N60" s="5">
        <v>1</v>
      </c>
      <c r="O60" s="5">
        <v>0</v>
      </c>
      <c r="P60" s="5">
        <v>1</v>
      </c>
      <c r="Q60" s="5">
        <v>-1</v>
      </c>
      <c r="R60" s="5">
        <v>0</v>
      </c>
      <c r="S60" s="5">
        <v>1</v>
      </c>
      <c r="T60" s="5">
        <v>1</v>
      </c>
      <c r="U60" s="5">
        <v>0</v>
      </c>
      <c r="V60" s="5">
        <v>-1</v>
      </c>
      <c r="W60" s="5">
        <v>1</v>
      </c>
      <c r="X60" s="5">
        <v>1</v>
      </c>
      <c r="Y60" s="5">
        <v>1</v>
      </c>
      <c r="Z60" s="5">
        <v>0</v>
      </c>
      <c r="AA60" s="5">
        <v>1</v>
      </c>
      <c r="AB60" s="5">
        <v>-1</v>
      </c>
      <c r="AC60" s="5">
        <v>1</v>
      </c>
    </row>
    <row r="61" spans="1:29" x14ac:dyDescent="0.2">
      <c r="A61" s="5" t="s">
        <v>41</v>
      </c>
      <c r="B61" s="5" t="s">
        <v>47</v>
      </c>
      <c r="C61" s="5" t="s">
        <v>108</v>
      </c>
      <c r="D61" s="5" t="s">
        <v>49</v>
      </c>
      <c r="E61" s="5">
        <v>-1</v>
      </c>
      <c r="F61" s="5">
        <v>1</v>
      </c>
      <c r="G61" s="5">
        <v>1</v>
      </c>
      <c r="H61" s="5">
        <v>1</v>
      </c>
      <c r="I61" s="5">
        <v>0</v>
      </c>
      <c r="J61" s="5">
        <v>1</v>
      </c>
      <c r="K61" s="5">
        <v>1</v>
      </c>
      <c r="L61" s="5">
        <v>1</v>
      </c>
      <c r="M61" s="5">
        <v>1</v>
      </c>
      <c r="N61" s="5">
        <v>1</v>
      </c>
      <c r="O61" s="5">
        <v>0</v>
      </c>
      <c r="P61" s="5">
        <v>1</v>
      </c>
      <c r="Q61" s="5">
        <v>-1</v>
      </c>
      <c r="R61" s="5">
        <v>0</v>
      </c>
      <c r="S61" s="5">
        <v>1</v>
      </c>
      <c r="T61" s="5">
        <v>1</v>
      </c>
      <c r="U61" s="5">
        <v>0</v>
      </c>
      <c r="V61" s="5">
        <v>-1</v>
      </c>
      <c r="W61" s="5">
        <v>1</v>
      </c>
      <c r="X61" s="5">
        <v>1</v>
      </c>
      <c r="Y61" s="5">
        <v>1</v>
      </c>
      <c r="Z61" s="5">
        <v>0</v>
      </c>
      <c r="AA61" s="5">
        <v>1</v>
      </c>
      <c r="AB61" s="5">
        <v>-1</v>
      </c>
      <c r="AC61" s="5">
        <v>1</v>
      </c>
    </row>
    <row r="62" spans="1:29" x14ac:dyDescent="0.2">
      <c r="A62" s="5" t="s">
        <v>41</v>
      </c>
      <c r="B62" s="5" t="s">
        <v>47</v>
      </c>
      <c r="C62" s="5" t="s">
        <v>109</v>
      </c>
      <c r="D62" s="5" t="s">
        <v>49</v>
      </c>
      <c r="E62" s="5">
        <v>-1</v>
      </c>
      <c r="F62" s="5">
        <v>1</v>
      </c>
      <c r="G62" s="5">
        <v>1</v>
      </c>
      <c r="H62" s="5">
        <v>1</v>
      </c>
      <c r="I62" s="5">
        <v>0</v>
      </c>
      <c r="J62" s="5">
        <v>1</v>
      </c>
      <c r="K62" s="5">
        <v>1</v>
      </c>
      <c r="L62" s="5">
        <v>1</v>
      </c>
      <c r="M62" s="5">
        <v>1</v>
      </c>
      <c r="N62" s="5">
        <v>1</v>
      </c>
      <c r="O62" s="5">
        <v>0</v>
      </c>
      <c r="P62" s="5">
        <v>1</v>
      </c>
      <c r="Q62" s="5">
        <v>-1</v>
      </c>
      <c r="R62" s="5">
        <v>0</v>
      </c>
      <c r="S62" s="5">
        <v>1</v>
      </c>
      <c r="T62" s="5">
        <v>1</v>
      </c>
      <c r="U62" s="5">
        <v>0</v>
      </c>
      <c r="V62" s="5">
        <v>-1</v>
      </c>
      <c r="W62" s="5">
        <v>1</v>
      </c>
      <c r="X62" s="5">
        <v>1</v>
      </c>
      <c r="Y62" s="5">
        <v>1</v>
      </c>
      <c r="Z62" s="5">
        <v>0</v>
      </c>
      <c r="AA62" s="5">
        <v>1</v>
      </c>
      <c r="AB62" s="5">
        <v>-1</v>
      </c>
      <c r="AC62" s="5">
        <v>1</v>
      </c>
    </row>
    <row r="63" spans="1:29" x14ac:dyDescent="0.2">
      <c r="A63" s="5" t="s">
        <v>41</v>
      </c>
      <c r="B63" s="5" t="s">
        <v>47</v>
      </c>
      <c r="C63" s="5" t="s">
        <v>110</v>
      </c>
      <c r="D63" s="5" t="s">
        <v>49</v>
      </c>
      <c r="E63" s="5">
        <v>-1</v>
      </c>
      <c r="F63" s="5">
        <v>1</v>
      </c>
      <c r="G63" s="5">
        <v>1</v>
      </c>
      <c r="H63" s="5">
        <v>1</v>
      </c>
      <c r="I63" s="5">
        <v>0</v>
      </c>
      <c r="J63" s="5">
        <v>1</v>
      </c>
      <c r="K63" s="5">
        <v>1</v>
      </c>
      <c r="L63" s="5">
        <v>1</v>
      </c>
      <c r="M63" s="5">
        <v>1</v>
      </c>
      <c r="N63" s="5">
        <v>1</v>
      </c>
      <c r="O63" s="5">
        <v>0</v>
      </c>
      <c r="P63" s="5">
        <v>1</v>
      </c>
      <c r="Q63" s="5">
        <v>-1</v>
      </c>
      <c r="R63" s="5">
        <v>0</v>
      </c>
      <c r="S63" s="5">
        <v>1</v>
      </c>
      <c r="T63" s="5">
        <v>1</v>
      </c>
      <c r="U63" s="5">
        <v>0</v>
      </c>
      <c r="V63" s="5">
        <v>-1</v>
      </c>
      <c r="W63" s="5">
        <v>1</v>
      </c>
      <c r="X63" s="5">
        <v>1</v>
      </c>
      <c r="Y63" s="5">
        <v>1</v>
      </c>
      <c r="Z63" s="5">
        <v>0</v>
      </c>
      <c r="AA63" s="5">
        <v>1</v>
      </c>
      <c r="AB63" s="5">
        <v>-1</v>
      </c>
      <c r="AC63" s="5">
        <v>1</v>
      </c>
    </row>
    <row r="64" spans="1:29" x14ac:dyDescent="0.2">
      <c r="A64" s="5" t="s">
        <v>41</v>
      </c>
      <c r="B64" s="5" t="s">
        <v>47</v>
      </c>
      <c r="C64" s="5" t="s">
        <v>111</v>
      </c>
      <c r="D64" s="5" t="s">
        <v>49</v>
      </c>
      <c r="E64" s="5">
        <v>-1</v>
      </c>
      <c r="F64" s="5">
        <v>1</v>
      </c>
      <c r="G64" s="5">
        <v>1</v>
      </c>
      <c r="H64" s="5">
        <v>1</v>
      </c>
      <c r="I64" s="5">
        <v>0</v>
      </c>
      <c r="J64" s="5">
        <v>1</v>
      </c>
      <c r="K64" s="5">
        <v>1</v>
      </c>
      <c r="L64" s="5">
        <v>1</v>
      </c>
      <c r="M64" s="5">
        <v>1</v>
      </c>
      <c r="N64" s="5">
        <v>1</v>
      </c>
      <c r="O64" s="5">
        <v>0</v>
      </c>
      <c r="P64" s="5">
        <v>1</v>
      </c>
      <c r="Q64" s="5">
        <v>-1</v>
      </c>
      <c r="R64" s="5">
        <v>0</v>
      </c>
      <c r="S64" s="5">
        <v>1</v>
      </c>
      <c r="T64" s="5">
        <v>1</v>
      </c>
      <c r="U64" s="5">
        <v>0</v>
      </c>
      <c r="V64" s="5">
        <v>-1</v>
      </c>
      <c r="W64" s="5">
        <v>1</v>
      </c>
      <c r="X64" s="5">
        <v>1</v>
      </c>
      <c r="Y64" s="5">
        <v>1</v>
      </c>
      <c r="Z64" s="5">
        <v>0</v>
      </c>
      <c r="AA64" s="5">
        <v>1</v>
      </c>
      <c r="AB64" s="5">
        <v>-1</v>
      </c>
      <c r="AC64" s="5">
        <v>1</v>
      </c>
    </row>
    <row r="65" spans="1:29" x14ac:dyDescent="0.2">
      <c r="A65" s="5" t="s">
        <v>41</v>
      </c>
      <c r="B65" s="5" t="s">
        <v>47</v>
      </c>
      <c r="C65" s="5" t="s">
        <v>112</v>
      </c>
      <c r="D65" s="5" t="s">
        <v>49</v>
      </c>
      <c r="E65" s="5">
        <v>-1</v>
      </c>
      <c r="F65" s="5">
        <v>1</v>
      </c>
      <c r="G65" s="5">
        <v>1</v>
      </c>
      <c r="H65" s="5">
        <v>1</v>
      </c>
      <c r="I65" s="5">
        <v>0</v>
      </c>
      <c r="J65" s="5">
        <v>1</v>
      </c>
      <c r="K65" s="5">
        <v>1</v>
      </c>
      <c r="L65" s="5">
        <v>1</v>
      </c>
      <c r="M65" s="5">
        <v>1</v>
      </c>
      <c r="N65" s="5">
        <v>1</v>
      </c>
      <c r="O65" s="5">
        <v>0</v>
      </c>
      <c r="P65" s="5">
        <v>1</v>
      </c>
      <c r="Q65" s="5">
        <v>-1</v>
      </c>
      <c r="R65" s="5">
        <v>0</v>
      </c>
      <c r="S65" s="5">
        <v>1</v>
      </c>
      <c r="T65" s="5">
        <v>1</v>
      </c>
      <c r="U65" s="5">
        <v>0</v>
      </c>
      <c r="V65" s="5">
        <v>-1</v>
      </c>
      <c r="W65" s="5">
        <v>1</v>
      </c>
      <c r="X65" s="5">
        <v>1</v>
      </c>
      <c r="Y65" s="5">
        <v>1</v>
      </c>
      <c r="Z65" s="5">
        <v>0</v>
      </c>
      <c r="AA65" s="5">
        <v>1</v>
      </c>
      <c r="AB65" s="5">
        <v>-1</v>
      </c>
      <c r="AC65" s="5">
        <v>1</v>
      </c>
    </row>
    <row r="66" spans="1:29" x14ac:dyDescent="0.2">
      <c r="A66" s="5" t="s">
        <v>41</v>
      </c>
      <c r="B66" s="5" t="s">
        <v>47</v>
      </c>
      <c r="C66" s="5" t="s">
        <v>113</v>
      </c>
      <c r="D66" s="5" t="s">
        <v>49</v>
      </c>
      <c r="E66" s="5">
        <v>-1</v>
      </c>
      <c r="F66" s="5">
        <v>1</v>
      </c>
      <c r="G66" s="5">
        <v>1</v>
      </c>
      <c r="H66" s="5">
        <v>1</v>
      </c>
      <c r="I66" s="5">
        <v>0</v>
      </c>
      <c r="J66" s="5">
        <v>1</v>
      </c>
      <c r="K66" s="5">
        <v>1</v>
      </c>
      <c r="L66" s="5">
        <v>1</v>
      </c>
      <c r="M66" s="5">
        <v>1</v>
      </c>
      <c r="N66" s="5">
        <v>1</v>
      </c>
      <c r="O66" s="5">
        <v>0</v>
      </c>
      <c r="P66" s="5">
        <v>1</v>
      </c>
      <c r="Q66" s="5">
        <v>-1</v>
      </c>
      <c r="R66" s="5">
        <v>0</v>
      </c>
      <c r="S66" s="5">
        <v>1</v>
      </c>
      <c r="T66" s="5">
        <v>1</v>
      </c>
      <c r="U66" s="5">
        <v>0</v>
      </c>
      <c r="V66" s="5">
        <v>-1</v>
      </c>
      <c r="W66" s="5">
        <v>1</v>
      </c>
      <c r="X66" s="5">
        <v>1</v>
      </c>
      <c r="Y66" s="5">
        <v>1</v>
      </c>
      <c r="Z66" s="5">
        <v>0</v>
      </c>
      <c r="AA66" s="5">
        <v>1</v>
      </c>
      <c r="AB66" s="5">
        <v>-1</v>
      </c>
      <c r="AC66" s="5">
        <v>1</v>
      </c>
    </row>
    <row r="67" spans="1:29" x14ac:dyDescent="0.2">
      <c r="A67" s="5" t="s">
        <v>41</v>
      </c>
      <c r="B67" s="5" t="s">
        <v>47</v>
      </c>
      <c r="C67" s="5" t="s">
        <v>114</v>
      </c>
      <c r="D67" s="5" t="s">
        <v>49</v>
      </c>
      <c r="E67" s="5">
        <v>-1</v>
      </c>
      <c r="F67" s="5">
        <v>1</v>
      </c>
      <c r="G67" s="5">
        <v>1</v>
      </c>
      <c r="H67" s="5">
        <v>1</v>
      </c>
      <c r="I67" s="5">
        <v>0</v>
      </c>
      <c r="J67" s="5">
        <v>1</v>
      </c>
      <c r="K67" s="5">
        <v>1</v>
      </c>
      <c r="L67" s="5">
        <v>1</v>
      </c>
      <c r="M67" s="5">
        <v>1</v>
      </c>
      <c r="N67" s="5">
        <v>1</v>
      </c>
      <c r="O67" s="5">
        <v>0</v>
      </c>
      <c r="P67" s="5">
        <v>1</v>
      </c>
      <c r="Q67" s="5">
        <v>-1</v>
      </c>
      <c r="R67" s="5">
        <v>0</v>
      </c>
      <c r="S67" s="5">
        <v>1</v>
      </c>
      <c r="T67" s="5">
        <v>1</v>
      </c>
      <c r="U67" s="5">
        <v>0</v>
      </c>
      <c r="V67" s="5">
        <v>-1</v>
      </c>
      <c r="W67" s="5">
        <v>1</v>
      </c>
      <c r="X67" s="5">
        <v>1</v>
      </c>
      <c r="Y67" s="5">
        <v>1</v>
      </c>
      <c r="Z67" s="5">
        <v>0</v>
      </c>
      <c r="AA67" s="5">
        <v>1</v>
      </c>
      <c r="AB67" s="5">
        <v>-1</v>
      </c>
      <c r="AC67" s="5">
        <v>1</v>
      </c>
    </row>
    <row r="68" spans="1:29" x14ac:dyDescent="0.2">
      <c r="A68" s="5" t="s">
        <v>41</v>
      </c>
      <c r="B68" s="5" t="s">
        <v>47</v>
      </c>
      <c r="C68" s="5" t="s">
        <v>115</v>
      </c>
      <c r="D68" s="5" t="s">
        <v>49</v>
      </c>
      <c r="E68" s="5">
        <v>-1</v>
      </c>
      <c r="F68" s="5">
        <v>1</v>
      </c>
      <c r="G68" s="5">
        <v>1</v>
      </c>
      <c r="H68" s="5">
        <v>1</v>
      </c>
      <c r="I68" s="5">
        <v>0</v>
      </c>
      <c r="J68" s="5">
        <v>1</v>
      </c>
      <c r="K68" s="5">
        <v>1</v>
      </c>
      <c r="L68" s="5">
        <v>1</v>
      </c>
      <c r="M68" s="5">
        <v>1</v>
      </c>
      <c r="N68" s="5">
        <v>1</v>
      </c>
      <c r="O68" s="5">
        <v>0</v>
      </c>
      <c r="P68" s="5">
        <v>1</v>
      </c>
      <c r="Q68" s="5">
        <v>-1</v>
      </c>
      <c r="R68" s="5">
        <v>0</v>
      </c>
      <c r="S68" s="5">
        <v>1</v>
      </c>
      <c r="T68" s="5">
        <v>1</v>
      </c>
      <c r="U68" s="5">
        <v>0</v>
      </c>
      <c r="V68" s="5">
        <v>-1</v>
      </c>
      <c r="W68" s="5">
        <v>1</v>
      </c>
      <c r="X68" s="5">
        <v>1</v>
      </c>
      <c r="Y68" s="5">
        <v>1</v>
      </c>
      <c r="Z68" s="5">
        <v>0</v>
      </c>
      <c r="AA68" s="5">
        <v>1</v>
      </c>
      <c r="AB68" s="5">
        <v>-1</v>
      </c>
      <c r="AC68" s="5">
        <v>1</v>
      </c>
    </row>
    <row r="69" spans="1:29" x14ac:dyDescent="0.2">
      <c r="A69" s="5" t="s">
        <v>41</v>
      </c>
      <c r="B69" s="5" t="s">
        <v>47</v>
      </c>
      <c r="C69" s="5" t="s">
        <v>116</v>
      </c>
      <c r="D69" s="5" t="s">
        <v>49</v>
      </c>
      <c r="E69" s="5">
        <v>-1</v>
      </c>
      <c r="F69" s="5">
        <v>1</v>
      </c>
      <c r="G69" s="5">
        <v>1</v>
      </c>
      <c r="H69" s="5">
        <v>1</v>
      </c>
      <c r="I69" s="5">
        <v>0</v>
      </c>
      <c r="J69" s="5">
        <v>1</v>
      </c>
      <c r="K69" s="5">
        <v>1</v>
      </c>
      <c r="L69" s="5">
        <v>1</v>
      </c>
      <c r="M69" s="5">
        <v>1</v>
      </c>
      <c r="N69" s="5">
        <v>1</v>
      </c>
      <c r="O69" s="5">
        <v>0</v>
      </c>
      <c r="P69" s="5">
        <v>1</v>
      </c>
      <c r="Q69" s="5">
        <v>-1</v>
      </c>
      <c r="R69" s="5">
        <v>0</v>
      </c>
      <c r="S69" s="5">
        <v>1</v>
      </c>
      <c r="T69" s="5">
        <v>1</v>
      </c>
      <c r="U69" s="5">
        <v>0</v>
      </c>
      <c r="V69" s="5">
        <v>-1</v>
      </c>
      <c r="W69" s="5">
        <v>1</v>
      </c>
      <c r="X69" s="5">
        <v>1</v>
      </c>
      <c r="Y69" s="5">
        <v>1</v>
      </c>
      <c r="Z69" s="5">
        <v>0</v>
      </c>
      <c r="AA69" s="5">
        <v>1</v>
      </c>
      <c r="AB69" s="5">
        <v>-1</v>
      </c>
      <c r="AC69" s="5">
        <v>1</v>
      </c>
    </row>
    <row r="70" spans="1:29" x14ac:dyDescent="0.2">
      <c r="A70" s="5" t="s">
        <v>41</v>
      </c>
      <c r="B70" s="5" t="s">
        <v>47</v>
      </c>
      <c r="C70" s="5" t="s">
        <v>117</v>
      </c>
      <c r="D70" s="5" t="s">
        <v>49</v>
      </c>
      <c r="E70" s="5">
        <v>-1</v>
      </c>
      <c r="F70" s="5">
        <v>1</v>
      </c>
      <c r="G70" s="5">
        <v>1</v>
      </c>
      <c r="H70" s="5">
        <v>1</v>
      </c>
      <c r="I70" s="5">
        <v>0</v>
      </c>
      <c r="J70" s="5">
        <v>1</v>
      </c>
      <c r="K70" s="5">
        <v>1</v>
      </c>
      <c r="L70" s="5">
        <v>1</v>
      </c>
      <c r="M70" s="5">
        <v>1</v>
      </c>
      <c r="N70" s="5">
        <v>1</v>
      </c>
      <c r="O70" s="5">
        <v>0</v>
      </c>
      <c r="P70" s="5">
        <v>1</v>
      </c>
      <c r="Q70" s="5">
        <v>-1</v>
      </c>
      <c r="R70" s="5">
        <v>0</v>
      </c>
      <c r="S70" s="5">
        <v>1</v>
      </c>
      <c r="T70" s="5">
        <v>1</v>
      </c>
      <c r="U70" s="5">
        <v>0</v>
      </c>
      <c r="V70" s="5">
        <v>-1</v>
      </c>
      <c r="W70" s="5">
        <v>1</v>
      </c>
      <c r="X70" s="5">
        <v>1</v>
      </c>
      <c r="Y70" s="5">
        <v>1</v>
      </c>
      <c r="Z70" s="5">
        <v>0</v>
      </c>
      <c r="AA70" s="5">
        <v>1</v>
      </c>
      <c r="AB70" s="5">
        <v>-1</v>
      </c>
      <c r="AC70" s="5">
        <v>1</v>
      </c>
    </row>
    <row r="71" spans="1:29" x14ac:dyDescent="0.2">
      <c r="A71" s="5" t="s">
        <v>41</v>
      </c>
      <c r="B71" s="5" t="s">
        <v>47</v>
      </c>
      <c r="C71" s="5" t="s">
        <v>118</v>
      </c>
      <c r="D71" s="5" t="s">
        <v>49</v>
      </c>
      <c r="E71" s="5">
        <v>-1</v>
      </c>
      <c r="F71" s="5">
        <v>1</v>
      </c>
      <c r="G71" s="5">
        <v>1</v>
      </c>
      <c r="H71" s="5">
        <v>1</v>
      </c>
      <c r="I71" s="5">
        <v>0</v>
      </c>
      <c r="J71" s="5">
        <v>1</v>
      </c>
      <c r="K71" s="5">
        <v>1</v>
      </c>
      <c r="L71" s="5">
        <v>1</v>
      </c>
      <c r="M71" s="5">
        <v>1</v>
      </c>
      <c r="N71" s="5">
        <v>1</v>
      </c>
      <c r="O71" s="5">
        <v>0</v>
      </c>
      <c r="P71" s="5">
        <v>1</v>
      </c>
      <c r="Q71" s="5">
        <v>-1</v>
      </c>
      <c r="R71" s="5">
        <v>0</v>
      </c>
      <c r="S71" s="5">
        <v>1</v>
      </c>
      <c r="T71" s="5">
        <v>1</v>
      </c>
      <c r="U71" s="5">
        <v>0</v>
      </c>
      <c r="V71" s="5">
        <v>-1</v>
      </c>
      <c r="W71" s="5">
        <v>1</v>
      </c>
      <c r="X71" s="5">
        <v>1</v>
      </c>
      <c r="Y71" s="5">
        <v>1</v>
      </c>
      <c r="Z71" s="5">
        <v>0</v>
      </c>
      <c r="AA71" s="5">
        <v>1</v>
      </c>
      <c r="AB71" s="5">
        <v>-1</v>
      </c>
      <c r="AC71" s="5">
        <v>1</v>
      </c>
    </row>
    <row r="72" spans="1:29" x14ac:dyDescent="0.2">
      <c r="A72" s="5" t="s">
        <v>41</v>
      </c>
      <c r="B72" s="5" t="s">
        <v>47</v>
      </c>
      <c r="C72" s="5" t="s">
        <v>119</v>
      </c>
      <c r="D72" s="5" t="s">
        <v>49</v>
      </c>
      <c r="E72" s="5">
        <v>-1</v>
      </c>
      <c r="F72" s="5">
        <v>1</v>
      </c>
      <c r="G72" s="5">
        <v>1</v>
      </c>
      <c r="H72" s="5">
        <v>1</v>
      </c>
      <c r="I72" s="5">
        <v>0</v>
      </c>
      <c r="J72" s="5">
        <v>1</v>
      </c>
      <c r="K72" s="5">
        <v>1</v>
      </c>
      <c r="L72" s="5">
        <v>1</v>
      </c>
      <c r="M72" s="5">
        <v>1</v>
      </c>
      <c r="N72" s="5">
        <v>1</v>
      </c>
      <c r="O72" s="5">
        <v>0</v>
      </c>
      <c r="P72" s="5">
        <v>1</v>
      </c>
      <c r="Q72" s="5">
        <v>-1</v>
      </c>
      <c r="R72" s="5">
        <v>0</v>
      </c>
      <c r="S72" s="5">
        <v>1</v>
      </c>
      <c r="T72" s="5">
        <v>1</v>
      </c>
      <c r="U72" s="5">
        <v>0</v>
      </c>
      <c r="V72" s="5">
        <v>-1</v>
      </c>
      <c r="W72" s="5">
        <v>1</v>
      </c>
      <c r="X72" s="5">
        <v>1</v>
      </c>
      <c r="Y72" s="5">
        <v>1</v>
      </c>
      <c r="Z72" s="5">
        <v>0</v>
      </c>
      <c r="AA72" s="5">
        <v>1</v>
      </c>
      <c r="AB72" s="5">
        <v>-1</v>
      </c>
      <c r="AC72" s="5">
        <v>1</v>
      </c>
    </row>
    <row r="73" spans="1:29" x14ac:dyDescent="0.2">
      <c r="A73" s="5" t="s">
        <v>41</v>
      </c>
      <c r="B73" s="5" t="s">
        <v>47</v>
      </c>
      <c r="C73" s="5" t="s">
        <v>120</v>
      </c>
      <c r="D73" s="5" t="s">
        <v>49</v>
      </c>
      <c r="E73" s="5">
        <v>-1</v>
      </c>
      <c r="F73" s="5">
        <v>1</v>
      </c>
      <c r="G73" s="5">
        <v>1</v>
      </c>
      <c r="H73" s="5">
        <v>1</v>
      </c>
      <c r="I73" s="5">
        <v>0</v>
      </c>
      <c r="J73" s="5">
        <v>1</v>
      </c>
      <c r="K73" s="5">
        <v>1</v>
      </c>
      <c r="L73" s="5">
        <v>1</v>
      </c>
      <c r="M73" s="5">
        <v>1</v>
      </c>
      <c r="N73" s="5">
        <v>1</v>
      </c>
      <c r="O73" s="5">
        <v>0</v>
      </c>
      <c r="P73" s="5">
        <v>1</v>
      </c>
      <c r="Q73" s="5">
        <v>-1</v>
      </c>
      <c r="R73" s="5">
        <v>0</v>
      </c>
      <c r="S73" s="5">
        <v>1</v>
      </c>
      <c r="T73" s="5">
        <v>1</v>
      </c>
      <c r="U73" s="5">
        <v>0</v>
      </c>
      <c r="V73" s="5">
        <v>-1</v>
      </c>
      <c r="W73" s="5">
        <v>1</v>
      </c>
      <c r="X73" s="5">
        <v>1</v>
      </c>
      <c r="Y73" s="5">
        <v>1</v>
      </c>
      <c r="Z73" s="5">
        <v>0</v>
      </c>
      <c r="AA73" s="5">
        <v>1</v>
      </c>
      <c r="AB73" s="5">
        <v>-1</v>
      </c>
      <c r="AC73" s="5">
        <v>1</v>
      </c>
    </row>
    <row r="74" spans="1:29" x14ac:dyDescent="0.2">
      <c r="A74" s="5" t="s">
        <v>41</v>
      </c>
      <c r="B74" s="5" t="s">
        <v>47</v>
      </c>
      <c r="C74" s="5" t="s">
        <v>121</v>
      </c>
      <c r="D74" s="5" t="s">
        <v>49</v>
      </c>
      <c r="E74" s="5">
        <v>-1</v>
      </c>
      <c r="F74" s="5">
        <v>1</v>
      </c>
      <c r="G74" s="5">
        <v>1</v>
      </c>
      <c r="H74" s="5">
        <v>1</v>
      </c>
      <c r="I74" s="5">
        <v>0</v>
      </c>
      <c r="J74" s="5">
        <v>1</v>
      </c>
      <c r="K74" s="5">
        <v>1</v>
      </c>
      <c r="L74" s="5">
        <v>1</v>
      </c>
      <c r="M74" s="5">
        <v>1</v>
      </c>
      <c r="N74" s="5">
        <v>1</v>
      </c>
      <c r="O74" s="5">
        <v>0</v>
      </c>
      <c r="P74" s="5">
        <v>1</v>
      </c>
      <c r="Q74" s="5">
        <v>-1</v>
      </c>
      <c r="R74" s="5">
        <v>0</v>
      </c>
      <c r="S74" s="5">
        <v>1</v>
      </c>
      <c r="T74" s="5">
        <v>1</v>
      </c>
      <c r="U74" s="5">
        <v>0</v>
      </c>
      <c r="V74" s="5">
        <v>-1</v>
      </c>
      <c r="W74" s="5">
        <v>1</v>
      </c>
      <c r="X74" s="5">
        <v>1</v>
      </c>
      <c r="Y74" s="5">
        <v>1</v>
      </c>
      <c r="Z74" s="5">
        <v>0</v>
      </c>
      <c r="AA74" s="5">
        <v>1</v>
      </c>
      <c r="AB74" s="5">
        <v>-1</v>
      </c>
      <c r="AC74" s="5">
        <v>1</v>
      </c>
    </row>
    <row r="75" spans="1:29" x14ac:dyDescent="0.2">
      <c r="A75" s="5" t="s">
        <v>41</v>
      </c>
      <c r="B75" s="5" t="s">
        <v>47</v>
      </c>
      <c r="C75" s="5" t="s">
        <v>122</v>
      </c>
      <c r="D75" s="5" t="s">
        <v>49</v>
      </c>
      <c r="E75" s="5">
        <v>-1</v>
      </c>
      <c r="F75" s="5">
        <v>1</v>
      </c>
      <c r="G75" s="5">
        <v>1</v>
      </c>
      <c r="H75" s="5">
        <v>1</v>
      </c>
      <c r="I75" s="5">
        <v>0</v>
      </c>
      <c r="J75" s="5">
        <v>1</v>
      </c>
      <c r="K75" s="5">
        <v>1</v>
      </c>
      <c r="L75" s="5">
        <v>1</v>
      </c>
      <c r="M75" s="5">
        <v>1</v>
      </c>
      <c r="N75" s="5">
        <v>1</v>
      </c>
      <c r="O75" s="5">
        <v>0</v>
      </c>
      <c r="P75" s="5">
        <v>1</v>
      </c>
      <c r="Q75" s="5">
        <v>-1</v>
      </c>
      <c r="R75" s="5">
        <v>0</v>
      </c>
      <c r="S75" s="5">
        <v>1</v>
      </c>
      <c r="T75" s="5">
        <v>1</v>
      </c>
      <c r="U75" s="5">
        <v>0</v>
      </c>
      <c r="V75" s="5">
        <v>-1</v>
      </c>
      <c r="W75" s="5">
        <v>1</v>
      </c>
      <c r="X75" s="5">
        <v>1</v>
      </c>
      <c r="Y75" s="5">
        <v>1</v>
      </c>
      <c r="Z75" s="5">
        <v>0</v>
      </c>
      <c r="AA75" s="5">
        <v>1</v>
      </c>
      <c r="AB75" s="5">
        <v>-1</v>
      </c>
      <c r="AC75" s="5">
        <v>1</v>
      </c>
    </row>
    <row r="76" spans="1:29" x14ac:dyDescent="0.2">
      <c r="A76" s="5" t="s">
        <v>41</v>
      </c>
      <c r="B76" s="5" t="s">
        <v>47</v>
      </c>
      <c r="C76" s="5" t="s">
        <v>123</v>
      </c>
      <c r="D76" s="5" t="s">
        <v>49</v>
      </c>
      <c r="E76" s="5">
        <v>-1</v>
      </c>
      <c r="F76" s="5">
        <v>1</v>
      </c>
      <c r="G76" s="5">
        <v>1</v>
      </c>
      <c r="H76" s="5">
        <v>1</v>
      </c>
      <c r="I76" s="5">
        <v>0</v>
      </c>
      <c r="J76" s="5">
        <v>1</v>
      </c>
      <c r="K76" s="5">
        <v>1</v>
      </c>
      <c r="L76" s="5">
        <v>1</v>
      </c>
      <c r="M76" s="5">
        <v>1</v>
      </c>
      <c r="N76" s="5">
        <v>1</v>
      </c>
      <c r="O76" s="5">
        <v>0</v>
      </c>
      <c r="P76" s="5">
        <v>1</v>
      </c>
      <c r="Q76" s="5">
        <v>-1</v>
      </c>
      <c r="R76" s="5">
        <v>0</v>
      </c>
      <c r="S76" s="5">
        <v>1</v>
      </c>
      <c r="T76" s="5">
        <v>1</v>
      </c>
      <c r="U76" s="5">
        <v>0</v>
      </c>
      <c r="V76" s="5">
        <v>-1</v>
      </c>
      <c r="W76" s="5">
        <v>1</v>
      </c>
      <c r="X76" s="5">
        <v>1</v>
      </c>
      <c r="Y76" s="5">
        <v>1</v>
      </c>
      <c r="Z76" s="5">
        <v>0</v>
      </c>
      <c r="AA76" s="5">
        <v>1</v>
      </c>
      <c r="AB76" s="5">
        <v>-1</v>
      </c>
      <c r="AC76" s="5">
        <v>1</v>
      </c>
    </row>
    <row r="77" spans="1:29" x14ac:dyDescent="0.2">
      <c r="A77" s="5" t="s">
        <v>41</v>
      </c>
      <c r="B77" s="5" t="s">
        <v>47</v>
      </c>
      <c r="C77" s="5" t="s">
        <v>124</v>
      </c>
      <c r="D77" s="5" t="s">
        <v>49</v>
      </c>
      <c r="E77" s="5">
        <v>-1</v>
      </c>
      <c r="F77" s="5">
        <v>1</v>
      </c>
      <c r="G77" s="5">
        <v>1</v>
      </c>
      <c r="H77" s="5">
        <v>1</v>
      </c>
      <c r="I77" s="5">
        <v>0</v>
      </c>
      <c r="J77" s="5">
        <v>1</v>
      </c>
      <c r="K77" s="5">
        <v>1</v>
      </c>
      <c r="L77" s="5">
        <v>1</v>
      </c>
      <c r="M77" s="5">
        <v>1</v>
      </c>
      <c r="N77" s="5">
        <v>1</v>
      </c>
      <c r="O77" s="5">
        <v>0</v>
      </c>
      <c r="P77" s="5">
        <v>1</v>
      </c>
      <c r="Q77" s="5">
        <v>-1</v>
      </c>
      <c r="R77" s="5">
        <v>0</v>
      </c>
      <c r="S77" s="5">
        <v>1</v>
      </c>
      <c r="T77" s="5">
        <v>1</v>
      </c>
      <c r="U77" s="5">
        <v>0</v>
      </c>
      <c r="V77" s="5">
        <v>-1</v>
      </c>
      <c r="W77" s="5">
        <v>1</v>
      </c>
      <c r="X77" s="5">
        <v>1</v>
      </c>
      <c r="Y77" s="5">
        <v>1</v>
      </c>
      <c r="Z77" s="5">
        <v>0</v>
      </c>
      <c r="AA77" s="5">
        <v>1</v>
      </c>
      <c r="AB77" s="5">
        <v>-1</v>
      </c>
      <c r="AC77" s="5">
        <v>1</v>
      </c>
    </row>
    <row r="78" spans="1:29" x14ac:dyDescent="0.2">
      <c r="A78" s="5" t="s">
        <v>41</v>
      </c>
      <c r="B78" s="5" t="s">
        <v>47</v>
      </c>
      <c r="C78" s="5" t="s">
        <v>125</v>
      </c>
      <c r="D78" s="5" t="s">
        <v>49</v>
      </c>
      <c r="E78" s="5">
        <v>-1</v>
      </c>
      <c r="F78" s="5">
        <v>1</v>
      </c>
      <c r="G78" s="5">
        <v>1</v>
      </c>
      <c r="H78" s="5">
        <v>1</v>
      </c>
      <c r="I78" s="5">
        <v>0</v>
      </c>
      <c r="J78" s="5">
        <v>1</v>
      </c>
      <c r="K78" s="5">
        <v>1</v>
      </c>
      <c r="L78" s="5">
        <v>1</v>
      </c>
      <c r="M78" s="5">
        <v>1</v>
      </c>
      <c r="N78" s="5">
        <v>1</v>
      </c>
      <c r="O78" s="5">
        <v>0</v>
      </c>
      <c r="P78" s="5">
        <v>1</v>
      </c>
      <c r="Q78" s="5">
        <v>-1</v>
      </c>
      <c r="R78" s="5">
        <v>0</v>
      </c>
      <c r="S78" s="5">
        <v>1</v>
      </c>
      <c r="T78" s="5">
        <v>1</v>
      </c>
      <c r="U78" s="5">
        <v>0</v>
      </c>
      <c r="V78" s="5">
        <v>-1</v>
      </c>
      <c r="W78" s="5">
        <v>1</v>
      </c>
      <c r="X78" s="5">
        <v>1</v>
      </c>
      <c r="Y78" s="5">
        <v>1</v>
      </c>
      <c r="Z78" s="5">
        <v>0</v>
      </c>
      <c r="AA78" s="5">
        <v>1</v>
      </c>
      <c r="AB78" s="5">
        <v>-1</v>
      </c>
      <c r="AC78" s="5">
        <v>1</v>
      </c>
    </row>
    <row r="79" spans="1:29" x14ac:dyDescent="0.2">
      <c r="A79" s="5" t="s">
        <v>41</v>
      </c>
      <c r="B79" s="5" t="s">
        <v>47</v>
      </c>
      <c r="C79" s="5" t="s">
        <v>126</v>
      </c>
      <c r="D79" s="5" t="s">
        <v>49</v>
      </c>
      <c r="E79" s="5">
        <v>-1</v>
      </c>
      <c r="F79" s="5">
        <v>1</v>
      </c>
      <c r="G79" s="5">
        <v>1</v>
      </c>
      <c r="H79" s="5">
        <v>1</v>
      </c>
      <c r="I79" s="5">
        <v>0</v>
      </c>
      <c r="J79" s="5">
        <v>1</v>
      </c>
      <c r="K79" s="5">
        <v>1</v>
      </c>
      <c r="L79" s="5">
        <v>1</v>
      </c>
      <c r="M79" s="5">
        <v>1</v>
      </c>
      <c r="N79" s="5">
        <v>1</v>
      </c>
      <c r="O79" s="5">
        <v>0</v>
      </c>
      <c r="P79" s="5">
        <v>1</v>
      </c>
      <c r="Q79" s="5">
        <v>-1</v>
      </c>
      <c r="R79" s="5">
        <v>0</v>
      </c>
      <c r="S79" s="5">
        <v>1</v>
      </c>
      <c r="T79" s="5">
        <v>1</v>
      </c>
      <c r="U79" s="5">
        <v>0</v>
      </c>
      <c r="V79" s="5">
        <v>-1</v>
      </c>
      <c r="W79" s="5">
        <v>1</v>
      </c>
      <c r="X79" s="5">
        <v>1</v>
      </c>
      <c r="Y79" s="5">
        <v>1</v>
      </c>
      <c r="Z79" s="5">
        <v>0</v>
      </c>
      <c r="AA79" s="5">
        <v>1</v>
      </c>
      <c r="AB79" s="5">
        <v>-1</v>
      </c>
      <c r="AC79" s="5">
        <v>1</v>
      </c>
    </row>
    <row r="80" spans="1:29" x14ac:dyDescent="0.2">
      <c r="A80" s="5" t="s">
        <v>41</v>
      </c>
      <c r="B80" s="5" t="s">
        <v>47</v>
      </c>
      <c r="C80" s="5" t="s">
        <v>127</v>
      </c>
      <c r="D80" s="5" t="s">
        <v>49</v>
      </c>
      <c r="E80" s="5">
        <v>-1</v>
      </c>
      <c r="F80" s="5">
        <v>1</v>
      </c>
      <c r="G80" s="5">
        <v>1</v>
      </c>
      <c r="H80" s="5">
        <v>1</v>
      </c>
      <c r="I80" s="5">
        <v>0</v>
      </c>
      <c r="J80" s="5">
        <v>1</v>
      </c>
      <c r="K80" s="5">
        <v>1</v>
      </c>
      <c r="L80" s="5">
        <v>1</v>
      </c>
      <c r="M80" s="5">
        <v>1</v>
      </c>
      <c r="N80" s="5">
        <v>1</v>
      </c>
      <c r="O80" s="5">
        <v>0</v>
      </c>
      <c r="P80" s="5">
        <v>1</v>
      </c>
      <c r="Q80" s="5">
        <v>-1</v>
      </c>
      <c r="R80" s="5">
        <v>0</v>
      </c>
      <c r="S80" s="5">
        <v>1</v>
      </c>
      <c r="T80" s="5">
        <v>1</v>
      </c>
      <c r="U80" s="5">
        <v>0</v>
      </c>
      <c r="V80" s="5">
        <v>-1</v>
      </c>
      <c r="W80" s="5">
        <v>1</v>
      </c>
      <c r="X80" s="5">
        <v>1</v>
      </c>
      <c r="Y80" s="5">
        <v>1</v>
      </c>
      <c r="Z80" s="5">
        <v>0</v>
      </c>
      <c r="AA80" s="5">
        <v>1</v>
      </c>
      <c r="AB80" s="5">
        <v>-1</v>
      </c>
      <c r="AC80" s="5">
        <v>1</v>
      </c>
    </row>
    <row r="81" spans="1:29" x14ac:dyDescent="0.2">
      <c r="A81" s="5" t="s">
        <v>41</v>
      </c>
      <c r="B81" s="5" t="s">
        <v>47</v>
      </c>
      <c r="C81" s="5" t="s">
        <v>128</v>
      </c>
      <c r="D81" s="5" t="s">
        <v>49</v>
      </c>
      <c r="E81" s="5">
        <v>-1</v>
      </c>
      <c r="F81" s="5">
        <v>1</v>
      </c>
      <c r="G81" s="5">
        <v>1</v>
      </c>
      <c r="H81" s="5">
        <v>1</v>
      </c>
      <c r="I81" s="5">
        <v>0</v>
      </c>
      <c r="J81" s="5">
        <v>1</v>
      </c>
      <c r="K81" s="5">
        <v>1</v>
      </c>
      <c r="L81" s="5">
        <v>1</v>
      </c>
      <c r="M81" s="5">
        <v>1</v>
      </c>
      <c r="N81" s="5">
        <v>1</v>
      </c>
      <c r="O81" s="5">
        <v>0</v>
      </c>
      <c r="P81" s="5">
        <v>1</v>
      </c>
      <c r="Q81" s="5">
        <v>-1</v>
      </c>
      <c r="R81" s="5">
        <v>0</v>
      </c>
      <c r="S81" s="5">
        <v>1</v>
      </c>
      <c r="T81" s="5">
        <v>1</v>
      </c>
      <c r="U81" s="5">
        <v>0</v>
      </c>
      <c r="V81" s="5">
        <v>-1</v>
      </c>
      <c r="W81" s="5">
        <v>1</v>
      </c>
      <c r="X81" s="5">
        <v>1</v>
      </c>
      <c r="Y81" s="5">
        <v>1</v>
      </c>
      <c r="Z81" s="5">
        <v>0</v>
      </c>
      <c r="AA81" s="5">
        <v>1</v>
      </c>
      <c r="AB81" s="5">
        <v>-1</v>
      </c>
      <c r="AC81" s="5">
        <v>1</v>
      </c>
    </row>
    <row r="82" spans="1:29" x14ac:dyDescent="0.2">
      <c r="A82" s="5" t="s">
        <v>41</v>
      </c>
      <c r="B82" s="5" t="s">
        <v>47</v>
      </c>
      <c r="C82" s="5" t="s">
        <v>129</v>
      </c>
      <c r="D82" s="5" t="s">
        <v>49</v>
      </c>
      <c r="E82" s="5">
        <v>-1</v>
      </c>
      <c r="F82" s="5">
        <v>1</v>
      </c>
      <c r="G82" s="5">
        <v>1</v>
      </c>
      <c r="H82" s="5">
        <v>1</v>
      </c>
      <c r="I82" s="5">
        <v>0</v>
      </c>
      <c r="J82" s="5">
        <v>1</v>
      </c>
      <c r="K82" s="5">
        <v>1</v>
      </c>
      <c r="L82" s="5">
        <v>1</v>
      </c>
      <c r="M82" s="5">
        <v>1</v>
      </c>
      <c r="N82" s="5">
        <v>1</v>
      </c>
      <c r="O82" s="5">
        <v>0</v>
      </c>
      <c r="P82" s="5">
        <v>1</v>
      </c>
      <c r="Q82" s="5">
        <v>-1</v>
      </c>
      <c r="R82" s="5">
        <v>0</v>
      </c>
      <c r="S82" s="5">
        <v>1</v>
      </c>
      <c r="T82" s="5">
        <v>1</v>
      </c>
      <c r="U82" s="5">
        <v>0</v>
      </c>
      <c r="V82" s="5">
        <v>-1</v>
      </c>
      <c r="W82" s="5">
        <v>1</v>
      </c>
      <c r="X82" s="5">
        <v>1</v>
      </c>
      <c r="Y82" s="5">
        <v>1</v>
      </c>
      <c r="Z82" s="5">
        <v>0</v>
      </c>
      <c r="AA82" s="5">
        <v>1</v>
      </c>
      <c r="AB82" s="5">
        <v>-1</v>
      </c>
      <c r="AC82" s="5">
        <v>1</v>
      </c>
    </row>
    <row r="83" spans="1:29" x14ac:dyDescent="0.2">
      <c r="A83" s="5" t="s">
        <v>41</v>
      </c>
      <c r="B83" s="5" t="s">
        <v>47</v>
      </c>
      <c r="C83" s="5" t="s">
        <v>130</v>
      </c>
      <c r="D83" s="5" t="s">
        <v>49</v>
      </c>
      <c r="E83" s="5">
        <v>-1</v>
      </c>
      <c r="F83" s="5">
        <v>1</v>
      </c>
      <c r="G83" s="5">
        <v>1</v>
      </c>
      <c r="H83" s="5">
        <v>1</v>
      </c>
      <c r="I83" s="5">
        <v>0</v>
      </c>
      <c r="J83" s="5">
        <v>1</v>
      </c>
      <c r="K83" s="5">
        <v>1</v>
      </c>
      <c r="L83" s="5">
        <v>1</v>
      </c>
      <c r="M83" s="5">
        <v>1</v>
      </c>
      <c r="N83" s="5">
        <v>1</v>
      </c>
      <c r="O83" s="5">
        <v>0</v>
      </c>
      <c r="P83" s="5">
        <v>1</v>
      </c>
      <c r="Q83" s="5">
        <v>-1</v>
      </c>
      <c r="R83" s="5">
        <v>0</v>
      </c>
      <c r="S83" s="5">
        <v>1</v>
      </c>
      <c r="T83" s="5">
        <v>1</v>
      </c>
      <c r="U83" s="5">
        <v>0</v>
      </c>
      <c r="V83" s="5">
        <v>-1</v>
      </c>
      <c r="W83" s="5">
        <v>1</v>
      </c>
      <c r="X83" s="5">
        <v>1</v>
      </c>
      <c r="Y83" s="5">
        <v>1</v>
      </c>
      <c r="Z83" s="5">
        <v>0</v>
      </c>
      <c r="AA83" s="5">
        <v>1</v>
      </c>
      <c r="AB83" s="5">
        <v>-1</v>
      </c>
      <c r="AC83" s="5">
        <v>1</v>
      </c>
    </row>
    <row r="84" spans="1:29" x14ac:dyDescent="0.2">
      <c r="A84" s="5" t="s">
        <v>41</v>
      </c>
      <c r="B84" s="5" t="s">
        <v>47</v>
      </c>
      <c r="C84" s="5" t="s">
        <v>131</v>
      </c>
      <c r="D84" s="5" t="s">
        <v>49</v>
      </c>
      <c r="E84" s="5">
        <v>-1</v>
      </c>
      <c r="F84" s="5">
        <v>1</v>
      </c>
      <c r="G84" s="5">
        <v>1</v>
      </c>
      <c r="H84" s="5">
        <v>1</v>
      </c>
      <c r="I84" s="5">
        <v>0</v>
      </c>
      <c r="J84" s="5">
        <v>1</v>
      </c>
      <c r="K84" s="5">
        <v>1</v>
      </c>
      <c r="L84" s="5">
        <v>1</v>
      </c>
      <c r="M84" s="5">
        <v>1</v>
      </c>
      <c r="N84" s="5">
        <v>1</v>
      </c>
      <c r="O84" s="5">
        <v>0</v>
      </c>
      <c r="P84" s="5">
        <v>1</v>
      </c>
      <c r="Q84" s="5">
        <v>-1</v>
      </c>
      <c r="R84" s="5">
        <v>0</v>
      </c>
      <c r="S84" s="5">
        <v>1</v>
      </c>
      <c r="T84" s="5">
        <v>1</v>
      </c>
      <c r="U84" s="5">
        <v>0</v>
      </c>
      <c r="V84" s="5">
        <v>-1</v>
      </c>
      <c r="W84" s="5">
        <v>1</v>
      </c>
      <c r="X84" s="5">
        <v>1</v>
      </c>
      <c r="Y84" s="5">
        <v>1</v>
      </c>
      <c r="Z84" s="5">
        <v>0</v>
      </c>
      <c r="AA84" s="5">
        <v>1</v>
      </c>
      <c r="AB84" s="5">
        <v>-1</v>
      </c>
      <c r="AC84" s="5">
        <v>1</v>
      </c>
    </row>
    <row r="85" spans="1:29" x14ac:dyDescent="0.2">
      <c r="A85" s="5" t="s">
        <v>41</v>
      </c>
      <c r="B85" s="5" t="s">
        <v>47</v>
      </c>
      <c r="C85" s="5" t="s">
        <v>132</v>
      </c>
      <c r="D85" s="5" t="s">
        <v>49</v>
      </c>
      <c r="E85" s="5">
        <v>-1</v>
      </c>
      <c r="F85" s="5">
        <v>1</v>
      </c>
      <c r="G85" s="5">
        <v>1</v>
      </c>
      <c r="H85" s="5">
        <v>1</v>
      </c>
      <c r="I85" s="5">
        <v>0</v>
      </c>
      <c r="J85" s="5">
        <v>1</v>
      </c>
      <c r="K85" s="5">
        <v>1</v>
      </c>
      <c r="L85" s="5">
        <v>1</v>
      </c>
      <c r="M85" s="5">
        <v>1</v>
      </c>
      <c r="N85" s="5">
        <v>1</v>
      </c>
      <c r="O85" s="5">
        <v>0</v>
      </c>
      <c r="P85" s="5">
        <v>1</v>
      </c>
      <c r="Q85" s="5">
        <v>-1</v>
      </c>
      <c r="R85" s="5">
        <v>0</v>
      </c>
      <c r="S85" s="5">
        <v>1</v>
      </c>
      <c r="T85" s="5">
        <v>1</v>
      </c>
      <c r="U85" s="5">
        <v>0</v>
      </c>
      <c r="V85" s="5">
        <v>-1</v>
      </c>
      <c r="W85" s="5">
        <v>1</v>
      </c>
      <c r="X85" s="5">
        <v>1</v>
      </c>
      <c r="Y85" s="5">
        <v>1</v>
      </c>
      <c r="Z85" s="5">
        <v>0</v>
      </c>
      <c r="AA85" s="5">
        <v>1</v>
      </c>
      <c r="AB85" s="5">
        <v>-1</v>
      </c>
      <c r="AC85" s="5">
        <v>1</v>
      </c>
    </row>
    <row r="86" spans="1:29" x14ac:dyDescent="0.2">
      <c r="A86" s="5" t="s">
        <v>41</v>
      </c>
      <c r="B86" s="5" t="s">
        <v>47</v>
      </c>
      <c r="C86" s="5" t="s">
        <v>133</v>
      </c>
      <c r="D86" s="5" t="s">
        <v>49</v>
      </c>
      <c r="E86" s="5">
        <v>-1</v>
      </c>
      <c r="F86" s="5">
        <v>1</v>
      </c>
      <c r="G86" s="5">
        <v>1</v>
      </c>
      <c r="H86" s="5">
        <v>1</v>
      </c>
      <c r="I86" s="5">
        <v>0</v>
      </c>
      <c r="J86" s="5">
        <v>1</v>
      </c>
      <c r="K86" s="5">
        <v>1</v>
      </c>
      <c r="L86" s="5">
        <v>1</v>
      </c>
      <c r="M86" s="5">
        <v>1</v>
      </c>
      <c r="N86" s="5">
        <v>1</v>
      </c>
      <c r="O86" s="5">
        <v>0</v>
      </c>
      <c r="P86" s="5">
        <v>1</v>
      </c>
      <c r="Q86" s="5">
        <v>-1</v>
      </c>
      <c r="R86" s="5">
        <v>0</v>
      </c>
      <c r="S86" s="5">
        <v>1</v>
      </c>
      <c r="T86" s="5">
        <v>1</v>
      </c>
      <c r="U86" s="5">
        <v>0</v>
      </c>
      <c r="V86" s="5">
        <v>-1</v>
      </c>
      <c r="W86" s="5">
        <v>1</v>
      </c>
      <c r="X86" s="5">
        <v>1</v>
      </c>
      <c r="Y86" s="5">
        <v>1</v>
      </c>
      <c r="Z86" s="5">
        <v>0</v>
      </c>
      <c r="AA86" s="5">
        <v>1</v>
      </c>
      <c r="AB86" s="5">
        <v>-1</v>
      </c>
      <c r="AC86" s="5">
        <v>1</v>
      </c>
    </row>
    <row r="87" spans="1:29" x14ac:dyDescent="0.2">
      <c r="A87" s="5" t="s">
        <v>41</v>
      </c>
      <c r="B87" s="5" t="s">
        <v>47</v>
      </c>
      <c r="C87" s="5" t="s">
        <v>134</v>
      </c>
      <c r="D87" s="5" t="s">
        <v>49</v>
      </c>
      <c r="E87" s="5">
        <v>-1</v>
      </c>
      <c r="F87" s="5">
        <v>1</v>
      </c>
      <c r="G87" s="5">
        <v>1</v>
      </c>
      <c r="H87" s="5">
        <v>1</v>
      </c>
      <c r="I87" s="5">
        <v>0</v>
      </c>
      <c r="J87" s="5">
        <v>1</v>
      </c>
      <c r="K87" s="5">
        <v>1</v>
      </c>
      <c r="L87" s="5">
        <v>1</v>
      </c>
      <c r="M87" s="5">
        <v>1</v>
      </c>
      <c r="N87" s="5">
        <v>1</v>
      </c>
      <c r="O87" s="5">
        <v>0</v>
      </c>
      <c r="P87" s="5">
        <v>1</v>
      </c>
      <c r="Q87" s="5">
        <v>-1</v>
      </c>
      <c r="R87" s="5">
        <v>0</v>
      </c>
      <c r="S87" s="5">
        <v>1</v>
      </c>
      <c r="T87" s="5">
        <v>1</v>
      </c>
      <c r="U87" s="5">
        <v>0</v>
      </c>
      <c r="V87" s="5">
        <v>-1</v>
      </c>
      <c r="W87" s="5">
        <v>1</v>
      </c>
      <c r="X87" s="5">
        <v>1</v>
      </c>
      <c r="Y87" s="5">
        <v>1</v>
      </c>
      <c r="Z87" s="5">
        <v>0</v>
      </c>
      <c r="AA87" s="5">
        <v>1</v>
      </c>
      <c r="AB87" s="5">
        <v>-1</v>
      </c>
      <c r="AC87" s="5">
        <v>1</v>
      </c>
    </row>
    <row r="88" spans="1:29" x14ac:dyDescent="0.2">
      <c r="A88" s="5" t="s">
        <v>41</v>
      </c>
      <c r="B88" s="5" t="s">
        <v>47</v>
      </c>
      <c r="C88" s="5" t="s">
        <v>135</v>
      </c>
      <c r="D88" s="5" t="s">
        <v>49</v>
      </c>
      <c r="E88" s="5">
        <v>-1</v>
      </c>
      <c r="F88" s="5">
        <v>1</v>
      </c>
      <c r="G88" s="5">
        <v>1</v>
      </c>
      <c r="H88" s="5">
        <v>1</v>
      </c>
      <c r="I88" s="5">
        <v>0</v>
      </c>
      <c r="J88" s="5">
        <v>1</v>
      </c>
      <c r="K88" s="5">
        <v>1</v>
      </c>
      <c r="L88" s="5">
        <v>1</v>
      </c>
      <c r="M88" s="5">
        <v>1</v>
      </c>
      <c r="N88" s="5">
        <v>1</v>
      </c>
      <c r="O88" s="5">
        <v>0</v>
      </c>
      <c r="P88" s="5">
        <v>1</v>
      </c>
      <c r="Q88" s="5">
        <v>-1</v>
      </c>
      <c r="R88" s="5">
        <v>0</v>
      </c>
      <c r="S88" s="5">
        <v>1</v>
      </c>
      <c r="T88" s="5">
        <v>1</v>
      </c>
      <c r="U88" s="5">
        <v>0</v>
      </c>
      <c r="V88" s="5">
        <v>-1</v>
      </c>
      <c r="W88" s="5">
        <v>1</v>
      </c>
      <c r="X88" s="5">
        <v>1</v>
      </c>
      <c r="Y88" s="5">
        <v>1</v>
      </c>
      <c r="Z88" s="5">
        <v>0</v>
      </c>
      <c r="AA88" s="5">
        <v>1</v>
      </c>
      <c r="AB88" s="5">
        <v>-1</v>
      </c>
      <c r="AC88" s="5">
        <v>1</v>
      </c>
    </row>
    <row r="89" spans="1:29" x14ac:dyDescent="0.2">
      <c r="A89" s="5" t="s">
        <v>41</v>
      </c>
      <c r="B89" s="5" t="s">
        <v>47</v>
      </c>
      <c r="C89" s="5" t="s">
        <v>136</v>
      </c>
      <c r="D89" s="5" t="s">
        <v>49</v>
      </c>
      <c r="E89" s="5">
        <v>-1</v>
      </c>
      <c r="F89" s="5">
        <v>1</v>
      </c>
      <c r="G89" s="5">
        <v>1</v>
      </c>
      <c r="H89" s="5">
        <v>1</v>
      </c>
      <c r="I89" s="5">
        <v>0</v>
      </c>
      <c r="J89" s="5">
        <v>1</v>
      </c>
      <c r="K89" s="5">
        <v>1</v>
      </c>
      <c r="L89" s="5">
        <v>1</v>
      </c>
      <c r="M89" s="5">
        <v>1</v>
      </c>
      <c r="N89" s="5">
        <v>1</v>
      </c>
      <c r="O89" s="5">
        <v>0</v>
      </c>
      <c r="P89" s="5">
        <v>1</v>
      </c>
      <c r="Q89" s="5">
        <v>-1</v>
      </c>
      <c r="R89" s="5">
        <v>0</v>
      </c>
      <c r="S89" s="5">
        <v>1</v>
      </c>
      <c r="T89" s="5">
        <v>1</v>
      </c>
      <c r="U89" s="5">
        <v>0</v>
      </c>
      <c r="V89" s="5">
        <v>-1</v>
      </c>
      <c r="W89" s="5">
        <v>1</v>
      </c>
      <c r="X89" s="5">
        <v>1</v>
      </c>
      <c r="Y89" s="5">
        <v>1</v>
      </c>
      <c r="Z89" s="5">
        <v>0</v>
      </c>
      <c r="AA89" s="5">
        <v>1</v>
      </c>
      <c r="AB89" s="5">
        <v>-1</v>
      </c>
      <c r="AC89" s="5">
        <v>1</v>
      </c>
    </row>
    <row r="90" spans="1:29" x14ac:dyDescent="0.2">
      <c r="A90" s="5" t="s">
        <v>41</v>
      </c>
      <c r="B90" s="5" t="s">
        <v>47</v>
      </c>
      <c r="C90" s="5" t="s">
        <v>137</v>
      </c>
      <c r="D90" s="5" t="s">
        <v>49</v>
      </c>
      <c r="E90" s="5">
        <v>-1</v>
      </c>
      <c r="F90" s="5">
        <v>1</v>
      </c>
      <c r="G90" s="5">
        <v>1</v>
      </c>
      <c r="H90" s="5">
        <v>1</v>
      </c>
      <c r="I90" s="5">
        <v>0</v>
      </c>
      <c r="J90" s="5">
        <v>1</v>
      </c>
      <c r="K90" s="5">
        <v>1</v>
      </c>
      <c r="L90" s="5">
        <v>1</v>
      </c>
      <c r="M90" s="5">
        <v>1</v>
      </c>
      <c r="N90" s="5">
        <v>1</v>
      </c>
      <c r="O90" s="5">
        <v>0</v>
      </c>
      <c r="P90" s="5">
        <v>1</v>
      </c>
      <c r="Q90" s="5">
        <v>-1</v>
      </c>
      <c r="R90" s="5">
        <v>0</v>
      </c>
      <c r="S90" s="5">
        <v>1</v>
      </c>
      <c r="T90" s="5">
        <v>1</v>
      </c>
      <c r="U90" s="5">
        <v>0</v>
      </c>
      <c r="V90" s="5">
        <v>-1</v>
      </c>
      <c r="W90" s="5">
        <v>1</v>
      </c>
      <c r="X90" s="5">
        <v>1</v>
      </c>
      <c r="Y90" s="5">
        <v>1</v>
      </c>
      <c r="Z90" s="5">
        <v>0</v>
      </c>
      <c r="AA90" s="5">
        <v>1</v>
      </c>
      <c r="AB90" s="5">
        <v>-1</v>
      </c>
      <c r="AC90" s="5">
        <v>1</v>
      </c>
    </row>
    <row r="91" spans="1:29" x14ac:dyDescent="0.2">
      <c r="A91" s="5" t="s">
        <v>41</v>
      </c>
      <c r="B91" s="5" t="s">
        <v>47</v>
      </c>
      <c r="C91" s="5" t="s">
        <v>138</v>
      </c>
      <c r="D91" s="5" t="s">
        <v>49</v>
      </c>
      <c r="E91" s="5">
        <v>-1</v>
      </c>
      <c r="F91" s="5">
        <v>1</v>
      </c>
      <c r="G91" s="5">
        <v>1</v>
      </c>
      <c r="H91" s="5">
        <v>1</v>
      </c>
      <c r="I91" s="5">
        <v>0</v>
      </c>
      <c r="J91" s="5">
        <v>1</v>
      </c>
      <c r="K91" s="5">
        <v>1</v>
      </c>
      <c r="L91" s="5">
        <v>1</v>
      </c>
      <c r="M91" s="5">
        <v>1</v>
      </c>
      <c r="N91" s="5">
        <v>1</v>
      </c>
      <c r="O91" s="5">
        <v>0</v>
      </c>
      <c r="P91" s="5">
        <v>1</v>
      </c>
      <c r="Q91" s="5">
        <v>-1</v>
      </c>
      <c r="R91" s="5">
        <v>0</v>
      </c>
      <c r="S91" s="5">
        <v>1</v>
      </c>
      <c r="T91" s="5">
        <v>1</v>
      </c>
      <c r="U91" s="5">
        <v>0</v>
      </c>
      <c r="V91" s="5">
        <v>-1</v>
      </c>
      <c r="W91" s="5">
        <v>1</v>
      </c>
      <c r="X91" s="5">
        <v>1</v>
      </c>
      <c r="Y91" s="5">
        <v>1</v>
      </c>
      <c r="Z91" s="5">
        <v>0</v>
      </c>
      <c r="AA91" s="5">
        <v>1</v>
      </c>
      <c r="AB91" s="5">
        <v>-1</v>
      </c>
      <c r="AC91" s="5">
        <v>1</v>
      </c>
    </row>
    <row r="92" spans="1:29" x14ac:dyDescent="0.2">
      <c r="A92" s="5" t="s">
        <v>41</v>
      </c>
      <c r="B92" s="5" t="s">
        <v>47</v>
      </c>
      <c r="C92" s="5" t="s">
        <v>139</v>
      </c>
      <c r="D92" s="5" t="s">
        <v>49</v>
      </c>
      <c r="E92" s="5">
        <v>-1</v>
      </c>
      <c r="F92" s="5">
        <v>1</v>
      </c>
      <c r="G92" s="5">
        <v>1</v>
      </c>
      <c r="H92" s="5">
        <v>1</v>
      </c>
      <c r="I92" s="5">
        <v>0</v>
      </c>
      <c r="J92" s="5">
        <v>1</v>
      </c>
      <c r="K92" s="5">
        <v>1</v>
      </c>
      <c r="L92" s="5">
        <v>1</v>
      </c>
      <c r="M92" s="5">
        <v>1</v>
      </c>
      <c r="N92" s="5">
        <v>1</v>
      </c>
      <c r="O92" s="5">
        <v>0</v>
      </c>
      <c r="P92" s="5">
        <v>1</v>
      </c>
      <c r="Q92" s="5">
        <v>-1</v>
      </c>
      <c r="R92" s="5">
        <v>0</v>
      </c>
      <c r="S92" s="5">
        <v>1</v>
      </c>
      <c r="T92" s="5">
        <v>1</v>
      </c>
      <c r="U92" s="5">
        <v>0</v>
      </c>
      <c r="V92" s="5">
        <v>-1</v>
      </c>
      <c r="W92" s="5">
        <v>1</v>
      </c>
      <c r="X92" s="5">
        <v>1</v>
      </c>
      <c r="Y92" s="5">
        <v>1</v>
      </c>
      <c r="Z92" s="5">
        <v>0</v>
      </c>
      <c r="AA92" s="5">
        <v>1</v>
      </c>
      <c r="AB92" s="5">
        <v>-1</v>
      </c>
      <c r="AC92" s="5">
        <v>1</v>
      </c>
    </row>
    <row r="93" spans="1:29" x14ac:dyDescent="0.2">
      <c r="A93" s="5" t="s">
        <v>41</v>
      </c>
      <c r="B93" s="5" t="s">
        <v>47</v>
      </c>
      <c r="C93" s="5" t="s">
        <v>140</v>
      </c>
      <c r="D93" s="5" t="s">
        <v>49</v>
      </c>
      <c r="E93" s="5">
        <v>-1</v>
      </c>
      <c r="F93" s="5">
        <v>1</v>
      </c>
      <c r="G93" s="5">
        <v>1</v>
      </c>
      <c r="H93" s="5">
        <v>1</v>
      </c>
      <c r="I93" s="5">
        <v>0</v>
      </c>
      <c r="J93" s="5">
        <v>1</v>
      </c>
      <c r="K93" s="5">
        <v>1</v>
      </c>
      <c r="L93" s="5">
        <v>1</v>
      </c>
      <c r="M93" s="5">
        <v>1</v>
      </c>
      <c r="N93" s="5">
        <v>1</v>
      </c>
      <c r="O93" s="5">
        <v>0</v>
      </c>
      <c r="P93" s="5">
        <v>1</v>
      </c>
      <c r="Q93" s="5">
        <v>-1</v>
      </c>
      <c r="R93" s="5">
        <v>0</v>
      </c>
      <c r="S93" s="5">
        <v>1</v>
      </c>
      <c r="T93" s="5">
        <v>1</v>
      </c>
      <c r="U93" s="5">
        <v>0</v>
      </c>
      <c r="V93" s="5">
        <v>-1</v>
      </c>
      <c r="W93" s="5">
        <v>1</v>
      </c>
      <c r="X93" s="5">
        <v>1</v>
      </c>
      <c r="Y93" s="5">
        <v>1</v>
      </c>
      <c r="Z93" s="5">
        <v>0</v>
      </c>
      <c r="AA93" s="5">
        <v>1</v>
      </c>
      <c r="AB93" s="5">
        <v>-1</v>
      </c>
      <c r="AC93" s="5">
        <v>1</v>
      </c>
    </row>
    <row r="94" spans="1:29" x14ac:dyDescent="0.2">
      <c r="A94" s="5" t="s">
        <v>41</v>
      </c>
      <c r="B94" s="5" t="s">
        <v>47</v>
      </c>
      <c r="C94" s="5" t="s">
        <v>141</v>
      </c>
      <c r="D94" s="5" t="s">
        <v>49</v>
      </c>
      <c r="E94" s="5">
        <v>-1</v>
      </c>
      <c r="F94" s="5">
        <v>1</v>
      </c>
      <c r="G94" s="5">
        <v>1</v>
      </c>
      <c r="H94" s="5">
        <v>1</v>
      </c>
      <c r="I94" s="5">
        <v>0</v>
      </c>
      <c r="J94" s="5">
        <v>1</v>
      </c>
      <c r="K94" s="5">
        <v>1</v>
      </c>
      <c r="L94" s="5">
        <v>1</v>
      </c>
      <c r="M94" s="5">
        <v>1</v>
      </c>
      <c r="N94" s="5">
        <v>1</v>
      </c>
      <c r="O94" s="5">
        <v>0</v>
      </c>
      <c r="P94" s="5">
        <v>1</v>
      </c>
      <c r="Q94" s="5">
        <v>-1</v>
      </c>
      <c r="R94" s="5">
        <v>0</v>
      </c>
      <c r="S94" s="5">
        <v>1</v>
      </c>
      <c r="T94" s="5">
        <v>1</v>
      </c>
      <c r="U94" s="5">
        <v>0</v>
      </c>
      <c r="V94" s="5">
        <v>-1</v>
      </c>
      <c r="W94" s="5">
        <v>1</v>
      </c>
      <c r="X94" s="5">
        <v>1</v>
      </c>
      <c r="Y94" s="5">
        <v>1</v>
      </c>
      <c r="Z94" s="5">
        <v>0</v>
      </c>
      <c r="AA94" s="5">
        <v>1</v>
      </c>
      <c r="AB94" s="5">
        <v>-1</v>
      </c>
      <c r="AC94" s="5">
        <v>1</v>
      </c>
    </row>
    <row r="95" spans="1:29" x14ac:dyDescent="0.2">
      <c r="A95" s="5" t="s">
        <v>41</v>
      </c>
      <c r="B95" s="5" t="s">
        <v>47</v>
      </c>
      <c r="C95" s="5" t="s">
        <v>142</v>
      </c>
      <c r="D95" s="5" t="s">
        <v>49</v>
      </c>
      <c r="E95" s="5">
        <v>-1</v>
      </c>
      <c r="F95" s="5">
        <v>1</v>
      </c>
      <c r="G95" s="5">
        <v>1</v>
      </c>
      <c r="H95" s="5">
        <v>1</v>
      </c>
      <c r="I95" s="5">
        <v>0</v>
      </c>
      <c r="J95" s="5">
        <v>1</v>
      </c>
      <c r="K95" s="5">
        <v>1</v>
      </c>
      <c r="L95" s="5">
        <v>1</v>
      </c>
      <c r="M95" s="5">
        <v>1</v>
      </c>
      <c r="N95" s="5">
        <v>1</v>
      </c>
      <c r="O95" s="5">
        <v>0</v>
      </c>
      <c r="P95" s="5">
        <v>1</v>
      </c>
      <c r="Q95" s="5">
        <v>-1</v>
      </c>
      <c r="R95" s="5">
        <v>0</v>
      </c>
      <c r="S95" s="5">
        <v>1</v>
      </c>
      <c r="T95" s="5">
        <v>1</v>
      </c>
      <c r="U95" s="5">
        <v>0</v>
      </c>
      <c r="V95" s="5">
        <v>-1</v>
      </c>
      <c r="W95" s="5">
        <v>1</v>
      </c>
      <c r="X95" s="5">
        <v>1</v>
      </c>
      <c r="Y95" s="5">
        <v>1</v>
      </c>
      <c r="Z95" s="5">
        <v>0</v>
      </c>
      <c r="AA95" s="5">
        <v>1</v>
      </c>
      <c r="AB95" s="5">
        <v>-1</v>
      </c>
      <c r="AC95" s="5">
        <v>1</v>
      </c>
    </row>
    <row r="96" spans="1:29" x14ac:dyDescent="0.2">
      <c r="A96" s="5" t="s">
        <v>41</v>
      </c>
      <c r="B96" s="5" t="s">
        <v>47</v>
      </c>
      <c r="C96" s="5" t="s">
        <v>143</v>
      </c>
      <c r="D96" s="5" t="s">
        <v>49</v>
      </c>
      <c r="E96" s="5">
        <v>-1</v>
      </c>
      <c r="F96" s="5">
        <v>1</v>
      </c>
      <c r="G96" s="5">
        <v>1</v>
      </c>
      <c r="H96" s="5">
        <v>1</v>
      </c>
      <c r="I96" s="5">
        <v>0</v>
      </c>
      <c r="J96" s="5">
        <v>1</v>
      </c>
      <c r="K96" s="5">
        <v>1</v>
      </c>
      <c r="L96" s="5">
        <v>1</v>
      </c>
      <c r="M96" s="5">
        <v>1</v>
      </c>
      <c r="N96" s="5">
        <v>1</v>
      </c>
      <c r="O96" s="5">
        <v>0</v>
      </c>
      <c r="P96" s="5">
        <v>1</v>
      </c>
      <c r="Q96" s="5">
        <v>-1</v>
      </c>
      <c r="R96" s="5">
        <v>0</v>
      </c>
      <c r="S96" s="5">
        <v>1</v>
      </c>
      <c r="T96" s="5">
        <v>1</v>
      </c>
      <c r="U96" s="5">
        <v>0</v>
      </c>
      <c r="V96" s="5">
        <v>-1</v>
      </c>
      <c r="W96" s="5">
        <v>1</v>
      </c>
      <c r="X96" s="5">
        <v>1</v>
      </c>
      <c r="Y96" s="5">
        <v>1</v>
      </c>
      <c r="Z96" s="5">
        <v>0</v>
      </c>
      <c r="AA96" s="5">
        <v>1</v>
      </c>
      <c r="AB96" s="5">
        <v>-1</v>
      </c>
      <c r="AC96" s="5">
        <v>1</v>
      </c>
    </row>
    <row r="97" spans="1:29" x14ac:dyDescent="0.2">
      <c r="A97" s="5" t="s">
        <v>41</v>
      </c>
      <c r="B97" s="5" t="s">
        <v>47</v>
      </c>
      <c r="C97" s="5" t="s">
        <v>144</v>
      </c>
      <c r="D97" s="5" t="s">
        <v>49</v>
      </c>
      <c r="E97" s="5">
        <v>-1</v>
      </c>
      <c r="F97" s="5">
        <v>1</v>
      </c>
      <c r="G97" s="5">
        <v>1</v>
      </c>
      <c r="H97" s="5">
        <v>1</v>
      </c>
      <c r="I97" s="5">
        <v>0</v>
      </c>
      <c r="J97" s="5">
        <v>1</v>
      </c>
      <c r="K97" s="5">
        <v>1</v>
      </c>
      <c r="L97" s="5">
        <v>1</v>
      </c>
      <c r="M97" s="5">
        <v>1</v>
      </c>
      <c r="N97" s="5">
        <v>1</v>
      </c>
      <c r="O97" s="5">
        <v>0</v>
      </c>
      <c r="P97" s="5">
        <v>1</v>
      </c>
      <c r="Q97" s="5">
        <v>-1</v>
      </c>
      <c r="R97" s="5">
        <v>0</v>
      </c>
      <c r="S97" s="5">
        <v>1</v>
      </c>
      <c r="T97" s="5">
        <v>1</v>
      </c>
      <c r="U97" s="5">
        <v>0</v>
      </c>
      <c r="V97" s="5">
        <v>-1</v>
      </c>
      <c r="W97" s="5">
        <v>1</v>
      </c>
      <c r="X97" s="5">
        <v>1</v>
      </c>
      <c r="Y97" s="5">
        <v>1</v>
      </c>
      <c r="Z97" s="5">
        <v>0</v>
      </c>
      <c r="AA97" s="5">
        <v>1</v>
      </c>
      <c r="AB97" s="5">
        <v>-1</v>
      </c>
      <c r="AC97" s="5">
        <v>1</v>
      </c>
    </row>
    <row r="98" spans="1:29" x14ac:dyDescent="0.2">
      <c r="A98" s="5" t="s">
        <v>41</v>
      </c>
      <c r="B98" s="5" t="s">
        <v>47</v>
      </c>
      <c r="C98" s="5" t="s">
        <v>145</v>
      </c>
      <c r="D98" s="5" t="s">
        <v>49</v>
      </c>
      <c r="E98" s="5">
        <v>-1</v>
      </c>
      <c r="F98" s="5">
        <v>1</v>
      </c>
      <c r="G98" s="5">
        <v>1</v>
      </c>
      <c r="H98" s="5">
        <v>1</v>
      </c>
      <c r="I98" s="5">
        <v>0</v>
      </c>
      <c r="J98" s="5">
        <v>1</v>
      </c>
      <c r="K98" s="5">
        <v>1</v>
      </c>
      <c r="L98" s="5">
        <v>1</v>
      </c>
      <c r="M98" s="5">
        <v>1</v>
      </c>
      <c r="N98" s="5">
        <v>1</v>
      </c>
      <c r="O98" s="5">
        <v>0</v>
      </c>
      <c r="P98" s="5">
        <v>1</v>
      </c>
      <c r="Q98" s="5">
        <v>-1</v>
      </c>
      <c r="R98" s="5">
        <v>0</v>
      </c>
      <c r="S98" s="5">
        <v>1</v>
      </c>
      <c r="T98" s="5">
        <v>1</v>
      </c>
      <c r="U98" s="5">
        <v>0</v>
      </c>
      <c r="V98" s="5">
        <v>-1</v>
      </c>
      <c r="W98" s="5">
        <v>1</v>
      </c>
      <c r="X98" s="5">
        <v>1</v>
      </c>
      <c r="Y98" s="5">
        <v>1</v>
      </c>
      <c r="Z98" s="5">
        <v>0</v>
      </c>
      <c r="AA98" s="5">
        <v>1</v>
      </c>
      <c r="AB98" s="5">
        <v>-1</v>
      </c>
      <c r="AC98" s="5">
        <v>1</v>
      </c>
    </row>
    <row r="99" spans="1:29" x14ac:dyDescent="0.2">
      <c r="A99" s="5" t="s">
        <v>41</v>
      </c>
      <c r="B99" s="5" t="s">
        <v>47</v>
      </c>
      <c r="C99" s="5" t="s">
        <v>146</v>
      </c>
      <c r="D99" s="5" t="s">
        <v>49</v>
      </c>
      <c r="E99" s="5">
        <v>-1</v>
      </c>
      <c r="F99" s="5">
        <v>1</v>
      </c>
      <c r="G99" s="5">
        <v>1</v>
      </c>
      <c r="H99" s="5">
        <v>1</v>
      </c>
      <c r="I99" s="5">
        <v>0</v>
      </c>
      <c r="J99" s="5">
        <v>1</v>
      </c>
      <c r="K99" s="5">
        <v>1</v>
      </c>
      <c r="L99" s="5">
        <v>1</v>
      </c>
      <c r="M99" s="5">
        <v>1</v>
      </c>
      <c r="N99" s="5">
        <v>1</v>
      </c>
      <c r="O99" s="5">
        <v>0</v>
      </c>
      <c r="P99" s="5">
        <v>1</v>
      </c>
      <c r="Q99" s="5">
        <v>-1</v>
      </c>
      <c r="R99" s="5">
        <v>0</v>
      </c>
      <c r="S99" s="5">
        <v>1</v>
      </c>
      <c r="T99" s="5">
        <v>1</v>
      </c>
      <c r="U99" s="5">
        <v>0</v>
      </c>
      <c r="V99" s="5">
        <v>-1</v>
      </c>
      <c r="W99" s="5">
        <v>1</v>
      </c>
      <c r="X99" s="5">
        <v>1</v>
      </c>
      <c r="Y99" s="5">
        <v>1</v>
      </c>
      <c r="Z99" s="5">
        <v>0</v>
      </c>
      <c r="AA99" s="5">
        <v>1</v>
      </c>
      <c r="AB99" s="5">
        <v>-1</v>
      </c>
      <c r="AC99" s="5">
        <v>1</v>
      </c>
    </row>
    <row r="100" spans="1:29" x14ac:dyDescent="0.2">
      <c r="A100" s="5" t="s">
        <v>41</v>
      </c>
      <c r="B100" s="5" t="s">
        <v>47</v>
      </c>
      <c r="C100" s="5" t="s">
        <v>147</v>
      </c>
      <c r="D100" s="5" t="s">
        <v>49</v>
      </c>
      <c r="E100" s="5">
        <v>-1</v>
      </c>
      <c r="F100" s="5">
        <v>1</v>
      </c>
      <c r="G100" s="5">
        <v>1</v>
      </c>
      <c r="H100" s="5">
        <v>1</v>
      </c>
      <c r="I100" s="5">
        <v>0</v>
      </c>
      <c r="J100" s="5">
        <v>1</v>
      </c>
      <c r="K100" s="5">
        <v>1</v>
      </c>
      <c r="L100" s="5">
        <v>1</v>
      </c>
      <c r="M100" s="5">
        <v>1</v>
      </c>
      <c r="N100" s="5">
        <v>1</v>
      </c>
      <c r="O100" s="5">
        <v>0</v>
      </c>
      <c r="P100" s="5">
        <v>1</v>
      </c>
      <c r="Q100" s="5">
        <v>-1</v>
      </c>
      <c r="R100" s="5">
        <v>0</v>
      </c>
      <c r="S100" s="5">
        <v>1</v>
      </c>
      <c r="T100" s="5">
        <v>1</v>
      </c>
      <c r="U100" s="5">
        <v>0</v>
      </c>
      <c r="V100" s="5">
        <v>-1</v>
      </c>
      <c r="W100" s="5">
        <v>1</v>
      </c>
      <c r="X100" s="5">
        <v>1</v>
      </c>
      <c r="Y100" s="5">
        <v>1</v>
      </c>
      <c r="Z100" s="5">
        <v>0</v>
      </c>
      <c r="AA100" s="5">
        <v>1</v>
      </c>
      <c r="AB100" s="5">
        <v>-1</v>
      </c>
      <c r="AC100" s="5">
        <v>1</v>
      </c>
    </row>
    <row r="101" spans="1:29" x14ac:dyDescent="0.2">
      <c r="A101" s="5" t="s">
        <v>41</v>
      </c>
      <c r="B101" s="5" t="s">
        <v>47</v>
      </c>
      <c r="C101" s="5" t="s">
        <v>148</v>
      </c>
      <c r="D101" s="5" t="s">
        <v>49</v>
      </c>
      <c r="E101" s="5">
        <v>-1</v>
      </c>
      <c r="F101" s="5">
        <v>1</v>
      </c>
      <c r="G101" s="5">
        <v>1</v>
      </c>
      <c r="H101" s="5">
        <v>1</v>
      </c>
      <c r="I101" s="5">
        <v>0</v>
      </c>
      <c r="J101" s="5">
        <v>1</v>
      </c>
      <c r="K101" s="5">
        <v>1</v>
      </c>
      <c r="L101" s="5">
        <v>1</v>
      </c>
      <c r="M101" s="5">
        <v>1</v>
      </c>
      <c r="N101" s="5">
        <v>1</v>
      </c>
      <c r="O101" s="5">
        <v>0</v>
      </c>
      <c r="P101" s="5">
        <v>1</v>
      </c>
      <c r="Q101" s="5">
        <v>-1</v>
      </c>
      <c r="R101" s="5">
        <v>0</v>
      </c>
      <c r="S101" s="5">
        <v>1</v>
      </c>
      <c r="T101" s="5">
        <v>1</v>
      </c>
      <c r="U101" s="5">
        <v>0</v>
      </c>
      <c r="V101" s="5">
        <v>-1</v>
      </c>
      <c r="W101" s="5">
        <v>1</v>
      </c>
      <c r="X101" s="5">
        <v>1</v>
      </c>
      <c r="Y101" s="5">
        <v>1</v>
      </c>
      <c r="Z101" s="5">
        <v>0</v>
      </c>
      <c r="AA101" s="5">
        <v>1</v>
      </c>
      <c r="AB101" s="5">
        <v>-1</v>
      </c>
      <c r="AC101" s="5">
        <v>1</v>
      </c>
    </row>
    <row r="102" spans="1:29" x14ac:dyDescent="0.2">
      <c r="A102" s="5" t="s">
        <v>41</v>
      </c>
      <c r="B102" s="5" t="s">
        <v>47</v>
      </c>
      <c r="C102" s="5" t="s">
        <v>149</v>
      </c>
      <c r="D102" s="5" t="s">
        <v>49</v>
      </c>
      <c r="E102" s="5">
        <v>-1</v>
      </c>
      <c r="F102" s="5">
        <v>1</v>
      </c>
      <c r="G102" s="5">
        <v>1</v>
      </c>
      <c r="H102" s="5">
        <v>1</v>
      </c>
      <c r="I102" s="5">
        <v>0</v>
      </c>
      <c r="J102" s="5">
        <v>1</v>
      </c>
      <c r="K102" s="5">
        <v>1</v>
      </c>
      <c r="L102" s="5">
        <v>1</v>
      </c>
      <c r="M102" s="5">
        <v>1</v>
      </c>
      <c r="N102" s="5">
        <v>1</v>
      </c>
      <c r="O102" s="5">
        <v>0</v>
      </c>
      <c r="P102" s="5">
        <v>1</v>
      </c>
      <c r="Q102" s="5">
        <v>-1</v>
      </c>
      <c r="R102" s="5">
        <v>0</v>
      </c>
      <c r="S102" s="5">
        <v>1</v>
      </c>
      <c r="T102" s="5">
        <v>1</v>
      </c>
      <c r="U102" s="5">
        <v>0</v>
      </c>
      <c r="V102" s="5">
        <v>-1</v>
      </c>
      <c r="W102" s="5">
        <v>1</v>
      </c>
      <c r="X102" s="5">
        <v>1</v>
      </c>
      <c r="Y102" s="5">
        <v>1</v>
      </c>
      <c r="Z102" s="5">
        <v>0</v>
      </c>
      <c r="AA102" s="5">
        <v>1</v>
      </c>
      <c r="AB102" s="5">
        <v>-1</v>
      </c>
      <c r="AC102" s="5">
        <v>1</v>
      </c>
    </row>
    <row r="103" spans="1:29" x14ac:dyDescent="0.2">
      <c r="A103" s="5" t="s">
        <v>41</v>
      </c>
      <c r="B103" s="5" t="s">
        <v>47</v>
      </c>
      <c r="C103" s="5" t="s">
        <v>150</v>
      </c>
      <c r="D103" s="5" t="s">
        <v>49</v>
      </c>
      <c r="E103" s="5">
        <v>-1</v>
      </c>
      <c r="F103" s="5">
        <v>1</v>
      </c>
      <c r="G103" s="5">
        <v>1</v>
      </c>
      <c r="H103" s="5">
        <v>1</v>
      </c>
      <c r="I103" s="5">
        <v>0</v>
      </c>
      <c r="J103" s="5">
        <v>1</v>
      </c>
      <c r="K103" s="5">
        <v>1</v>
      </c>
      <c r="L103" s="5">
        <v>1</v>
      </c>
      <c r="M103" s="5">
        <v>1</v>
      </c>
      <c r="N103" s="5">
        <v>1</v>
      </c>
      <c r="O103" s="5">
        <v>0</v>
      </c>
      <c r="P103" s="5">
        <v>1</v>
      </c>
      <c r="Q103" s="5">
        <v>-1</v>
      </c>
      <c r="R103" s="5">
        <v>0</v>
      </c>
      <c r="S103" s="5">
        <v>1</v>
      </c>
      <c r="T103" s="5">
        <v>1</v>
      </c>
      <c r="U103" s="5">
        <v>0</v>
      </c>
      <c r="V103" s="5">
        <v>-1</v>
      </c>
      <c r="W103" s="5">
        <v>1</v>
      </c>
      <c r="X103" s="5">
        <v>1</v>
      </c>
      <c r="Y103" s="5">
        <v>1</v>
      </c>
      <c r="Z103" s="5">
        <v>0</v>
      </c>
      <c r="AA103" s="5">
        <v>1</v>
      </c>
      <c r="AB103" s="5">
        <v>-1</v>
      </c>
      <c r="AC103" s="5">
        <v>1</v>
      </c>
    </row>
    <row r="104" spans="1:29" x14ac:dyDescent="0.2">
      <c r="A104" s="5" t="s">
        <v>41</v>
      </c>
      <c r="B104" s="5" t="s">
        <v>47</v>
      </c>
      <c r="C104" s="5" t="s">
        <v>151</v>
      </c>
      <c r="D104" s="5" t="s">
        <v>49</v>
      </c>
      <c r="E104" s="5">
        <v>-1</v>
      </c>
      <c r="F104" s="5">
        <v>1</v>
      </c>
      <c r="G104" s="5">
        <v>1</v>
      </c>
      <c r="H104" s="5">
        <v>1</v>
      </c>
      <c r="I104" s="5">
        <v>0</v>
      </c>
      <c r="J104" s="5">
        <v>1</v>
      </c>
      <c r="K104" s="5">
        <v>1</v>
      </c>
      <c r="L104" s="5">
        <v>1</v>
      </c>
      <c r="M104" s="5">
        <v>1</v>
      </c>
      <c r="N104" s="5">
        <v>1</v>
      </c>
      <c r="O104" s="5">
        <v>0</v>
      </c>
      <c r="P104" s="5">
        <v>1</v>
      </c>
      <c r="Q104" s="5">
        <v>-1</v>
      </c>
      <c r="R104" s="5">
        <v>0</v>
      </c>
      <c r="S104" s="5">
        <v>1</v>
      </c>
      <c r="T104" s="5">
        <v>1</v>
      </c>
      <c r="U104" s="5">
        <v>0</v>
      </c>
      <c r="V104" s="5">
        <v>-1</v>
      </c>
      <c r="W104" s="5">
        <v>1</v>
      </c>
      <c r="X104" s="5">
        <v>1</v>
      </c>
      <c r="Y104" s="5">
        <v>1</v>
      </c>
      <c r="Z104" s="5">
        <v>0</v>
      </c>
      <c r="AA104" s="5">
        <v>1</v>
      </c>
      <c r="AB104" s="5">
        <v>-1</v>
      </c>
      <c r="AC104" s="5">
        <v>1</v>
      </c>
    </row>
    <row r="105" spans="1:29" x14ac:dyDescent="0.2">
      <c r="A105" s="5" t="s">
        <v>41</v>
      </c>
      <c r="B105" s="5" t="s">
        <v>47</v>
      </c>
      <c r="C105" s="5" t="s">
        <v>152</v>
      </c>
      <c r="D105" s="5" t="s">
        <v>49</v>
      </c>
      <c r="E105" s="5">
        <v>-1</v>
      </c>
      <c r="F105" s="5">
        <v>1</v>
      </c>
      <c r="G105" s="5">
        <v>1</v>
      </c>
      <c r="H105" s="5">
        <v>1</v>
      </c>
      <c r="I105" s="5">
        <v>0</v>
      </c>
      <c r="J105" s="5">
        <v>1</v>
      </c>
      <c r="K105" s="5">
        <v>1</v>
      </c>
      <c r="L105" s="5">
        <v>1</v>
      </c>
      <c r="M105" s="5">
        <v>1</v>
      </c>
      <c r="N105" s="5">
        <v>1</v>
      </c>
      <c r="O105" s="5">
        <v>0</v>
      </c>
      <c r="P105" s="5">
        <v>1</v>
      </c>
      <c r="Q105" s="5">
        <v>-1</v>
      </c>
      <c r="R105" s="5">
        <v>0</v>
      </c>
      <c r="S105" s="5">
        <v>1</v>
      </c>
      <c r="T105" s="5">
        <v>1</v>
      </c>
      <c r="U105" s="5">
        <v>0</v>
      </c>
      <c r="V105" s="5">
        <v>-1</v>
      </c>
      <c r="W105" s="5">
        <v>1</v>
      </c>
      <c r="X105" s="5">
        <v>1</v>
      </c>
      <c r="Y105" s="5">
        <v>1</v>
      </c>
      <c r="Z105" s="5">
        <v>0</v>
      </c>
      <c r="AA105" s="5">
        <v>1</v>
      </c>
      <c r="AB105" s="5">
        <v>-1</v>
      </c>
      <c r="AC105" s="5">
        <v>1</v>
      </c>
    </row>
    <row r="106" spans="1:29" x14ac:dyDescent="0.2">
      <c r="A106" s="5" t="s">
        <v>41</v>
      </c>
      <c r="B106" s="5" t="s">
        <v>47</v>
      </c>
      <c r="C106" s="5" t="s">
        <v>153</v>
      </c>
      <c r="D106" s="5" t="s">
        <v>49</v>
      </c>
      <c r="E106" s="5">
        <v>-1</v>
      </c>
      <c r="F106" s="5">
        <v>1</v>
      </c>
      <c r="G106" s="5">
        <v>1</v>
      </c>
      <c r="H106" s="5">
        <v>1</v>
      </c>
      <c r="I106" s="5">
        <v>0</v>
      </c>
      <c r="J106" s="5">
        <v>1</v>
      </c>
      <c r="K106" s="5">
        <v>1</v>
      </c>
      <c r="L106" s="5">
        <v>1</v>
      </c>
      <c r="M106" s="5">
        <v>1</v>
      </c>
      <c r="N106" s="5">
        <v>1</v>
      </c>
      <c r="O106" s="5">
        <v>0</v>
      </c>
      <c r="P106" s="5">
        <v>1</v>
      </c>
      <c r="Q106" s="5">
        <v>-1</v>
      </c>
      <c r="R106" s="5">
        <v>0</v>
      </c>
      <c r="S106" s="5">
        <v>1</v>
      </c>
      <c r="T106" s="5">
        <v>1</v>
      </c>
      <c r="U106" s="5">
        <v>0</v>
      </c>
      <c r="V106" s="5">
        <v>-1</v>
      </c>
      <c r="W106" s="5">
        <v>1</v>
      </c>
      <c r="X106" s="5">
        <v>1</v>
      </c>
      <c r="Y106" s="5">
        <v>1</v>
      </c>
      <c r="Z106" s="5">
        <v>0</v>
      </c>
      <c r="AA106" s="5">
        <v>1</v>
      </c>
      <c r="AB106" s="5">
        <v>-1</v>
      </c>
      <c r="AC106" s="5">
        <v>1</v>
      </c>
    </row>
    <row r="107" spans="1:29" x14ac:dyDescent="0.2">
      <c r="A107" s="5" t="s">
        <v>41</v>
      </c>
      <c r="B107" s="5" t="s">
        <v>47</v>
      </c>
      <c r="C107" s="5" t="s">
        <v>154</v>
      </c>
      <c r="D107" s="5" t="s">
        <v>49</v>
      </c>
      <c r="E107" s="5">
        <v>-1</v>
      </c>
      <c r="F107" s="5">
        <v>1</v>
      </c>
      <c r="G107" s="5">
        <v>1</v>
      </c>
      <c r="H107" s="5">
        <v>1</v>
      </c>
      <c r="I107" s="5">
        <v>0</v>
      </c>
      <c r="J107" s="5">
        <v>1</v>
      </c>
      <c r="K107" s="5">
        <v>1</v>
      </c>
      <c r="L107" s="5">
        <v>1</v>
      </c>
      <c r="M107" s="5">
        <v>1</v>
      </c>
      <c r="N107" s="5">
        <v>1</v>
      </c>
      <c r="O107" s="5">
        <v>0</v>
      </c>
      <c r="P107" s="5">
        <v>1</v>
      </c>
      <c r="Q107" s="5">
        <v>-1</v>
      </c>
      <c r="R107" s="5">
        <v>0</v>
      </c>
      <c r="S107" s="5">
        <v>1</v>
      </c>
      <c r="T107" s="5">
        <v>1</v>
      </c>
      <c r="U107" s="5">
        <v>0</v>
      </c>
      <c r="V107" s="5">
        <v>-1</v>
      </c>
      <c r="W107" s="5">
        <v>1</v>
      </c>
      <c r="X107" s="5">
        <v>1</v>
      </c>
      <c r="Y107" s="5">
        <v>1</v>
      </c>
      <c r="Z107" s="5">
        <v>0</v>
      </c>
      <c r="AA107" s="5">
        <v>1</v>
      </c>
      <c r="AB107" s="5">
        <v>-1</v>
      </c>
      <c r="AC107" s="5">
        <v>1</v>
      </c>
    </row>
    <row r="108" spans="1:29" x14ac:dyDescent="0.2">
      <c r="A108" s="5" t="s">
        <v>41</v>
      </c>
      <c r="B108" s="5" t="s">
        <v>47</v>
      </c>
      <c r="C108" s="5" t="s">
        <v>155</v>
      </c>
      <c r="D108" s="5" t="s">
        <v>49</v>
      </c>
      <c r="E108" s="5">
        <v>-1</v>
      </c>
      <c r="F108" s="5">
        <v>1</v>
      </c>
      <c r="G108" s="5">
        <v>1</v>
      </c>
      <c r="H108" s="5">
        <v>1</v>
      </c>
      <c r="I108" s="5">
        <v>0</v>
      </c>
      <c r="J108" s="5">
        <v>1</v>
      </c>
      <c r="K108" s="5">
        <v>1</v>
      </c>
      <c r="L108" s="5">
        <v>1</v>
      </c>
      <c r="M108" s="5">
        <v>1</v>
      </c>
      <c r="N108" s="5">
        <v>1</v>
      </c>
      <c r="O108" s="5">
        <v>0</v>
      </c>
      <c r="P108" s="5">
        <v>1</v>
      </c>
      <c r="Q108" s="5">
        <v>-1</v>
      </c>
      <c r="R108" s="5">
        <v>0</v>
      </c>
      <c r="S108" s="5">
        <v>1</v>
      </c>
      <c r="T108" s="5">
        <v>1</v>
      </c>
      <c r="U108" s="5">
        <v>0</v>
      </c>
      <c r="V108" s="5">
        <v>-1</v>
      </c>
      <c r="W108" s="5">
        <v>1</v>
      </c>
      <c r="X108" s="5">
        <v>1</v>
      </c>
      <c r="Y108" s="5">
        <v>1</v>
      </c>
      <c r="Z108" s="5">
        <v>0</v>
      </c>
      <c r="AA108" s="5">
        <v>1</v>
      </c>
      <c r="AB108" s="5">
        <v>-1</v>
      </c>
      <c r="AC108" s="5">
        <v>1</v>
      </c>
    </row>
    <row r="109" spans="1:29" x14ac:dyDescent="0.2">
      <c r="A109" s="5" t="s">
        <v>41</v>
      </c>
      <c r="B109" s="5" t="s">
        <v>47</v>
      </c>
      <c r="C109" s="5" t="s">
        <v>156</v>
      </c>
      <c r="D109" s="5" t="s">
        <v>49</v>
      </c>
      <c r="E109" s="5">
        <v>-1</v>
      </c>
      <c r="F109" s="5">
        <v>1</v>
      </c>
      <c r="G109" s="5">
        <v>1</v>
      </c>
      <c r="H109" s="5">
        <v>1</v>
      </c>
      <c r="I109" s="5">
        <v>0</v>
      </c>
      <c r="J109" s="5">
        <v>1</v>
      </c>
      <c r="K109" s="5">
        <v>1</v>
      </c>
      <c r="L109" s="5">
        <v>1</v>
      </c>
      <c r="M109" s="5">
        <v>1</v>
      </c>
      <c r="N109" s="5">
        <v>1</v>
      </c>
      <c r="O109" s="5">
        <v>0</v>
      </c>
      <c r="P109" s="5">
        <v>1</v>
      </c>
      <c r="Q109" s="5">
        <v>-1</v>
      </c>
      <c r="R109" s="5">
        <v>0</v>
      </c>
      <c r="S109" s="5">
        <v>1</v>
      </c>
      <c r="T109" s="5">
        <v>1</v>
      </c>
      <c r="U109" s="5">
        <v>0</v>
      </c>
      <c r="V109" s="5">
        <v>-1</v>
      </c>
      <c r="W109" s="5">
        <v>1</v>
      </c>
      <c r="X109" s="5">
        <v>1</v>
      </c>
      <c r="Y109" s="5">
        <v>1</v>
      </c>
      <c r="Z109" s="5">
        <v>0</v>
      </c>
      <c r="AA109" s="5">
        <v>1</v>
      </c>
      <c r="AB109" s="5">
        <v>-1</v>
      </c>
      <c r="AC109" s="5">
        <v>1</v>
      </c>
    </row>
    <row r="110" spans="1:29" x14ac:dyDescent="0.2">
      <c r="A110" s="5" t="s">
        <v>41</v>
      </c>
      <c r="B110" s="5" t="s">
        <v>47</v>
      </c>
      <c r="C110" s="5" t="s">
        <v>157</v>
      </c>
      <c r="D110" s="5" t="s">
        <v>49</v>
      </c>
      <c r="E110" s="5">
        <v>-1</v>
      </c>
      <c r="F110" s="5">
        <v>1</v>
      </c>
      <c r="G110" s="5">
        <v>1</v>
      </c>
      <c r="H110" s="5">
        <v>1</v>
      </c>
      <c r="I110" s="5">
        <v>0</v>
      </c>
      <c r="J110" s="5">
        <v>1</v>
      </c>
      <c r="K110" s="5">
        <v>1</v>
      </c>
      <c r="L110" s="5">
        <v>1</v>
      </c>
      <c r="M110" s="5">
        <v>1</v>
      </c>
      <c r="N110" s="5">
        <v>1</v>
      </c>
      <c r="O110" s="5">
        <v>0</v>
      </c>
      <c r="P110" s="5">
        <v>1</v>
      </c>
      <c r="Q110" s="5">
        <v>-1</v>
      </c>
      <c r="R110" s="5">
        <v>0</v>
      </c>
      <c r="S110" s="5">
        <v>1</v>
      </c>
      <c r="T110" s="5">
        <v>1</v>
      </c>
      <c r="U110" s="5">
        <v>0</v>
      </c>
      <c r="V110" s="5">
        <v>-1</v>
      </c>
      <c r="W110" s="5">
        <v>1</v>
      </c>
      <c r="X110" s="5">
        <v>1</v>
      </c>
      <c r="Y110" s="5">
        <v>1</v>
      </c>
      <c r="Z110" s="5">
        <v>0</v>
      </c>
      <c r="AA110" s="5">
        <v>1</v>
      </c>
      <c r="AB110" s="5">
        <v>-1</v>
      </c>
      <c r="AC110" s="5">
        <v>1</v>
      </c>
    </row>
    <row r="111" spans="1:29" x14ac:dyDescent="0.2">
      <c r="A111" s="5" t="s">
        <v>41</v>
      </c>
      <c r="B111" s="5" t="s">
        <v>47</v>
      </c>
      <c r="C111" s="5" t="s">
        <v>158</v>
      </c>
      <c r="D111" s="5" t="s">
        <v>49</v>
      </c>
      <c r="E111" s="5">
        <v>-1</v>
      </c>
      <c r="F111" s="5">
        <v>1</v>
      </c>
      <c r="G111" s="5">
        <v>1</v>
      </c>
      <c r="H111" s="5">
        <v>1</v>
      </c>
      <c r="I111" s="5">
        <v>0</v>
      </c>
      <c r="J111" s="5">
        <v>1</v>
      </c>
      <c r="K111" s="5">
        <v>1</v>
      </c>
      <c r="L111" s="5">
        <v>1</v>
      </c>
      <c r="M111" s="5">
        <v>1</v>
      </c>
      <c r="N111" s="5">
        <v>1</v>
      </c>
      <c r="O111" s="5">
        <v>0</v>
      </c>
      <c r="P111" s="5">
        <v>1</v>
      </c>
      <c r="Q111" s="5">
        <v>-1</v>
      </c>
      <c r="R111" s="5">
        <v>0</v>
      </c>
      <c r="S111" s="5">
        <v>1</v>
      </c>
      <c r="T111" s="5">
        <v>1</v>
      </c>
      <c r="U111" s="5">
        <v>0</v>
      </c>
      <c r="V111" s="5">
        <v>-1</v>
      </c>
      <c r="W111" s="5">
        <v>1</v>
      </c>
      <c r="X111" s="5">
        <v>1</v>
      </c>
      <c r="Y111" s="5">
        <v>1</v>
      </c>
      <c r="Z111" s="5">
        <v>0</v>
      </c>
      <c r="AA111" s="5">
        <v>1</v>
      </c>
      <c r="AB111" s="5">
        <v>-1</v>
      </c>
      <c r="AC111" s="5">
        <v>1</v>
      </c>
    </row>
    <row r="112" spans="1:29" x14ac:dyDescent="0.2">
      <c r="A112" s="5" t="s">
        <v>41</v>
      </c>
      <c r="B112" s="5" t="s">
        <v>47</v>
      </c>
      <c r="C112" s="5" t="s">
        <v>159</v>
      </c>
      <c r="D112" s="5" t="s">
        <v>49</v>
      </c>
      <c r="E112" s="5">
        <v>-1</v>
      </c>
      <c r="F112" s="5">
        <v>1</v>
      </c>
      <c r="G112" s="5">
        <v>1</v>
      </c>
      <c r="H112" s="5">
        <v>1</v>
      </c>
      <c r="I112" s="5">
        <v>0</v>
      </c>
      <c r="J112" s="5">
        <v>1</v>
      </c>
      <c r="K112" s="5">
        <v>1</v>
      </c>
      <c r="L112" s="5">
        <v>1</v>
      </c>
      <c r="M112" s="5">
        <v>1</v>
      </c>
      <c r="N112" s="5">
        <v>1</v>
      </c>
      <c r="O112" s="5">
        <v>0</v>
      </c>
      <c r="P112" s="5">
        <v>1</v>
      </c>
      <c r="Q112" s="5">
        <v>-1</v>
      </c>
      <c r="R112" s="5">
        <v>0</v>
      </c>
      <c r="S112" s="5">
        <v>1</v>
      </c>
      <c r="T112" s="5">
        <v>1</v>
      </c>
      <c r="U112" s="5">
        <v>0</v>
      </c>
      <c r="V112" s="5">
        <v>-1</v>
      </c>
      <c r="W112" s="5">
        <v>1</v>
      </c>
      <c r="X112" s="5">
        <v>1</v>
      </c>
      <c r="Y112" s="5">
        <v>1</v>
      </c>
      <c r="Z112" s="5">
        <v>0</v>
      </c>
      <c r="AA112" s="5">
        <v>1</v>
      </c>
      <c r="AB112" s="5">
        <v>-1</v>
      </c>
      <c r="AC112" s="5">
        <v>1</v>
      </c>
    </row>
    <row r="113" spans="1:29" x14ac:dyDescent="0.2">
      <c r="A113" s="5" t="s">
        <v>41</v>
      </c>
      <c r="B113" s="5" t="s">
        <v>47</v>
      </c>
      <c r="C113" s="5" t="s">
        <v>160</v>
      </c>
      <c r="D113" s="5" t="s">
        <v>49</v>
      </c>
      <c r="E113" s="5">
        <v>-1</v>
      </c>
      <c r="F113" s="5">
        <v>1</v>
      </c>
      <c r="G113" s="5">
        <v>1</v>
      </c>
      <c r="H113" s="5">
        <v>1</v>
      </c>
      <c r="I113" s="5">
        <v>0</v>
      </c>
      <c r="J113" s="5">
        <v>1</v>
      </c>
      <c r="K113" s="5">
        <v>1</v>
      </c>
      <c r="L113" s="5">
        <v>1</v>
      </c>
      <c r="M113" s="5">
        <v>1</v>
      </c>
      <c r="N113" s="5">
        <v>1</v>
      </c>
      <c r="O113" s="5">
        <v>0</v>
      </c>
      <c r="P113" s="5">
        <v>1</v>
      </c>
      <c r="Q113" s="5">
        <v>-1</v>
      </c>
      <c r="R113" s="5">
        <v>0</v>
      </c>
      <c r="S113" s="5">
        <v>1</v>
      </c>
      <c r="T113" s="5">
        <v>1</v>
      </c>
      <c r="U113" s="5">
        <v>0</v>
      </c>
      <c r="V113" s="5">
        <v>-1</v>
      </c>
      <c r="W113" s="5">
        <v>1</v>
      </c>
      <c r="X113" s="5">
        <v>1</v>
      </c>
      <c r="Y113" s="5">
        <v>1</v>
      </c>
      <c r="Z113" s="5">
        <v>0</v>
      </c>
      <c r="AA113" s="5">
        <v>1</v>
      </c>
      <c r="AB113" s="5">
        <v>-1</v>
      </c>
      <c r="AC113" s="5">
        <v>1</v>
      </c>
    </row>
    <row r="114" spans="1:29" x14ac:dyDescent="0.2">
      <c r="A114" s="5" t="s">
        <v>41</v>
      </c>
      <c r="B114" s="5" t="s">
        <v>47</v>
      </c>
      <c r="C114" s="5" t="s">
        <v>161</v>
      </c>
      <c r="D114" s="5" t="s">
        <v>49</v>
      </c>
      <c r="E114" s="5">
        <v>-1</v>
      </c>
      <c r="F114" s="5">
        <v>1</v>
      </c>
      <c r="G114" s="5">
        <v>1</v>
      </c>
      <c r="H114" s="5">
        <v>1</v>
      </c>
      <c r="I114" s="5">
        <v>0</v>
      </c>
      <c r="J114" s="5">
        <v>1</v>
      </c>
      <c r="K114" s="5">
        <v>1</v>
      </c>
      <c r="L114" s="5">
        <v>1</v>
      </c>
      <c r="M114" s="5">
        <v>1</v>
      </c>
      <c r="N114" s="5">
        <v>1</v>
      </c>
      <c r="O114" s="5">
        <v>0</v>
      </c>
      <c r="P114" s="5">
        <v>1</v>
      </c>
      <c r="Q114" s="5">
        <v>-1</v>
      </c>
      <c r="R114" s="5">
        <v>0</v>
      </c>
      <c r="S114" s="5">
        <v>1</v>
      </c>
      <c r="T114" s="5">
        <v>1</v>
      </c>
      <c r="U114" s="5">
        <v>0</v>
      </c>
      <c r="V114" s="5">
        <v>-1</v>
      </c>
      <c r="W114" s="5">
        <v>1</v>
      </c>
      <c r="X114" s="5">
        <v>1</v>
      </c>
      <c r="Y114" s="5">
        <v>1</v>
      </c>
      <c r="Z114" s="5">
        <v>0</v>
      </c>
      <c r="AA114" s="5">
        <v>1</v>
      </c>
      <c r="AB114" s="5">
        <v>-1</v>
      </c>
      <c r="AC114" s="5">
        <v>1</v>
      </c>
    </row>
    <row r="115" spans="1:29" x14ac:dyDescent="0.2">
      <c r="A115" s="5" t="s">
        <v>41</v>
      </c>
      <c r="B115" s="5" t="s">
        <v>47</v>
      </c>
      <c r="C115" s="5" t="s">
        <v>162</v>
      </c>
      <c r="D115" s="5" t="s">
        <v>49</v>
      </c>
      <c r="E115" s="5">
        <v>-1</v>
      </c>
      <c r="F115" s="5">
        <v>1</v>
      </c>
      <c r="G115" s="5">
        <v>1</v>
      </c>
      <c r="H115" s="5">
        <v>1</v>
      </c>
      <c r="I115" s="5">
        <v>0</v>
      </c>
      <c r="J115" s="5">
        <v>1</v>
      </c>
      <c r="K115" s="5">
        <v>1</v>
      </c>
      <c r="L115" s="5">
        <v>1</v>
      </c>
      <c r="M115" s="5">
        <v>1</v>
      </c>
      <c r="N115" s="5">
        <v>1</v>
      </c>
      <c r="O115" s="5">
        <v>0</v>
      </c>
      <c r="P115" s="5">
        <v>1</v>
      </c>
      <c r="Q115" s="5">
        <v>-1</v>
      </c>
      <c r="R115" s="5">
        <v>0</v>
      </c>
      <c r="S115" s="5">
        <v>1</v>
      </c>
      <c r="T115" s="5">
        <v>1</v>
      </c>
      <c r="U115" s="5">
        <v>0</v>
      </c>
      <c r="V115" s="5">
        <v>-1</v>
      </c>
      <c r="W115" s="5">
        <v>1</v>
      </c>
      <c r="X115" s="5">
        <v>1</v>
      </c>
      <c r="Y115" s="5">
        <v>1</v>
      </c>
      <c r="Z115" s="5">
        <v>0</v>
      </c>
      <c r="AA115" s="5">
        <v>1</v>
      </c>
      <c r="AB115" s="5">
        <v>-1</v>
      </c>
      <c r="AC115" s="5">
        <v>1</v>
      </c>
    </row>
    <row r="116" spans="1:29" x14ac:dyDescent="0.2">
      <c r="A116" s="5" t="s">
        <v>41</v>
      </c>
      <c r="B116" s="5" t="s">
        <v>47</v>
      </c>
      <c r="C116" s="5" t="s">
        <v>163</v>
      </c>
      <c r="D116" s="5" t="s">
        <v>49</v>
      </c>
      <c r="E116" s="5">
        <v>-1</v>
      </c>
      <c r="F116" s="5">
        <v>1</v>
      </c>
      <c r="G116" s="5">
        <v>1</v>
      </c>
      <c r="H116" s="5">
        <v>1</v>
      </c>
      <c r="I116" s="5">
        <v>0</v>
      </c>
      <c r="J116" s="5">
        <v>1</v>
      </c>
      <c r="K116" s="5">
        <v>1</v>
      </c>
      <c r="L116" s="5">
        <v>1</v>
      </c>
      <c r="M116" s="5">
        <v>1</v>
      </c>
      <c r="N116" s="5">
        <v>1</v>
      </c>
      <c r="O116" s="5">
        <v>0</v>
      </c>
      <c r="P116" s="5">
        <v>1</v>
      </c>
      <c r="Q116" s="5">
        <v>-1</v>
      </c>
      <c r="R116" s="5">
        <v>0</v>
      </c>
      <c r="S116" s="5">
        <v>1</v>
      </c>
      <c r="T116" s="5">
        <v>1</v>
      </c>
      <c r="U116" s="5">
        <v>0</v>
      </c>
      <c r="V116" s="5">
        <v>-1</v>
      </c>
      <c r="W116" s="5">
        <v>1</v>
      </c>
      <c r="X116" s="5">
        <v>1</v>
      </c>
      <c r="Y116" s="5">
        <v>1</v>
      </c>
      <c r="Z116" s="5">
        <v>0</v>
      </c>
      <c r="AA116" s="5">
        <v>1</v>
      </c>
      <c r="AB116" s="5">
        <v>-1</v>
      </c>
      <c r="AC116" s="5">
        <v>1</v>
      </c>
    </row>
    <row r="117" spans="1:29" x14ac:dyDescent="0.2">
      <c r="A117" s="5" t="s">
        <v>41</v>
      </c>
      <c r="B117" s="5" t="s">
        <v>47</v>
      </c>
      <c r="C117" s="5" t="s">
        <v>164</v>
      </c>
      <c r="D117" s="5" t="s">
        <v>49</v>
      </c>
      <c r="E117" s="5">
        <v>-1</v>
      </c>
      <c r="F117" s="5">
        <v>1</v>
      </c>
      <c r="G117" s="5">
        <v>1</v>
      </c>
      <c r="H117" s="5">
        <v>1</v>
      </c>
      <c r="I117" s="5">
        <v>0</v>
      </c>
      <c r="J117" s="5">
        <v>1</v>
      </c>
      <c r="K117" s="5">
        <v>1</v>
      </c>
      <c r="L117" s="5">
        <v>1</v>
      </c>
      <c r="M117" s="5">
        <v>1</v>
      </c>
      <c r="N117" s="5">
        <v>1</v>
      </c>
      <c r="O117" s="5">
        <v>0</v>
      </c>
      <c r="P117" s="5">
        <v>1</v>
      </c>
      <c r="Q117" s="5">
        <v>-1</v>
      </c>
      <c r="R117" s="5">
        <v>0</v>
      </c>
      <c r="S117" s="5">
        <v>1</v>
      </c>
      <c r="T117" s="5">
        <v>1</v>
      </c>
      <c r="U117" s="5">
        <v>0</v>
      </c>
      <c r="V117" s="5">
        <v>-1</v>
      </c>
      <c r="W117" s="5">
        <v>1</v>
      </c>
      <c r="X117" s="5">
        <v>1</v>
      </c>
      <c r="Y117" s="5">
        <v>1</v>
      </c>
      <c r="Z117" s="5">
        <v>0</v>
      </c>
      <c r="AA117" s="5">
        <v>1</v>
      </c>
      <c r="AB117" s="5">
        <v>-1</v>
      </c>
      <c r="AC117" s="5">
        <v>1</v>
      </c>
    </row>
    <row r="118" spans="1:29" x14ac:dyDescent="0.2">
      <c r="A118" s="5" t="s">
        <v>41</v>
      </c>
      <c r="B118" s="5" t="s">
        <v>47</v>
      </c>
      <c r="C118" s="5" t="s">
        <v>165</v>
      </c>
      <c r="D118" s="5" t="s">
        <v>49</v>
      </c>
      <c r="E118" s="5">
        <v>-1</v>
      </c>
      <c r="F118" s="5">
        <v>1</v>
      </c>
      <c r="G118" s="5">
        <v>1</v>
      </c>
      <c r="H118" s="5">
        <v>1</v>
      </c>
      <c r="I118" s="5">
        <v>0</v>
      </c>
      <c r="J118" s="5">
        <v>1</v>
      </c>
      <c r="K118" s="5">
        <v>1</v>
      </c>
      <c r="L118" s="5">
        <v>1</v>
      </c>
      <c r="M118" s="5">
        <v>1</v>
      </c>
      <c r="N118" s="5">
        <v>1</v>
      </c>
      <c r="O118" s="5">
        <v>0</v>
      </c>
      <c r="P118" s="5">
        <v>1</v>
      </c>
      <c r="Q118" s="5">
        <v>-1</v>
      </c>
      <c r="R118" s="5">
        <v>0</v>
      </c>
      <c r="S118" s="5">
        <v>1</v>
      </c>
      <c r="T118" s="5">
        <v>1</v>
      </c>
      <c r="U118" s="5">
        <v>0</v>
      </c>
      <c r="V118" s="5">
        <v>-1</v>
      </c>
      <c r="W118" s="5">
        <v>1</v>
      </c>
      <c r="X118" s="5">
        <v>1</v>
      </c>
      <c r="Y118" s="5">
        <v>1</v>
      </c>
      <c r="Z118" s="5">
        <v>0</v>
      </c>
      <c r="AA118" s="5">
        <v>1</v>
      </c>
      <c r="AB118" s="5">
        <v>-1</v>
      </c>
      <c r="AC118" s="5">
        <v>1</v>
      </c>
    </row>
    <row r="119" spans="1:29" x14ac:dyDescent="0.2">
      <c r="A119" s="5" t="s">
        <v>41</v>
      </c>
      <c r="B119" s="5" t="s">
        <v>47</v>
      </c>
      <c r="C119" s="5" t="s">
        <v>166</v>
      </c>
      <c r="D119" s="5" t="s">
        <v>49</v>
      </c>
      <c r="E119" s="5">
        <v>-1</v>
      </c>
      <c r="F119" s="5">
        <v>1</v>
      </c>
      <c r="G119" s="5">
        <v>1</v>
      </c>
      <c r="H119" s="5">
        <v>1</v>
      </c>
      <c r="I119" s="5">
        <v>0</v>
      </c>
      <c r="J119" s="5">
        <v>1</v>
      </c>
      <c r="K119" s="5">
        <v>1</v>
      </c>
      <c r="L119" s="5">
        <v>1</v>
      </c>
      <c r="M119" s="5">
        <v>1</v>
      </c>
      <c r="N119" s="5">
        <v>1</v>
      </c>
      <c r="O119" s="5">
        <v>0</v>
      </c>
      <c r="P119" s="5">
        <v>1</v>
      </c>
      <c r="Q119" s="5">
        <v>-1</v>
      </c>
      <c r="R119" s="5">
        <v>0</v>
      </c>
      <c r="S119" s="5">
        <v>1</v>
      </c>
      <c r="T119" s="5">
        <v>1</v>
      </c>
      <c r="U119" s="5">
        <v>0</v>
      </c>
      <c r="V119" s="5">
        <v>-1</v>
      </c>
      <c r="W119" s="5">
        <v>1</v>
      </c>
      <c r="X119" s="5">
        <v>1</v>
      </c>
      <c r="Y119" s="5">
        <v>1</v>
      </c>
      <c r="Z119" s="5">
        <v>0</v>
      </c>
      <c r="AA119" s="5">
        <v>1</v>
      </c>
      <c r="AB119" s="5">
        <v>-1</v>
      </c>
      <c r="AC119" s="5">
        <v>1</v>
      </c>
    </row>
    <row r="120" spans="1:29" x14ac:dyDescent="0.2">
      <c r="A120" s="5" t="s">
        <v>41</v>
      </c>
      <c r="B120" s="5" t="s">
        <v>47</v>
      </c>
      <c r="C120" s="5" t="s">
        <v>167</v>
      </c>
      <c r="D120" s="5" t="s">
        <v>49</v>
      </c>
      <c r="E120" s="5">
        <v>-1</v>
      </c>
      <c r="F120" s="5">
        <v>1</v>
      </c>
      <c r="G120" s="5">
        <v>1</v>
      </c>
      <c r="H120" s="5">
        <v>1</v>
      </c>
      <c r="I120" s="5">
        <v>0</v>
      </c>
      <c r="J120" s="5">
        <v>1</v>
      </c>
      <c r="K120" s="5">
        <v>1</v>
      </c>
      <c r="L120" s="5">
        <v>1</v>
      </c>
      <c r="M120" s="5">
        <v>1</v>
      </c>
      <c r="N120" s="5">
        <v>1</v>
      </c>
      <c r="O120" s="5">
        <v>0</v>
      </c>
      <c r="P120" s="5">
        <v>1</v>
      </c>
      <c r="Q120" s="5">
        <v>-1</v>
      </c>
      <c r="R120" s="5">
        <v>0</v>
      </c>
      <c r="S120" s="5">
        <v>1</v>
      </c>
      <c r="T120" s="5">
        <v>1</v>
      </c>
      <c r="U120" s="5">
        <v>0</v>
      </c>
      <c r="V120" s="5">
        <v>-1</v>
      </c>
      <c r="W120" s="5">
        <v>1</v>
      </c>
      <c r="X120" s="5">
        <v>1</v>
      </c>
      <c r="Y120" s="5">
        <v>1</v>
      </c>
      <c r="Z120" s="5">
        <v>0</v>
      </c>
      <c r="AA120" s="5">
        <v>1</v>
      </c>
      <c r="AB120" s="5">
        <v>-1</v>
      </c>
      <c r="AC120" s="5">
        <v>1</v>
      </c>
    </row>
    <row r="121" spans="1:29" x14ac:dyDescent="0.2">
      <c r="A121" s="5" t="s">
        <v>41</v>
      </c>
      <c r="B121" s="5" t="s">
        <v>47</v>
      </c>
      <c r="C121" s="5" t="s">
        <v>168</v>
      </c>
      <c r="D121" s="5" t="s">
        <v>49</v>
      </c>
      <c r="E121" s="5">
        <v>-1</v>
      </c>
      <c r="F121" s="5">
        <v>1</v>
      </c>
      <c r="G121" s="5">
        <v>1</v>
      </c>
      <c r="H121" s="5">
        <v>1</v>
      </c>
      <c r="I121" s="5">
        <v>0</v>
      </c>
      <c r="J121" s="5">
        <v>1</v>
      </c>
      <c r="K121" s="5">
        <v>1</v>
      </c>
      <c r="L121" s="5">
        <v>1</v>
      </c>
      <c r="M121" s="5">
        <v>1</v>
      </c>
      <c r="N121" s="5">
        <v>1</v>
      </c>
      <c r="O121" s="5">
        <v>0</v>
      </c>
      <c r="P121" s="5">
        <v>1</v>
      </c>
      <c r="Q121" s="5">
        <v>-1</v>
      </c>
      <c r="R121" s="5">
        <v>0</v>
      </c>
      <c r="S121" s="5">
        <v>1</v>
      </c>
      <c r="T121" s="5">
        <v>1</v>
      </c>
      <c r="U121" s="5">
        <v>0</v>
      </c>
      <c r="V121" s="5">
        <v>-1</v>
      </c>
      <c r="W121" s="5">
        <v>1</v>
      </c>
      <c r="X121" s="5">
        <v>1</v>
      </c>
      <c r="Y121" s="5">
        <v>1</v>
      </c>
      <c r="Z121" s="5">
        <v>0</v>
      </c>
      <c r="AA121" s="5">
        <v>1</v>
      </c>
      <c r="AB121" s="5">
        <v>-1</v>
      </c>
      <c r="AC121" s="5">
        <v>1</v>
      </c>
    </row>
    <row r="122" spans="1:29" x14ac:dyDescent="0.2">
      <c r="A122" s="5" t="s">
        <v>41</v>
      </c>
      <c r="B122" s="5" t="s">
        <v>47</v>
      </c>
      <c r="C122" s="5" t="s">
        <v>169</v>
      </c>
      <c r="D122" s="5" t="s">
        <v>49</v>
      </c>
      <c r="E122" s="5">
        <v>-1</v>
      </c>
      <c r="F122" s="5">
        <v>1</v>
      </c>
      <c r="G122" s="5">
        <v>1</v>
      </c>
      <c r="H122" s="5">
        <v>1</v>
      </c>
      <c r="I122" s="5">
        <v>0</v>
      </c>
      <c r="J122" s="5">
        <v>1</v>
      </c>
      <c r="K122" s="5">
        <v>1</v>
      </c>
      <c r="L122" s="5">
        <v>1</v>
      </c>
      <c r="M122" s="5">
        <v>1</v>
      </c>
      <c r="N122" s="5">
        <v>1</v>
      </c>
      <c r="O122" s="5">
        <v>0</v>
      </c>
      <c r="P122" s="5">
        <v>1</v>
      </c>
      <c r="Q122" s="5">
        <v>-1</v>
      </c>
      <c r="R122" s="5">
        <v>0</v>
      </c>
      <c r="S122" s="5">
        <v>1</v>
      </c>
      <c r="T122" s="5">
        <v>1</v>
      </c>
      <c r="U122" s="5">
        <v>0</v>
      </c>
      <c r="V122" s="5">
        <v>-1</v>
      </c>
      <c r="W122" s="5">
        <v>1</v>
      </c>
      <c r="X122" s="5">
        <v>1</v>
      </c>
      <c r="Y122" s="5">
        <v>1</v>
      </c>
      <c r="Z122" s="5">
        <v>0</v>
      </c>
      <c r="AA122" s="5">
        <v>1</v>
      </c>
      <c r="AB122" s="5">
        <v>-1</v>
      </c>
      <c r="AC122" s="5">
        <v>1</v>
      </c>
    </row>
    <row r="123" spans="1:29" x14ac:dyDescent="0.2">
      <c r="A123" s="5" t="s">
        <v>41</v>
      </c>
      <c r="B123" s="5" t="s">
        <v>47</v>
      </c>
      <c r="C123" s="5" t="s">
        <v>170</v>
      </c>
      <c r="D123" s="5" t="s">
        <v>49</v>
      </c>
      <c r="E123" s="5">
        <v>-1</v>
      </c>
      <c r="F123" s="5">
        <v>1</v>
      </c>
      <c r="G123" s="5">
        <v>1</v>
      </c>
      <c r="H123" s="5">
        <v>1</v>
      </c>
      <c r="I123" s="5">
        <v>0</v>
      </c>
      <c r="J123" s="5">
        <v>1</v>
      </c>
      <c r="K123" s="5">
        <v>1</v>
      </c>
      <c r="L123" s="5">
        <v>1</v>
      </c>
      <c r="M123" s="5">
        <v>1</v>
      </c>
      <c r="N123" s="5">
        <v>1</v>
      </c>
      <c r="O123" s="5">
        <v>0</v>
      </c>
      <c r="P123" s="5">
        <v>1</v>
      </c>
      <c r="Q123" s="5">
        <v>-1</v>
      </c>
      <c r="R123" s="5">
        <v>0</v>
      </c>
      <c r="S123" s="5">
        <v>1</v>
      </c>
      <c r="T123" s="5">
        <v>1</v>
      </c>
      <c r="U123" s="5">
        <v>0</v>
      </c>
      <c r="V123" s="5">
        <v>-1</v>
      </c>
      <c r="W123" s="5">
        <v>1</v>
      </c>
      <c r="X123" s="5">
        <v>1</v>
      </c>
      <c r="Y123" s="5">
        <v>1</v>
      </c>
      <c r="Z123" s="5">
        <v>0</v>
      </c>
      <c r="AA123" s="5">
        <v>1</v>
      </c>
      <c r="AB123" s="5">
        <v>-1</v>
      </c>
      <c r="AC123" s="5">
        <v>1</v>
      </c>
    </row>
    <row r="124" spans="1:29" x14ac:dyDescent="0.2">
      <c r="A124" s="5" t="s">
        <v>41</v>
      </c>
      <c r="B124" s="5" t="s">
        <v>47</v>
      </c>
      <c r="C124" s="5" t="s">
        <v>171</v>
      </c>
      <c r="D124" s="5" t="s">
        <v>49</v>
      </c>
      <c r="E124" s="5">
        <v>-1</v>
      </c>
      <c r="F124" s="5">
        <v>1</v>
      </c>
      <c r="G124" s="5">
        <v>1</v>
      </c>
      <c r="H124" s="5">
        <v>1</v>
      </c>
      <c r="I124" s="5">
        <v>0</v>
      </c>
      <c r="J124" s="5">
        <v>1</v>
      </c>
      <c r="K124" s="5">
        <v>1</v>
      </c>
      <c r="L124" s="5">
        <v>1</v>
      </c>
      <c r="M124" s="5">
        <v>1</v>
      </c>
      <c r="N124" s="5">
        <v>1</v>
      </c>
      <c r="O124" s="5">
        <v>0</v>
      </c>
      <c r="P124" s="5">
        <v>1</v>
      </c>
      <c r="Q124" s="5">
        <v>-1</v>
      </c>
      <c r="R124" s="5">
        <v>0</v>
      </c>
      <c r="S124" s="5">
        <v>1</v>
      </c>
      <c r="T124" s="5">
        <v>1</v>
      </c>
      <c r="U124" s="5">
        <v>0</v>
      </c>
      <c r="V124" s="5">
        <v>-1</v>
      </c>
      <c r="W124" s="5">
        <v>1</v>
      </c>
      <c r="X124" s="5">
        <v>1</v>
      </c>
      <c r="Y124" s="5">
        <v>1</v>
      </c>
      <c r="Z124" s="5">
        <v>0</v>
      </c>
      <c r="AA124" s="5">
        <v>1</v>
      </c>
      <c r="AB124" s="5">
        <v>-1</v>
      </c>
      <c r="AC124" s="5">
        <v>1</v>
      </c>
    </row>
    <row r="125" spans="1:29" x14ac:dyDescent="0.2">
      <c r="A125" s="5" t="s">
        <v>41</v>
      </c>
      <c r="B125" s="5" t="s">
        <v>47</v>
      </c>
      <c r="C125" s="5" t="s">
        <v>172</v>
      </c>
      <c r="D125" s="5" t="s">
        <v>49</v>
      </c>
      <c r="E125" s="5">
        <v>-1</v>
      </c>
      <c r="F125" s="5">
        <v>1</v>
      </c>
      <c r="G125" s="5">
        <v>1</v>
      </c>
      <c r="H125" s="5">
        <v>1</v>
      </c>
      <c r="I125" s="5">
        <v>0</v>
      </c>
      <c r="J125" s="5">
        <v>1</v>
      </c>
      <c r="K125" s="5">
        <v>1</v>
      </c>
      <c r="L125" s="5">
        <v>1</v>
      </c>
      <c r="M125" s="5">
        <v>1</v>
      </c>
      <c r="N125" s="5">
        <v>1</v>
      </c>
      <c r="O125" s="5">
        <v>0</v>
      </c>
      <c r="P125" s="5">
        <v>1</v>
      </c>
      <c r="Q125" s="5">
        <v>-1</v>
      </c>
      <c r="R125" s="5">
        <v>0</v>
      </c>
      <c r="S125" s="5">
        <v>1</v>
      </c>
      <c r="T125" s="5">
        <v>1</v>
      </c>
      <c r="U125" s="5">
        <v>0</v>
      </c>
      <c r="V125" s="5">
        <v>-1</v>
      </c>
      <c r="W125" s="5">
        <v>1</v>
      </c>
      <c r="X125" s="5">
        <v>1</v>
      </c>
      <c r="Y125" s="5">
        <v>1</v>
      </c>
      <c r="Z125" s="5">
        <v>0</v>
      </c>
      <c r="AA125" s="5">
        <v>1</v>
      </c>
      <c r="AB125" s="5">
        <v>-1</v>
      </c>
      <c r="AC125" s="5">
        <v>1</v>
      </c>
    </row>
    <row r="126" spans="1:29" x14ac:dyDescent="0.2">
      <c r="A126" s="5" t="s">
        <v>41</v>
      </c>
      <c r="B126" s="5" t="s">
        <v>47</v>
      </c>
      <c r="C126" s="5" t="s">
        <v>173</v>
      </c>
      <c r="D126" s="5" t="s">
        <v>49</v>
      </c>
      <c r="E126" s="5">
        <v>-1</v>
      </c>
      <c r="F126" s="5">
        <v>1</v>
      </c>
      <c r="G126" s="5">
        <v>1</v>
      </c>
      <c r="H126" s="5">
        <v>1</v>
      </c>
      <c r="I126" s="5">
        <v>0</v>
      </c>
      <c r="J126" s="5">
        <v>1</v>
      </c>
      <c r="K126" s="5">
        <v>1</v>
      </c>
      <c r="L126" s="5">
        <v>1</v>
      </c>
      <c r="M126" s="5">
        <v>1</v>
      </c>
      <c r="N126" s="5">
        <v>1</v>
      </c>
      <c r="O126" s="5">
        <v>0</v>
      </c>
      <c r="P126" s="5">
        <v>1</v>
      </c>
      <c r="Q126" s="5">
        <v>-1</v>
      </c>
      <c r="R126" s="5">
        <v>0</v>
      </c>
      <c r="S126" s="5">
        <v>1</v>
      </c>
      <c r="T126" s="5">
        <v>1</v>
      </c>
      <c r="U126" s="5">
        <v>0</v>
      </c>
      <c r="V126" s="5">
        <v>-1</v>
      </c>
      <c r="W126" s="5">
        <v>1</v>
      </c>
      <c r="X126" s="5">
        <v>1</v>
      </c>
      <c r="Y126" s="5">
        <v>1</v>
      </c>
      <c r="Z126" s="5">
        <v>0</v>
      </c>
      <c r="AA126" s="5">
        <v>1</v>
      </c>
      <c r="AB126" s="5">
        <v>-1</v>
      </c>
      <c r="AC126" s="5">
        <v>1</v>
      </c>
    </row>
    <row r="127" spans="1:29" x14ac:dyDescent="0.2">
      <c r="A127" s="5" t="s">
        <v>41</v>
      </c>
      <c r="B127" s="5" t="s">
        <v>47</v>
      </c>
      <c r="C127" s="5" t="s">
        <v>174</v>
      </c>
      <c r="D127" s="5" t="s">
        <v>49</v>
      </c>
      <c r="E127" s="5">
        <v>-1</v>
      </c>
      <c r="F127" s="5">
        <v>1</v>
      </c>
      <c r="G127" s="5">
        <v>1</v>
      </c>
      <c r="H127" s="5">
        <v>1</v>
      </c>
      <c r="I127" s="5">
        <v>0</v>
      </c>
      <c r="J127" s="5">
        <v>1</v>
      </c>
      <c r="K127" s="5">
        <v>1</v>
      </c>
      <c r="L127" s="5">
        <v>1</v>
      </c>
      <c r="M127" s="5">
        <v>1</v>
      </c>
      <c r="N127" s="5">
        <v>1</v>
      </c>
      <c r="O127" s="5">
        <v>0</v>
      </c>
      <c r="P127" s="5">
        <v>1</v>
      </c>
      <c r="Q127" s="5">
        <v>-1</v>
      </c>
      <c r="R127" s="5">
        <v>0</v>
      </c>
      <c r="S127" s="5">
        <v>1</v>
      </c>
      <c r="T127" s="5">
        <v>1</v>
      </c>
      <c r="U127" s="5">
        <v>0</v>
      </c>
      <c r="V127" s="5">
        <v>-1</v>
      </c>
      <c r="W127" s="5">
        <v>1</v>
      </c>
      <c r="X127" s="5">
        <v>1</v>
      </c>
      <c r="Y127" s="5">
        <v>1</v>
      </c>
      <c r="Z127" s="5">
        <v>0</v>
      </c>
      <c r="AA127" s="5">
        <v>1</v>
      </c>
      <c r="AB127" s="5">
        <v>-1</v>
      </c>
      <c r="AC127" s="5">
        <v>1</v>
      </c>
    </row>
    <row r="128" spans="1:29" x14ac:dyDescent="0.2">
      <c r="A128" s="5" t="s">
        <v>41</v>
      </c>
      <c r="B128" s="5" t="s">
        <v>47</v>
      </c>
      <c r="C128" s="5" t="s">
        <v>175</v>
      </c>
      <c r="D128" s="5" t="s">
        <v>49</v>
      </c>
      <c r="E128" s="5">
        <v>-1</v>
      </c>
      <c r="F128" s="5">
        <v>1</v>
      </c>
      <c r="G128" s="5">
        <v>1</v>
      </c>
      <c r="H128" s="5">
        <v>1</v>
      </c>
      <c r="I128" s="5">
        <v>0</v>
      </c>
      <c r="J128" s="5">
        <v>1</v>
      </c>
      <c r="K128" s="5">
        <v>1</v>
      </c>
      <c r="L128" s="5">
        <v>1</v>
      </c>
      <c r="M128" s="5">
        <v>1</v>
      </c>
      <c r="N128" s="5">
        <v>1</v>
      </c>
      <c r="O128" s="5">
        <v>0</v>
      </c>
      <c r="P128" s="5">
        <v>1</v>
      </c>
      <c r="Q128" s="5">
        <v>-1</v>
      </c>
      <c r="R128" s="5">
        <v>0</v>
      </c>
      <c r="S128" s="5">
        <v>1</v>
      </c>
      <c r="T128" s="5">
        <v>1</v>
      </c>
      <c r="U128" s="5">
        <v>0</v>
      </c>
      <c r="V128" s="5">
        <v>-1</v>
      </c>
      <c r="W128" s="5">
        <v>1</v>
      </c>
      <c r="X128" s="5">
        <v>1</v>
      </c>
      <c r="Y128" s="5">
        <v>1</v>
      </c>
      <c r="Z128" s="5">
        <v>0</v>
      </c>
      <c r="AA128" s="5">
        <v>1</v>
      </c>
      <c r="AB128" s="5">
        <v>-1</v>
      </c>
      <c r="AC128" s="5">
        <v>1</v>
      </c>
    </row>
    <row r="129" spans="1:29" x14ac:dyDescent="0.2">
      <c r="A129" s="5" t="s">
        <v>41</v>
      </c>
      <c r="B129" s="5" t="s">
        <v>47</v>
      </c>
      <c r="C129" s="5" t="s">
        <v>176</v>
      </c>
      <c r="D129" s="5" t="s">
        <v>49</v>
      </c>
      <c r="E129" s="5">
        <v>-1</v>
      </c>
      <c r="F129" s="5">
        <v>1</v>
      </c>
      <c r="G129" s="5">
        <v>1</v>
      </c>
      <c r="H129" s="5">
        <v>1</v>
      </c>
      <c r="I129" s="5">
        <v>0</v>
      </c>
      <c r="J129" s="5">
        <v>1</v>
      </c>
      <c r="K129" s="5">
        <v>1</v>
      </c>
      <c r="L129" s="5">
        <v>1</v>
      </c>
      <c r="M129" s="5">
        <v>1</v>
      </c>
      <c r="N129" s="5">
        <v>1</v>
      </c>
      <c r="O129" s="5">
        <v>0</v>
      </c>
      <c r="P129" s="5">
        <v>1</v>
      </c>
      <c r="Q129" s="5">
        <v>-1</v>
      </c>
      <c r="R129" s="5">
        <v>0</v>
      </c>
      <c r="S129" s="5">
        <v>1</v>
      </c>
      <c r="T129" s="5">
        <v>1</v>
      </c>
      <c r="U129" s="5">
        <v>0</v>
      </c>
      <c r="V129" s="5">
        <v>-1</v>
      </c>
      <c r="W129" s="5">
        <v>1</v>
      </c>
      <c r="X129" s="5">
        <v>1</v>
      </c>
      <c r="Y129" s="5">
        <v>1</v>
      </c>
      <c r="Z129" s="5">
        <v>0</v>
      </c>
      <c r="AA129" s="5">
        <v>1</v>
      </c>
      <c r="AB129" s="5">
        <v>-1</v>
      </c>
      <c r="AC129" s="5">
        <v>1</v>
      </c>
    </row>
    <row r="130" spans="1:29" x14ac:dyDescent="0.2">
      <c r="A130" s="5" t="s">
        <v>41</v>
      </c>
      <c r="B130" s="5" t="s">
        <v>47</v>
      </c>
      <c r="C130" s="5" t="s">
        <v>177</v>
      </c>
      <c r="D130" s="5" t="s">
        <v>49</v>
      </c>
      <c r="E130" s="5">
        <v>-1</v>
      </c>
      <c r="F130" s="5">
        <v>1</v>
      </c>
      <c r="G130" s="5">
        <v>1</v>
      </c>
      <c r="H130" s="5">
        <v>1</v>
      </c>
      <c r="I130" s="5">
        <v>0</v>
      </c>
      <c r="J130" s="5">
        <v>1</v>
      </c>
      <c r="K130" s="5">
        <v>1</v>
      </c>
      <c r="L130" s="5">
        <v>1</v>
      </c>
      <c r="M130" s="5">
        <v>1</v>
      </c>
      <c r="N130" s="5">
        <v>1</v>
      </c>
      <c r="O130" s="5">
        <v>0</v>
      </c>
      <c r="P130" s="5">
        <v>1</v>
      </c>
      <c r="Q130" s="5">
        <v>-1</v>
      </c>
      <c r="R130" s="5">
        <v>0</v>
      </c>
      <c r="S130" s="5">
        <v>1</v>
      </c>
      <c r="T130" s="5">
        <v>1</v>
      </c>
      <c r="U130" s="5">
        <v>0</v>
      </c>
      <c r="V130" s="5">
        <v>-1</v>
      </c>
      <c r="W130" s="5">
        <v>1</v>
      </c>
      <c r="X130" s="5">
        <v>1</v>
      </c>
      <c r="Y130" s="5">
        <v>1</v>
      </c>
      <c r="Z130" s="5">
        <v>0</v>
      </c>
      <c r="AA130" s="5">
        <v>1</v>
      </c>
      <c r="AB130" s="5">
        <v>-1</v>
      </c>
      <c r="AC130" s="5">
        <v>1</v>
      </c>
    </row>
    <row r="131" spans="1:29" x14ac:dyDescent="0.2">
      <c r="A131" s="5" t="s">
        <v>41</v>
      </c>
      <c r="B131" s="5" t="s">
        <v>47</v>
      </c>
      <c r="C131" s="5" t="s">
        <v>178</v>
      </c>
      <c r="D131" s="5" t="s">
        <v>49</v>
      </c>
      <c r="E131" s="5">
        <v>-1</v>
      </c>
      <c r="F131" s="5">
        <v>1</v>
      </c>
      <c r="G131" s="5">
        <v>1</v>
      </c>
      <c r="H131" s="5">
        <v>1</v>
      </c>
      <c r="I131" s="5">
        <v>0</v>
      </c>
      <c r="J131" s="5">
        <v>1</v>
      </c>
      <c r="K131" s="5">
        <v>1</v>
      </c>
      <c r="L131" s="5">
        <v>1</v>
      </c>
      <c r="M131" s="5">
        <v>1</v>
      </c>
      <c r="N131" s="5">
        <v>1</v>
      </c>
      <c r="O131" s="5">
        <v>0</v>
      </c>
      <c r="P131" s="5">
        <v>1</v>
      </c>
      <c r="Q131" s="5">
        <v>-1</v>
      </c>
      <c r="R131" s="5">
        <v>0</v>
      </c>
      <c r="S131" s="5">
        <v>1</v>
      </c>
      <c r="T131" s="5">
        <v>1</v>
      </c>
      <c r="U131" s="5">
        <v>0</v>
      </c>
      <c r="V131" s="5">
        <v>-1</v>
      </c>
      <c r="W131" s="5">
        <v>1</v>
      </c>
      <c r="X131" s="5">
        <v>1</v>
      </c>
      <c r="Y131" s="5">
        <v>1</v>
      </c>
      <c r="Z131" s="5">
        <v>0</v>
      </c>
      <c r="AA131" s="5">
        <v>1</v>
      </c>
      <c r="AB131" s="5">
        <v>-1</v>
      </c>
      <c r="AC131" s="5">
        <v>1</v>
      </c>
    </row>
    <row r="132" spans="1:29" x14ac:dyDescent="0.2">
      <c r="A132" s="5" t="s">
        <v>41</v>
      </c>
      <c r="B132" s="5" t="s">
        <v>47</v>
      </c>
      <c r="C132" s="5" t="s">
        <v>179</v>
      </c>
      <c r="D132" s="5" t="s">
        <v>49</v>
      </c>
      <c r="E132" s="5">
        <v>-1</v>
      </c>
      <c r="F132" s="5">
        <v>1</v>
      </c>
      <c r="G132" s="5">
        <v>1</v>
      </c>
      <c r="H132" s="5">
        <v>1</v>
      </c>
      <c r="I132" s="5">
        <v>0</v>
      </c>
      <c r="J132" s="5">
        <v>1</v>
      </c>
      <c r="K132" s="5">
        <v>1</v>
      </c>
      <c r="L132" s="5">
        <v>1</v>
      </c>
      <c r="M132" s="5">
        <v>1</v>
      </c>
      <c r="N132" s="5">
        <v>1</v>
      </c>
      <c r="O132" s="5">
        <v>0</v>
      </c>
      <c r="P132" s="5">
        <v>1</v>
      </c>
      <c r="Q132" s="5">
        <v>-1</v>
      </c>
      <c r="R132" s="5">
        <v>0</v>
      </c>
      <c r="S132" s="5">
        <v>1</v>
      </c>
      <c r="T132" s="5">
        <v>1</v>
      </c>
      <c r="U132" s="5">
        <v>0</v>
      </c>
      <c r="V132" s="5">
        <v>-1</v>
      </c>
      <c r="W132" s="5">
        <v>1</v>
      </c>
      <c r="X132" s="5">
        <v>1</v>
      </c>
      <c r="Y132" s="5">
        <v>1</v>
      </c>
      <c r="Z132" s="5">
        <v>0</v>
      </c>
      <c r="AA132" s="5">
        <v>1</v>
      </c>
      <c r="AB132" s="5">
        <v>-1</v>
      </c>
      <c r="AC132" s="5">
        <v>1</v>
      </c>
    </row>
    <row r="133" spans="1:29" x14ac:dyDescent="0.2">
      <c r="A133" s="5" t="s">
        <v>41</v>
      </c>
      <c r="B133" s="5" t="s">
        <v>47</v>
      </c>
      <c r="C133" s="5" t="s">
        <v>180</v>
      </c>
      <c r="D133" s="5" t="s">
        <v>49</v>
      </c>
      <c r="E133" s="5">
        <v>-1</v>
      </c>
      <c r="F133" s="5">
        <v>1</v>
      </c>
      <c r="G133" s="5">
        <v>1</v>
      </c>
      <c r="H133" s="5">
        <v>1</v>
      </c>
      <c r="I133" s="5">
        <v>0</v>
      </c>
      <c r="J133" s="5">
        <v>1</v>
      </c>
      <c r="K133" s="5">
        <v>1</v>
      </c>
      <c r="L133" s="5">
        <v>1</v>
      </c>
      <c r="M133" s="5">
        <v>1</v>
      </c>
      <c r="N133" s="5">
        <v>1</v>
      </c>
      <c r="O133" s="5">
        <v>0</v>
      </c>
      <c r="P133" s="5">
        <v>1</v>
      </c>
      <c r="Q133" s="5">
        <v>-1</v>
      </c>
      <c r="R133" s="5">
        <v>0</v>
      </c>
      <c r="S133" s="5">
        <v>1</v>
      </c>
      <c r="T133" s="5">
        <v>1</v>
      </c>
      <c r="U133" s="5">
        <v>0</v>
      </c>
      <c r="V133" s="5">
        <v>-1</v>
      </c>
      <c r="W133" s="5">
        <v>1</v>
      </c>
      <c r="X133" s="5">
        <v>1</v>
      </c>
      <c r="Y133" s="5">
        <v>1</v>
      </c>
      <c r="Z133" s="5">
        <v>0</v>
      </c>
      <c r="AA133" s="5">
        <v>1</v>
      </c>
      <c r="AB133" s="5">
        <v>-1</v>
      </c>
      <c r="AC133" s="5">
        <v>1</v>
      </c>
    </row>
    <row r="134" spans="1:29" x14ac:dyDescent="0.2">
      <c r="A134" s="5" t="s">
        <v>41</v>
      </c>
      <c r="B134" s="5" t="s">
        <v>47</v>
      </c>
      <c r="C134" s="5" t="s">
        <v>181</v>
      </c>
      <c r="D134" s="5" t="s">
        <v>49</v>
      </c>
      <c r="E134" s="5">
        <v>-1</v>
      </c>
      <c r="F134" s="5">
        <v>1</v>
      </c>
      <c r="G134" s="5">
        <v>1</v>
      </c>
      <c r="H134" s="5">
        <v>1</v>
      </c>
      <c r="I134" s="5">
        <v>0</v>
      </c>
      <c r="J134" s="5">
        <v>1</v>
      </c>
      <c r="K134" s="5">
        <v>1</v>
      </c>
      <c r="L134" s="5">
        <v>1</v>
      </c>
      <c r="M134" s="5">
        <v>1</v>
      </c>
      <c r="N134" s="5">
        <v>1</v>
      </c>
      <c r="O134" s="5">
        <v>0</v>
      </c>
      <c r="P134" s="5">
        <v>1</v>
      </c>
      <c r="Q134" s="5">
        <v>-1</v>
      </c>
      <c r="R134" s="5">
        <v>0</v>
      </c>
      <c r="S134" s="5">
        <v>1</v>
      </c>
      <c r="T134" s="5">
        <v>1</v>
      </c>
      <c r="U134" s="5">
        <v>0</v>
      </c>
      <c r="V134" s="5">
        <v>-1</v>
      </c>
      <c r="W134" s="5">
        <v>1</v>
      </c>
      <c r="X134" s="5">
        <v>1</v>
      </c>
      <c r="Y134" s="5">
        <v>1</v>
      </c>
      <c r="Z134" s="5">
        <v>0</v>
      </c>
      <c r="AA134" s="5">
        <v>1</v>
      </c>
      <c r="AB134" s="5">
        <v>-1</v>
      </c>
      <c r="AC134" s="5">
        <v>1</v>
      </c>
    </row>
    <row r="135" spans="1:29" x14ac:dyDescent="0.2">
      <c r="A135" s="5" t="s">
        <v>41</v>
      </c>
      <c r="B135" s="5" t="s">
        <v>47</v>
      </c>
      <c r="C135" s="5" t="s">
        <v>182</v>
      </c>
      <c r="D135" s="5" t="s">
        <v>49</v>
      </c>
      <c r="E135" s="5">
        <v>-1</v>
      </c>
      <c r="F135" s="5">
        <v>1</v>
      </c>
      <c r="G135" s="5">
        <v>1</v>
      </c>
      <c r="H135" s="5">
        <v>1</v>
      </c>
      <c r="I135" s="5">
        <v>0</v>
      </c>
      <c r="J135" s="5">
        <v>1</v>
      </c>
      <c r="K135" s="5">
        <v>1</v>
      </c>
      <c r="L135" s="5">
        <v>1</v>
      </c>
      <c r="M135" s="5">
        <v>1</v>
      </c>
      <c r="N135" s="5">
        <v>1</v>
      </c>
      <c r="O135" s="5">
        <v>0</v>
      </c>
      <c r="P135" s="5">
        <v>1</v>
      </c>
      <c r="Q135" s="5">
        <v>-1</v>
      </c>
      <c r="R135" s="5">
        <v>0</v>
      </c>
      <c r="S135" s="5">
        <v>1</v>
      </c>
      <c r="T135" s="5">
        <v>1</v>
      </c>
      <c r="U135" s="5">
        <v>0</v>
      </c>
      <c r="V135" s="5">
        <v>-1</v>
      </c>
      <c r="W135" s="5">
        <v>1</v>
      </c>
      <c r="X135" s="5">
        <v>1</v>
      </c>
      <c r="Y135" s="5">
        <v>1</v>
      </c>
      <c r="Z135" s="5">
        <v>0</v>
      </c>
      <c r="AA135" s="5">
        <v>1</v>
      </c>
      <c r="AB135" s="5">
        <v>-1</v>
      </c>
      <c r="AC135" s="5">
        <v>1</v>
      </c>
    </row>
    <row r="136" spans="1:29" x14ac:dyDescent="0.2">
      <c r="A136" s="5" t="s">
        <v>41</v>
      </c>
      <c r="B136" s="5" t="s">
        <v>47</v>
      </c>
      <c r="C136" s="5" t="s">
        <v>183</v>
      </c>
      <c r="D136" s="5" t="s">
        <v>49</v>
      </c>
      <c r="E136" s="5">
        <v>-1</v>
      </c>
      <c r="F136" s="5">
        <v>1</v>
      </c>
      <c r="G136" s="5">
        <v>1</v>
      </c>
      <c r="H136" s="5">
        <v>1</v>
      </c>
      <c r="I136" s="5">
        <v>0</v>
      </c>
      <c r="J136" s="5">
        <v>1</v>
      </c>
      <c r="K136" s="5">
        <v>1</v>
      </c>
      <c r="L136" s="5">
        <v>1</v>
      </c>
      <c r="M136" s="5">
        <v>1</v>
      </c>
      <c r="N136" s="5">
        <v>1</v>
      </c>
      <c r="O136" s="5">
        <v>0</v>
      </c>
      <c r="P136" s="5">
        <v>1</v>
      </c>
      <c r="Q136" s="5">
        <v>-1</v>
      </c>
      <c r="R136" s="5">
        <v>0</v>
      </c>
      <c r="S136" s="5">
        <v>1</v>
      </c>
      <c r="T136" s="5">
        <v>1</v>
      </c>
      <c r="U136" s="5">
        <v>0</v>
      </c>
      <c r="V136" s="5">
        <v>-1</v>
      </c>
      <c r="W136" s="5">
        <v>1</v>
      </c>
      <c r="X136" s="5">
        <v>1</v>
      </c>
      <c r="Y136" s="5">
        <v>1</v>
      </c>
      <c r="Z136" s="5">
        <v>0</v>
      </c>
      <c r="AA136" s="5">
        <v>1</v>
      </c>
      <c r="AB136" s="5">
        <v>-1</v>
      </c>
      <c r="AC136" s="5">
        <v>1</v>
      </c>
    </row>
    <row r="137" spans="1:29" x14ac:dyDescent="0.2">
      <c r="A137" s="5" t="s">
        <v>41</v>
      </c>
      <c r="B137" s="5" t="s">
        <v>47</v>
      </c>
      <c r="C137" s="5" t="s">
        <v>184</v>
      </c>
      <c r="D137" s="5" t="s">
        <v>49</v>
      </c>
      <c r="E137" s="5">
        <v>-1</v>
      </c>
      <c r="F137" s="5">
        <v>1</v>
      </c>
      <c r="G137" s="5">
        <v>1</v>
      </c>
      <c r="H137" s="5">
        <v>1</v>
      </c>
      <c r="I137" s="5">
        <v>0</v>
      </c>
      <c r="J137" s="5">
        <v>1</v>
      </c>
      <c r="K137" s="5">
        <v>1</v>
      </c>
      <c r="L137" s="5">
        <v>1</v>
      </c>
      <c r="M137" s="5">
        <v>1</v>
      </c>
      <c r="N137" s="5">
        <v>1</v>
      </c>
      <c r="O137" s="5">
        <v>0</v>
      </c>
      <c r="P137" s="5">
        <v>1</v>
      </c>
      <c r="Q137" s="5">
        <v>-1</v>
      </c>
      <c r="R137" s="5">
        <v>0</v>
      </c>
      <c r="S137" s="5">
        <v>1</v>
      </c>
      <c r="T137" s="5">
        <v>1</v>
      </c>
      <c r="U137" s="5">
        <v>0</v>
      </c>
      <c r="V137" s="5">
        <v>-1</v>
      </c>
      <c r="W137" s="5">
        <v>1</v>
      </c>
      <c r="X137" s="5">
        <v>1</v>
      </c>
      <c r="Y137" s="5">
        <v>1</v>
      </c>
      <c r="Z137" s="5">
        <v>0</v>
      </c>
      <c r="AA137" s="5">
        <v>1</v>
      </c>
      <c r="AB137" s="5">
        <v>-1</v>
      </c>
      <c r="AC137" s="5">
        <v>1</v>
      </c>
    </row>
    <row r="138" spans="1:29" x14ac:dyDescent="0.2">
      <c r="A138" s="5" t="s">
        <v>41</v>
      </c>
      <c r="B138" s="5" t="s">
        <v>47</v>
      </c>
      <c r="C138" s="5" t="s">
        <v>185</v>
      </c>
      <c r="D138" s="5" t="s">
        <v>49</v>
      </c>
      <c r="E138" s="5">
        <v>-1</v>
      </c>
      <c r="F138" s="5">
        <v>1</v>
      </c>
      <c r="G138" s="5">
        <v>1</v>
      </c>
      <c r="H138" s="5">
        <v>1</v>
      </c>
      <c r="I138" s="5">
        <v>0</v>
      </c>
      <c r="J138" s="5">
        <v>1</v>
      </c>
      <c r="K138" s="5">
        <v>1</v>
      </c>
      <c r="L138" s="5">
        <v>1</v>
      </c>
      <c r="M138" s="5">
        <v>1</v>
      </c>
      <c r="N138" s="5">
        <v>1</v>
      </c>
      <c r="O138" s="5">
        <v>0</v>
      </c>
      <c r="P138" s="5">
        <v>1</v>
      </c>
      <c r="Q138" s="5">
        <v>-1</v>
      </c>
      <c r="R138" s="5">
        <v>0</v>
      </c>
      <c r="S138" s="5">
        <v>1</v>
      </c>
      <c r="T138" s="5">
        <v>1</v>
      </c>
      <c r="U138" s="5">
        <v>0</v>
      </c>
      <c r="V138" s="5">
        <v>-1</v>
      </c>
      <c r="W138" s="5">
        <v>1</v>
      </c>
      <c r="X138" s="5">
        <v>1</v>
      </c>
      <c r="Y138" s="5">
        <v>1</v>
      </c>
      <c r="Z138" s="5">
        <v>0</v>
      </c>
      <c r="AA138" s="5">
        <v>1</v>
      </c>
      <c r="AB138" s="5">
        <v>-1</v>
      </c>
      <c r="AC138" s="5">
        <v>1</v>
      </c>
    </row>
    <row r="139" spans="1:29" x14ac:dyDescent="0.2">
      <c r="A139" s="5" t="s">
        <v>41</v>
      </c>
      <c r="B139" s="5" t="s">
        <v>47</v>
      </c>
      <c r="C139" s="5" t="s">
        <v>186</v>
      </c>
      <c r="D139" s="5" t="s">
        <v>49</v>
      </c>
      <c r="E139" s="5">
        <v>-1</v>
      </c>
      <c r="F139" s="5">
        <v>1</v>
      </c>
      <c r="G139" s="5">
        <v>1</v>
      </c>
      <c r="H139" s="5">
        <v>1</v>
      </c>
      <c r="I139" s="5">
        <v>0</v>
      </c>
      <c r="J139" s="5">
        <v>1</v>
      </c>
      <c r="K139" s="5">
        <v>1</v>
      </c>
      <c r="L139" s="5">
        <v>1</v>
      </c>
      <c r="M139" s="5">
        <v>1</v>
      </c>
      <c r="N139" s="5">
        <v>1</v>
      </c>
      <c r="O139" s="5">
        <v>0</v>
      </c>
      <c r="P139" s="5">
        <v>1</v>
      </c>
      <c r="Q139" s="5">
        <v>-1</v>
      </c>
      <c r="R139" s="5">
        <v>0</v>
      </c>
      <c r="S139" s="5">
        <v>1</v>
      </c>
      <c r="T139" s="5">
        <v>1</v>
      </c>
      <c r="U139" s="5">
        <v>0</v>
      </c>
      <c r="V139" s="5">
        <v>-1</v>
      </c>
      <c r="W139" s="5">
        <v>1</v>
      </c>
      <c r="X139" s="5">
        <v>1</v>
      </c>
      <c r="Y139" s="5">
        <v>1</v>
      </c>
      <c r="Z139" s="5">
        <v>0</v>
      </c>
      <c r="AA139" s="5">
        <v>1</v>
      </c>
      <c r="AB139" s="5">
        <v>-1</v>
      </c>
      <c r="AC139" s="5">
        <v>1</v>
      </c>
    </row>
    <row r="140" spans="1:29" x14ac:dyDescent="0.2">
      <c r="A140" s="5" t="s">
        <v>41</v>
      </c>
      <c r="B140" s="5" t="s">
        <v>47</v>
      </c>
      <c r="C140" s="5" t="s">
        <v>187</v>
      </c>
      <c r="D140" s="5" t="s">
        <v>49</v>
      </c>
      <c r="E140" s="5">
        <v>-1</v>
      </c>
      <c r="F140" s="5">
        <v>1</v>
      </c>
      <c r="G140" s="5">
        <v>1</v>
      </c>
      <c r="H140" s="5">
        <v>1</v>
      </c>
      <c r="I140" s="5">
        <v>0</v>
      </c>
      <c r="J140" s="5">
        <v>1</v>
      </c>
      <c r="K140" s="5">
        <v>1</v>
      </c>
      <c r="L140" s="5">
        <v>1</v>
      </c>
      <c r="M140" s="5">
        <v>1</v>
      </c>
      <c r="N140" s="5">
        <v>1</v>
      </c>
      <c r="O140" s="5">
        <v>0</v>
      </c>
      <c r="P140" s="5">
        <v>1</v>
      </c>
      <c r="Q140" s="5">
        <v>-1</v>
      </c>
      <c r="R140" s="5">
        <v>0</v>
      </c>
      <c r="S140" s="5">
        <v>1</v>
      </c>
      <c r="T140" s="5">
        <v>1</v>
      </c>
      <c r="U140" s="5">
        <v>0</v>
      </c>
      <c r="V140" s="5">
        <v>-1</v>
      </c>
      <c r="W140" s="5">
        <v>1</v>
      </c>
      <c r="X140" s="5">
        <v>1</v>
      </c>
      <c r="Y140" s="5">
        <v>1</v>
      </c>
      <c r="Z140" s="5">
        <v>0</v>
      </c>
      <c r="AA140" s="5">
        <v>1</v>
      </c>
      <c r="AB140" s="5">
        <v>-1</v>
      </c>
      <c r="AC140" s="5">
        <v>1</v>
      </c>
    </row>
    <row r="141" spans="1:29" x14ac:dyDescent="0.2">
      <c r="A141" s="5" t="s">
        <v>41</v>
      </c>
      <c r="B141" s="5" t="s">
        <v>47</v>
      </c>
      <c r="C141" s="5" t="s">
        <v>188</v>
      </c>
      <c r="D141" s="5" t="s">
        <v>49</v>
      </c>
      <c r="E141" s="5">
        <v>-1</v>
      </c>
      <c r="F141" s="5">
        <v>1</v>
      </c>
      <c r="G141" s="5">
        <v>1</v>
      </c>
      <c r="H141" s="5">
        <v>1</v>
      </c>
      <c r="I141" s="5">
        <v>0</v>
      </c>
      <c r="J141" s="5">
        <v>1</v>
      </c>
      <c r="K141" s="5">
        <v>1</v>
      </c>
      <c r="L141" s="5">
        <v>1</v>
      </c>
      <c r="M141" s="5">
        <v>1</v>
      </c>
      <c r="N141" s="5">
        <v>1</v>
      </c>
      <c r="O141" s="5">
        <v>0</v>
      </c>
      <c r="P141" s="5">
        <v>1</v>
      </c>
      <c r="Q141" s="5">
        <v>-1</v>
      </c>
      <c r="R141" s="5">
        <v>0</v>
      </c>
      <c r="S141" s="5">
        <v>1</v>
      </c>
      <c r="T141" s="5">
        <v>1</v>
      </c>
      <c r="U141" s="5">
        <v>0</v>
      </c>
      <c r="V141" s="5">
        <v>-1</v>
      </c>
      <c r="W141" s="5">
        <v>1</v>
      </c>
      <c r="X141" s="5">
        <v>1</v>
      </c>
      <c r="Y141" s="5">
        <v>1</v>
      </c>
      <c r="Z141" s="5">
        <v>0</v>
      </c>
      <c r="AA141" s="5">
        <v>1</v>
      </c>
      <c r="AB141" s="5">
        <v>-1</v>
      </c>
      <c r="AC141" s="5">
        <v>1</v>
      </c>
    </row>
    <row r="142" spans="1:29" x14ac:dyDescent="0.2">
      <c r="A142" s="5" t="s">
        <v>41</v>
      </c>
      <c r="B142" s="5" t="s">
        <v>47</v>
      </c>
      <c r="C142" s="5" t="s">
        <v>189</v>
      </c>
      <c r="D142" s="5" t="s">
        <v>49</v>
      </c>
      <c r="E142" s="5">
        <v>-1</v>
      </c>
      <c r="F142" s="5">
        <v>1</v>
      </c>
      <c r="G142" s="5">
        <v>1</v>
      </c>
      <c r="H142" s="5">
        <v>1</v>
      </c>
      <c r="I142" s="5">
        <v>0</v>
      </c>
      <c r="J142" s="5">
        <v>1</v>
      </c>
      <c r="K142" s="5">
        <v>1</v>
      </c>
      <c r="L142" s="5">
        <v>1</v>
      </c>
      <c r="M142" s="5">
        <v>1</v>
      </c>
      <c r="N142" s="5">
        <v>1</v>
      </c>
      <c r="O142" s="5">
        <v>0</v>
      </c>
      <c r="P142" s="5">
        <v>1</v>
      </c>
      <c r="Q142" s="5">
        <v>-1</v>
      </c>
      <c r="R142" s="5">
        <v>0</v>
      </c>
      <c r="S142" s="5">
        <v>1</v>
      </c>
      <c r="T142" s="5">
        <v>1</v>
      </c>
      <c r="U142" s="5">
        <v>0</v>
      </c>
      <c r="V142" s="5">
        <v>-1</v>
      </c>
      <c r="W142" s="5">
        <v>1</v>
      </c>
      <c r="X142" s="5">
        <v>1</v>
      </c>
      <c r="Y142" s="5">
        <v>1</v>
      </c>
      <c r="Z142" s="5">
        <v>0</v>
      </c>
      <c r="AA142" s="5">
        <v>1</v>
      </c>
      <c r="AB142" s="5">
        <v>-1</v>
      </c>
      <c r="AC142" s="5">
        <v>1</v>
      </c>
    </row>
    <row r="143" spans="1:29" x14ac:dyDescent="0.2">
      <c r="A143" s="5" t="s">
        <v>41</v>
      </c>
      <c r="B143" s="5" t="s">
        <v>47</v>
      </c>
      <c r="C143" s="5" t="s">
        <v>190</v>
      </c>
      <c r="D143" s="5" t="s">
        <v>49</v>
      </c>
      <c r="E143" s="5">
        <v>-1</v>
      </c>
      <c r="F143" s="5">
        <v>1</v>
      </c>
      <c r="G143" s="5">
        <v>1</v>
      </c>
      <c r="H143" s="5">
        <v>1</v>
      </c>
      <c r="I143" s="5">
        <v>0</v>
      </c>
      <c r="J143" s="5">
        <v>1</v>
      </c>
      <c r="K143" s="5">
        <v>1</v>
      </c>
      <c r="L143" s="5">
        <v>1</v>
      </c>
      <c r="M143" s="5">
        <v>1</v>
      </c>
      <c r="N143" s="5">
        <v>1</v>
      </c>
      <c r="O143" s="5">
        <v>0</v>
      </c>
      <c r="P143" s="5">
        <v>1</v>
      </c>
      <c r="Q143" s="5">
        <v>-1</v>
      </c>
      <c r="R143" s="5">
        <v>0</v>
      </c>
      <c r="S143" s="5">
        <v>1</v>
      </c>
      <c r="T143" s="5">
        <v>1</v>
      </c>
      <c r="U143" s="5">
        <v>0</v>
      </c>
      <c r="V143" s="5">
        <v>-1</v>
      </c>
      <c r="W143" s="5">
        <v>1</v>
      </c>
      <c r="X143" s="5">
        <v>1</v>
      </c>
      <c r="Y143" s="5">
        <v>1</v>
      </c>
      <c r="Z143" s="5">
        <v>0</v>
      </c>
      <c r="AA143" s="5">
        <v>1</v>
      </c>
      <c r="AB143" s="5">
        <v>-1</v>
      </c>
      <c r="AC143" s="5">
        <v>1</v>
      </c>
    </row>
    <row r="144" spans="1:29" x14ac:dyDescent="0.2">
      <c r="A144" s="5" t="s">
        <v>41</v>
      </c>
      <c r="B144" s="5" t="s">
        <v>47</v>
      </c>
      <c r="C144" s="5" t="s">
        <v>191</v>
      </c>
      <c r="D144" s="5" t="s">
        <v>49</v>
      </c>
      <c r="E144" s="5">
        <v>-1</v>
      </c>
      <c r="F144" s="5">
        <v>1</v>
      </c>
      <c r="G144" s="5">
        <v>1</v>
      </c>
      <c r="H144" s="5">
        <v>1</v>
      </c>
      <c r="I144" s="5">
        <v>0</v>
      </c>
      <c r="J144" s="5">
        <v>1</v>
      </c>
      <c r="K144" s="5">
        <v>1</v>
      </c>
      <c r="L144" s="5">
        <v>1</v>
      </c>
      <c r="M144" s="5">
        <v>1</v>
      </c>
      <c r="N144" s="5">
        <v>1</v>
      </c>
      <c r="O144" s="5">
        <v>0</v>
      </c>
      <c r="P144" s="5">
        <v>1</v>
      </c>
      <c r="Q144" s="5">
        <v>-1</v>
      </c>
      <c r="R144" s="5">
        <v>0</v>
      </c>
      <c r="S144" s="5">
        <v>1</v>
      </c>
      <c r="T144" s="5">
        <v>1</v>
      </c>
      <c r="U144" s="5">
        <v>0</v>
      </c>
      <c r="V144" s="5">
        <v>-1</v>
      </c>
      <c r="W144" s="5">
        <v>1</v>
      </c>
      <c r="X144" s="5">
        <v>1</v>
      </c>
      <c r="Y144" s="5">
        <v>1</v>
      </c>
      <c r="Z144" s="5">
        <v>0</v>
      </c>
      <c r="AA144" s="5">
        <v>1</v>
      </c>
      <c r="AB144" s="5">
        <v>-1</v>
      </c>
      <c r="AC144" s="5">
        <v>1</v>
      </c>
    </row>
    <row r="145" spans="1:29" x14ac:dyDescent="0.2">
      <c r="A145" s="5" t="s">
        <v>41</v>
      </c>
      <c r="B145" s="5" t="s">
        <v>47</v>
      </c>
      <c r="C145" s="5" t="s">
        <v>192</v>
      </c>
      <c r="D145" s="5" t="s">
        <v>49</v>
      </c>
      <c r="E145" s="5">
        <v>-1</v>
      </c>
      <c r="F145" s="5">
        <v>1</v>
      </c>
      <c r="G145" s="5">
        <v>1</v>
      </c>
      <c r="H145" s="5">
        <v>1</v>
      </c>
      <c r="I145" s="5">
        <v>0</v>
      </c>
      <c r="J145" s="5">
        <v>1</v>
      </c>
      <c r="K145" s="5">
        <v>1</v>
      </c>
      <c r="L145" s="5">
        <v>1</v>
      </c>
      <c r="M145" s="5">
        <v>1</v>
      </c>
      <c r="N145" s="5">
        <v>1</v>
      </c>
      <c r="O145" s="5">
        <v>0</v>
      </c>
      <c r="P145" s="5">
        <v>1</v>
      </c>
      <c r="Q145" s="5">
        <v>-1</v>
      </c>
      <c r="R145" s="5">
        <v>0</v>
      </c>
      <c r="S145" s="5">
        <v>1</v>
      </c>
      <c r="T145" s="5">
        <v>1</v>
      </c>
      <c r="U145" s="5">
        <v>0</v>
      </c>
      <c r="V145" s="5">
        <v>-1</v>
      </c>
      <c r="W145" s="5">
        <v>1</v>
      </c>
      <c r="X145" s="5">
        <v>1</v>
      </c>
      <c r="Y145" s="5">
        <v>1</v>
      </c>
      <c r="Z145" s="5">
        <v>0</v>
      </c>
      <c r="AA145" s="5">
        <v>1</v>
      </c>
      <c r="AB145" s="5">
        <v>-1</v>
      </c>
      <c r="AC145" s="5">
        <v>1</v>
      </c>
    </row>
    <row r="146" spans="1:29" x14ac:dyDescent="0.2">
      <c r="A146" s="5" t="s">
        <v>41</v>
      </c>
      <c r="B146" s="5" t="s">
        <v>47</v>
      </c>
      <c r="C146" s="5" t="s">
        <v>193</v>
      </c>
      <c r="D146" s="5" t="s">
        <v>49</v>
      </c>
      <c r="E146" s="5">
        <v>-1</v>
      </c>
      <c r="F146" s="5">
        <v>1</v>
      </c>
      <c r="G146" s="5">
        <v>1</v>
      </c>
      <c r="H146" s="5">
        <v>1</v>
      </c>
      <c r="I146" s="5">
        <v>0</v>
      </c>
      <c r="J146" s="5">
        <v>1</v>
      </c>
      <c r="K146" s="5">
        <v>1</v>
      </c>
      <c r="L146" s="5">
        <v>1</v>
      </c>
      <c r="M146" s="5">
        <v>1</v>
      </c>
      <c r="N146" s="5">
        <v>1</v>
      </c>
      <c r="O146" s="5">
        <v>0</v>
      </c>
      <c r="P146" s="5">
        <v>1</v>
      </c>
      <c r="Q146" s="5">
        <v>-1</v>
      </c>
      <c r="R146" s="5">
        <v>0</v>
      </c>
      <c r="S146" s="5">
        <v>1</v>
      </c>
      <c r="T146" s="5">
        <v>1</v>
      </c>
      <c r="U146" s="5">
        <v>0</v>
      </c>
      <c r="V146" s="5">
        <v>-1</v>
      </c>
      <c r="W146" s="5">
        <v>1</v>
      </c>
      <c r="X146" s="5">
        <v>1</v>
      </c>
      <c r="Y146" s="5">
        <v>1</v>
      </c>
      <c r="Z146" s="5">
        <v>0</v>
      </c>
      <c r="AA146" s="5">
        <v>1</v>
      </c>
      <c r="AB146" s="5">
        <v>-1</v>
      </c>
      <c r="AC146" s="5">
        <v>1</v>
      </c>
    </row>
    <row r="147" spans="1:29" x14ac:dyDescent="0.2">
      <c r="A147" s="5" t="s">
        <v>41</v>
      </c>
      <c r="B147" s="5" t="s">
        <v>47</v>
      </c>
      <c r="C147" s="5" t="s">
        <v>194</v>
      </c>
      <c r="D147" s="5" t="s">
        <v>49</v>
      </c>
      <c r="E147" s="5">
        <v>-1</v>
      </c>
      <c r="F147" s="5">
        <v>1</v>
      </c>
      <c r="G147" s="5">
        <v>1</v>
      </c>
      <c r="H147" s="5">
        <v>1</v>
      </c>
      <c r="I147" s="5">
        <v>0</v>
      </c>
      <c r="J147" s="5">
        <v>1</v>
      </c>
      <c r="K147" s="5">
        <v>1</v>
      </c>
      <c r="L147" s="5">
        <v>1</v>
      </c>
      <c r="M147" s="5">
        <v>1</v>
      </c>
      <c r="N147" s="5">
        <v>1</v>
      </c>
      <c r="O147" s="5">
        <v>0</v>
      </c>
      <c r="P147" s="5">
        <v>1</v>
      </c>
      <c r="Q147" s="5">
        <v>-1</v>
      </c>
      <c r="R147" s="5">
        <v>0</v>
      </c>
      <c r="S147" s="5">
        <v>1</v>
      </c>
      <c r="T147" s="5">
        <v>1</v>
      </c>
      <c r="U147" s="5">
        <v>0</v>
      </c>
      <c r="V147" s="5">
        <v>-1</v>
      </c>
      <c r="W147" s="5">
        <v>1</v>
      </c>
      <c r="X147" s="5">
        <v>1</v>
      </c>
      <c r="Y147" s="5">
        <v>1</v>
      </c>
      <c r="Z147" s="5">
        <v>0</v>
      </c>
      <c r="AA147" s="5">
        <v>1</v>
      </c>
      <c r="AB147" s="5">
        <v>-1</v>
      </c>
      <c r="AC147" s="5">
        <v>1</v>
      </c>
    </row>
    <row r="148" spans="1:29" x14ac:dyDescent="0.2">
      <c r="A148" s="5" t="s">
        <v>41</v>
      </c>
      <c r="B148" s="5" t="s">
        <v>47</v>
      </c>
      <c r="C148" s="5" t="s">
        <v>195</v>
      </c>
      <c r="D148" s="5" t="s">
        <v>49</v>
      </c>
      <c r="E148" s="5">
        <v>-1</v>
      </c>
      <c r="F148" s="5">
        <v>1</v>
      </c>
      <c r="G148" s="5">
        <v>1</v>
      </c>
      <c r="H148" s="5">
        <v>1</v>
      </c>
      <c r="I148" s="5">
        <v>0</v>
      </c>
      <c r="J148" s="5">
        <v>1</v>
      </c>
      <c r="K148" s="5">
        <v>1</v>
      </c>
      <c r="L148" s="5">
        <v>1</v>
      </c>
      <c r="M148" s="5">
        <v>1</v>
      </c>
      <c r="N148" s="5">
        <v>1</v>
      </c>
      <c r="O148" s="5">
        <v>0</v>
      </c>
      <c r="P148" s="5">
        <v>1</v>
      </c>
      <c r="Q148" s="5">
        <v>-1</v>
      </c>
      <c r="R148" s="5">
        <v>0</v>
      </c>
      <c r="S148" s="5">
        <v>1</v>
      </c>
      <c r="T148" s="5">
        <v>1</v>
      </c>
      <c r="U148" s="5">
        <v>0</v>
      </c>
      <c r="V148" s="5">
        <v>-1</v>
      </c>
      <c r="W148" s="5">
        <v>1</v>
      </c>
      <c r="X148" s="5">
        <v>1</v>
      </c>
      <c r="Y148" s="5">
        <v>1</v>
      </c>
      <c r="Z148" s="5">
        <v>0</v>
      </c>
      <c r="AA148" s="5">
        <v>1</v>
      </c>
      <c r="AB148" s="5">
        <v>-1</v>
      </c>
      <c r="AC148" s="5">
        <v>1</v>
      </c>
    </row>
    <row r="149" spans="1:29" x14ac:dyDescent="0.2">
      <c r="A149" s="5" t="s">
        <v>41</v>
      </c>
      <c r="B149" s="5" t="s">
        <v>47</v>
      </c>
      <c r="C149" s="5" t="s">
        <v>196</v>
      </c>
      <c r="D149" s="5" t="s">
        <v>49</v>
      </c>
      <c r="E149" s="5">
        <v>-1</v>
      </c>
      <c r="F149" s="5">
        <v>1</v>
      </c>
      <c r="G149" s="5">
        <v>1</v>
      </c>
      <c r="H149" s="5">
        <v>1</v>
      </c>
      <c r="I149" s="5">
        <v>0</v>
      </c>
      <c r="J149" s="5">
        <v>1</v>
      </c>
      <c r="K149" s="5">
        <v>1</v>
      </c>
      <c r="L149" s="5">
        <v>1</v>
      </c>
      <c r="M149" s="5">
        <v>1</v>
      </c>
      <c r="N149" s="5">
        <v>1</v>
      </c>
      <c r="O149" s="5">
        <v>0</v>
      </c>
      <c r="P149" s="5">
        <v>1</v>
      </c>
      <c r="Q149" s="5">
        <v>-1</v>
      </c>
      <c r="R149" s="5">
        <v>0</v>
      </c>
      <c r="S149" s="5">
        <v>1</v>
      </c>
      <c r="T149" s="5">
        <v>1</v>
      </c>
      <c r="U149" s="5">
        <v>0</v>
      </c>
      <c r="V149" s="5">
        <v>-1</v>
      </c>
      <c r="W149" s="5">
        <v>1</v>
      </c>
      <c r="X149" s="5">
        <v>1</v>
      </c>
      <c r="Y149" s="5">
        <v>1</v>
      </c>
      <c r="Z149" s="5">
        <v>0</v>
      </c>
      <c r="AA149" s="5">
        <v>1</v>
      </c>
      <c r="AB149" s="5">
        <v>-1</v>
      </c>
      <c r="AC149" s="5">
        <v>1</v>
      </c>
    </row>
    <row r="150" spans="1:29" x14ac:dyDescent="0.2">
      <c r="A150" s="5" t="s">
        <v>41</v>
      </c>
      <c r="B150" s="5" t="s">
        <v>47</v>
      </c>
      <c r="C150" s="5" t="s">
        <v>197</v>
      </c>
      <c r="D150" s="5" t="s">
        <v>49</v>
      </c>
      <c r="E150" s="5">
        <v>-1</v>
      </c>
      <c r="F150" s="5">
        <v>1</v>
      </c>
      <c r="G150" s="5">
        <v>1</v>
      </c>
      <c r="H150" s="5">
        <v>1</v>
      </c>
      <c r="I150" s="5">
        <v>0</v>
      </c>
      <c r="J150" s="5">
        <v>1</v>
      </c>
      <c r="K150" s="5">
        <v>1</v>
      </c>
      <c r="L150" s="5">
        <v>1</v>
      </c>
      <c r="M150" s="5">
        <v>1</v>
      </c>
      <c r="N150" s="5">
        <v>1</v>
      </c>
      <c r="O150" s="5">
        <v>0</v>
      </c>
      <c r="P150" s="5">
        <v>1</v>
      </c>
      <c r="Q150" s="5">
        <v>-1</v>
      </c>
      <c r="R150" s="5">
        <v>0</v>
      </c>
      <c r="S150" s="5">
        <v>1</v>
      </c>
      <c r="T150" s="5">
        <v>1</v>
      </c>
      <c r="U150" s="5">
        <v>0</v>
      </c>
      <c r="V150" s="5">
        <v>-1</v>
      </c>
      <c r="W150" s="5">
        <v>1</v>
      </c>
      <c r="X150" s="5">
        <v>1</v>
      </c>
      <c r="Y150" s="5">
        <v>1</v>
      </c>
      <c r="Z150" s="5">
        <v>0</v>
      </c>
      <c r="AA150" s="5">
        <v>1</v>
      </c>
      <c r="AB150" s="5">
        <v>-1</v>
      </c>
      <c r="AC150" s="5">
        <v>1</v>
      </c>
    </row>
    <row r="151" spans="1:29" x14ac:dyDescent="0.2">
      <c r="A151" s="5" t="s">
        <v>41</v>
      </c>
      <c r="B151" s="5" t="s">
        <v>47</v>
      </c>
      <c r="C151" s="5" t="s">
        <v>198</v>
      </c>
      <c r="D151" s="5" t="s">
        <v>49</v>
      </c>
      <c r="E151" s="5">
        <v>-1</v>
      </c>
      <c r="F151" s="5">
        <v>1</v>
      </c>
      <c r="G151" s="5">
        <v>1</v>
      </c>
      <c r="H151" s="5">
        <v>1</v>
      </c>
      <c r="I151" s="5">
        <v>0</v>
      </c>
      <c r="J151" s="5">
        <v>1</v>
      </c>
      <c r="K151" s="5">
        <v>1</v>
      </c>
      <c r="L151" s="5">
        <v>1</v>
      </c>
      <c r="M151" s="5">
        <v>1</v>
      </c>
      <c r="N151" s="5">
        <v>1</v>
      </c>
      <c r="O151" s="5">
        <v>0</v>
      </c>
      <c r="P151" s="5">
        <v>1</v>
      </c>
      <c r="Q151" s="5">
        <v>-1</v>
      </c>
      <c r="R151" s="5">
        <v>0</v>
      </c>
      <c r="S151" s="5">
        <v>1</v>
      </c>
      <c r="T151" s="5">
        <v>1</v>
      </c>
      <c r="U151" s="5">
        <v>0</v>
      </c>
      <c r="V151" s="5">
        <v>-1</v>
      </c>
      <c r="W151" s="5">
        <v>1</v>
      </c>
      <c r="X151" s="5">
        <v>1</v>
      </c>
      <c r="Y151" s="5">
        <v>1</v>
      </c>
      <c r="Z151" s="5">
        <v>0</v>
      </c>
      <c r="AA151" s="5">
        <v>1</v>
      </c>
      <c r="AB151" s="5">
        <v>-1</v>
      </c>
      <c r="AC151" s="5">
        <v>1</v>
      </c>
    </row>
    <row r="152" spans="1:29" x14ac:dyDescent="0.2">
      <c r="A152" s="5" t="s">
        <v>41</v>
      </c>
      <c r="B152" s="5" t="s">
        <v>47</v>
      </c>
      <c r="C152" s="5" t="s">
        <v>199</v>
      </c>
      <c r="D152" s="5" t="s">
        <v>49</v>
      </c>
      <c r="E152" s="5">
        <v>-1</v>
      </c>
      <c r="F152" s="5">
        <v>1</v>
      </c>
      <c r="G152" s="5">
        <v>1</v>
      </c>
      <c r="H152" s="5">
        <v>1</v>
      </c>
      <c r="I152" s="5">
        <v>0</v>
      </c>
      <c r="J152" s="5">
        <v>1</v>
      </c>
      <c r="K152" s="5">
        <v>1</v>
      </c>
      <c r="L152" s="5">
        <v>1</v>
      </c>
      <c r="M152" s="5">
        <v>1</v>
      </c>
      <c r="N152" s="5">
        <v>1</v>
      </c>
      <c r="O152" s="5">
        <v>0</v>
      </c>
      <c r="P152" s="5">
        <v>1</v>
      </c>
      <c r="Q152" s="5">
        <v>-1</v>
      </c>
      <c r="R152" s="5">
        <v>0</v>
      </c>
      <c r="S152" s="5">
        <v>1</v>
      </c>
      <c r="T152" s="5">
        <v>1</v>
      </c>
      <c r="U152" s="5">
        <v>0</v>
      </c>
      <c r="V152" s="5">
        <v>-1</v>
      </c>
      <c r="W152" s="5">
        <v>1</v>
      </c>
      <c r="X152" s="5">
        <v>1</v>
      </c>
      <c r="Y152" s="5">
        <v>1</v>
      </c>
      <c r="Z152" s="5">
        <v>0</v>
      </c>
      <c r="AA152" s="5">
        <v>1</v>
      </c>
      <c r="AB152" s="5">
        <v>-1</v>
      </c>
      <c r="AC152" s="5">
        <v>1</v>
      </c>
    </row>
    <row r="153" spans="1:29" x14ac:dyDescent="0.2">
      <c r="A153" s="5" t="s">
        <v>41</v>
      </c>
      <c r="B153" s="5" t="s">
        <v>47</v>
      </c>
      <c r="C153" s="5" t="s">
        <v>200</v>
      </c>
      <c r="D153" s="5" t="s">
        <v>49</v>
      </c>
      <c r="E153" s="5">
        <v>-1</v>
      </c>
      <c r="F153" s="5">
        <v>1</v>
      </c>
      <c r="G153" s="5">
        <v>1</v>
      </c>
      <c r="H153" s="5">
        <v>1</v>
      </c>
      <c r="I153" s="5">
        <v>0</v>
      </c>
      <c r="J153" s="5">
        <v>1</v>
      </c>
      <c r="K153" s="5">
        <v>1</v>
      </c>
      <c r="L153" s="5">
        <v>1</v>
      </c>
      <c r="M153" s="5">
        <v>1</v>
      </c>
      <c r="N153" s="5">
        <v>1</v>
      </c>
      <c r="O153" s="5">
        <v>0</v>
      </c>
      <c r="P153" s="5">
        <v>1</v>
      </c>
      <c r="Q153" s="5">
        <v>-1</v>
      </c>
      <c r="R153" s="5">
        <v>0</v>
      </c>
      <c r="S153" s="5">
        <v>1</v>
      </c>
      <c r="T153" s="5">
        <v>1</v>
      </c>
      <c r="U153" s="5">
        <v>0</v>
      </c>
      <c r="V153" s="5">
        <v>-1</v>
      </c>
      <c r="W153" s="5">
        <v>1</v>
      </c>
      <c r="X153" s="5">
        <v>1</v>
      </c>
      <c r="Y153" s="5">
        <v>1</v>
      </c>
      <c r="Z153" s="5">
        <v>0</v>
      </c>
      <c r="AA153" s="5">
        <v>1</v>
      </c>
      <c r="AB153" s="5">
        <v>-1</v>
      </c>
      <c r="AC153" s="5">
        <v>1</v>
      </c>
    </row>
    <row r="154" spans="1:29" x14ac:dyDescent="0.2">
      <c r="A154" s="5" t="s">
        <v>41</v>
      </c>
      <c r="B154" s="5" t="s">
        <v>47</v>
      </c>
      <c r="C154" s="5" t="s">
        <v>201</v>
      </c>
      <c r="D154" s="5" t="s">
        <v>49</v>
      </c>
      <c r="E154" s="5">
        <v>-1</v>
      </c>
      <c r="F154" s="5">
        <v>1</v>
      </c>
      <c r="G154" s="5">
        <v>1</v>
      </c>
      <c r="H154" s="5">
        <v>1</v>
      </c>
      <c r="I154" s="5">
        <v>0</v>
      </c>
      <c r="J154" s="5">
        <v>1</v>
      </c>
      <c r="K154" s="5">
        <v>1</v>
      </c>
      <c r="L154" s="5">
        <v>1</v>
      </c>
      <c r="M154" s="5">
        <v>1</v>
      </c>
      <c r="N154" s="5">
        <v>1</v>
      </c>
      <c r="O154" s="5">
        <v>0</v>
      </c>
      <c r="P154" s="5">
        <v>1</v>
      </c>
      <c r="Q154" s="5">
        <v>-1</v>
      </c>
      <c r="R154" s="5">
        <v>0</v>
      </c>
      <c r="S154" s="5">
        <v>1</v>
      </c>
      <c r="T154" s="5">
        <v>1</v>
      </c>
      <c r="U154" s="5">
        <v>0</v>
      </c>
      <c r="V154" s="5">
        <v>-1</v>
      </c>
      <c r="W154" s="5">
        <v>1</v>
      </c>
      <c r="X154" s="5">
        <v>1</v>
      </c>
      <c r="Y154" s="5">
        <v>1</v>
      </c>
      <c r="Z154" s="5">
        <v>0</v>
      </c>
      <c r="AA154" s="5">
        <v>1</v>
      </c>
      <c r="AB154" s="5">
        <v>-1</v>
      </c>
      <c r="AC154" s="5">
        <v>1</v>
      </c>
    </row>
    <row r="155" spans="1:29" x14ac:dyDescent="0.2">
      <c r="A155" s="5" t="s">
        <v>41</v>
      </c>
      <c r="B155" s="5" t="s">
        <v>47</v>
      </c>
      <c r="C155" s="5" t="s">
        <v>202</v>
      </c>
      <c r="D155" s="5" t="s">
        <v>49</v>
      </c>
      <c r="E155" s="5">
        <v>-1</v>
      </c>
      <c r="F155" s="5">
        <v>1</v>
      </c>
      <c r="G155" s="5">
        <v>1</v>
      </c>
      <c r="H155" s="5">
        <v>1</v>
      </c>
      <c r="I155" s="5">
        <v>0</v>
      </c>
      <c r="J155" s="5">
        <v>1</v>
      </c>
      <c r="K155" s="5">
        <v>1</v>
      </c>
      <c r="L155" s="5">
        <v>1</v>
      </c>
      <c r="M155" s="5">
        <v>1</v>
      </c>
      <c r="N155" s="5">
        <v>1</v>
      </c>
      <c r="O155" s="5">
        <v>0</v>
      </c>
      <c r="P155" s="5">
        <v>1</v>
      </c>
      <c r="Q155" s="5">
        <v>-1</v>
      </c>
      <c r="R155" s="5">
        <v>0</v>
      </c>
      <c r="S155" s="5">
        <v>1</v>
      </c>
      <c r="T155" s="5">
        <v>1</v>
      </c>
      <c r="U155" s="5">
        <v>0</v>
      </c>
      <c r="V155" s="5">
        <v>-1</v>
      </c>
      <c r="W155" s="5">
        <v>1</v>
      </c>
      <c r="X155" s="5">
        <v>1</v>
      </c>
      <c r="Y155" s="5">
        <v>1</v>
      </c>
      <c r="Z155" s="5">
        <v>0</v>
      </c>
      <c r="AA155" s="5">
        <v>1</v>
      </c>
      <c r="AB155" s="5">
        <v>-1</v>
      </c>
      <c r="AC155" s="5">
        <v>1</v>
      </c>
    </row>
    <row r="156" spans="1:29" x14ac:dyDescent="0.2">
      <c r="A156" s="5" t="s">
        <v>41</v>
      </c>
      <c r="B156" s="5" t="s">
        <v>47</v>
      </c>
      <c r="C156" s="5" t="s">
        <v>203</v>
      </c>
      <c r="D156" s="5" t="s">
        <v>49</v>
      </c>
      <c r="E156" s="5">
        <v>-1</v>
      </c>
      <c r="F156" s="5">
        <v>1</v>
      </c>
      <c r="G156" s="5">
        <v>1</v>
      </c>
      <c r="H156" s="5">
        <v>1</v>
      </c>
      <c r="I156" s="5">
        <v>0</v>
      </c>
      <c r="J156" s="5">
        <v>1</v>
      </c>
      <c r="K156" s="5">
        <v>1</v>
      </c>
      <c r="L156" s="5">
        <v>1</v>
      </c>
      <c r="M156" s="5">
        <v>1</v>
      </c>
      <c r="N156" s="5">
        <v>1</v>
      </c>
      <c r="O156" s="5">
        <v>0</v>
      </c>
      <c r="P156" s="5">
        <v>1</v>
      </c>
      <c r="Q156" s="5">
        <v>-1</v>
      </c>
      <c r="R156" s="5">
        <v>0</v>
      </c>
      <c r="S156" s="5">
        <v>1</v>
      </c>
      <c r="T156" s="5">
        <v>1</v>
      </c>
      <c r="U156" s="5">
        <v>0</v>
      </c>
      <c r="V156" s="5">
        <v>-1</v>
      </c>
      <c r="W156" s="5">
        <v>1</v>
      </c>
      <c r="X156" s="5">
        <v>1</v>
      </c>
      <c r="Y156" s="5">
        <v>1</v>
      </c>
      <c r="Z156" s="5">
        <v>0</v>
      </c>
      <c r="AA156" s="5">
        <v>1</v>
      </c>
      <c r="AB156" s="5">
        <v>-1</v>
      </c>
      <c r="AC156" s="5">
        <v>1</v>
      </c>
    </row>
    <row r="157" spans="1:29" x14ac:dyDescent="0.2">
      <c r="A157" s="5" t="s">
        <v>41</v>
      </c>
      <c r="B157" s="5" t="s">
        <v>47</v>
      </c>
      <c r="C157" s="5" t="s">
        <v>204</v>
      </c>
      <c r="D157" s="5" t="s">
        <v>49</v>
      </c>
      <c r="E157" s="5">
        <v>-1</v>
      </c>
      <c r="F157" s="5">
        <v>1</v>
      </c>
      <c r="G157" s="5">
        <v>1</v>
      </c>
      <c r="H157" s="5">
        <v>1</v>
      </c>
      <c r="I157" s="5">
        <v>0</v>
      </c>
      <c r="J157" s="5">
        <v>1</v>
      </c>
      <c r="K157" s="5">
        <v>1</v>
      </c>
      <c r="L157" s="5">
        <v>1</v>
      </c>
      <c r="M157" s="5">
        <v>1</v>
      </c>
      <c r="N157" s="5">
        <v>1</v>
      </c>
      <c r="O157" s="5">
        <v>0</v>
      </c>
      <c r="P157" s="5">
        <v>1</v>
      </c>
      <c r="Q157" s="5">
        <v>-1</v>
      </c>
      <c r="R157" s="5">
        <v>0</v>
      </c>
      <c r="S157" s="5">
        <v>1</v>
      </c>
      <c r="T157" s="5">
        <v>1</v>
      </c>
      <c r="U157" s="5">
        <v>0</v>
      </c>
      <c r="V157" s="5">
        <v>-1</v>
      </c>
      <c r="W157" s="5">
        <v>1</v>
      </c>
      <c r="X157" s="5">
        <v>1</v>
      </c>
      <c r="Y157" s="5">
        <v>1</v>
      </c>
      <c r="Z157" s="5">
        <v>0</v>
      </c>
      <c r="AA157" s="5">
        <v>1</v>
      </c>
      <c r="AB157" s="5">
        <v>-1</v>
      </c>
      <c r="AC157" s="5">
        <v>1</v>
      </c>
    </row>
    <row r="158" spans="1:29" x14ac:dyDescent="0.2">
      <c r="A158" s="5" t="s">
        <v>41</v>
      </c>
      <c r="B158" s="5" t="s">
        <v>47</v>
      </c>
      <c r="C158" s="5" t="s">
        <v>205</v>
      </c>
      <c r="D158" s="5" t="s">
        <v>49</v>
      </c>
      <c r="E158" s="5">
        <v>-1</v>
      </c>
      <c r="F158" s="5">
        <v>1</v>
      </c>
      <c r="G158" s="5">
        <v>1</v>
      </c>
      <c r="H158" s="5">
        <v>1</v>
      </c>
      <c r="I158" s="5">
        <v>0</v>
      </c>
      <c r="J158" s="5">
        <v>1</v>
      </c>
      <c r="K158" s="5">
        <v>1</v>
      </c>
      <c r="L158" s="5">
        <v>1</v>
      </c>
      <c r="M158" s="5">
        <v>1</v>
      </c>
      <c r="N158" s="5">
        <v>1</v>
      </c>
      <c r="O158" s="5">
        <v>0</v>
      </c>
      <c r="P158" s="5">
        <v>1</v>
      </c>
      <c r="Q158" s="5">
        <v>-1</v>
      </c>
      <c r="R158" s="5">
        <v>0</v>
      </c>
      <c r="S158" s="5">
        <v>1</v>
      </c>
      <c r="T158" s="5">
        <v>1</v>
      </c>
      <c r="U158" s="5">
        <v>0</v>
      </c>
      <c r="V158" s="5">
        <v>-1</v>
      </c>
      <c r="W158" s="5">
        <v>1</v>
      </c>
      <c r="X158" s="5">
        <v>1</v>
      </c>
      <c r="Y158" s="5">
        <v>1</v>
      </c>
      <c r="Z158" s="5">
        <v>0</v>
      </c>
      <c r="AA158" s="5">
        <v>1</v>
      </c>
      <c r="AB158" s="5">
        <v>-1</v>
      </c>
      <c r="AC158" s="5">
        <v>1</v>
      </c>
    </row>
    <row r="159" spans="1:29" x14ac:dyDescent="0.2">
      <c r="A159" s="5" t="s">
        <v>41</v>
      </c>
      <c r="B159" s="5" t="s">
        <v>47</v>
      </c>
      <c r="C159" s="5" t="s">
        <v>206</v>
      </c>
      <c r="D159" s="5" t="s">
        <v>49</v>
      </c>
      <c r="E159" s="5">
        <v>-1</v>
      </c>
      <c r="F159" s="5">
        <v>1</v>
      </c>
      <c r="G159" s="5">
        <v>1</v>
      </c>
      <c r="H159" s="5">
        <v>1</v>
      </c>
      <c r="I159" s="5">
        <v>0</v>
      </c>
      <c r="J159" s="5">
        <v>1</v>
      </c>
      <c r="K159" s="5">
        <v>1</v>
      </c>
      <c r="L159" s="5">
        <v>1</v>
      </c>
      <c r="M159" s="5">
        <v>1</v>
      </c>
      <c r="N159" s="5">
        <v>1</v>
      </c>
      <c r="O159" s="5">
        <v>0</v>
      </c>
      <c r="P159" s="5">
        <v>1</v>
      </c>
      <c r="Q159" s="5">
        <v>-1</v>
      </c>
      <c r="R159" s="5">
        <v>0</v>
      </c>
      <c r="S159" s="5">
        <v>1</v>
      </c>
      <c r="T159" s="5">
        <v>1</v>
      </c>
      <c r="U159" s="5">
        <v>0</v>
      </c>
      <c r="V159" s="5">
        <v>-1</v>
      </c>
      <c r="W159" s="5">
        <v>1</v>
      </c>
      <c r="X159" s="5">
        <v>1</v>
      </c>
      <c r="Y159" s="5">
        <v>1</v>
      </c>
      <c r="Z159" s="5">
        <v>0</v>
      </c>
      <c r="AA159" s="5">
        <v>1</v>
      </c>
      <c r="AB159" s="5">
        <v>-1</v>
      </c>
      <c r="AC159" s="5">
        <v>1</v>
      </c>
    </row>
    <row r="160" spans="1:29" x14ac:dyDescent="0.2">
      <c r="A160" s="5" t="s">
        <v>41</v>
      </c>
      <c r="B160" s="5" t="s">
        <v>47</v>
      </c>
      <c r="C160" s="5" t="s">
        <v>207</v>
      </c>
      <c r="D160" s="5" t="s">
        <v>49</v>
      </c>
      <c r="E160" s="5">
        <v>-1</v>
      </c>
      <c r="F160" s="5">
        <v>1</v>
      </c>
      <c r="G160" s="5">
        <v>1</v>
      </c>
      <c r="H160" s="5">
        <v>1</v>
      </c>
      <c r="I160" s="5">
        <v>0</v>
      </c>
      <c r="J160" s="5">
        <v>1</v>
      </c>
      <c r="K160" s="5">
        <v>1</v>
      </c>
      <c r="L160" s="5">
        <v>1</v>
      </c>
      <c r="M160" s="5">
        <v>1</v>
      </c>
      <c r="N160" s="5">
        <v>1</v>
      </c>
      <c r="O160" s="5">
        <v>0</v>
      </c>
      <c r="P160" s="5">
        <v>1</v>
      </c>
      <c r="Q160" s="5">
        <v>-1</v>
      </c>
      <c r="R160" s="5">
        <v>0</v>
      </c>
      <c r="S160" s="5">
        <v>1</v>
      </c>
      <c r="T160" s="5">
        <v>1</v>
      </c>
      <c r="U160" s="5">
        <v>0</v>
      </c>
      <c r="V160" s="5">
        <v>-1</v>
      </c>
      <c r="W160" s="5">
        <v>1</v>
      </c>
      <c r="X160" s="5">
        <v>1</v>
      </c>
      <c r="Y160" s="5">
        <v>1</v>
      </c>
      <c r="Z160" s="5">
        <v>0</v>
      </c>
      <c r="AA160" s="5">
        <v>1</v>
      </c>
      <c r="AB160" s="5">
        <v>-1</v>
      </c>
      <c r="AC160" s="5">
        <v>1</v>
      </c>
    </row>
    <row r="161" spans="1:29" x14ac:dyDescent="0.2">
      <c r="A161" s="5" t="s">
        <v>41</v>
      </c>
      <c r="B161" s="5" t="s">
        <v>47</v>
      </c>
      <c r="C161" s="5" t="s">
        <v>208</v>
      </c>
      <c r="D161" s="5" t="s">
        <v>49</v>
      </c>
      <c r="E161" s="5">
        <v>-1</v>
      </c>
      <c r="F161" s="5">
        <v>1</v>
      </c>
      <c r="G161" s="5">
        <v>1</v>
      </c>
      <c r="H161" s="5">
        <v>1</v>
      </c>
      <c r="I161" s="5">
        <v>0</v>
      </c>
      <c r="J161" s="5">
        <v>1</v>
      </c>
      <c r="K161" s="5">
        <v>1</v>
      </c>
      <c r="L161" s="5">
        <v>1</v>
      </c>
      <c r="M161" s="5">
        <v>1</v>
      </c>
      <c r="N161" s="5">
        <v>1</v>
      </c>
      <c r="O161" s="5">
        <v>0</v>
      </c>
      <c r="P161" s="5">
        <v>1</v>
      </c>
      <c r="Q161" s="5">
        <v>-1</v>
      </c>
      <c r="R161" s="5">
        <v>0</v>
      </c>
      <c r="S161" s="5">
        <v>1</v>
      </c>
      <c r="T161" s="5">
        <v>1</v>
      </c>
      <c r="U161" s="5">
        <v>0</v>
      </c>
      <c r="V161" s="5">
        <v>-1</v>
      </c>
      <c r="W161" s="5">
        <v>1</v>
      </c>
      <c r="X161" s="5">
        <v>1</v>
      </c>
      <c r="Y161" s="5">
        <v>1</v>
      </c>
      <c r="Z161" s="5">
        <v>0</v>
      </c>
      <c r="AA161" s="5">
        <v>1</v>
      </c>
      <c r="AB161" s="5">
        <v>-1</v>
      </c>
      <c r="AC161" s="5">
        <v>1</v>
      </c>
    </row>
    <row r="162" spans="1:29" x14ac:dyDescent="0.2">
      <c r="A162" s="5" t="s">
        <v>41</v>
      </c>
      <c r="B162" s="5" t="s">
        <v>47</v>
      </c>
      <c r="C162" s="5" t="s">
        <v>209</v>
      </c>
      <c r="D162" s="5" t="s">
        <v>49</v>
      </c>
      <c r="E162" s="5">
        <v>-1</v>
      </c>
      <c r="F162" s="5">
        <v>1</v>
      </c>
      <c r="G162" s="5">
        <v>1</v>
      </c>
      <c r="H162" s="5">
        <v>1</v>
      </c>
      <c r="I162" s="5">
        <v>0</v>
      </c>
      <c r="J162" s="5">
        <v>1</v>
      </c>
      <c r="K162" s="5">
        <v>1</v>
      </c>
      <c r="L162" s="5">
        <v>1</v>
      </c>
      <c r="M162" s="5">
        <v>1</v>
      </c>
      <c r="N162" s="5">
        <v>1</v>
      </c>
      <c r="O162" s="5">
        <v>0</v>
      </c>
      <c r="P162" s="5">
        <v>1</v>
      </c>
      <c r="Q162" s="5">
        <v>-1</v>
      </c>
      <c r="R162" s="5">
        <v>0</v>
      </c>
      <c r="S162" s="5">
        <v>1</v>
      </c>
      <c r="T162" s="5">
        <v>1</v>
      </c>
      <c r="U162" s="5">
        <v>0</v>
      </c>
      <c r="V162" s="5">
        <v>-1</v>
      </c>
      <c r="W162" s="5">
        <v>1</v>
      </c>
      <c r="X162" s="5">
        <v>1</v>
      </c>
      <c r="Y162" s="5">
        <v>1</v>
      </c>
      <c r="Z162" s="5">
        <v>0</v>
      </c>
      <c r="AA162" s="5">
        <v>1</v>
      </c>
      <c r="AB162" s="5">
        <v>-1</v>
      </c>
      <c r="AC162" s="5">
        <v>1</v>
      </c>
    </row>
    <row r="163" spans="1:29" x14ac:dyDescent="0.2">
      <c r="A163" s="5" t="s">
        <v>41</v>
      </c>
      <c r="B163" s="5" t="s">
        <v>47</v>
      </c>
      <c r="C163" s="5" t="s">
        <v>210</v>
      </c>
      <c r="D163" s="5" t="s">
        <v>49</v>
      </c>
      <c r="E163" s="5">
        <v>-1</v>
      </c>
      <c r="F163" s="5">
        <v>1</v>
      </c>
      <c r="G163" s="5">
        <v>1</v>
      </c>
      <c r="H163" s="5">
        <v>1</v>
      </c>
      <c r="I163" s="5">
        <v>0</v>
      </c>
      <c r="J163" s="5">
        <v>1</v>
      </c>
      <c r="K163" s="5">
        <v>1</v>
      </c>
      <c r="L163" s="5">
        <v>1</v>
      </c>
      <c r="M163" s="5">
        <v>1</v>
      </c>
      <c r="N163" s="5">
        <v>1</v>
      </c>
      <c r="O163" s="5">
        <v>0</v>
      </c>
      <c r="P163" s="5">
        <v>1</v>
      </c>
      <c r="Q163" s="5">
        <v>-1</v>
      </c>
      <c r="R163" s="5">
        <v>0</v>
      </c>
      <c r="S163" s="5">
        <v>1</v>
      </c>
      <c r="T163" s="5">
        <v>1</v>
      </c>
      <c r="U163" s="5">
        <v>0</v>
      </c>
      <c r="V163" s="5">
        <v>-1</v>
      </c>
      <c r="W163" s="5">
        <v>1</v>
      </c>
      <c r="X163" s="5">
        <v>1</v>
      </c>
      <c r="Y163" s="5">
        <v>1</v>
      </c>
      <c r="Z163" s="5">
        <v>0</v>
      </c>
      <c r="AA163" s="5">
        <v>1</v>
      </c>
      <c r="AB163" s="5">
        <v>-1</v>
      </c>
      <c r="AC163" s="5">
        <v>1</v>
      </c>
    </row>
    <row r="164" spans="1:29" x14ac:dyDescent="0.2">
      <c r="A164" s="5" t="s">
        <v>41</v>
      </c>
      <c r="B164" s="5" t="s">
        <v>47</v>
      </c>
      <c r="C164" s="5" t="s">
        <v>211</v>
      </c>
      <c r="D164" s="5" t="s">
        <v>49</v>
      </c>
      <c r="E164" s="5">
        <v>-1</v>
      </c>
      <c r="F164" s="5">
        <v>1</v>
      </c>
      <c r="G164" s="5">
        <v>1</v>
      </c>
      <c r="H164" s="5">
        <v>1</v>
      </c>
      <c r="I164" s="5">
        <v>0</v>
      </c>
      <c r="J164" s="5">
        <v>1</v>
      </c>
      <c r="K164" s="5">
        <v>1</v>
      </c>
      <c r="L164" s="5">
        <v>1</v>
      </c>
      <c r="M164" s="5">
        <v>1</v>
      </c>
      <c r="N164" s="5">
        <v>1</v>
      </c>
      <c r="O164" s="5">
        <v>0</v>
      </c>
      <c r="P164" s="5">
        <v>1</v>
      </c>
      <c r="Q164" s="5">
        <v>-1</v>
      </c>
      <c r="R164" s="5">
        <v>0</v>
      </c>
      <c r="S164" s="5">
        <v>1</v>
      </c>
      <c r="T164" s="5">
        <v>1</v>
      </c>
      <c r="U164" s="5">
        <v>0</v>
      </c>
      <c r="V164" s="5">
        <v>-1</v>
      </c>
      <c r="W164" s="5">
        <v>1</v>
      </c>
      <c r="X164" s="5">
        <v>1</v>
      </c>
      <c r="Y164" s="5">
        <v>1</v>
      </c>
      <c r="Z164" s="5">
        <v>0</v>
      </c>
      <c r="AA164" s="5">
        <v>1</v>
      </c>
      <c r="AB164" s="5">
        <v>-1</v>
      </c>
      <c r="AC164" s="5">
        <v>1</v>
      </c>
    </row>
    <row r="165" spans="1:29" x14ac:dyDescent="0.2">
      <c r="A165" s="5" t="s">
        <v>41</v>
      </c>
      <c r="B165" s="5" t="s">
        <v>47</v>
      </c>
      <c r="C165" s="5" t="s">
        <v>212</v>
      </c>
      <c r="D165" s="5" t="s">
        <v>49</v>
      </c>
      <c r="E165" s="5">
        <v>-1</v>
      </c>
      <c r="F165" s="5">
        <v>1</v>
      </c>
      <c r="G165" s="5">
        <v>1</v>
      </c>
      <c r="H165" s="5">
        <v>1</v>
      </c>
      <c r="I165" s="5">
        <v>0</v>
      </c>
      <c r="J165" s="5">
        <v>1</v>
      </c>
      <c r="K165" s="5">
        <v>1</v>
      </c>
      <c r="L165" s="5">
        <v>1</v>
      </c>
      <c r="M165" s="5">
        <v>1</v>
      </c>
      <c r="N165" s="5">
        <v>1</v>
      </c>
      <c r="O165" s="5">
        <v>0</v>
      </c>
      <c r="P165" s="5">
        <v>1</v>
      </c>
      <c r="Q165" s="5">
        <v>-1</v>
      </c>
      <c r="R165" s="5">
        <v>0</v>
      </c>
      <c r="S165" s="5">
        <v>1</v>
      </c>
      <c r="T165" s="5">
        <v>1</v>
      </c>
      <c r="U165" s="5">
        <v>0</v>
      </c>
      <c r="V165" s="5">
        <v>-1</v>
      </c>
      <c r="W165" s="5">
        <v>1</v>
      </c>
      <c r="X165" s="5">
        <v>1</v>
      </c>
      <c r="Y165" s="5">
        <v>1</v>
      </c>
      <c r="Z165" s="5">
        <v>0</v>
      </c>
      <c r="AA165" s="5">
        <v>1</v>
      </c>
      <c r="AB165" s="5">
        <v>-1</v>
      </c>
      <c r="AC165" s="5">
        <v>1</v>
      </c>
    </row>
    <row r="166" spans="1:29" x14ac:dyDescent="0.2">
      <c r="A166" s="5" t="s">
        <v>41</v>
      </c>
      <c r="B166" s="5" t="s">
        <v>47</v>
      </c>
      <c r="C166" s="5" t="s">
        <v>213</v>
      </c>
      <c r="D166" s="5" t="s">
        <v>49</v>
      </c>
      <c r="E166" s="5">
        <v>-1</v>
      </c>
      <c r="F166" s="5">
        <v>1</v>
      </c>
      <c r="G166" s="5">
        <v>1</v>
      </c>
      <c r="H166" s="5">
        <v>1</v>
      </c>
      <c r="I166" s="5">
        <v>0</v>
      </c>
      <c r="J166" s="5">
        <v>1</v>
      </c>
      <c r="K166" s="5">
        <v>1</v>
      </c>
      <c r="L166" s="5">
        <v>1</v>
      </c>
      <c r="M166" s="5">
        <v>1</v>
      </c>
      <c r="N166" s="5">
        <v>1</v>
      </c>
      <c r="O166" s="5">
        <v>0</v>
      </c>
      <c r="P166" s="5">
        <v>1</v>
      </c>
      <c r="Q166" s="5">
        <v>-1</v>
      </c>
      <c r="R166" s="5">
        <v>0</v>
      </c>
      <c r="S166" s="5">
        <v>1</v>
      </c>
      <c r="T166" s="5">
        <v>1</v>
      </c>
      <c r="U166" s="5">
        <v>0</v>
      </c>
      <c r="V166" s="5">
        <v>-1</v>
      </c>
      <c r="W166" s="5">
        <v>1</v>
      </c>
      <c r="X166" s="5">
        <v>1</v>
      </c>
      <c r="Y166" s="5">
        <v>1</v>
      </c>
      <c r="Z166" s="5">
        <v>0</v>
      </c>
      <c r="AA166" s="5">
        <v>1</v>
      </c>
      <c r="AB166" s="5">
        <v>-1</v>
      </c>
      <c r="AC166" s="5">
        <v>1</v>
      </c>
    </row>
    <row r="167" spans="1:29" x14ac:dyDescent="0.2">
      <c r="A167" s="5" t="s">
        <v>41</v>
      </c>
      <c r="B167" s="5" t="s">
        <v>47</v>
      </c>
      <c r="C167" s="5" t="s">
        <v>214</v>
      </c>
      <c r="D167" s="5" t="s">
        <v>49</v>
      </c>
      <c r="E167" s="5">
        <v>-1</v>
      </c>
      <c r="F167" s="5">
        <v>1</v>
      </c>
      <c r="G167" s="5">
        <v>1</v>
      </c>
      <c r="H167" s="5">
        <v>1</v>
      </c>
      <c r="I167" s="5">
        <v>0</v>
      </c>
      <c r="J167" s="5">
        <v>1</v>
      </c>
      <c r="K167" s="5">
        <v>1</v>
      </c>
      <c r="L167" s="5">
        <v>1</v>
      </c>
      <c r="M167" s="5">
        <v>1</v>
      </c>
      <c r="N167" s="5">
        <v>1</v>
      </c>
      <c r="O167" s="5">
        <v>0</v>
      </c>
      <c r="P167" s="5">
        <v>1</v>
      </c>
      <c r="Q167" s="5">
        <v>-1</v>
      </c>
      <c r="R167" s="5">
        <v>0</v>
      </c>
      <c r="S167" s="5">
        <v>1</v>
      </c>
      <c r="T167" s="5">
        <v>1</v>
      </c>
      <c r="U167" s="5">
        <v>0</v>
      </c>
      <c r="V167" s="5">
        <v>-1</v>
      </c>
      <c r="W167" s="5">
        <v>1</v>
      </c>
      <c r="X167" s="5">
        <v>1</v>
      </c>
      <c r="Y167" s="5">
        <v>1</v>
      </c>
      <c r="Z167" s="5">
        <v>0</v>
      </c>
      <c r="AA167" s="5">
        <v>1</v>
      </c>
      <c r="AB167" s="5">
        <v>-1</v>
      </c>
      <c r="AC167" s="5">
        <v>1</v>
      </c>
    </row>
    <row r="168" spans="1:29" x14ac:dyDescent="0.2">
      <c r="A168" s="5" t="s">
        <v>41</v>
      </c>
      <c r="B168" s="5" t="s">
        <v>47</v>
      </c>
      <c r="C168" s="5" t="s">
        <v>215</v>
      </c>
      <c r="D168" s="5" t="s">
        <v>49</v>
      </c>
      <c r="E168" s="5">
        <v>-1</v>
      </c>
      <c r="F168" s="5">
        <v>1</v>
      </c>
      <c r="G168" s="5">
        <v>1</v>
      </c>
      <c r="H168" s="5">
        <v>1</v>
      </c>
      <c r="I168" s="5">
        <v>0</v>
      </c>
      <c r="J168" s="5">
        <v>1</v>
      </c>
      <c r="K168" s="5">
        <v>1</v>
      </c>
      <c r="L168" s="5">
        <v>1</v>
      </c>
      <c r="M168" s="5">
        <v>1</v>
      </c>
      <c r="N168" s="5">
        <v>1</v>
      </c>
      <c r="O168" s="5">
        <v>0</v>
      </c>
      <c r="P168" s="5">
        <v>1</v>
      </c>
      <c r="Q168" s="5">
        <v>-1</v>
      </c>
      <c r="R168" s="5">
        <v>0</v>
      </c>
      <c r="S168" s="5">
        <v>1</v>
      </c>
      <c r="T168" s="5">
        <v>1</v>
      </c>
      <c r="U168" s="5">
        <v>0</v>
      </c>
      <c r="V168" s="5">
        <v>-1</v>
      </c>
      <c r="W168" s="5">
        <v>1</v>
      </c>
      <c r="X168" s="5">
        <v>1</v>
      </c>
      <c r="Y168" s="5">
        <v>1</v>
      </c>
      <c r="Z168" s="5">
        <v>0</v>
      </c>
      <c r="AA168" s="5">
        <v>1</v>
      </c>
      <c r="AB168" s="5">
        <v>-1</v>
      </c>
      <c r="AC168" s="5">
        <v>1</v>
      </c>
    </row>
    <row r="169" spans="1:29" x14ac:dyDescent="0.2">
      <c r="A169" s="5" t="s">
        <v>41</v>
      </c>
      <c r="B169" s="5" t="s">
        <v>47</v>
      </c>
      <c r="C169" s="5" t="s">
        <v>216</v>
      </c>
      <c r="D169" s="5" t="s">
        <v>49</v>
      </c>
      <c r="E169" s="5">
        <v>-1</v>
      </c>
      <c r="F169" s="5">
        <v>1</v>
      </c>
      <c r="G169" s="5">
        <v>1</v>
      </c>
      <c r="H169" s="5">
        <v>1</v>
      </c>
      <c r="I169" s="5">
        <v>0</v>
      </c>
      <c r="J169" s="5">
        <v>1</v>
      </c>
      <c r="K169" s="5">
        <v>1</v>
      </c>
      <c r="L169" s="5">
        <v>1</v>
      </c>
      <c r="M169" s="5">
        <v>1</v>
      </c>
      <c r="N169" s="5">
        <v>1</v>
      </c>
      <c r="O169" s="5">
        <v>0</v>
      </c>
      <c r="P169" s="5">
        <v>1</v>
      </c>
      <c r="Q169" s="5">
        <v>-1</v>
      </c>
      <c r="R169" s="5">
        <v>0</v>
      </c>
      <c r="S169" s="5">
        <v>1</v>
      </c>
      <c r="T169" s="5">
        <v>1</v>
      </c>
      <c r="U169" s="5">
        <v>0</v>
      </c>
      <c r="V169" s="5">
        <v>-1</v>
      </c>
      <c r="W169" s="5">
        <v>1</v>
      </c>
      <c r="X169" s="5">
        <v>1</v>
      </c>
      <c r="Y169" s="5">
        <v>1</v>
      </c>
      <c r="Z169" s="5">
        <v>0</v>
      </c>
      <c r="AA169" s="5">
        <v>1</v>
      </c>
      <c r="AB169" s="5">
        <v>-1</v>
      </c>
      <c r="AC169" s="5">
        <v>1</v>
      </c>
    </row>
    <row r="170" spans="1:29" x14ac:dyDescent="0.2">
      <c r="A170" s="5" t="s">
        <v>41</v>
      </c>
      <c r="B170" s="5" t="s">
        <v>47</v>
      </c>
      <c r="C170" s="5" t="s">
        <v>217</v>
      </c>
      <c r="D170" s="5" t="s">
        <v>49</v>
      </c>
      <c r="E170" s="5">
        <v>-1</v>
      </c>
      <c r="F170" s="5">
        <v>1</v>
      </c>
      <c r="G170" s="5">
        <v>1</v>
      </c>
      <c r="H170" s="5">
        <v>1</v>
      </c>
      <c r="I170" s="5">
        <v>0</v>
      </c>
      <c r="J170" s="5">
        <v>1</v>
      </c>
      <c r="K170" s="5">
        <v>1</v>
      </c>
      <c r="L170" s="5">
        <v>1</v>
      </c>
      <c r="M170" s="5">
        <v>1</v>
      </c>
      <c r="N170" s="5">
        <v>1</v>
      </c>
      <c r="O170" s="5">
        <v>0</v>
      </c>
      <c r="P170" s="5">
        <v>1</v>
      </c>
      <c r="Q170" s="5">
        <v>-1</v>
      </c>
      <c r="R170" s="5">
        <v>0</v>
      </c>
      <c r="S170" s="5">
        <v>1</v>
      </c>
      <c r="T170" s="5">
        <v>1</v>
      </c>
      <c r="U170" s="5">
        <v>0</v>
      </c>
      <c r="V170" s="5">
        <v>-1</v>
      </c>
      <c r="W170" s="5">
        <v>1</v>
      </c>
      <c r="X170" s="5">
        <v>1</v>
      </c>
      <c r="Y170" s="5">
        <v>1</v>
      </c>
      <c r="Z170" s="5">
        <v>0</v>
      </c>
      <c r="AA170" s="5">
        <v>1</v>
      </c>
      <c r="AB170" s="5">
        <v>-1</v>
      </c>
      <c r="AC170" s="5">
        <v>1</v>
      </c>
    </row>
    <row r="171" spans="1:29" x14ac:dyDescent="0.2">
      <c r="A171" s="5" t="s">
        <v>41</v>
      </c>
      <c r="B171" s="5" t="s">
        <v>47</v>
      </c>
      <c r="C171" s="5" t="s">
        <v>218</v>
      </c>
      <c r="D171" s="5" t="s">
        <v>49</v>
      </c>
      <c r="E171" s="5">
        <v>-1</v>
      </c>
      <c r="F171" s="5">
        <v>1</v>
      </c>
      <c r="G171" s="5">
        <v>1</v>
      </c>
      <c r="H171" s="5">
        <v>1</v>
      </c>
      <c r="I171" s="5">
        <v>0</v>
      </c>
      <c r="J171" s="5">
        <v>1</v>
      </c>
      <c r="K171" s="5">
        <v>1</v>
      </c>
      <c r="L171" s="5">
        <v>1</v>
      </c>
      <c r="M171" s="5">
        <v>1</v>
      </c>
      <c r="N171" s="5">
        <v>1</v>
      </c>
      <c r="O171" s="5">
        <v>0</v>
      </c>
      <c r="P171" s="5">
        <v>1</v>
      </c>
      <c r="Q171" s="5">
        <v>-1</v>
      </c>
      <c r="R171" s="5">
        <v>0</v>
      </c>
      <c r="S171" s="5">
        <v>1</v>
      </c>
      <c r="T171" s="5">
        <v>1</v>
      </c>
      <c r="U171" s="5">
        <v>0</v>
      </c>
      <c r="V171" s="5">
        <v>-1</v>
      </c>
      <c r="W171" s="5">
        <v>1</v>
      </c>
      <c r="X171" s="5">
        <v>1</v>
      </c>
      <c r="Y171" s="5">
        <v>1</v>
      </c>
      <c r="Z171" s="5">
        <v>0</v>
      </c>
      <c r="AA171" s="5">
        <v>1</v>
      </c>
      <c r="AB171" s="5">
        <v>-1</v>
      </c>
      <c r="AC171" s="5">
        <v>1</v>
      </c>
    </row>
    <row r="172" spans="1:29" x14ac:dyDescent="0.2">
      <c r="A172" s="5" t="s">
        <v>41</v>
      </c>
      <c r="B172" s="5" t="s">
        <v>47</v>
      </c>
      <c r="C172" s="5" t="s">
        <v>219</v>
      </c>
      <c r="D172" s="5" t="s">
        <v>49</v>
      </c>
      <c r="E172" s="5">
        <v>-1</v>
      </c>
      <c r="F172" s="5">
        <v>1</v>
      </c>
      <c r="G172" s="5">
        <v>1</v>
      </c>
      <c r="H172" s="5">
        <v>1</v>
      </c>
      <c r="I172" s="5">
        <v>0</v>
      </c>
      <c r="J172" s="5">
        <v>1</v>
      </c>
      <c r="K172" s="5">
        <v>1</v>
      </c>
      <c r="L172" s="5">
        <v>1</v>
      </c>
      <c r="M172" s="5">
        <v>1</v>
      </c>
      <c r="N172" s="5">
        <v>1</v>
      </c>
      <c r="O172" s="5">
        <v>0</v>
      </c>
      <c r="P172" s="5">
        <v>1</v>
      </c>
      <c r="Q172" s="5">
        <v>-1</v>
      </c>
      <c r="R172" s="5">
        <v>0</v>
      </c>
      <c r="S172" s="5">
        <v>1</v>
      </c>
      <c r="T172" s="5">
        <v>1</v>
      </c>
      <c r="U172" s="5">
        <v>0</v>
      </c>
      <c r="V172" s="5">
        <v>-1</v>
      </c>
      <c r="W172" s="5">
        <v>1</v>
      </c>
      <c r="X172" s="5">
        <v>1</v>
      </c>
      <c r="Y172" s="5">
        <v>1</v>
      </c>
      <c r="Z172" s="5">
        <v>0</v>
      </c>
      <c r="AA172" s="5">
        <v>1</v>
      </c>
      <c r="AB172" s="5">
        <v>-1</v>
      </c>
      <c r="AC172" s="5">
        <v>1</v>
      </c>
    </row>
    <row r="173" spans="1:29" x14ac:dyDescent="0.2">
      <c r="A173" s="5" t="s">
        <v>41</v>
      </c>
      <c r="B173" s="5" t="s">
        <v>47</v>
      </c>
      <c r="C173" s="5" t="s">
        <v>220</v>
      </c>
      <c r="D173" s="5" t="s">
        <v>49</v>
      </c>
      <c r="E173" s="5">
        <v>-1</v>
      </c>
      <c r="F173" s="5">
        <v>1</v>
      </c>
      <c r="G173" s="5">
        <v>1</v>
      </c>
      <c r="H173" s="5">
        <v>1</v>
      </c>
      <c r="I173" s="5">
        <v>0</v>
      </c>
      <c r="J173" s="5">
        <v>1</v>
      </c>
      <c r="K173" s="5">
        <v>1</v>
      </c>
      <c r="L173" s="5">
        <v>1</v>
      </c>
      <c r="M173" s="5">
        <v>1</v>
      </c>
      <c r="N173" s="5">
        <v>1</v>
      </c>
      <c r="O173" s="5">
        <v>0</v>
      </c>
      <c r="P173" s="5">
        <v>1</v>
      </c>
      <c r="Q173" s="5">
        <v>-1</v>
      </c>
      <c r="R173" s="5">
        <v>0</v>
      </c>
      <c r="S173" s="5">
        <v>1</v>
      </c>
      <c r="T173" s="5">
        <v>1</v>
      </c>
      <c r="U173" s="5">
        <v>0</v>
      </c>
      <c r="V173" s="5">
        <v>-1</v>
      </c>
      <c r="W173" s="5">
        <v>1</v>
      </c>
      <c r="X173" s="5">
        <v>1</v>
      </c>
      <c r="Y173" s="5">
        <v>1</v>
      </c>
      <c r="Z173" s="5">
        <v>0</v>
      </c>
      <c r="AA173" s="5">
        <v>1</v>
      </c>
      <c r="AB173" s="5">
        <v>-1</v>
      </c>
      <c r="AC173" s="5">
        <v>1</v>
      </c>
    </row>
    <row r="174" spans="1:29" x14ac:dyDescent="0.2">
      <c r="A174" s="5" t="s">
        <v>41</v>
      </c>
      <c r="B174" s="5" t="s">
        <v>47</v>
      </c>
      <c r="C174" s="5" t="s">
        <v>221</v>
      </c>
      <c r="D174" s="5" t="s">
        <v>49</v>
      </c>
      <c r="E174" s="5">
        <v>-1</v>
      </c>
      <c r="F174" s="5">
        <v>1</v>
      </c>
      <c r="G174" s="5">
        <v>1</v>
      </c>
      <c r="H174" s="5">
        <v>1</v>
      </c>
      <c r="I174" s="5">
        <v>0</v>
      </c>
      <c r="J174" s="5">
        <v>1</v>
      </c>
      <c r="K174" s="5">
        <v>1</v>
      </c>
      <c r="L174" s="5">
        <v>1</v>
      </c>
      <c r="M174" s="5">
        <v>1</v>
      </c>
      <c r="N174" s="5">
        <v>1</v>
      </c>
      <c r="O174" s="5">
        <v>0</v>
      </c>
      <c r="P174" s="5">
        <v>1</v>
      </c>
      <c r="Q174" s="5">
        <v>-1</v>
      </c>
      <c r="R174" s="5">
        <v>0</v>
      </c>
      <c r="S174" s="5">
        <v>1</v>
      </c>
      <c r="T174" s="5">
        <v>1</v>
      </c>
      <c r="U174" s="5">
        <v>0</v>
      </c>
      <c r="V174" s="5">
        <v>-1</v>
      </c>
      <c r="W174" s="5">
        <v>1</v>
      </c>
      <c r="X174" s="5">
        <v>1</v>
      </c>
      <c r="Y174" s="5">
        <v>1</v>
      </c>
      <c r="Z174" s="5">
        <v>0</v>
      </c>
      <c r="AA174" s="5">
        <v>1</v>
      </c>
      <c r="AB174" s="5">
        <v>-1</v>
      </c>
      <c r="AC174" s="5">
        <v>1</v>
      </c>
    </row>
    <row r="175" spans="1:29" x14ac:dyDescent="0.2">
      <c r="A175" s="5" t="s">
        <v>41</v>
      </c>
      <c r="B175" s="5" t="s">
        <v>47</v>
      </c>
      <c r="C175" s="5" t="s">
        <v>222</v>
      </c>
      <c r="D175" s="5" t="s">
        <v>49</v>
      </c>
      <c r="E175" s="5">
        <v>-1</v>
      </c>
      <c r="F175" s="5">
        <v>1</v>
      </c>
      <c r="G175" s="5">
        <v>1</v>
      </c>
      <c r="H175" s="5">
        <v>1</v>
      </c>
      <c r="I175" s="5">
        <v>0</v>
      </c>
      <c r="J175" s="5">
        <v>1</v>
      </c>
      <c r="K175" s="5">
        <v>1</v>
      </c>
      <c r="L175" s="5">
        <v>1</v>
      </c>
      <c r="M175" s="5">
        <v>1</v>
      </c>
      <c r="N175" s="5">
        <v>1</v>
      </c>
      <c r="O175" s="5">
        <v>0</v>
      </c>
      <c r="P175" s="5">
        <v>1</v>
      </c>
      <c r="Q175" s="5">
        <v>-1</v>
      </c>
      <c r="R175" s="5">
        <v>0</v>
      </c>
      <c r="S175" s="5">
        <v>1</v>
      </c>
      <c r="T175" s="5">
        <v>1</v>
      </c>
      <c r="U175" s="5">
        <v>0</v>
      </c>
      <c r="V175" s="5">
        <v>-1</v>
      </c>
      <c r="W175" s="5">
        <v>1</v>
      </c>
      <c r="X175" s="5">
        <v>1</v>
      </c>
      <c r="Y175" s="5">
        <v>1</v>
      </c>
      <c r="Z175" s="5">
        <v>0</v>
      </c>
      <c r="AA175" s="5">
        <v>1</v>
      </c>
      <c r="AB175" s="5">
        <v>-1</v>
      </c>
      <c r="AC175" s="5">
        <v>1</v>
      </c>
    </row>
    <row r="176" spans="1:29" x14ac:dyDescent="0.2">
      <c r="A176" s="5" t="s">
        <v>41</v>
      </c>
      <c r="B176" s="5" t="s">
        <v>47</v>
      </c>
      <c r="C176" s="5" t="s">
        <v>223</v>
      </c>
      <c r="D176" s="5" t="s">
        <v>49</v>
      </c>
      <c r="E176" s="5">
        <v>-1</v>
      </c>
      <c r="F176" s="5">
        <v>1</v>
      </c>
      <c r="G176" s="5">
        <v>1</v>
      </c>
      <c r="H176" s="5">
        <v>1</v>
      </c>
      <c r="I176" s="5">
        <v>0</v>
      </c>
      <c r="J176" s="5">
        <v>1</v>
      </c>
      <c r="K176" s="5">
        <v>1</v>
      </c>
      <c r="L176" s="5">
        <v>1</v>
      </c>
      <c r="M176" s="5">
        <v>1</v>
      </c>
      <c r="N176" s="5">
        <v>1</v>
      </c>
      <c r="O176" s="5">
        <v>0</v>
      </c>
      <c r="P176" s="5">
        <v>1</v>
      </c>
      <c r="Q176" s="5">
        <v>-1</v>
      </c>
      <c r="R176" s="5">
        <v>0</v>
      </c>
      <c r="S176" s="5">
        <v>1</v>
      </c>
      <c r="T176" s="5">
        <v>1</v>
      </c>
      <c r="U176" s="5">
        <v>0</v>
      </c>
      <c r="V176" s="5">
        <v>-1</v>
      </c>
      <c r="W176" s="5">
        <v>1</v>
      </c>
      <c r="X176" s="5">
        <v>1</v>
      </c>
      <c r="Y176" s="5">
        <v>1</v>
      </c>
      <c r="Z176" s="5">
        <v>0</v>
      </c>
      <c r="AA176" s="5">
        <v>1</v>
      </c>
      <c r="AB176" s="5">
        <v>-1</v>
      </c>
      <c r="AC176" s="5">
        <v>1</v>
      </c>
    </row>
    <row r="177" spans="1:29" x14ac:dyDescent="0.2">
      <c r="A177" s="5" t="s">
        <v>41</v>
      </c>
      <c r="B177" s="5" t="s">
        <v>47</v>
      </c>
      <c r="C177" s="5" t="s">
        <v>224</v>
      </c>
      <c r="D177" s="5" t="s">
        <v>49</v>
      </c>
      <c r="E177" s="5">
        <v>-1</v>
      </c>
      <c r="F177" s="5">
        <v>1</v>
      </c>
      <c r="G177" s="5">
        <v>1</v>
      </c>
      <c r="H177" s="5">
        <v>1</v>
      </c>
      <c r="I177" s="5">
        <v>0</v>
      </c>
      <c r="J177" s="5">
        <v>1</v>
      </c>
      <c r="K177" s="5">
        <v>1</v>
      </c>
      <c r="L177" s="5">
        <v>1</v>
      </c>
      <c r="M177" s="5">
        <v>1</v>
      </c>
      <c r="N177" s="5">
        <v>1</v>
      </c>
      <c r="O177" s="5">
        <v>0</v>
      </c>
      <c r="P177" s="5">
        <v>1</v>
      </c>
      <c r="Q177" s="5">
        <v>-1</v>
      </c>
      <c r="R177" s="5">
        <v>0</v>
      </c>
      <c r="S177" s="5">
        <v>1</v>
      </c>
      <c r="T177" s="5">
        <v>1</v>
      </c>
      <c r="U177" s="5">
        <v>0</v>
      </c>
      <c r="V177" s="5">
        <v>-1</v>
      </c>
      <c r="W177" s="5">
        <v>1</v>
      </c>
      <c r="X177" s="5">
        <v>1</v>
      </c>
      <c r="Y177" s="5">
        <v>1</v>
      </c>
      <c r="Z177" s="5">
        <v>0</v>
      </c>
      <c r="AA177" s="5">
        <v>1</v>
      </c>
      <c r="AB177" s="5">
        <v>-1</v>
      </c>
      <c r="AC177" s="5">
        <v>1</v>
      </c>
    </row>
    <row r="178" spans="1:29" x14ac:dyDescent="0.2">
      <c r="A178" s="5" t="s">
        <v>41</v>
      </c>
      <c r="B178" s="5" t="s">
        <v>47</v>
      </c>
      <c r="C178" s="5" t="s">
        <v>225</v>
      </c>
      <c r="D178" s="5" t="s">
        <v>49</v>
      </c>
      <c r="E178" s="5">
        <v>-1</v>
      </c>
      <c r="F178" s="5">
        <v>1</v>
      </c>
      <c r="G178" s="5">
        <v>1</v>
      </c>
      <c r="H178" s="5">
        <v>1</v>
      </c>
      <c r="I178" s="5">
        <v>0</v>
      </c>
      <c r="J178" s="5">
        <v>1</v>
      </c>
      <c r="K178" s="5">
        <v>1</v>
      </c>
      <c r="L178" s="5">
        <v>1</v>
      </c>
      <c r="M178" s="5">
        <v>1</v>
      </c>
      <c r="N178" s="5">
        <v>1</v>
      </c>
      <c r="O178" s="5">
        <v>0</v>
      </c>
      <c r="P178" s="5">
        <v>1</v>
      </c>
      <c r="Q178" s="5">
        <v>-1</v>
      </c>
      <c r="R178" s="5">
        <v>0</v>
      </c>
      <c r="S178" s="5">
        <v>1</v>
      </c>
      <c r="T178" s="5">
        <v>1</v>
      </c>
      <c r="U178" s="5">
        <v>0</v>
      </c>
      <c r="V178" s="5">
        <v>-1</v>
      </c>
      <c r="W178" s="5">
        <v>1</v>
      </c>
      <c r="X178" s="5">
        <v>1</v>
      </c>
      <c r="Y178" s="5">
        <v>1</v>
      </c>
      <c r="Z178" s="5">
        <v>0</v>
      </c>
      <c r="AA178" s="5">
        <v>1</v>
      </c>
      <c r="AB178" s="5">
        <v>-1</v>
      </c>
      <c r="AC178" s="5">
        <v>1</v>
      </c>
    </row>
    <row r="179" spans="1:29" x14ac:dyDescent="0.2">
      <c r="A179" s="5" t="s">
        <v>41</v>
      </c>
      <c r="B179" s="5" t="s">
        <v>47</v>
      </c>
      <c r="C179" s="5" t="s">
        <v>226</v>
      </c>
      <c r="D179" s="5" t="s">
        <v>49</v>
      </c>
      <c r="E179" s="5">
        <v>-1</v>
      </c>
      <c r="F179" s="5">
        <v>1</v>
      </c>
      <c r="G179" s="5">
        <v>1</v>
      </c>
      <c r="H179" s="5">
        <v>1</v>
      </c>
      <c r="I179" s="5">
        <v>0</v>
      </c>
      <c r="J179" s="5">
        <v>1</v>
      </c>
      <c r="K179" s="5">
        <v>1</v>
      </c>
      <c r="L179" s="5">
        <v>1</v>
      </c>
      <c r="M179" s="5">
        <v>1</v>
      </c>
      <c r="N179" s="5">
        <v>1</v>
      </c>
      <c r="O179" s="5">
        <v>0</v>
      </c>
      <c r="P179" s="5">
        <v>1</v>
      </c>
      <c r="Q179" s="5">
        <v>-1</v>
      </c>
      <c r="R179" s="5">
        <v>0</v>
      </c>
      <c r="S179" s="5">
        <v>1</v>
      </c>
      <c r="T179" s="5">
        <v>1</v>
      </c>
      <c r="U179" s="5">
        <v>0</v>
      </c>
      <c r="V179" s="5">
        <v>-1</v>
      </c>
      <c r="W179" s="5">
        <v>1</v>
      </c>
      <c r="X179" s="5">
        <v>1</v>
      </c>
      <c r="Y179" s="5">
        <v>1</v>
      </c>
      <c r="Z179" s="5">
        <v>0</v>
      </c>
      <c r="AA179" s="5">
        <v>1</v>
      </c>
      <c r="AB179" s="5">
        <v>-1</v>
      </c>
      <c r="AC179" s="5">
        <v>1</v>
      </c>
    </row>
    <row r="180" spans="1:29" x14ac:dyDescent="0.2">
      <c r="A180" s="5" t="s">
        <v>41</v>
      </c>
      <c r="B180" s="5" t="s">
        <v>47</v>
      </c>
      <c r="C180" s="5" t="s">
        <v>227</v>
      </c>
      <c r="D180" s="5" t="s">
        <v>49</v>
      </c>
      <c r="E180" s="5">
        <v>-1</v>
      </c>
      <c r="F180" s="5">
        <v>1</v>
      </c>
      <c r="G180" s="5">
        <v>1</v>
      </c>
      <c r="H180" s="5">
        <v>1</v>
      </c>
      <c r="I180" s="5">
        <v>0</v>
      </c>
      <c r="J180" s="5">
        <v>1</v>
      </c>
      <c r="K180" s="5">
        <v>1</v>
      </c>
      <c r="L180" s="5">
        <v>1</v>
      </c>
      <c r="M180" s="5">
        <v>1</v>
      </c>
      <c r="N180" s="5">
        <v>1</v>
      </c>
      <c r="O180" s="5">
        <v>0</v>
      </c>
      <c r="P180" s="5">
        <v>1</v>
      </c>
      <c r="Q180" s="5">
        <v>-1</v>
      </c>
      <c r="R180" s="5">
        <v>0</v>
      </c>
      <c r="S180" s="5">
        <v>1</v>
      </c>
      <c r="T180" s="5">
        <v>1</v>
      </c>
      <c r="U180" s="5">
        <v>0</v>
      </c>
      <c r="V180" s="5">
        <v>-1</v>
      </c>
      <c r="W180" s="5">
        <v>1</v>
      </c>
      <c r="X180" s="5">
        <v>1</v>
      </c>
      <c r="Y180" s="5">
        <v>1</v>
      </c>
      <c r="Z180" s="5">
        <v>0</v>
      </c>
      <c r="AA180" s="5">
        <v>1</v>
      </c>
      <c r="AB180" s="5">
        <v>-1</v>
      </c>
      <c r="AC180" s="5">
        <v>1</v>
      </c>
    </row>
    <row r="181" spans="1:29" x14ac:dyDescent="0.2">
      <c r="A181" s="5" t="s">
        <v>41</v>
      </c>
      <c r="B181" s="5" t="s">
        <v>47</v>
      </c>
      <c r="C181" s="5" t="s">
        <v>228</v>
      </c>
      <c r="D181" s="5" t="s">
        <v>49</v>
      </c>
      <c r="E181" s="5">
        <v>-1</v>
      </c>
      <c r="F181" s="5">
        <v>1</v>
      </c>
      <c r="G181" s="5">
        <v>1</v>
      </c>
      <c r="H181" s="5">
        <v>1</v>
      </c>
      <c r="I181" s="5">
        <v>0</v>
      </c>
      <c r="J181" s="5">
        <v>1</v>
      </c>
      <c r="K181" s="5">
        <v>1</v>
      </c>
      <c r="L181" s="5">
        <v>1</v>
      </c>
      <c r="M181" s="5">
        <v>1</v>
      </c>
      <c r="N181" s="5">
        <v>1</v>
      </c>
      <c r="O181" s="5">
        <v>0</v>
      </c>
      <c r="P181" s="5">
        <v>1</v>
      </c>
      <c r="Q181" s="5">
        <v>-1</v>
      </c>
      <c r="R181" s="5">
        <v>0</v>
      </c>
      <c r="S181" s="5">
        <v>1</v>
      </c>
      <c r="T181" s="5">
        <v>1</v>
      </c>
      <c r="U181" s="5">
        <v>0</v>
      </c>
      <c r="V181" s="5">
        <v>-1</v>
      </c>
      <c r="W181" s="5">
        <v>1</v>
      </c>
      <c r="X181" s="5">
        <v>1</v>
      </c>
      <c r="Y181" s="5">
        <v>1</v>
      </c>
      <c r="Z181" s="5">
        <v>0</v>
      </c>
      <c r="AA181" s="5">
        <v>1</v>
      </c>
      <c r="AB181" s="5">
        <v>-1</v>
      </c>
      <c r="AC181" s="5">
        <v>1</v>
      </c>
    </row>
    <row r="182" spans="1:29" x14ac:dyDescent="0.2">
      <c r="A182" s="5" t="s">
        <v>41</v>
      </c>
      <c r="B182" s="5" t="s">
        <v>47</v>
      </c>
      <c r="C182" s="5" t="s">
        <v>229</v>
      </c>
      <c r="D182" s="5" t="s">
        <v>49</v>
      </c>
      <c r="E182" s="5">
        <v>-1</v>
      </c>
      <c r="F182" s="5">
        <v>1</v>
      </c>
      <c r="G182" s="5">
        <v>1</v>
      </c>
      <c r="H182" s="5">
        <v>1</v>
      </c>
      <c r="I182" s="5">
        <v>0</v>
      </c>
      <c r="J182" s="5">
        <v>1</v>
      </c>
      <c r="K182" s="5">
        <v>1</v>
      </c>
      <c r="L182" s="5">
        <v>1</v>
      </c>
      <c r="M182" s="5">
        <v>1</v>
      </c>
      <c r="N182" s="5">
        <v>1</v>
      </c>
      <c r="O182" s="5">
        <v>0</v>
      </c>
      <c r="P182" s="5">
        <v>1</v>
      </c>
      <c r="Q182" s="5">
        <v>-1</v>
      </c>
      <c r="R182" s="5">
        <v>0</v>
      </c>
      <c r="S182" s="5">
        <v>1</v>
      </c>
      <c r="T182" s="5">
        <v>1</v>
      </c>
      <c r="U182" s="5">
        <v>0</v>
      </c>
      <c r="V182" s="5">
        <v>-1</v>
      </c>
      <c r="W182" s="5">
        <v>1</v>
      </c>
      <c r="X182" s="5">
        <v>1</v>
      </c>
      <c r="Y182" s="5">
        <v>1</v>
      </c>
      <c r="Z182" s="5">
        <v>0</v>
      </c>
      <c r="AA182" s="5">
        <v>1</v>
      </c>
      <c r="AB182" s="5">
        <v>-1</v>
      </c>
      <c r="AC182" s="5">
        <v>1</v>
      </c>
    </row>
    <row r="183" spans="1:29" x14ac:dyDescent="0.2">
      <c r="A183" s="5" t="s">
        <v>41</v>
      </c>
      <c r="B183" s="5" t="s">
        <v>47</v>
      </c>
      <c r="C183" s="5" t="s">
        <v>230</v>
      </c>
      <c r="D183" s="5" t="s">
        <v>49</v>
      </c>
      <c r="E183" s="5">
        <v>-1</v>
      </c>
      <c r="F183" s="5">
        <v>1</v>
      </c>
      <c r="G183" s="5">
        <v>1</v>
      </c>
      <c r="H183" s="5">
        <v>1</v>
      </c>
      <c r="I183" s="5">
        <v>0</v>
      </c>
      <c r="J183" s="5">
        <v>1</v>
      </c>
      <c r="K183" s="5">
        <v>1</v>
      </c>
      <c r="L183" s="5">
        <v>1</v>
      </c>
      <c r="M183" s="5">
        <v>1</v>
      </c>
      <c r="N183" s="5">
        <v>1</v>
      </c>
      <c r="O183" s="5">
        <v>0</v>
      </c>
      <c r="P183" s="5">
        <v>1</v>
      </c>
      <c r="Q183" s="5">
        <v>-1</v>
      </c>
      <c r="R183" s="5">
        <v>0</v>
      </c>
      <c r="S183" s="5">
        <v>1</v>
      </c>
      <c r="T183" s="5">
        <v>1</v>
      </c>
      <c r="U183" s="5">
        <v>0</v>
      </c>
      <c r="V183" s="5">
        <v>-1</v>
      </c>
      <c r="W183" s="5">
        <v>1</v>
      </c>
      <c r="X183" s="5">
        <v>1</v>
      </c>
      <c r="Y183" s="5">
        <v>1</v>
      </c>
      <c r="Z183" s="5">
        <v>0</v>
      </c>
      <c r="AA183" s="5">
        <v>1</v>
      </c>
      <c r="AB183" s="5">
        <v>-1</v>
      </c>
      <c r="AC183" s="5">
        <v>1</v>
      </c>
    </row>
    <row r="184" spans="1:29" x14ac:dyDescent="0.2">
      <c r="A184" s="5" t="s">
        <v>41</v>
      </c>
      <c r="B184" s="5" t="s">
        <v>47</v>
      </c>
      <c r="C184" s="5" t="s">
        <v>231</v>
      </c>
      <c r="D184" s="5" t="s">
        <v>49</v>
      </c>
      <c r="E184" s="5">
        <v>-1</v>
      </c>
      <c r="F184" s="5">
        <v>1</v>
      </c>
      <c r="G184" s="5">
        <v>1</v>
      </c>
      <c r="H184" s="5">
        <v>1</v>
      </c>
      <c r="I184" s="5">
        <v>0</v>
      </c>
      <c r="J184" s="5">
        <v>1</v>
      </c>
      <c r="K184" s="5">
        <v>1</v>
      </c>
      <c r="L184" s="5">
        <v>1</v>
      </c>
      <c r="M184" s="5">
        <v>1</v>
      </c>
      <c r="N184" s="5">
        <v>1</v>
      </c>
      <c r="O184" s="5">
        <v>0</v>
      </c>
      <c r="P184" s="5">
        <v>1</v>
      </c>
      <c r="Q184" s="5">
        <v>-1</v>
      </c>
      <c r="R184" s="5">
        <v>0</v>
      </c>
      <c r="S184" s="5">
        <v>1</v>
      </c>
      <c r="T184" s="5">
        <v>1</v>
      </c>
      <c r="U184" s="5">
        <v>0</v>
      </c>
      <c r="V184" s="5">
        <v>-1</v>
      </c>
      <c r="W184" s="5">
        <v>1</v>
      </c>
      <c r="X184" s="5">
        <v>1</v>
      </c>
      <c r="Y184" s="5">
        <v>1</v>
      </c>
      <c r="Z184" s="5">
        <v>0</v>
      </c>
      <c r="AA184" s="5">
        <v>1</v>
      </c>
      <c r="AB184" s="5">
        <v>-1</v>
      </c>
      <c r="AC184" s="5">
        <v>1</v>
      </c>
    </row>
    <row r="185" spans="1:29" x14ac:dyDescent="0.2">
      <c r="A185" s="5" t="s">
        <v>41</v>
      </c>
      <c r="B185" s="5" t="s">
        <v>47</v>
      </c>
      <c r="C185" s="5" t="s">
        <v>232</v>
      </c>
      <c r="D185" s="5" t="s">
        <v>49</v>
      </c>
      <c r="E185" s="5">
        <v>-1</v>
      </c>
      <c r="F185" s="5">
        <v>1</v>
      </c>
      <c r="G185" s="5">
        <v>1</v>
      </c>
      <c r="H185" s="5">
        <v>1</v>
      </c>
      <c r="I185" s="5">
        <v>0</v>
      </c>
      <c r="J185" s="5">
        <v>1</v>
      </c>
      <c r="K185" s="5">
        <v>1</v>
      </c>
      <c r="L185" s="5">
        <v>1</v>
      </c>
      <c r="M185" s="5">
        <v>1</v>
      </c>
      <c r="N185" s="5">
        <v>1</v>
      </c>
      <c r="O185" s="5">
        <v>0</v>
      </c>
      <c r="P185" s="5">
        <v>1</v>
      </c>
      <c r="Q185" s="5">
        <v>-1</v>
      </c>
      <c r="R185" s="5">
        <v>0</v>
      </c>
      <c r="S185" s="5">
        <v>1</v>
      </c>
      <c r="T185" s="5">
        <v>1</v>
      </c>
      <c r="U185" s="5">
        <v>0</v>
      </c>
      <c r="V185" s="5">
        <v>-1</v>
      </c>
      <c r="W185" s="5">
        <v>1</v>
      </c>
      <c r="X185" s="5">
        <v>1</v>
      </c>
      <c r="Y185" s="5">
        <v>1</v>
      </c>
      <c r="Z185" s="5">
        <v>0</v>
      </c>
      <c r="AA185" s="5">
        <v>1</v>
      </c>
      <c r="AB185" s="5">
        <v>-1</v>
      </c>
      <c r="AC185" s="5">
        <v>1</v>
      </c>
    </row>
    <row r="186" spans="1:29" x14ac:dyDescent="0.2">
      <c r="A186" s="5" t="s">
        <v>41</v>
      </c>
      <c r="B186" s="5" t="s">
        <v>47</v>
      </c>
      <c r="C186" s="5" t="s">
        <v>233</v>
      </c>
      <c r="D186" s="5" t="s">
        <v>49</v>
      </c>
      <c r="E186" s="5">
        <v>-1</v>
      </c>
      <c r="F186" s="5">
        <v>1</v>
      </c>
      <c r="G186" s="5">
        <v>1</v>
      </c>
      <c r="H186" s="5">
        <v>1</v>
      </c>
      <c r="I186" s="5">
        <v>0</v>
      </c>
      <c r="J186" s="5">
        <v>1</v>
      </c>
      <c r="K186" s="5">
        <v>1</v>
      </c>
      <c r="L186" s="5">
        <v>1</v>
      </c>
      <c r="M186" s="5">
        <v>1</v>
      </c>
      <c r="N186" s="5">
        <v>1</v>
      </c>
      <c r="O186" s="5">
        <v>0</v>
      </c>
      <c r="P186" s="5">
        <v>1</v>
      </c>
      <c r="Q186" s="5">
        <v>-1</v>
      </c>
      <c r="R186" s="5">
        <v>0</v>
      </c>
      <c r="S186" s="5">
        <v>1</v>
      </c>
      <c r="T186" s="5">
        <v>1</v>
      </c>
      <c r="U186" s="5">
        <v>0</v>
      </c>
      <c r="V186" s="5">
        <v>-1</v>
      </c>
      <c r="W186" s="5">
        <v>1</v>
      </c>
      <c r="X186" s="5">
        <v>1</v>
      </c>
      <c r="Y186" s="5">
        <v>1</v>
      </c>
      <c r="Z186" s="5">
        <v>0</v>
      </c>
      <c r="AA186" s="5">
        <v>1</v>
      </c>
      <c r="AB186" s="5">
        <v>-1</v>
      </c>
      <c r="AC186" s="5">
        <v>1</v>
      </c>
    </row>
    <row r="187" spans="1:29" x14ac:dyDescent="0.2">
      <c r="A187" s="5" t="s">
        <v>41</v>
      </c>
      <c r="B187" s="5" t="s">
        <v>47</v>
      </c>
      <c r="C187" s="5" t="s">
        <v>234</v>
      </c>
      <c r="D187" s="5" t="s">
        <v>49</v>
      </c>
      <c r="E187" s="5">
        <v>-1</v>
      </c>
      <c r="F187" s="5">
        <v>1</v>
      </c>
      <c r="G187" s="5">
        <v>1</v>
      </c>
      <c r="H187" s="5">
        <v>1</v>
      </c>
      <c r="I187" s="5">
        <v>0</v>
      </c>
      <c r="J187" s="5">
        <v>1</v>
      </c>
      <c r="K187" s="5">
        <v>1</v>
      </c>
      <c r="L187" s="5">
        <v>1</v>
      </c>
      <c r="M187" s="5">
        <v>1</v>
      </c>
      <c r="N187" s="5">
        <v>1</v>
      </c>
      <c r="O187" s="5">
        <v>0</v>
      </c>
      <c r="P187" s="5">
        <v>1</v>
      </c>
      <c r="Q187" s="5">
        <v>-1</v>
      </c>
      <c r="R187" s="5">
        <v>0</v>
      </c>
      <c r="S187" s="5">
        <v>1</v>
      </c>
      <c r="T187" s="5">
        <v>1</v>
      </c>
      <c r="U187" s="5">
        <v>0</v>
      </c>
      <c r="V187" s="5">
        <v>-1</v>
      </c>
      <c r="W187" s="5">
        <v>1</v>
      </c>
      <c r="X187" s="5">
        <v>1</v>
      </c>
      <c r="Y187" s="5">
        <v>1</v>
      </c>
      <c r="Z187" s="5">
        <v>0</v>
      </c>
      <c r="AA187" s="5">
        <v>1</v>
      </c>
      <c r="AB187" s="5">
        <v>-1</v>
      </c>
      <c r="AC187" s="5">
        <v>1</v>
      </c>
    </row>
    <row r="188" spans="1:29" x14ac:dyDescent="0.2">
      <c r="A188" s="5" t="s">
        <v>41</v>
      </c>
      <c r="B188" s="5" t="s">
        <v>47</v>
      </c>
      <c r="C188" s="5" t="s">
        <v>235</v>
      </c>
      <c r="D188" s="5" t="s">
        <v>49</v>
      </c>
      <c r="E188" s="5">
        <v>-1</v>
      </c>
      <c r="F188" s="5">
        <v>1</v>
      </c>
      <c r="G188" s="5">
        <v>1</v>
      </c>
      <c r="H188" s="5">
        <v>1</v>
      </c>
      <c r="I188" s="5">
        <v>0</v>
      </c>
      <c r="J188" s="5">
        <v>1</v>
      </c>
      <c r="K188" s="5">
        <v>1</v>
      </c>
      <c r="L188" s="5">
        <v>1</v>
      </c>
      <c r="M188" s="5">
        <v>1</v>
      </c>
      <c r="N188" s="5">
        <v>1</v>
      </c>
      <c r="O188" s="5">
        <v>0</v>
      </c>
      <c r="P188" s="5">
        <v>1</v>
      </c>
      <c r="Q188" s="5">
        <v>-1</v>
      </c>
      <c r="R188" s="5">
        <v>0</v>
      </c>
      <c r="S188" s="5">
        <v>1</v>
      </c>
      <c r="T188" s="5">
        <v>1</v>
      </c>
      <c r="U188" s="5">
        <v>0</v>
      </c>
      <c r="V188" s="5">
        <v>-1</v>
      </c>
      <c r="W188" s="5">
        <v>1</v>
      </c>
      <c r="X188" s="5">
        <v>1</v>
      </c>
      <c r="Y188" s="5">
        <v>1</v>
      </c>
      <c r="Z188" s="5">
        <v>0</v>
      </c>
      <c r="AA188" s="5">
        <v>1</v>
      </c>
      <c r="AB188" s="5">
        <v>-1</v>
      </c>
      <c r="AC188" s="5">
        <v>1</v>
      </c>
    </row>
    <row r="189" spans="1:29" x14ac:dyDescent="0.2">
      <c r="A189" s="5" t="s">
        <v>41</v>
      </c>
      <c r="B189" s="5" t="s">
        <v>47</v>
      </c>
      <c r="C189" s="5" t="s">
        <v>236</v>
      </c>
      <c r="D189" s="5" t="s">
        <v>49</v>
      </c>
      <c r="E189" s="5">
        <v>-1</v>
      </c>
      <c r="F189" s="5">
        <v>1</v>
      </c>
      <c r="G189" s="5">
        <v>1</v>
      </c>
      <c r="H189" s="5">
        <v>1</v>
      </c>
      <c r="I189" s="5">
        <v>0</v>
      </c>
      <c r="J189" s="5">
        <v>1</v>
      </c>
      <c r="K189" s="5">
        <v>1</v>
      </c>
      <c r="L189" s="5">
        <v>1</v>
      </c>
      <c r="M189" s="5">
        <v>1</v>
      </c>
      <c r="N189" s="5">
        <v>1</v>
      </c>
      <c r="O189" s="5">
        <v>0</v>
      </c>
      <c r="P189" s="5">
        <v>1</v>
      </c>
      <c r="Q189" s="5">
        <v>-1</v>
      </c>
      <c r="R189" s="5">
        <v>0</v>
      </c>
      <c r="S189" s="5">
        <v>1</v>
      </c>
      <c r="T189" s="5">
        <v>1</v>
      </c>
      <c r="U189" s="5">
        <v>0</v>
      </c>
      <c r="V189" s="5">
        <v>-1</v>
      </c>
      <c r="W189" s="5">
        <v>1</v>
      </c>
      <c r="X189" s="5">
        <v>1</v>
      </c>
      <c r="Y189" s="5">
        <v>1</v>
      </c>
      <c r="Z189" s="5">
        <v>0</v>
      </c>
      <c r="AA189" s="5">
        <v>1</v>
      </c>
      <c r="AB189" s="5">
        <v>-1</v>
      </c>
      <c r="AC189" s="5">
        <v>1</v>
      </c>
    </row>
    <row r="190" spans="1:29" x14ac:dyDescent="0.2">
      <c r="A190" s="5" t="s">
        <v>41</v>
      </c>
      <c r="B190" s="5" t="s">
        <v>47</v>
      </c>
      <c r="C190" s="5" t="s">
        <v>237</v>
      </c>
      <c r="D190" s="5" t="s">
        <v>49</v>
      </c>
      <c r="E190" s="5">
        <v>-1</v>
      </c>
      <c r="F190" s="5">
        <v>1</v>
      </c>
      <c r="G190" s="5">
        <v>1</v>
      </c>
      <c r="H190" s="5">
        <v>1</v>
      </c>
      <c r="I190" s="5">
        <v>0</v>
      </c>
      <c r="J190" s="5">
        <v>1</v>
      </c>
      <c r="K190" s="5">
        <v>1</v>
      </c>
      <c r="L190" s="5">
        <v>1</v>
      </c>
      <c r="M190" s="5">
        <v>1</v>
      </c>
      <c r="N190" s="5">
        <v>1</v>
      </c>
      <c r="O190" s="5">
        <v>0</v>
      </c>
      <c r="P190" s="5">
        <v>1</v>
      </c>
      <c r="Q190" s="5">
        <v>-1</v>
      </c>
      <c r="R190" s="5">
        <v>0</v>
      </c>
      <c r="S190" s="5">
        <v>1</v>
      </c>
      <c r="T190" s="5">
        <v>1</v>
      </c>
      <c r="U190" s="5">
        <v>0</v>
      </c>
      <c r="V190" s="5">
        <v>-1</v>
      </c>
      <c r="W190" s="5">
        <v>1</v>
      </c>
      <c r="X190" s="5">
        <v>1</v>
      </c>
      <c r="Y190" s="5">
        <v>1</v>
      </c>
      <c r="Z190" s="5">
        <v>0</v>
      </c>
      <c r="AA190" s="5">
        <v>1</v>
      </c>
      <c r="AB190" s="5">
        <v>-1</v>
      </c>
      <c r="AC190" s="5">
        <v>1</v>
      </c>
    </row>
    <row r="191" spans="1:29" x14ac:dyDescent="0.2">
      <c r="A191" s="5" t="s">
        <v>41</v>
      </c>
      <c r="B191" s="5" t="s">
        <v>47</v>
      </c>
      <c r="C191" s="5" t="s">
        <v>238</v>
      </c>
      <c r="D191" s="5" t="s">
        <v>49</v>
      </c>
      <c r="E191" s="5">
        <v>-1</v>
      </c>
      <c r="F191" s="5">
        <v>1</v>
      </c>
      <c r="G191" s="5">
        <v>1</v>
      </c>
      <c r="H191" s="5">
        <v>1</v>
      </c>
      <c r="I191" s="5">
        <v>0</v>
      </c>
      <c r="J191" s="5">
        <v>1</v>
      </c>
      <c r="K191" s="5">
        <v>1</v>
      </c>
      <c r="L191" s="5">
        <v>1</v>
      </c>
      <c r="M191" s="5">
        <v>1</v>
      </c>
      <c r="N191" s="5">
        <v>1</v>
      </c>
      <c r="O191" s="5">
        <v>0</v>
      </c>
      <c r="P191" s="5">
        <v>1</v>
      </c>
      <c r="Q191" s="5">
        <v>-1</v>
      </c>
      <c r="R191" s="5">
        <v>0</v>
      </c>
      <c r="S191" s="5">
        <v>1</v>
      </c>
      <c r="T191" s="5">
        <v>1</v>
      </c>
      <c r="U191" s="5">
        <v>0</v>
      </c>
      <c r="V191" s="5">
        <v>-1</v>
      </c>
      <c r="W191" s="5">
        <v>1</v>
      </c>
      <c r="X191" s="5">
        <v>1</v>
      </c>
      <c r="Y191" s="5">
        <v>1</v>
      </c>
      <c r="Z191" s="5">
        <v>0</v>
      </c>
      <c r="AA191" s="5">
        <v>1</v>
      </c>
      <c r="AB191" s="5">
        <v>-1</v>
      </c>
      <c r="AC191" s="5">
        <v>1</v>
      </c>
    </row>
    <row r="192" spans="1:29" x14ac:dyDescent="0.2">
      <c r="A192" s="5" t="s">
        <v>41</v>
      </c>
      <c r="B192" s="5" t="s">
        <v>47</v>
      </c>
      <c r="C192" s="5" t="s">
        <v>239</v>
      </c>
      <c r="D192" s="5" t="s">
        <v>49</v>
      </c>
      <c r="E192" s="5">
        <v>-1</v>
      </c>
      <c r="F192" s="5">
        <v>1</v>
      </c>
      <c r="G192" s="5">
        <v>1</v>
      </c>
      <c r="H192" s="5">
        <v>1</v>
      </c>
      <c r="I192" s="5">
        <v>0</v>
      </c>
      <c r="J192" s="5">
        <v>1</v>
      </c>
      <c r="K192" s="5">
        <v>1</v>
      </c>
      <c r="L192" s="5">
        <v>1</v>
      </c>
      <c r="M192" s="5">
        <v>1</v>
      </c>
      <c r="N192" s="5">
        <v>1</v>
      </c>
      <c r="O192" s="5">
        <v>0</v>
      </c>
      <c r="P192" s="5">
        <v>1</v>
      </c>
      <c r="Q192" s="5">
        <v>-1</v>
      </c>
      <c r="R192" s="5">
        <v>0</v>
      </c>
      <c r="S192" s="5">
        <v>1</v>
      </c>
      <c r="T192" s="5">
        <v>1</v>
      </c>
      <c r="U192" s="5">
        <v>0</v>
      </c>
      <c r="V192" s="5">
        <v>-1</v>
      </c>
      <c r="W192" s="5">
        <v>1</v>
      </c>
      <c r="X192" s="5">
        <v>1</v>
      </c>
      <c r="Y192" s="5">
        <v>1</v>
      </c>
      <c r="Z192" s="5">
        <v>0</v>
      </c>
      <c r="AA192" s="5">
        <v>1</v>
      </c>
      <c r="AB192" s="5">
        <v>-1</v>
      </c>
      <c r="AC192" s="5">
        <v>1</v>
      </c>
    </row>
    <row r="193" spans="1:29" x14ac:dyDescent="0.2">
      <c r="A193" s="5" t="s">
        <v>41</v>
      </c>
      <c r="B193" s="5" t="s">
        <v>47</v>
      </c>
      <c r="C193" s="5" t="s">
        <v>240</v>
      </c>
      <c r="D193" s="5" t="s">
        <v>49</v>
      </c>
      <c r="E193" s="5">
        <v>-1</v>
      </c>
      <c r="F193" s="5">
        <v>1</v>
      </c>
      <c r="G193" s="5">
        <v>1</v>
      </c>
      <c r="H193" s="5">
        <v>1</v>
      </c>
      <c r="I193" s="5">
        <v>0</v>
      </c>
      <c r="J193" s="5">
        <v>1</v>
      </c>
      <c r="K193" s="5">
        <v>1</v>
      </c>
      <c r="L193" s="5">
        <v>1</v>
      </c>
      <c r="M193" s="5">
        <v>1</v>
      </c>
      <c r="N193" s="5">
        <v>1</v>
      </c>
      <c r="O193" s="5">
        <v>0</v>
      </c>
      <c r="P193" s="5">
        <v>1</v>
      </c>
      <c r="Q193" s="5">
        <v>-1</v>
      </c>
      <c r="R193" s="5">
        <v>0</v>
      </c>
      <c r="S193" s="5">
        <v>1</v>
      </c>
      <c r="T193" s="5">
        <v>1</v>
      </c>
      <c r="U193" s="5">
        <v>0</v>
      </c>
      <c r="V193" s="5">
        <v>-1</v>
      </c>
      <c r="W193" s="5">
        <v>1</v>
      </c>
      <c r="X193" s="5">
        <v>1</v>
      </c>
      <c r="Y193" s="5">
        <v>1</v>
      </c>
      <c r="Z193" s="5">
        <v>0</v>
      </c>
      <c r="AA193" s="5">
        <v>1</v>
      </c>
      <c r="AB193" s="5">
        <v>-1</v>
      </c>
      <c r="AC193" s="5">
        <v>1</v>
      </c>
    </row>
    <row r="194" spans="1:29" x14ac:dyDescent="0.2">
      <c r="A194" s="5" t="s">
        <v>41</v>
      </c>
      <c r="B194" s="5" t="s">
        <v>47</v>
      </c>
      <c r="C194" s="5" t="s">
        <v>241</v>
      </c>
      <c r="D194" s="5" t="s">
        <v>49</v>
      </c>
      <c r="E194" s="5">
        <v>-1</v>
      </c>
      <c r="F194" s="5">
        <v>1</v>
      </c>
      <c r="G194" s="5">
        <v>1</v>
      </c>
      <c r="H194" s="5">
        <v>1</v>
      </c>
      <c r="I194" s="5">
        <v>0</v>
      </c>
      <c r="J194" s="5">
        <v>1</v>
      </c>
      <c r="K194" s="5">
        <v>1</v>
      </c>
      <c r="L194" s="5">
        <v>1</v>
      </c>
      <c r="M194" s="5">
        <v>1</v>
      </c>
      <c r="N194" s="5">
        <v>1</v>
      </c>
      <c r="O194" s="5">
        <v>0</v>
      </c>
      <c r="P194" s="5">
        <v>1</v>
      </c>
      <c r="Q194" s="5">
        <v>-1</v>
      </c>
      <c r="R194" s="5">
        <v>0</v>
      </c>
      <c r="S194" s="5">
        <v>1</v>
      </c>
      <c r="T194" s="5">
        <v>1</v>
      </c>
      <c r="U194" s="5">
        <v>0</v>
      </c>
      <c r="V194" s="5">
        <v>-1</v>
      </c>
      <c r="W194" s="5">
        <v>1</v>
      </c>
      <c r="X194" s="5">
        <v>1</v>
      </c>
      <c r="Y194" s="5">
        <v>1</v>
      </c>
      <c r="Z194" s="5">
        <v>0</v>
      </c>
      <c r="AA194" s="5">
        <v>1</v>
      </c>
      <c r="AB194" s="5">
        <v>-1</v>
      </c>
      <c r="AC194" s="5">
        <v>1</v>
      </c>
    </row>
    <row r="195" spans="1:29" x14ac:dyDescent="0.2">
      <c r="A195" s="5" t="s">
        <v>41</v>
      </c>
      <c r="B195" s="5" t="s">
        <v>47</v>
      </c>
      <c r="C195" s="5" t="s">
        <v>242</v>
      </c>
      <c r="D195" s="5" t="s">
        <v>49</v>
      </c>
      <c r="E195" s="5">
        <v>-1</v>
      </c>
      <c r="F195" s="5">
        <v>1</v>
      </c>
      <c r="G195" s="5">
        <v>1</v>
      </c>
      <c r="H195" s="5">
        <v>1</v>
      </c>
      <c r="I195" s="5">
        <v>0</v>
      </c>
      <c r="J195" s="5">
        <v>1</v>
      </c>
      <c r="K195" s="5">
        <v>1</v>
      </c>
      <c r="L195" s="5">
        <v>1</v>
      </c>
      <c r="M195" s="5">
        <v>1</v>
      </c>
      <c r="N195" s="5">
        <v>1</v>
      </c>
      <c r="O195" s="5">
        <v>0</v>
      </c>
      <c r="P195" s="5">
        <v>1</v>
      </c>
      <c r="Q195" s="5">
        <v>-1</v>
      </c>
      <c r="R195" s="5">
        <v>0</v>
      </c>
      <c r="S195" s="5">
        <v>1</v>
      </c>
      <c r="T195" s="5">
        <v>1</v>
      </c>
      <c r="U195" s="5">
        <v>0</v>
      </c>
      <c r="V195" s="5">
        <v>-1</v>
      </c>
      <c r="W195" s="5">
        <v>1</v>
      </c>
      <c r="X195" s="5">
        <v>1</v>
      </c>
      <c r="Y195" s="5">
        <v>1</v>
      </c>
      <c r="Z195" s="5">
        <v>0</v>
      </c>
      <c r="AA195" s="5">
        <v>1</v>
      </c>
      <c r="AB195" s="5">
        <v>-1</v>
      </c>
      <c r="AC195" s="5">
        <v>1</v>
      </c>
    </row>
    <row r="196" spans="1:29" x14ac:dyDescent="0.2">
      <c r="A196" s="5" t="s">
        <v>41</v>
      </c>
      <c r="B196" s="5" t="s">
        <v>47</v>
      </c>
      <c r="C196" s="5" t="s">
        <v>243</v>
      </c>
      <c r="D196" s="5" t="s">
        <v>49</v>
      </c>
      <c r="E196" s="5">
        <v>-1</v>
      </c>
      <c r="F196" s="5">
        <v>1</v>
      </c>
      <c r="G196" s="5">
        <v>1</v>
      </c>
      <c r="H196" s="5">
        <v>1</v>
      </c>
      <c r="I196" s="5">
        <v>0</v>
      </c>
      <c r="J196" s="5">
        <v>1</v>
      </c>
      <c r="K196" s="5">
        <v>1</v>
      </c>
      <c r="L196" s="5">
        <v>1</v>
      </c>
      <c r="M196" s="5">
        <v>1</v>
      </c>
      <c r="N196" s="5">
        <v>1</v>
      </c>
      <c r="O196" s="5">
        <v>0</v>
      </c>
      <c r="P196" s="5">
        <v>1</v>
      </c>
      <c r="Q196" s="5">
        <v>-1</v>
      </c>
      <c r="R196" s="5">
        <v>0</v>
      </c>
      <c r="S196" s="5">
        <v>1</v>
      </c>
      <c r="T196" s="5">
        <v>1</v>
      </c>
      <c r="U196" s="5">
        <v>0</v>
      </c>
      <c r="V196" s="5">
        <v>-1</v>
      </c>
      <c r="W196" s="5">
        <v>1</v>
      </c>
      <c r="X196" s="5">
        <v>1</v>
      </c>
      <c r="Y196" s="5">
        <v>1</v>
      </c>
      <c r="Z196" s="5">
        <v>0</v>
      </c>
      <c r="AA196" s="5">
        <v>1</v>
      </c>
      <c r="AB196" s="5">
        <v>-1</v>
      </c>
      <c r="AC196" s="5">
        <v>1</v>
      </c>
    </row>
    <row r="197" spans="1:29" x14ac:dyDescent="0.2">
      <c r="A197" s="5" t="s">
        <v>41</v>
      </c>
      <c r="B197" s="5" t="s">
        <v>47</v>
      </c>
      <c r="C197" s="5" t="s">
        <v>244</v>
      </c>
      <c r="D197" s="5" t="s">
        <v>49</v>
      </c>
      <c r="E197" s="5">
        <v>-1</v>
      </c>
      <c r="F197" s="5">
        <v>1</v>
      </c>
      <c r="G197" s="5">
        <v>1</v>
      </c>
      <c r="H197" s="5">
        <v>1</v>
      </c>
      <c r="I197" s="5">
        <v>0</v>
      </c>
      <c r="J197" s="5">
        <v>1</v>
      </c>
      <c r="K197" s="5">
        <v>1</v>
      </c>
      <c r="L197" s="5">
        <v>1</v>
      </c>
      <c r="M197" s="5">
        <v>1</v>
      </c>
      <c r="N197" s="5">
        <v>1</v>
      </c>
      <c r="O197" s="5">
        <v>0</v>
      </c>
      <c r="P197" s="5">
        <v>1</v>
      </c>
      <c r="Q197" s="5">
        <v>-1</v>
      </c>
      <c r="R197" s="5">
        <v>0</v>
      </c>
      <c r="S197" s="5">
        <v>1</v>
      </c>
      <c r="T197" s="5">
        <v>1</v>
      </c>
      <c r="U197" s="5">
        <v>0</v>
      </c>
      <c r="V197" s="5">
        <v>-1</v>
      </c>
      <c r="W197" s="5">
        <v>1</v>
      </c>
      <c r="X197" s="5">
        <v>1</v>
      </c>
      <c r="Y197" s="5">
        <v>1</v>
      </c>
      <c r="Z197" s="5">
        <v>0</v>
      </c>
      <c r="AA197" s="5">
        <v>1</v>
      </c>
      <c r="AB197" s="5">
        <v>-1</v>
      </c>
      <c r="AC197" s="5">
        <v>1</v>
      </c>
    </row>
    <row r="198" spans="1:29" x14ac:dyDescent="0.2">
      <c r="A198" s="5" t="s">
        <v>41</v>
      </c>
      <c r="B198" s="5" t="s">
        <v>47</v>
      </c>
      <c r="C198" s="5" t="s">
        <v>245</v>
      </c>
      <c r="D198" s="5" t="s">
        <v>49</v>
      </c>
      <c r="E198" s="5">
        <v>-1</v>
      </c>
      <c r="F198" s="5">
        <v>1</v>
      </c>
      <c r="G198" s="5">
        <v>1</v>
      </c>
      <c r="H198" s="5">
        <v>1</v>
      </c>
      <c r="I198" s="5">
        <v>0</v>
      </c>
      <c r="J198" s="5">
        <v>1</v>
      </c>
      <c r="K198" s="5">
        <v>1</v>
      </c>
      <c r="L198" s="5">
        <v>1</v>
      </c>
      <c r="M198" s="5">
        <v>1</v>
      </c>
      <c r="N198" s="5">
        <v>1</v>
      </c>
      <c r="O198" s="5">
        <v>0</v>
      </c>
      <c r="P198" s="5">
        <v>1</v>
      </c>
      <c r="Q198" s="5">
        <v>-1</v>
      </c>
      <c r="R198" s="5">
        <v>0</v>
      </c>
      <c r="S198" s="5">
        <v>1</v>
      </c>
      <c r="T198" s="5">
        <v>1</v>
      </c>
      <c r="U198" s="5">
        <v>0</v>
      </c>
      <c r="V198" s="5">
        <v>-1</v>
      </c>
      <c r="W198" s="5">
        <v>1</v>
      </c>
      <c r="X198" s="5">
        <v>1</v>
      </c>
      <c r="Y198" s="5">
        <v>1</v>
      </c>
      <c r="Z198" s="5">
        <v>0</v>
      </c>
      <c r="AA198" s="5">
        <v>1</v>
      </c>
      <c r="AB198" s="5">
        <v>-1</v>
      </c>
      <c r="AC198" s="5">
        <v>1</v>
      </c>
    </row>
    <row r="199" spans="1:29" x14ac:dyDescent="0.2">
      <c r="A199" s="5" t="s">
        <v>41</v>
      </c>
      <c r="B199" s="5" t="s">
        <v>47</v>
      </c>
      <c r="C199" s="5" t="s">
        <v>246</v>
      </c>
      <c r="D199" s="5" t="s">
        <v>49</v>
      </c>
      <c r="E199" s="5">
        <v>-1</v>
      </c>
      <c r="F199" s="5">
        <v>1</v>
      </c>
      <c r="G199" s="5">
        <v>1</v>
      </c>
      <c r="H199" s="5">
        <v>1</v>
      </c>
      <c r="I199" s="5">
        <v>0</v>
      </c>
      <c r="J199" s="5">
        <v>1</v>
      </c>
      <c r="K199" s="5">
        <v>1</v>
      </c>
      <c r="L199" s="5">
        <v>1</v>
      </c>
      <c r="M199" s="5">
        <v>1</v>
      </c>
      <c r="N199" s="5">
        <v>1</v>
      </c>
      <c r="O199" s="5">
        <v>0</v>
      </c>
      <c r="P199" s="5">
        <v>1</v>
      </c>
      <c r="Q199" s="5">
        <v>-1</v>
      </c>
      <c r="R199" s="5">
        <v>0</v>
      </c>
      <c r="S199" s="5">
        <v>1</v>
      </c>
      <c r="T199" s="5">
        <v>1</v>
      </c>
      <c r="U199" s="5">
        <v>0</v>
      </c>
      <c r="V199" s="5">
        <v>-1</v>
      </c>
      <c r="W199" s="5">
        <v>1</v>
      </c>
      <c r="X199" s="5">
        <v>1</v>
      </c>
      <c r="Y199" s="5">
        <v>1</v>
      </c>
      <c r="Z199" s="5">
        <v>0</v>
      </c>
      <c r="AA199" s="5">
        <v>1</v>
      </c>
      <c r="AB199" s="5">
        <v>-1</v>
      </c>
      <c r="AC199" s="5">
        <v>1</v>
      </c>
    </row>
    <row r="200" spans="1:29" x14ac:dyDescent="0.2">
      <c r="A200" s="5" t="s">
        <v>41</v>
      </c>
      <c r="B200" s="5" t="s">
        <v>47</v>
      </c>
      <c r="C200" s="5" t="s">
        <v>247</v>
      </c>
      <c r="D200" s="5" t="s">
        <v>49</v>
      </c>
      <c r="E200" s="5">
        <v>-1</v>
      </c>
      <c r="F200" s="5">
        <v>1</v>
      </c>
      <c r="G200" s="5">
        <v>1</v>
      </c>
      <c r="H200" s="5">
        <v>1</v>
      </c>
      <c r="I200" s="5">
        <v>0</v>
      </c>
      <c r="J200" s="5">
        <v>1</v>
      </c>
      <c r="K200" s="5">
        <v>1</v>
      </c>
      <c r="L200" s="5">
        <v>1</v>
      </c>
      <c r="M200" s="5">
        <v>1</v>
      </c>
      <c r="N200" s="5">
        <v>1</v>
      </c>
      <c r="O200" s="5">
        <v>0</v>
      </c>
      <c r="P200" s="5">
        <v>1</v>
      </c>
      <c r="Q200" s="5">
        <v>-1</v>
      </c>
      <c r="R200" s="5">
        <v>0</v>
      </c>
      <c r="S200" s="5">
        <v>1</v>
      </c>
      <c r="T200" s="5">
        <v>1</v>
      </c>
      <c r="U200" s="5">
        <v>0</v>
      </c>
      <c r="V200" s="5">
        <v>-1</v>
      </c>
      <c r="W200" s="5">
        <v>1</v>
      </c>
      <c r="X200" s="5">
        <v>1</v>
      </c>
      <c r="Y200" s="5">
        <v>1</v>
      </c>
      <c r="Z200" s="5">
        <v>0</v>
      </c>
      <c r="AA200" s="5">
        <v>1</v>
      </c>
      <c r="AB200" s="5">
        <v>-1</v>
      </c>
      <c r="AC200" s="5">
        <v>1</v>
      </c>
    </row>
    <row r="201" spans="1:29" x14ac:dyDescent="0.2">
      <c r="A201" s="5" t="s">
        <v>41</v>
      </c>
      <c r="B201" s="5" t="s">
        <v>47</v>
      </c>
      <c r="C201" s="5" t="s">
        <v>248</v>
      </c>
      <c r="D201" s="5" t="s">
        <v>49</v>
      </c>
      <c r="E201" s="5">
        <v>-1</v>
      </c>
      <c r="F201" s="5">
        <v>1</v>
      </c>
      <c r="G201" s="5">
        <v>1</v>
      </c>
      <c r="H201" s="5">
        <v>1</v>
      </c>
      <c r="I201" s="5">
        <v>0</v>
      </c>
      <c r="J201" s="5">
        <v>1</v>
      </c>
      <c r="K201" s="5">
        <v>1</v>
      </c>
      <c r="L201" s="5">
        <v>1</v>
      </c>
      <c r="M201" s="5">
        <v>1</v>
      </c>
      <c r="N201" s="5">
        <v>1</v>
      </c>
      <c r="O201" s="5">
        <v>0</v>
      </c>
      <c r="P201" s="5">
        <v>1</v>
      </c>
      <c r="Q201" s="5">
        <v>-1</v>
      </c>
      <c r="R201" s="5">
        <v>0</v>
      </c>
      <c r="S201" s="5">
        <v>1</v>
      </c>
      <c r="T201" s="5">
        <v>1</v>
      </c>
      <c r="U201" s="5">
        <v>0</v>
      </c>
      <c r="V201" s="5">
        <v>-1</v>
      </c>
      <c r="W201" s="5">
        <v>1</v>
      </c>
      <c r="X201" s="5">
        <v>1</v>
      </c>
      <c r="Y201" s="5">
        <v>1</v>
      </c>
      <c r="Z201" s="5">
        <v>0</v>
      </c>
      <c r="AA201" s="5">
        <v>1</v>
      </c>
      <c r="AB201" s="5">
        <v>-1</v>
      </c>
      <c r="AC201" s="5">
        <v>1</v>
      </c>
    </row>
    <row r="202" spans="1:29" x14ac:dyDescent="0.2">
      <c r="A202" s="5" t="s">
        <v>41</v>
      </c>
      <c r="B202" s="5" t="s">
        <v>47</v>
      </c>
      <c r="C202" s="5" t="s">
        <v>249</v>
      </c>
      <c r="D202" s="5" t="s">
        <v>49</v>
      </c>
      <c r="E202" s="5">
        <v>-1</v>
      </c>
      <c r="F202" s="5">
        <v>1</v>
      </c>
      <c r="G202" s="5">
        <v>1</v>
      </c>
      <c r="H202" s="5">
        <v>1</v>
      </c>
      <c r="I202" s="5">
        <v>0</v>
      </c>
      <c r="J202" s="5">
        <v>1</v>
      </c>
      <c r="K202" s="5">
        <v>1</v>
      </c>
      <c r="L202" s="5">
        <v>1</v>
      </c>
      <c r="M202" s="5">
        <v>1</v>
      </c>
      <c r="N202" s="5">
        <v>1</v>
      </c>
      <c r="O202" s="5">
        <v>0</v>
      </c>
      <c r="P202" s="5">
        <v>1</v>
      </c>
      <c r="Q202" s="5">
        <v>-1</v>
      </c>
      <c r="R202" s="5">
        <v>0</v>
      </c>
      <c r="S202" s="5">
        <v>1</v>
      </c>
      <c r="T202" s="5">
        <v>1</v>
      </c>
      <c r="U202" s="5">
        <v>0</v>
      </c>
      <c r="V202" s="5">
        <v>-1</v>
      </c>
      <c r="W202" s="5">
        <v>1</v>
      </c>
      <c r="X202" s="5">
        <v>1</v>
      </c>
      <c r="Y202" s="5">
        <v>1</v>
      </c>
      <c r="Z202" s="5">
        <v>0</v>
      </c>
      <c r="AA202" s="5">
        <v>1</v>
      </c>
      <c r="AB202" s="5">
        <v>-1</v>
      </c>
      <c r="AC202" s="5">
        <v>1</v>
      </c>
    </row>
    <row r="203" spans="1:29" x14ac:dyDescent="0.2">
      <c r="A203" s="5" t="s">
        <v>41</v>
      </c>
      <c r="B203" s="5" t="s">
        <v>47</v>
      </c>
      <c r="C203" s="5" t="s">
        <v>250</v>
      </c>
      <c r="D203" s="5" t="s">
        <v>49</v>
      </c>
      <c r="E203" s="5">
        <v>-1</v>
      </c>
      <c r="F203" s="5">
        <v>1</v>
      </c>
      <c r="G203" s="5">
        <v>1</v>
      </c>
      <c r="H203" s="5">
        <v>1</v>
      </c>
      <c r="I203" s="5">
        <v>0</v>
      </c>
      <c r="J203" s="5">
        <v>1</v>
      </c>
      <c r="K203" s="5">
        <v>1</v>
      </c>
      <c r="L203" s="5">
        <v>1</v>
      </c>
      <c r="M203" s="5">
        <v>1</v>
      </c>
      <c r="N203" s="5">
        <v>1</v>
      </c>
      <c r="O203" s="5">
        <v>0</v>
      </c>
      <c r="P203" s="5">
        <v>1</v>
      </c>
      <c r="Q203" s="5">
        <v>-1</v>
      </c>
      <c r="R203" s="5">
        <v>0</v>
      </c>
      <c r="S203" s="5">
        <v>1</v>
      </c>
      <c r="T203" s="5">
        <v>1</v>
      </c>
      <c r="U203" s="5">
        <v>0</v>
      </c>
      <c r="V203" s="5">
        <v>-1</v>
      </c>
      <c r="W203" s="5">
        <v>1</v>
      </c>
      <c r="X203" s="5">
        <v>1</v>
      </c>
      <c r="Y203" s="5">
        <v>1</v>
      </c>
      <c r="Z203" s="5">
        <v>0</v>
      </c>
      <c r="AA203" s="5">
        <v>1</v>
      </c>
      <c r="AB203" s="5">
        <v>-1</v>
      </c>
      <c r="AC203" s="5">
        <v>1</v>
      </c>
    </row>
    <row r="204" spans="1:29" x14ac:dyDescent="0.2">
      <c r="A204" s="5" t="s">
        <v>41</v>
      </c>
      <c r="B204" s="5" t="s">
        <v>47</v>
      </c>
      <c r="C204" s="5" t="s">
        <v>251</v>
      </c>
      <c r="D204" s="5" t="s">
        <v>49</v>
      </c>
      <c r="E204" s="5">
        <v>-1</v>
      </c>
      <c r="F204" s="5">
        <v>1</v>
      </c>
      <c r="G204" s="5">
        <v>1</v>
      </c>
      <c r="H204" s="5">
        <v>1</v>
      </c>
      <c r="I204" s="5">
        <v>0</v>
      </c>
      <c r="J204" s="5">
        <v>1</v>
      </c>
      <c r="K204" s="5">
        <v>1</v>
      </c>
      <c r="L204" s="5">
        <v>1</v>
      </c>
      <c r="M204" s="5">
        <v>1</v>
      </c>
      <c r="N204" s="5">
        <v>1</v>
      </c>
      <c r="O204" s="5">
        <v>0</v>
      </c>
      <c r="P204" s="5">
        <v>1</v>
      </c>
      <c r="Q204" s="5">
        <v>-1</v>
      </c>
      <c r="R204" s="5">
        <v>0</v>
      </c>
      <c r="S204" s="5">
        <v>1</v>
      </c>
      <c r="T204" s="5">
        <v>1</v>
      </c>
      <c r="U204" s="5">
        <v>0</v>
      </c>
      <c r="V204" s="5">
        <v>-1</v>
      </c>
      <c r="W204" s="5">
        <v>1</v>
      </c>
      <c r="X204" s="5">
        <v>1</v>
      </c>
      <c r="Y204" s="5">
        <v>1</v>
      </c>
      <c r="Z204" s="5">
        <v>0</v>
      </c>
      <c r="AA204" s="5">
        <v>1</v>
      </c>
      <c r="AB204" s="5">
        <v>-1</v>
      </c>
      <c r="AC204" s="5">
        <v>1</v>
      </c>
    </row>
    <row r="205" spans="1:29" x14ac:dyDescent="0.2">
      <c r="A205" s="5" t="s">
        <v>41</v>
      </c>
      <c r="B205" s="5" t="s">
        <v>47</v>
      </c>
      <c r="C205" s="5" t="s">
        <v>252</v>
      </c>
      <c r="D205" s="5" t="s">
        <v>49</v>
      </c>
      <c r="E205" s="5">
        <v>-1</v>
      </c>
      <c r="F205" s="5">
        <v>1</v>
      </c>
      <c r="G205" s="5">
        <v>1</v>
      </c>
      <c r="H205" s="5">
        <v>1</v>
      </c>
      <c r="I205" s="5">
        <v>0</v>
      </c>
      <c r="J205" s="5">
        <v>1</v>
      </c>
      <c r="K205" s="5">
        <v>1</v>
      </c>
      <c r="L205" s="5">
        <v>1</v>
      </c>
      <c r="M205" s="5">
        <v>1</v>
      </c>
      <c r="N205" s="5">
        <v>1</v>
      </c>
      <c r="O205" s="5">
        <v>0</v>
      </c>
      <c r="P205" s="5">
        <v>1</v>
      </c>
      <c r="Q205" s="5">
        <v>-1</v>
      </c>
      <c r="R205" s="5">
        <v>0</v>
      </c>
      <c r="S205" s="5">
        <v>1</v>
      </c>
      <c r="T205" s="5">
        <v>1</v>
      </c>
      <c r="U205" s="5">
        <v>0</v>
      </c>
      <c r="V205" s="5">
        <v>-1</v>
      </c>
      <c r="W205" s="5">
        <v>1</v>
      </c>
      <c r="X205" s="5">
        <v>1</v>
      </c>
      <c r="Y205" s="5">
        <v>1</v>
      </c>
      <c r="Z205" s="5">
        <v>0</v>
      </c>
      <c r="AA205" s="5">
        <v>1</v>
      </c>
      <c r="AB205" s="5">
        <v>-1</v>
      </c>
      <c r="AC205" s="5">
        <v>1</v>
      </c>
    </row>
    <row r="206" spans="1:29" x14ac:dyDescent="0.2">
      <c r="A206" s="5" t="s">
        <v>41</v>
      </c>
      <c r="B206" s="5" t="s">
        <v>47</v>
      </c>
      <c r="C206" s="5" t="s">
        <v>253</v>
      </c>
      <c r="D206" s="5" t="s">
        <v>49</v>
      </c>
      <c r="E206" s="5">
        <v>-1</v>
      </c>
      <c r="F206" s="5">
        <v>1</v>
      </c>
      <c r="G206" s="5">
        <v>1</v>
      </c>
      <c r="H206" s="5">
        <v>1</v>
      </c>
      <c r="I206" s="5">
        <v>0</v>
      </c>
      <c r="J206" s="5">
        <v>1</v>
      </c>
      <c r="K206" s="5">
        <v>1</v>
      </c>
      <c r="L206" s="5">
        <v>1</v>
      </c>
      <c r="M206" s="5">
        <v>1</v>
      </c>
      <c r="N206" s="5">
        <v>1</v>
      </c>
      <c r="O206" s="5">
        <v>0</v>
      </c>
      <c r="P206" s="5">
        <v>1</v>
      </c>
      <c r="Q206" s="5">
        <v>-1</v>
      </c>
      <c r="R206" s="5">
        <v>0</v>
      </c>
      <c r="S206" s="5">
        <v>1</v>
      </c>
      <c r="T206" s="5">
        <v>1</v>
      </c>
      <c r="U206" s="5">
        <v>0</v>
      </c>
      <c r="V206" s="5">
        <v>-1</v>
      </c>
      <c r="W206" s="5">
        <v>1</v>
      </c>
      <c r="X206" s="5">
        <v>1</v>
      </c>
      <c r="Y206" s="5">
        <v>1</v>
      </c>
      <c r="Z206" s="5">
        <v>0</v>
      </c>
      <c r="AA206" s="5">
        <v>1</v>
      </c>
      <c r="AB206" s="5">
        <v>-1</v>
      </c>
      <c r="AC206" s="5">
        <v>1</v>
      </c>
    </row>
    <row r="207" spans="1:29" x14ac:dyDescent="0.2">
      <c r="A207" s="5" t="s">
        <v>41</v>
      </c>
      <c r="B207" s="5" t="s">
        <v>47</v>
      </c>
      <c r="C207" s="5" t="s">
        <v>254</v>
      </c>
      <c r="D207" s="5" t="s">
        <v>49</v>
      </c>
      <c r="E207" s="5">
        <v>-1</v>
      </c>
      <c r="F207" s="5">
        <v>1</v>
      </c>
      <c r="G207" s="5">
        <v>1</v>
      </c>
      <c r="H207" s="5">
        <v>1</v>
      </c>
      <c r="I207" s="5">
        <v>0</v>
      </c>
      <c r="J207" s="5">
        <v>1</v>
      </c>
      <c r="K207" s="5">
        <v>1</v>
      </c>
      <c r="L207" s="5">
        <v>1</v>
      </c>
      <c r="M207" s="5">
        <v>1</v>
      </c>
      <c r="N207" s="5">
        <v>1</v>
      </c>
      <c r="O207" s="5">
        <v>0</v>
      </c>
      <c r="P207" s="5">
        <v>1</v>
      </c>
      <c r="Q207" s="5">
        <v>-1</v>
      </c>
      <c r="R207" s="5">
        <v>0</v>
      </c>
      <c r="S207" s="5">
        <v>1</v>
      </c>
      <c r="T207" s="5">
        <v>1</v>
      </c>
      <c r="U207" s="5">
        <v>0</v>
      </c>
      <c r="V207" s="5">
        <v>-1</v>
      </c>
      <c r="W207" s="5">
        <v>1</v>
      </c>
      <c r="X207" s="5">
        <v>1</v>
      </c>
      <c r="Y207" s="5">
        <v>1</v>
      </c>
      <c r="Z207" s="5">
        <v>0</v>
      </c>
      <c r="AA207" s="5">
        <v>1</v>
      </c>
      <c r="AB207" s="5">
        <v>-1</v>
      </c>
      <c r="AC207" s="5">
        <v>1</v>
      </c>
    </row>
    <row r="208" spans="1:29" x14ac:dyDescent="0.2">
      <c r="A208" s="5" t="s">
        <v>41</v>
      </c>
      <c r="B208" s="5" t="s">
        <v>47</v>
      </c>
      <c r="C208" s="5" t="s">
        <v>255</v>
      </c>
      <c r="D208" s="5" t="s">
        <v>49</v>
      </c>
      <c r="E208" s="5">
        <v>-1</v>
      </c>
      <c r="F208" s="5">
        <v>1</v>
      </c>
      <c r="G208" s="5">
        <v>1</v>
      </c>
      <c r="H208" s="5">
        <v>1</v>
      </c>
      <c r="I208" s="5">
        <v>0</v>
      </c>
      <c r="J208" s="5">
        <v>1</v>
      </c>
      <c r="K208" s="5">
        <v>1</v>
      </c>
      <c r="L208" s="5">
        <v>1</v>
      </c>
      <c r="M208" s="5">
        <v>1</v>
      </c>
      <c r="N208" s="5">
        <v>1</v>
      </c>
      <c r="O208" s="5">
        <v>0</v>
      </c>
      <c r="P208" s="5">
        <v>1</v>
      </c>
      <c r="Q208" s="5">
        <v>-1</v>
      </c>
      <c r="R208" s="5">
        <v>0</v>
      </c>
      <c r="S208" s="5">
        <v>1</v>
      </c>
      <c r="T208" s="5">
        <v>1</v>
      </c>
      <c r="U208" s="5">
        <v>0</v>
      </c>
      <c r="V208" s="5">
        <v>-1</v>
      </c>
      <c r="W208" s="5">
        <v>1</v>
      </c>
      <c r="X208" s="5">
        <v>1</v>
      </c>
      <c r="Y208" s="5">
        <v>1</v>
      </c>
      <c r="Z208" s="5">
        <v>0</v>
      </c>
      <c r="AA208" s="5">
        <v>1</v>
      </c>
      <c r="AB208" s="5">
        <v>-1</v>
      </c>
      <c r="AC208" s="5">
        <v>1</v>
      </c>
    </row>
    <row r="209" spans="1:29" x14ac:dyDescent="0.2">
      <c r="A209" s="5" t="s">
        <v>41</v>
      </c>
      <c r="B209" s="5" t="s">
        <v>47</v>
      </c>
      <c r="C209" s="5" t="s">
        <v>256</v>
      </c>
      <c r="D209" s="5" t="s">
        <v>49</v>
      </c>
      <c r="E209" s="5">
        <v>-1</v>
      </c>
      <c r="F209" s="5">
        <v>1</v>
      </c>
      <c r="G209" s="5">
        <v>1</v>
      </c>
      <c r="H209" s="5">
        <v>1</v>
      </c>
      <c r="I209" s="5">
        <v>0</v>
      </c>
      <c r="J209" s="5">
        <v>1</v>
      </c>
      <c r="K209" s="5">
        <v>1</v>
      </c>
      <c r="L209" s="5">
        <v>1</v>
      </c>
      <c r="M209" s="5">
        <v>1</v>
      </c>
      <c r="N209" s="5">
        <v>1</v>
      </c>
      <c r="O209" s="5">
        <v>0</v>
      </c>
      <c r="P209" s="5">
        <v>1</v>
      </c>
      <c r="Q209" s="5">
        <v>-1</v>
      </c>
      <c r="R209" s="5">
        <v>0</v>
      </c>
      <c r="S209" s="5">
        <v>1</v>
      </c>
      <c r="T209" s="5">
        <v>1</v>
      </c>
      <c r="U209" s="5">
        <v>0</v>
      </c>
      <c r="V209" s="5">
        <v>-1</v>
      </c>
      <c r="W209" s="5">
        <v>1</v>
      </c>
      <c r="X209" s="5">
        <v>1</v>
      </c>
      <c r="Y209" s="5">
        <v>1</v>
      </c>
      <c r="Z209" s="5">
        <v>0</v>
      </c>
      <c r="AA209" s="5">
        <v>1</v>
      </c>
      <c r="AB209" s="5">
        <v>-1</v>
      </c>
      <c r="AC209" s="5">
        <v>1</v>
      </c>
    </row>
    <row r="210" spans="1:29" x14ac:dyDescent="0.2">
      <c r="A210" s="5" t="s">
        <v>41</v>
      </c>
      <c r="B210" s="5" t="s">
        <v>47</v>
      </c>
      <c r="C210" s="5" t="s">
        <v>257</v>
      </c>
      <c r="D210" s="5" t="s">
        <v>49</v>
      </c>
      <c r="E210" s="5">
        <v>-1</v>
      </c>
      <c r="F210" s="5">
        <v>1</v>
      </c>
      <c r="G210" s="5">
        <v>1</v>
      </c>
      <c r="H210" s="5">
        <v>1</v>
      </c>
      <c r="I210" s="5">
        <v>0</v>
      </c>
      <c r="J210" s="5">
        <v>1</v>
      </c>
      <c r="K210" s="5">
        <v>1</v>
      </c>
      <c r="L210" s="5">
        <v>1</v>
      </c>
      <c r="M210" s="5">
        <v>1</v>
      </c>
      <c r="N210" s="5">
        <v>1</v>
      </c>
      <c r="O210" s="5">
        <v>0</v>
      </c>
      <c r="P210" s="5">
        <v>1</v>
      </c>
      <c r="Q210" s="5">
        <v>-1</v>
      </c>
      <c r="R210" s="5">
        <v>0</v>
      </c>
      <c r="S210" s="5">
        <v>1</v>
      </c>
      <c r="T210" s="5">
        <v>1</v>
      </c>
      <c r="U210" s="5">
        <v>0</v>
      </c>
      <c r="V210" s="5">
        <v>-1</v>
      </c>
      <c r="W210" s="5">
        <v>1</v>
      </c>
      <c r="X210" s="5">
        <v>1</v>
      </c>
      <c r="Y210" s="5">
        <v>1</v>
      </c>
      <c r="Z210" s="5">
        <v>0</v>
      </c>
      <c r="AA210" s="5">
        <v>1</v>
      </c>
      <c r="AB210" s="5">
        <v>-1</v>
      </c>
      <c r="AC210" s="5">
        <v>1</v>
      </c>
    </row>
    <row r="211" spans="1:29" x14ac:dyDescent="0.2">
      <c r="A211" s="5" t="s">
        <v>41</v>
      </c>
      <c r="B211" s="5" t="s">
        <v>47</v>
      </c>
      <c r="C211" s="5" t="s">
        <v>258</v>
      </c>
      <c r="D211" s="5" t="s">
        <v>49</v>
      </c>
      <c r="E211" s="5">
        <v>-1</v>
      </c>
      <c r="F211" s="5">
        <v>1</v>
      </c>
      <c r="G211" s="5">
        <v>1</v>
      </c>
      <c r="H211" s="5">
        <v>1</v>
      </c>
      <c r="I211" s="5">
        <v>0</v>
      </c>
      <c r="J211" s="5">
        <v>1</v>
      </c>
      <c r="K211" s="5">
        <v>1</v>
      </c>
      <c r="L211" s="5">
        <v>1</v>
      </c>
      <c r="M211" s="5">
        <v>1</v>
      </c>
      <c r="N211" s="5">
        <v>1</v>
      </c>
      <c r="O211" s="5">
        <v>0</v>
      </c>
      <c r="P211" s="5">
        <v>1</v>
      </c>
      <c r="Q211" s="5">
        <v>-1</v>
      </c>
      <c r="R211" s="5">
        <v>0</v>
      </c>
      <c r="S211" s="5">
        <v>1</v>
      </c>
      <c r="T211" s="5">
        <v>1</v>
      </c>
      <c r="U211" s="5">
        <v>0</v>
      </c>
      <c r="V211" s="5">
        <v>-1</v>
      </c>
      <c r="W211" s="5">
        <v>1</v>
      </c>
      <c r="X211" s="5">
        <v>1</v>
      </c>
      <c r="Y211" s="5">
        <v>1</v>
      </c>
      <c r="Z211" s="5">
        <v>0</v>
      </c>
      <c r="AA211" s="5">
        <v>1</v>
      </c>
      <c r="AB211" s="5">
        <v>-1</v>
      </c>
      <c r="AC211" s="5">
        <v>1</v>
      </c>
    </row>
    <row r="212" spans="1:29" x14ac:dyDescent="0.2">
      <c r="A212" s="5" t="s">
        <v>41</v>
      </c>
      <c r="B212" s="5" t="s">
        <v>47</v>
      </c>
      <c r="C212" s="5" t="s">
        <v>259</v>
      </c>
      <c r="D212" s="5" t="s">
        <v>49</v>
      </c>
      <c r="E212" s="5">
        <v>-1</v>
      </c>
      <c r="F212" s="5">
        <v>1</v>
      </c>
      <c r="G212" s="5">
        <v>1</v>
      </c>
      <c r="H212" s="5">
        <v>1</v>
      </c>
      <c r="I212" s="5">
        <v>0</v>
      </c>
      <c r="J212" s="5">
        <v>1</v>
      </c>
      <c r="K212" s="5">
        <v>1</v>
      </c>
      <c r="L212" s="5">
        <v>1</v>
      </c>
      <c r="M212" s="5">
        <v>1</v>
      </c>
      <c r="N212" s="5">
        <v>1</v>
      </c>
      <c r="O212" s="5">
        <v>0</v>
      </c>
      <c r="P212" s="5">
        <v>1</v>
      </c>
      <c r="Q212" s="5">
        <v>-1</v>
      </c>
      <c r="R212" s="5">
        <v>0</v>
      </c>
      <c r="S212" s="5">
        <v>1</v>
      </c>
      <c r="T212" s="5">
        <v>1</v>
      </c>
      <c r="U212" s="5">
        <v>0</v>
      </c>
      <c r="V212" s="5">
        <v>-1</v>
      </c>
      <c r="W212" s="5">
        <v>1</v>
      </c>
      <c r="X212" s="5">
        <v>1</v>
      </c>
      <c r="Y212" s="5">
        <v>1</v>
      </c>
      <c r="Z212" s="5">
        <v>0</v>
      </c>
      <c r="AA212" s="5">
        <v>1</v>
      </c>
      <c r="AB212" s="5">
        <v>-1</v>
      </c>
      <c r="AC212" s="5">
        <v>1</v>
      </c>
    </row>
    <row r="213" spans="1:29" x14ac:dyDescent="0.2">
      <c r="A213" s="5" t="s">
        <v>41</v>
      </c>
      <c r="B213" s="5" t="s">
        <v>47</v>
      </c>
      <c r="C213" s="5" t="s">
        <v>260</v>
      </c>
      <c r="D213" s="5" t="s">
        <v>49</v>
      </c>
      <c r="E213" s="5">
        <v>-1</v>
      </c>
      <c r="F213" s="5">
        <v>1</v>
      </c>
      <c r="G213" s="5">
        <v>1</v>
      </c>
      <c r="H213" s="5">
        <v>1</v>
      </c>
      <c r="I213" s="5">
        <v>0</v>
      </c>
      <c r="J213" s="5">
        <v>1</v>
      </c>
      <c r="K213" s="5">
        <v>1</v>
      </c>
      <c r="L213" s="5">
        <v>1</v>
      </c>
      <c r="M213" s="5">
        <v>1</v>
      </c>
      <c r="N213" s="5">
        <v>1</v>
      </c>
      <c r="O213" s="5">
        <v>0</v>
      </c>
      <c r="P213" s="5">
        <v>1</v>
      </c>
      <c r="Q213" s="5">
        <v>-1</v>
      </c>
      <c r="R213" s="5">
        <v>0</v>
      </c>
      <c r="S213" s="5">
        <v>1</v>
      </c>
      <c r="T213" s="5">
        <v>1</v>
      </c>
      <c r="U213" s="5">
        <v>0</v>
      </c>
      <c r="V213" s="5">
        <v>-1</v>
      </c>
      <c r="W213" s="5">
        <v>1</v>
      </c>
      <c r="X213" s="5">
        <v>1</v>
      </c>
      <c r="Y213" s="5">
        <v>1</v>
      </c>
      <c r="Z213" s="5">
        <v>0</v>
      </c>
      <c r="AA213" s="5">
        <v>1</v>
      </c>
      <c r="AB213" s="5">
        <v>-1</v>
      </c>
      <c r="AC213" s="5">
        <v>1</v>
      </c>
    </row>
    <row r="214" spans="1:29" x14ac:dyDescent="0.2">
      <c r="A214" s="5" t="s">
        <v>41</v>
      </c>
      <c r="B214" s="5" t="s">
        <v>47</v>
      </c>
      <c r="C214" s="5" t="s">
        <v>261</v>
      </c>
      <c r="D214" s="5" t="s">
        <v>49</v>
      </c>
      <c r="E214" s="5">
        <v>-1</v>
      </c>
      <c r="F214" s="5">
        <v>1</v>
      </c>
      <c r="G214" s="5">
        <v>1</v>
      </c>
      <c r="H214" s="5">
        <v>1</v>
      </c>
      <c r="I214" s="5">
        <v>0</v>
      </c>
      <c r="J214" s="5">
        <v>1</v>
      </c>
      <c r="K214" s="5">
        <v>1</v>
      </c>
      <c r="L214" s="5">
        <v>1</v>
      </c>
      <c r="M214" s="5">
        <v>1</v>
      </c>
      <c r="N214" s="5">
        <v>1</v>
      </c>
      <c r="O214" s="5">
        <v>0</v>
      </c>
      <c r="P214" s="5">
        <v>1</v>
      </c>
      <c r="Q214" s="5">
        <v>-1</v>
      </c>
      <c r="R214" s="5">
        <v>0</v>
      </c>
      <c r="S214" s="5">
        <v>1</v>
      </c>
      <c r="T214" s="5">
        <v>1</v>
      </c>
      <c r="U214" s="5">
        <v>0</v>
      </c>
      <c r="V214" s="5">
        <v>-1</v>
      </c>
      <c r="W214" s="5">
        <v>1</v>
      </c>
      <c r="X214" s="5">
        <v>1</v>
      </c>
      <c r="Y214" s="5">
        <v>1</v>
      </c>
      <c r="Z214" s="5">
        <v>0</v>
      </c>
      <c r="AA214" s="5">
        <v>1</v>
      </c>
      <c r="AB214" s="5">
        <v>-1</v>
      </c>
      <c r="AC214" s="5">
        <v>1</v>
      </c>
    </row>
    <row r="215" spans="1:29" x14ac:dyDescent="0.2">
      <c r="A215" s="5" t="s">
        <v>41</v>
      </c>
      <c r="B215" s="5" t="s">
        <v>47</v>
      </c>
      <c r="C215" s="5" t="s">
        <v>262</v>
      </c>
      <c r="D215" s="5" t="s">
        <v>49</v>
      </c>
      <c r="E215" s="5">
        <v>-1</v>
      </c>
      <c r="F215" s="5">
        <v>1</v>
      </c>
      <c r="G215" s="5">
        <v>1</v>
      </c>
      <c r="H215" s="5">
        <v>1</v>
      </c>
      <c r="I215" s="5">
        <v>0</v>
      </c>
      <c r="J215" s="5">
        <v>1</v>
      </c>
      <c r="K215" s="5">
        <v>1</v>
      </c>
      <c r="L215" s="5">
        <v>1</v>
      </c>
      <c r="M215" s="5">
        <v>1</v>
      </c>
      <c r="N215" s="5">
        <v>1</v>
      </c>
      <c r="O215" s="5">
        <v>0</v>
      </c>
      <c r="P215" s="5">
        <v>1</v>
      </c>
      <c r="Q215" s="5">
        <v>-1</v>
      </c>
      <c r="R215" s="5">
        <v>0</v>
      </c>
      <c r="S215" s="5">
        <v>1</v>
      </c>
      <c r="T215" s="5">
        <v>1</v>
      </c>
      <c r="U215" s="5">
        <v>0</v>
      </c>
      <c r="V215" s="5">
        <v>-1</v>
      </c>
      <c r="W215" s="5">
        <v>1</v>
      </c>
      <c r="X215" s="5">
        <v>1</v>
      </c>
      <c r="Y215" s="5">
        <v>1</v>
      </c>
      <c r="Z215" s="5">
        <v>0</v>
      </c>
      <c r="AA215" s="5">
        <v>1</v>
      </c>
      <c r="AB215" s="5">
        <v>-1</v>
      </c>
      <c r="AC215" s="5">
        <v>1</v>
      </c>
    </row>
    <row r="216" spans="1:29" x14ac:dyDescent="0.2">
      <c r="A216" s="5" t="s">
        <v>41</v>
      </c>
      <c r="B216" s="5" t="s">
        <v>47</v>
      </c>
      <c r="C216" s="5" t="s">
        <v>263</v>
      </c>
      <c r="D216" s="5" t="s">
        <v>49</v>
      </c>
      <c r="E216" s="5">
        <v>-1</v>
      </c>
      <c r="F216" s="5">
        <v>1</v>
      </c>
      <c r="G216" s="5">
        <v>1</v>
      </c>
      <c r="H216" s="5">
        <v>1</v>
      </c>
      <c r="I216" s="5">
        <v>0</v>
      </c>
      <c r="J216" s="5">
        <v>1</v>
      </c>
      <c r="K216" s="5">
        <v>1</v>
      </c>
      <c r="L216" s="5">
        <v>1</v>
      </c>
      <c r="M216" s="5">
        <v>1</v>
      </c>
      <c r="N216" s="5">
        <v>1</v>
      </c>
      <c r="O216" s="5">
        <v>0</v>
      </c>
      <c r="P216" s="5">
        <v>1</v>
      </c>
      <c r="Q216" s="5">
        <v>-1</v>
      </c>
      <c r="R216" s="5">
        <v>0</v>
      </c>
      <c r="S216" s="5">
        <v>1</v>
      </c>
      <c r="T216" s="5">
        <v>1</v>
      </c>
      <c r="U216" s="5">
        <v>0</v>
      </c>
      <c r="V216" s="5">
        <v>-1</v>
      </c>
      <c r="W216" s="5">
        <v>1</v>
      </c>
      <c r="X216" s="5">
        <v>1</v>
      </c>
      <c r="Y216" s="5">
        <v>1</v>
      </c>
      <c r="Z216" s="5">
        <v>0</v>
      </c>
      <c r="AA216" s="5">
        <v>1</v>
      </c>
      <c r="AB216" s="5">
        <v>-1</v>
      </c>
      <c r="AC216" s="5">
        <v>1</v>
      </c>
    </row>
    <row r="217" spans="1:29" x14ac:dyDescent="0.2">
      <c r="A217" s="5" t="s">
        <v>41</v>
      </c>
      <c r="B217" s="5" t="s">
        <v>47</v>
      </c>
      <c r="C217" s="5" t="s">
        <v>264</v>
      </c>
      <c r="D217" s="5" t="s">
        <v>49</v>
      </c>
      <c r="E217" s="5">
        <v>-1</v>
      </c>
      <c r="F217" s="5">
        <v>1</v>
      </c>
      <c r="G217" s="5">
        <v>1</v>
      </c>
      <c r="H217" s="5">
        <v>1</v>
      </c>
      <c r="I217" s="5">
        <v>0</v>
      </c>
      <c r="J217" s="5">
        <v>1</v>
      </c>
      <c r="K217" s="5">
        <v>1</v>
      </c>
      <c r="L217" s="5">
        <v>1</v>
      </c>
      <c r="M217" s="5">
        <v>1</v>
      </c>
      <c r="N217" s="5">
        <v>1</v>
      </c>
      <c r="O217" s="5">
        <v>0</v>
      </c>
      <c r="P217" s="5">
        <v>1</v>
      </c>
      <c r="Q217" s="5">
        <v>-1</v>
      </c>
      <c r="R217" s="5">
        <v>0</v>
      </c>
      <c r="S217" s="5">
        <v>1</v>
      </c>
      <c r="T217" s="5">
        <v>1</v>
      </c>
      <c r="U217" s="5">
        <v>0</v>
      </c>
      <c r="V217" s="5">
        <v>-1</v>
      </c>
      <c r="W217" s="5">
        <v>1</v>
      </c>
      <c r="X217" s="5">
        <v>1</v>
      </c>
      <c r="Y217" s="5">
        <v>1</v>
      </c>
      <c r="Z217" s="5">
        <v>0</v>
      </c>
      <c r="AA217" s="5">
        <v>1</v>
      </c>
      <c r="AB217" s="5">
        <v>-1</v>
      </c>
      <c r="AC217" s="5">
        <v>1</v>
      </c>
    </row>
    <row r="218" spans="1:29" x14ac:dyDescent="0.2">
      <c r="A218" s="5" t="s">
        <v>41</v>
      </c>
      <c r="B218" s="5" t="s">
        <v>47</v>
      </c>
      <c r="C218" s="5" t="s">
        <v>265</v>
      </c>
      <c r="D218" s="5" t="s">
        <v>49</v>
      </c>
      <c r="E218" s="5">
        <v>-1</v>
      </c>
      <c r="F218" s="5">
        <v>1</v>
      </c>
      <c r="G218" s="5">
        <v>1</v>
      </c>
      <c r="H218" s="5">
        <v>1</v>
      </c>
      <c r="I218" s="5">
        <v>0</v>
      </c>
      <c r="J218" s="5">
        <v>1</v>
      </c>
      <c r="K218" s="5">
        <v>1</v>
      </c>
      <c r="L218" s="5">
        <v>1</v>
      </c>
      <c r="M218" s="5">
        <v>1</v>
      </c>
      <c r="N218" s="5">
        <v>1</v>
      </c>
      <c r="O218" s="5">
        <v>0</v>
      </c>
      <c r="P218" s="5">
        <v>1</v>
      </c>
      <c r="Q218" s="5">
        <v>-1</v>
      </c>
      <c r="R218" s="5">
        <v>0</v>
      </c>
      <c r="S218" s="5">
        <v>1</v>
      </c>
      <c r="T218" s="5">
        <v>1</v>
      </c>
      <c r="U218" s="5">
        <v>0</v>
      </c>
      <c r="V218" s="5">
        <v>-1</v>
      </c>
      <c r="W218" s="5">
        <v>1</v>
      </c>
      <c r="X218" s="5">
        <v>1</v>
      </c>
      <c r="Y218" s="5">
        <v>1</v>
      </c>
      <c r="Z218" s="5">
        <v>0</v>
      </c>
      <c r="AA218" s="5">
        <v>1</v>
      </c>
      <c r="AB218" s="5">
        <v>-1</v>
      </c>
      <c r="AC218" s="5">
        <v>1</v>
      </c>
    </row>
    <row r="219" spans="1:29" x14ac:dyDescent="0.2">
      <c r="A219" s="5" t="s">
        <v>41</v>
      </c>
      <c r="B219" s="5" t="s">
        <v>47</v>
      </c>
      <c r="C219" s="5" t="s">
        <v>266</v>
      </c>
      <c r="D219" s="5" t="s">
        <v>49</v>
      </c>
      <c r="E219" s="5">
        <v>-1</v>
      </c>
      <c r="F219" s="5">
        <v>1</v>
      </c>
      <c r="G219" s="5">
        <v>1</v>
      </c>
      <c r="H219" s="5">
        <v>1</v>
      </c>
      <c r="I219" s="5">
        <v>0</v>
      </c>
      <c r="J219" s="5">
        <v>1</v>
      </c>
      <c r="K219" s="5">
        <v>1</v>
      </c>
      <c r="L219" s="5">
        <v>1</v>
      </c>
      <c r="M219" s="5">
        <v>1</v>
      </c>
      <c r="N219" s="5">
        <v>1</v>
      </c>
      <c r="O219" s="5">
        <v>0</v>
      </c>
      <c r="P219" s="5">
        <v>1</v>
      </c>
      <c r="Q219" s="5">
        <v>-1</v>
      </c>
      <c r="R219" s="5">
        <v>0</v>
      </c>
      <c r="S219" s="5">
        <v>1</v>
      </c>
      <c r="T219" s="5">
        <v>1</v>
      </c>
      <c r="U219" s="5">
        <v>0</v>
      </c>
      <c r="V219" s="5">
        <v>-1</v>
      </c>
      <c r="W219" s="5">
        <v>1</v>
      </c>
      <c r="X219" s="5">
        <v>1</v>
      </c>
      <c r="Y219" s="5">
        <v>1</v>
      </c>
      <c r="Z219" s="5">
        <v>0</v>
      </c>
      <c r="AA219" s="5">
        <v>1</v>
      </c>
      <c r="AB219" s="5">
        <v>-1</v>
      </c>
      <c r="AC219" s="5">
        <v>1</v>
      </c>
    </row>
    <row r="220" spans="1:29" x14ac:dyDescent="0.2">
      <c r="A220" s="5" t="s">
        <v>41</v>
      </c>
      <c r="B220" s="5" t="s">
        <v>47</v>
      </c>
      <c r="C220" s="5" t="s">
        <v>267</v>
      </c>
      <c r="D220" s="5" t="s">
        <v>49</v>
      </c>
      <c r="E220" s="5">
        <v>-1</v>
      </c>
      <c r="F220" s="5">
        <v>1</v>
      </c>
      <c r="G220" s="5">
        <v>1</v>
      </c>
      <c r="H220" s="5">
        <v>1</v>
      </c>
      <c r="I220" s="5">
        <v>0</v>
      </c>
      <c r="J220" s="5">
        <v>1</v>
      </c>
      <c r="K220" s="5">
        <v>1</v>
      </c>
      <c r="L220" s="5">
        <v>1</v>
      </c>
      <c r="M220" s="5">
        <v>1</v>
      </c>
      <c r="N220" s="5">
        <v>1</v>
      </c>
      <c r="O220" s="5">
        <v>0</v>
      </c>
      <c r="P220" s="5">
        <v>1</v>
      </c>
      <c r="Q220" s="5">
        <v>-1</v>
      </c>
      <c r="R220" s="5">
        <v>0</v>
      </c>
      <c r="S220" s="5">
        <v>1</v>
      </c>
      <c r="T220" s="5">
        <v>1</v>
      </c>
      <c r="U220" s="5">
        <v>0</v>
      </c>
      <c r="V220" s="5">
        <v>-1</v>
      </c>
      <c r="W220" s="5">
        <v>1</v>
      </c>
      <c r="X220" s="5">
        <v>1</v>
      </c>
      <c r="Y220" s="5">
        <v>1</v>
      </c>
      <c r="Z220" s="5">
        <v>0</v>
      </c>
      <c r="AA220" s="5">
        <v>1</v>
      </c>
      <c r="AB220" s="5">
        <v>-1</v>
      </c>
      <c r="AC220" s="5">
        <v>1</v>
      </c>
    </row>
    <row r="221" spans="1:29" x14ac:dyDescent="0.2">
      <c r="A221" s="5" t="s">
        <v>41</v>
      </c>
      <c r="B221" s="5" t="s">
        <v>47</v>
      </c>
      <c r="C221" s="5" t="s">
        <v>268</v>
      </c>
      <c r="D221" s="5" t="s">
        <v>49</v>
      </c>
      <c r="E221" s="5">
        <v>-1</v>
      </c>
      <c r="F221" s="5">
        <v>1</v>
      </c>
      <c r="G221" s="5">
        <v>1</v>
      </c>
      <c r="H221" s="5">
        <v>1</v>
      </c>
      <c r="I221" s="5">
        <v>0</v>
      </c>
      <c r="J221" s="5">
        <v>1</v>
      </c>
      <c r="K221" s="5">
        <v>1</v>
      </c>
      <c r="L221" s="5">
        <v>1</v>
      </c>
      <c r="M221" s="5">
        <v>1</v>
      </c>
      <c r="N221" s="5">
        <v>1</v>
      </c>
      <c r="O221" s="5">
        <v>0</v>
      </c>
      <c r="P221" s="5">
        <v>1</v>
      </c>
      <c r="Q221" s="5">
        <v>-1</v>
      </c>
      <c r="R221" s="5">
        <v>0</v>
      </c>
      <c r="S221" s="5">
        <v>1</v>
      </c>
      <c r="T221" s="5">
        <v>1</v>
      </c>
      <c r="U221" s="5">
        <v>0</v>
      </c>
      <c r="V221" s="5">
        <v>-1</v>
      </c>
      <c r="W221" s="5">
        <v>1</v>
      </c>
      <c r="X221" s="5">
        <v>1</v>
      </c>
      <c r="Y221" s="5">
        <v>1</v>
      </c>
      <c r="Z221" s="5">
        <v>0</v>
      </c>
      <c r="AA221" s="5">
        <v>1</v>
      </c>
      <c r="AB221" s="5">
        <v>-1</v>
      </c>
      <c r="AC221" s="5">
        <v>1</v>
      </c>
    </row>
    <row r="222" spans="1:29" x14ac:dyDescent="0.2">
      <c r="A222" s="5" t="s">
        <v>41</v>
      </c>
      <c r="B222" s="5" t="s">
        <v>47</v>
      </c>
      <c r="C222" s="5" t="s">
        <v>269</v>
      </c>
      <c r="D222" s="5" t="s">
        <v>49</v>
      </c>
      <c r="E222" s="5">
        <v>-1</v>
      </c>
      <c r="F222" s="5">
        <v>1</v>
      </c>
      <c r="G222" s="5">
        <v>1</v>
      </c>
      <c r="H222" s="5">
        <v>1</v>
      </c>
      <c r="I222" s="5">
        <v>0</v>
      </c>
      <c r="J222" s="5">
        <v>1</v>
      </c>
      <c r="K222" s="5">
        <v>1</v>
      </c>
      <c r="L222" s="5">
        <v>1</v>
      </c>
      <c r="M222" s="5">
        <v>1</v>
      </c>
      <c r="N222" s="5">
        <v>1</v>
      </c>
      <c r="O222" s="5">
        <v>0</v>
      </c>
      <c r="P222" s="5">
        <v>1</v>
      </c>
      <c r="Q222" s="5">
        <v>-1</v>
      </c>
      <c r="R222" s="5">
        <v>0</v>
      </c>
      <c r="S222" s="5">
        <v>1</v>
      </c>
      <c r="T222" s="5">
        <v>1</v>
      </c>
      <c r="U222" s="5">
        <v>0</v>
      </c>
      <c r="V222" s="5">
        <v>-1</v>
      </c>
      <c r="W222" s="5">
        <v>1</v>
      </c>
      <c r="X222" s="5">
        <v>1</v>
      </c>
      <c r="Y222" s="5">
        <v>1</v>
      </c>
      <c r="Z222" s="5">
        <v>0</v>
      </c>
      <c r="AA222" s="5">
        <v>1</v>
      </c>
      <c r="AB222" s="5">
        <v>-1</v>
      </c>
      <c r="AC222" s="5">
        <v>1</v>
      </c>
    </row>
    <row r="223" spans="1:29" x14ac:dyDescent="0.2">
      <c r="A223" s="5" t="s">
        <v>41</v>
      </c>
      <c r="B223" s="5" t="s">
        <v>47</v>
      </c>
      <c r="C223" s="5" t="s">
        <v>270</v>
      </c>
      <c r="D223" s="5" t="s">
        <v>49</v>
      </c>
      <c r="E223" s="5">
        <v>-1</v>
      </c>
      <c r="F223" s="5">
        <v>1</v>
      </c>
      <c r="G223" s="5">
        <v>1</v>
      </c>
      <c r="H223" s="5">
        <v>1</v>
      </c>
      <c r="I223" s="5">
        <v>0</v>
      </c>
      <c r="J223" s="5">
        <v>1</v>
      </c>
      <c r="K223" s="5">
        <v>1</v>
      </c>
      <c r="L223" s="5">
        <v>1</v>
      </c>
      <c r="M223" s="5">
        <v>1</v>
      </c>
      <c r="N223" s="5">
        <v>1</v>
      </c>
      <c r="O223" s="5">
        <v>0</v>
      </c>
      <c r="P223" s="5">
        <v>1</v>
      </c>
      <c r="Q223" s="5">
        <v>-1</v>
      </c>
      <c r="R223" s="5">
        <v>0</v>
      </c>
      <c r="S223" s="5">
        <v>1</v>
      </c>
      <c r="T223" s="5">
        <v>1</v>
      </c>
      <c r="U223" s="5">
        <v>0</v>
      </c>
      <c r="V223" s="5">
        <v>-1</v>
      </c>
      <c r="W223" s="5">
        <v>1</v>
      </c>
      <c r="X223" s="5">
        <v>1</v>
      </c>
      <c r="Y223" s="5">
        <v>1</v>
      </c>
      <c r="Z223" s="5">
        <v>0</v>
      </c>
      <c r="AA223" s="5">
        <v>1</v>
      </c>
      <c r="AB223" s="5">
        <v>-1</v>
      </c>
      <c r="AC223" s="5">
        <v>1</v>
      </c>
    </row>
    <row r="224" spans="1:29" x14ac:dyDescent="0.2">
      <c r="A224" s="5" t="s">
        <v>41</v>
      </c>
      <c r="B224" s="5" t="s">
        <v>47</v>
      </c>
      <c r="C224" s="5" t="s">
        <v>271</v>
      </c>
      <c r="D224" s="5" t="s">
        <v>49</v>
      </c>
      <c r="E224" s="5">
        <v>-1</v>
      </c>
      <c r="F224" s="5">
        <v>1</v>
      </c>
      <c r="G224" s="5">
        <v>1</v>
      </c>
      <c r="H224" s="5">
        <v>1</v>
      </c>
      <c r="I224" s="5">
        <v>0</v>
      </c>
      <c r="J224" s="5">
        <v>1</v>
      </c>
      <c r="K224" s="5">
        <v>1</v>
      </c>
      <c r="L224" s="5">
        <v>1</v>
      </c>
      <c r="M224" s="5">
        <v>1</v>
      </c>
      <c r="N224" s="5">
        <v>1</v>
      </c>
      <c r="O224" s="5">
        <v>0</v>
      </c>
      <c r="P224" s="5">
        <v>1</v>
      </c>
      <c r="Q224" s="5">
        <v>-1</v>
      </c>
      <c r="R224" s="5">
        <v>0</v>
      </c>
      <c r="S224" s="5">
        <v>1</v>
      </c>
      <c r="T224" s="5">
        <v>1</v>
      </c>
      <c r="U224" s="5">
        <v>0</v>
      </c>
      <c r="V224" s="5">
        <v>-1</v>
      </c>
      <c r="W224" s="5">
        <v>1</v>
      </c>
      <c r="X224" s="5">
        <v>1</v>
      </c>
      <c r="Y224" s="5">
        <v>1</v>
      </c>
      <c r="Z224" s="5">
        <v>0</v>
      </c>
      <c r="AA224" s="5">
        <v>1</v>
      </c>
      <c r="AB224" s="5">
        <v>-1</v>
      </c>
      <c r="AC224" s="5">
        <v>1</v>
      </c>
    </row>
    <row r="225" spans="1:29" x14ac:dyDescent="0.2">
      <c r="A225" s="5" t="s">
        <v>41</v>
      </c>
      <c r="B225" s="5" t="s">
        <v>47</v>
      </c>
      <c r="C225" s="5" t="s">
        <v>272</v>
      </c>
      <c r="D225" s="5" t="s">
        <v>49</v>
      </c>
      <c r="E225" s="5">
        <v>-1</v>
      </c>
      <c r="F225" s="5">
        <v>1</v>
      </c>
      <c r="G225" s="5">
        <v>1</v>
      </c>
      <c r="H225" s="5">
        <v>1</v>
      </c>
      <c r="I225" s="5">
        <v>0</v>
      </c>
      <c r="J225" s="5">
        <v>1</v>
      </c>
      <c r="K225" s="5">
        <v>1</v>
      </c>
      <c r="L225" s="5">
        <v>1</v>
      </c>
      <c r="M225" s="5">
        <v>1</v>
      </c>
      <c r="N225" s="5">
        <v>1</v>
      </c>
      <c r="O225" s="5">
        <v>0</v>
      </c>
      <c r="P225" s="5">
        <v>1</v>
      </c>
      <c r="Q225" s="5">
        <v>-1</v>
      </c>
      <c r="R225" s="5">
        <v>0</v>
      </c>
      <c r="S225" s="5">
        <v>1</v>
      </c>
      <c r="T225" s="5">
        <v>1</v>
      </c>
      <c r="U225" s="5">
        <v>0</v>
      </c>
      <c r="V225" s="5">
        <v>-1</v>
      </c>
      <c r="W225" s="5">
        <v>1</v>
      </c>
      <c r="X225" s="5">
        <v>1</v>
      </c>
      <c r="Y225" s="5">
        <v>1</v>
      </c>
      <c r="Z225" s="5">
        <v>0</v>
      </c>
      <c r="AA225" s="5">
        <v>1</v>
      </c>
      <c r="AB225" s="5">
        <v>-1</v>
      </c>
      <c r="AC225" s="5">
        <v>1</v>
      </c>
    </row>
    <row r="226" spans="1:29" x14ac:dyDescent="0.2">
      <c r="A226" s="5" t="s">
        <v>41</v>
      </c>
      <c r="B226" s="5" t="s">
        <v>47</v>
      </c>
      <c r="C226" s="5" t="s">
        <v>273</v>
      </c>
      <c r="D226" s="5" t="s">
        <v>49</v>
      </c>
      <c r="E226" s="5">
        <v>-1</v>
      </c>
      <c r="F226" s="5">
        <v>1</v>
      </c>
      <c r="G226" s="5">
        <v>1</v>
      </c>
      <c r="H226" s="5">
        <v>1</v>
      </c>
      <c r="I226" s="5">
        <v>0</v>
      </c>
      <c r="J226" s="5">
        <v>1</v>
      </c>
      <c r="K226" s="5">
        <v>1</v>
      </c>
      <c r="L226" s="5">
        <v>1</v>
      </c>
      <c r="M226" s="5">
        <v>1</v>
      </c>
      <c r="N226" s="5">
        <v>1</v>
      </c>
      <c r="O226" s="5">
        <v>0</v>
      </c>
      <c r="P226" s="5">
        <v>1</v>
      </c>
      <c r="Q226" s="5">
        <v>-1</v>
      </c>
      <c r="R226" s="5">
        <v>0</v>
      </c>
      <c r="S226" s="5">
        <v>1</v>
      </c>
      <c r="T226" s="5">
        <v>1</v>
      </c>
      <c r="U226" s="5">
        <v>0</v>
      </c>
      <c r="V226" s="5">
        <v>-1</v>
      </c>
      <c r="W226" s="5">
        <v>1</v>
      </c>
      <c r="X226" s="5">
        <v>1</v>
      </c>
      <c r="Y226" s="5">
        <v>1</v>
      </c>
      <c r="Z226" s="5">
        <v>0</v>
      </c>
      <c r="AA226" s="5">
        <v>1</v>
      </c>
      <c r="AB226" s="5">
        <v>-1</v>
      </c>
      <c r="AC226" s="5">
        <v>1</v>
      </c>
    </row>
    <row r="227" spans="1:29" x14ac:dyDescent="0.2">
      <c r="A227" s="5" t="s">
        <v>41</v>
      </c>
      <c r="B227" s="5" t="s">
        <v>47</v>
      </c>
      <c r="C227" s="5" t="s">
        <v>274</v>
      </c>
      <c r="D227" s="5" t="s">
        <v>49</v>
      </c>
      <c r="E227" s="5">
        <v>-1</v>
      </c>
      <c r="F227" s="5">
        <v>1</v>
      </c>
      <c r="G227" s="5">
        <v>1</v>
      </c>
      <c r="H227" s="5">
        <v>1</v>
      </c>
      <c r="I227" s="5">
        <v>0</v>
      </c>
      <c r="J227" s="5">
        <v>1</v>
      </c>
      <c r="K227" s="5">
        <v>1</v>
      </c>
      <c r="L227" s="5">
        <v>1</v>
      </c>
      <c r="M227" s="5">
        <v>1</v>
      </c>
      <c r="N227" s="5">
        <v>1</v>
      </c>
      <c r="O227" s="5">
        <v>0</v>
      </c>
      <c r="P227" s="5">
        <v>1</v>
      </c>
      <c r="Q227" s="5">
        <v>-1</v>
      </c>
      <c r="R227" s="5">
        <v>0</v>
      </c>
      <c r="S227" s="5">
        <v>1</v>
      </c>
      <c r="T227" s="5">
        <v>1</v>
      </c>
      <c r="U227" s="5">
        <v>0</v>
      </c>
      <c r="V227" s="5">
        <v>-1</v>
      </c>
      <c r="W227" s="5">
        <v>1</v>
      </c>
      <c r="X227" s="5">
        <v>1</v>
      </c>
      <c r="Y227" s="5">
        <v>1</v>
      </c>
      <c r="Z227" s="5">
        <v>0</v>
      </c>
      <c r="AA227" s="5">
        <v>1</v>
      </c>
      <c r="AB227" s="5">
        <v>-1</v>
      </c>
      <c r="AC227" s="5">
        <v>1</v>
      </c>
    </row>
    <row r="228" spans="1:29" x14ac:dyDescent="0.2">
      <c r="A228" s="5" t="s">
        <v>41</v>
      </c>
      <c r="B228" s="5" t="s">
        <v>47</v>
      </c>
      <c r="C228" s="5" t="s">
        <v>275</v>
      </c>
      <c r="D228" s="5" t="s">
        <v>49</v>
      </c>
      <c r="E228" s="5">
        <v>-1</v>
      </c>
      <c r="F228" s="5">
        <v>1</v>
      </c>
      <c r="G228" s="5">
        <v>1</v>
      </c>
      <c r="H228" s="5">
        <v>1</v>
      </c>
      <c r="I228" s="5">
        <v>0</v>
      </c>
      <c r="J228" s="5">
        <v>1</v>
      </c>
      <c r="K228" s="5">
        <v>1</v>
      </c>
      <c r="L228" s="5">
        <v>1</v>
      </c>
      <c r="M228" s="5">
        <v>1</v>
      </c>
      <c r="N228" s="5">
        <v>1</v>
      </c>
      <c r="O228" s="5">
        <v>0</v>
      </c>
      <c r="P228" s="5">
        <v>1</v>
      </c>
      <c r="Q228" s="5">
        <v>-1</v>
      </c>
      <c r="R228" s="5">
        <v>0</v>
      </c>
      <c r="S228" s="5">
        <v>1</v>
      </c>
      <c r="T228" s="5">
        <v>1</v>
      </c>
      <c r="U228" s="5">
        <v>0</v>
      </c>
      <c r="V228" s="5">
        <v>-1</v>
      </c>
      <c r="W228" s="5">
        <v>1</v>
      </c>
      <c r="X228" s="5">
        <v>1</v>
      </c>
      <c r="Y228" s="5">
        <v>1</v>
      </c>
      <c r="Z228" s="5">
        <v>0</v>
      </c>
      <c r="AA228" s="5">
        <v>1</v>
      </c>
      <c r="AB228" s="5">
        <v>-1</v>
      </c>
      <c r="AC228" s="5">
        <v>1</v>
      </c>
    </row>
    <row r="229" spans="1:29" x14ac:dyDescent="0.2">
      <c r="A229" s="5" t="s">
        <v>41</v>
      </c>
      <c r="B229" s="5" t="s">
        <v>47</v>
      </c>
      <c r="C229" s="5" t="s">
        <v>276</v>
      </c>
      <c r="D229" s="5" t="s">
        <v>49</v>
      </c>
      <c r="E229" s="5">
        <v>-1</v>
      </c>
      <c r="F229" s="5">
        <v>1</v>
      </c>
      <c r="G229" s="5">
        <v>1</v>
      </c>
      <c r="H229" s="5">
        <v>1</v>
      </c>
      <c r="I229" s="5">
        <v>0</v>
      </c>
      <c r="J229" s="5">
        <v>1</v>
      </c>
      <c r="K229" s="5">
        <v>1</v>
      </c>
      <c r="L229" s="5">
        <v>1</v>
      </c>
      <c r="M229" s="5">
        <v>1</v>
      </c>
      <c r="N229" s="5">
        <v>1</v>
      </c>
      <c r="O229" s="5">
        <v>0</v>
      </c>
      <c r="P229" s="5">
        <v>1</v>
      </c>
      <c r="Q229" s="5">
        <v>-1</v>
      </c>
      <c r="R229" s="5">
        <v>0</v>
      </c>
      <c r="S229" s="5">
        <v>1</v>
      </c>
      <c r="T229" s="5">
        <v>1</v>
      </c>
      <c r="U229" s="5">
        <v>0</v>
      </c>
      <c r="V229" s="5">
        <v>-1</v>
      </c>
      <c r="W229" s="5">
        <v>1</v>
      </c>
      <c r="X229" s="5">
        <v>1</v>
      </c>
      <c r="Y229" s="5">
        <v>1</v>
      </c>
      <c r="Z229" s="5">
        <v>0</v>
      </c>
      <c r="AA229" s="5">
        <v>1</v>
      </c>
      <c r="AB229" s="5">
        <v>-1</v>
      </c>
      <c r="AC229" s="5">
        <v>1</v>
      </c>
    </row>
    <row r="230" spans="1:29" x14ac:dyDescent="0.2">
      <c r="A230" s="5" t="s">
        <v>41</v>
      </c>
      <c r="B230" s="5" t="s">
        <v>47</v>
      </c>
      <c r="C230" s="5" t="s">
        <v>277</v>
      </c>
      <c r="D230" s="5" t="s">
        <v>49</v>
      </c>
      <c r="E230" s="5">
        <v>-1</v>
      </c>
      <c r="F230" s="5">
        <v>1</v>
      </c>
      <c r="G230" s="5">
        <v>1</v>
      </c>
      <c r="H230" s="5">
        <v>1</v>
      </c>
      <c r="I230" s="5">
        <v>0</v>
      </c>
      <c r="J230" s="5">
        <v>1</v>
      </c>
      <c r="K230" s="5">
        <v>1</v>
      </c>
      <c r="L230" s="5">
        <v>1</v>
      </c>
      <c r="M230" s="5">
        <v>1</v>
      </c>
      <c r="N230" s="5">
        <v>1</v>
      </c>
      <c r="O230" s="5">
        <v>0</v>
      </c>
      <c r="P230" s="5">
        <v>1</v>
      </c>
      <c r="Q230" s="5">
        <v>-1</v>
      </c>
      <c r="R230" s="5">
        <v>0</v>
      </c>
      <c r="S230" s="5">
        <v>1</v>
      </c>
      <c r="T230" s="5">
        <v>1</v>
      </c>
      <c r="U230" s="5">
        <v>0</v>
      </c>
      <c r="V230" s="5">
        <v>-1</v>
      </c>
      <c r="W230" s="5">
        <v>1</v>
      </c>
      <c r="X230" s="5">
        <v>1</v>
      </c>
      <c r="Y230" s="5">
        <v>1</v>
      </c>
      <c r="Z230" s="5">
        <v>0</v>
      </c>
      <c r="AA230" s="5">
        <v>1</v>
      </c>
      <c r="AB230" s="5">
        <v>-1</v>
      </c>
      <c r="AC230" s="5">
        <v>1</v>
      </c>
    </row>
    <row r="231" spans="1:29" x14ac:dyDescent="0.2">
      <c r="A231" s="5" t="s">
        <v>41</v>
      </c>
      <c r="B231" s="5" t="s">
        <v>47</v>
      </c>
      <c r="C231" s="5" t="s">
        <v>278</v>
      </c>
      <c r="D231" s="5" t="s">
        <v>49</v>
      </c>
      <c r="E231" s="5">
        <v>-1</v>
      </c>
      <c r="F231" s="5">
        <v>1</v>
      </c>
      <c r="G231" s="5">
        <v>1</v>
      </c>
      <c r="H231" s="5">
        <v>1</v>
      </c>
      <c r="I231" s="5">
        <v>0</v>
      </c>
      <c r="J231" s="5">
        <v>1</v>
      </c>
      <c r="K231" s="5">
        <v>1</v>
      </c>
      <c r="L231" s="5">
        <v>1</v>
      </c>
      <c r="M231" s="5">
        <v>1</v>
      </c>
      <c r="N231" s="5">
        <v>1</v>
      </c>
      <c r="O231" s="5">
        <v>0</v>
      </c>
      <c r="P231" s="5">
        <v>1</v>
      </c>
      <c r="Q231" s="5">
        <v>-1</v>
      </c>
      <c r="R231" s="5">
        <v>0</v>
      </c>
      <c r="S231" s="5">
        <v>1</v>
      </c>
      <c r="T231" s="5">
        <v>1</v>
      </c>
      <c r="U231" s="5">
        <v>0</v>
      </c>
      <c r="V231" s="5">
        <v>-1</v>
      </c>
      <c r="W231" s="5">
        <v>1</v>
      </c>
      <c r="X231" s="5">
        <v>1</v>
      </c>
      <c r="Y231" s="5">
        <v>1</v>
      </c>
      <c r="Z231" s="5">
        <v>0</v>
      </c>
      <c r="AA231" s="5">
        <v>1</v>
      </c>
      <c r="AB231" s="5">
        <v>-1</v>
      </c>
      <c r="AC231" s="5">
        <v>1</v>
      </c>
    </row>
    <row r="232" spans="1:29" x14ac:dyDescent="0.2">
      <c r="A232" s="5" t="s">
        <v>41</v>
      </c>
      <c r="B232" s="5" t="s">
        <v>47</v>
      </c>
      <c r="C232" s="5" t="s">
        <v>279</v>
      </c>
      <c r="D232" s="5" t="s">
        <v>49</v>
      </c>
      <c r="E232" s="5">
        <v>-1</v>
      </c>
      <c r="F232" s="5">
        <v>1</v>
      </c>
      <c r="G232" s="5">
        <v>1</v>
      </c>
      <c r="H232" s="5">
        <v>1</v>
      </c>
      <c r="I232" s="5">
        <v>0</v>
      </c>
      <c r="J232" s="5">
        <v>1</v>
      </c>
      <c r="K232" s="5">
        <v>1</v>
      </c>
      <c r="L232" s="5">
        <v>1</v>
      </c>
      <c r="M232" s="5">
        <v>1</v>
      </c>
      <c r="N232" s="5">
        <v>1</v>
      </c>
      <c r="O232" s="5">
        <v>0</v>
      </c>
      <c r="P232" s="5">
        <v>1</v>
      </c>
      <c r="Q232" s="5">
        <v>-1</v>
      </c>
      <c r="R232" s="5">
        <v>0</v>
      </c>
      <c r="S232" s="5">
        <v>1</v>
      </c>
      <c r="T232" s="5">
        <v>1</v>
      </c>
      <c r="U232" s="5">
        <v>0</v>
      </c>
      <c r="V232" s="5">
        <v>-1</v>
      </c>
      <c r="W232" s="5">
        <v>1</v>
      </c>
      <c r="X232" s="5">
        <v>1</v>
      </c>
      <c r="Y232" s="5">
        <v>1</v>
      </c>
      <c r="Z232" s="5">
        <v>0</v>
      </c>
      <c r="AA232" s="5">
        <v>1</v>
      </c>
      <c r="AB232" s="5">
        <v>-1</v>
      </c>
      <c r="AC232" s="5">
        <v>1</v>
      </c>
    </row>
    <row r="233" spans="1:29" x14ac:dyDescent="0.2">
      <c r="A233" s="5" t="s">
        <v>41</v>
      </c>
      <c r="B233" s="5" t="s">
        <v>47</v>
      </c>
      <c r="C233" s="5" t="s">
        <v>280</v>
      </c>
      <c r="D233" s="5" t="s">
        <v>49</v>
      </c>
      <c r="E233" s="5">
        <v>-1</v>
      </c>
      <c r="F233" s="5">
        <v>1</v>
      </c>
      <c r="G233" s="5">
        <v>1</v>
      </c>
      <c r="H233" s="5">
        <v>1</v>
      </c>
      <c r="I233" s="5">
        <v>0</v>
      </c>
      <c r="J233" s="5">
        <v>1</v>
      </c>
      <c r="K233" s="5">
        <v>1</v>
      </c>
      <c r="L233" s="5">
        <v>1</v>
      </c>
      <c r="M233" s="5">
        <v>1</v>
      </c>
      <c r="N233" s="5">
        <v>1</v>
      </c>
      <c r="O233" s="5">
        <v>0</v>
      </c>
      <c r="P233" s="5">
        <v>1</v>
      </c>
      <c r="Q233" s="5">
        <v>-1</v>
      </c>
      <c r="R233" s="5">
        <v>0</v>
      </c>
      <c r="S233" s="5">
        <v>1</v>
      </c>
      <c r="T233" s="5">
        <v>1</v>
      </c>
      <c r="U233" s="5">
        <v>0</v>
      </c>
      <c r="V233" s="5">
        <v>-1</v>
      </c>
      <c r="W233" s="5">
        <v>1</v>
      </c>
      <c r="X233" s="5">
        <v>1</v>
      </c>
      <c r="Y233" s="5">
        <v>1</v>
      </c>
      <c r="Z233" s="5">
        <v>0</v>
      </c>
      <c r="AA233" s="5">
        <v>1</v>
      </c>
      <c r="AB233" s="5">
        <v>-1</v>
      </c>
      <c r="AC233" s="5">
        <v>1</v>
      </c>
    </row>
    <row r="234" spans="1:29" x14ac:dyDescent="0.2">
      <c r="A234" s="5" t="s">
        <v>41</v>
      </c>
      <c r="B234" s="5" t="s">
        <v>47</v>
      </c>
      <c r="C234" s="5" t="s">
        <v>281</v>
      </c>
      <c r="D234" s="5" t="s">
        <v>49</v>
      </c>
      <c r="E234" s="5">
        <v>-1</v>
      </c>
      <c r="F234" s="5">
        <v>1</v>
      </c>
      <c r="G234" s="5">
        <v>1</v>
      </c>
      <c r="H234" s="5">
        <v>1</v>
      </c>
      <c r="I234" s="5">
        <v>0</v>
      </c>
      <c r="J234" s="5">
        <v>1</v>
      </c>
      <c r="K234" s="5">
        <v>1</v>
      </c>
      <c r="L234" s="5">
        <v>1</v>
      </c>
      <c r="M234" s="5">
        <v>1</v>
      </c>
      <c r="N234" s="5">
        <v>1</v>
      </c>
      <c r="O234" s="5">
        <v>0</v>
      </c>
      <c r="P234" s="5">
        <v>1</v>
      </c>
      <c r="Q234" s="5">
        <v>-1</v>
      </c>
      <c r="R234" s="5">
        <v>0</v>
      </c>
      <c r="S234" s="5">
        <v>1</v>
      </c>
      <c r="T234" s="5">
        <v>1</v>
      </c>
      <c r="U234" s="5">
        <v>0</v>
      </c>
      <c r="V234" s="5">
        <v>-1</v>
      </c>
      <c r="W234" s="5">
        <v>1</v>
      </c>
      <c r="X234" s="5">
        <v>1</v>
      </c>
      <c r="Y234" s="5">
        <v>1</v>
      </c>
      <c r="Z234" s="5">
        <v>0</v>
      </c>
      <c r="AA234" s="5">
        <v>1</v>
      </c>
      <c r="AB234" s="5">
        <v>-1</v>
      </c>
      <c r="AC234" s="5">
        <v>1</v>
      </c>
    </row>
    <row r="235" spans="1:29" x14ac:dyDescent="0.2">
      <c r="A235" s="5" t="s">
        <v>41</v>
      </c>
      <c r="B235" s="5" t="s">
        <v>47</v>
      </c>
      <c r="C235" s="5" t="s">
        <v>282</v>
      </c>
      <c r="D235" s="5" t="s">
        <v>49</v>
      </c>
      <c r="E235" s="5">
        <v>-1</v>
      </c>
      <c r="F235" s="5">
        <v>1</v>
      </c>
      <c r="G235" s="5">
        <v>1</v>
      </c>
      <c r="H235" s="5">
        <v>1</v>
      </c>
      <c r="I235" s="5">
        <v>0</v>
      </c>
      <c r="J235" s="5">
        <v>1</v>
      </c>
      <c r="K235" s="5">
        <v>1</v>
      </c>
      <c r="L235" s="5">
        <v>1</v>
      </c>
      <c r="M235" s="5">
        <v>1</v>
      </c>
      <c r="N235" s="5">
        <v>1</v>
      </c>
      <c r="O235" s="5">
        <v>0</v>
      </c>
      <c r="P235" s="5">
        <v>1</v>
      </c>
      <c r="Q235" s="5">
        <v>-1</v>
      </c>
      <c r="R235" s="5">
        <v>0</v>
      </c>
      <c r="S235" s="5">
        <v>1</v>
      </c>
      <c r="T235" s="5">
        <v>1</v>
      </c>
      <c r="U235" s="5">
        <v>0</v>
      </c>
      <c r="V235" s="5">
        <v>-1</v>
      </c>
      <c r="W235" s="5">
        <v>1</v>
      </c>
      <c r="X235" s="5">
        <v>1</v>
      </c>
      <c r="Y235" s="5">
        <v>1</v>
      </c>
      <c r="Z235" s="5">
        <v>0</v>
      </c>
      <c r="AA235" s="5">
        <v>1</v>
      </c>
      <c r="AB235" s="5">
        <v>-1</v>
      </c>
      <c r="AC235" s="5">
        <v>1</v>
      </c>
    </row>
    <row r="236" spans="1:29" x14ac:dyDescent="0.2">
      <c r="A236" s="5" t="s">
        <v>41</v>
      </c>
      <c r="B236" s="5" t="s">
        <v>47</v>
      </c>
      <c r="C236" s="5" t="s">
        <v>283</v>
      </c>
      <c r="D236" s="5" t="s">
        <v>49</v>
      </c>
      <c r="E236" s="5">
        <v>-1</v>
      </c>
      <c r="F236" s="5">
        <v>1</v>
      </c>
      <c r="G236" s="5">
        <v>1</v>
      </c>
      <c r="H236" s="5">
        <v>1</v>
      </c>
      <c r="I236" s="5">
        <v>0</v>
      </c>
      <c r="J236" s="5">
        <v>1</v>
      </c>
      <c r="K236" s="5">
        <v>1</v>
      </c>
      <c r="L236" s="5">
        <v>1</v>
      </c>
      <c r="M236" s="5">
        <v>1</v>
      </c>
      <c r="N236" s="5">
        <v>1</v>
      </c>
      <c r="O236" s="5">
        <v>0</v>
      </c>
      <c r="P236" s="5">
        <v>1</v>
      </c>
      <c r="Q236" s="5">
        <v>-1</v>
      </c>
      <c r="R236" s="5">
        <v>0</v>
      </c>
      <c r="S236" s="5">
        <v>1</v>
      </c>
      <c r="T236" s="5">
        <v>1</v>
      </c>
      <c r="U236" s="5">
        <v>0</v>
      </c>
      <c r="V236" s="5">
        <v>-1</v>
      </c>
      <c r="W236" s="5">
        <v>1</v>
      </c>
      <c r="X236" s="5">
        <v>1</v>
      </c>
      <c r="Y236" s="5">
        <v>1</v>
      </c>
      <c r="Z236" s="5">
        <v>0</v>
      </c>
      <c r="AA236" s="5">
        <v>1</v>
      </c>
      <c r="AB236" s="5">
        <v>-1</v>
      </c>
      <c r="AC236" s="5">
        <v>1</v>
      </c>
    </row>
    <row r="237" spans="1:29" x14ac:dyDescent="0.2">
      <c r="A237" s="5" t="s">
        <v>41</v>
      </c>
      <c r="B237" s="5" t="s">
        <v>47</v>
      </c>
      <c r="C237" s="5" t="s">
        <v>284</v>
      </c>
      <c r="D237" s="5" t="s">
        <v>49</v>
      </c>
      <c r="E237" s="5">
        <v>-1</v>
      </c>
      <c r="F237" s="5">
        <v>1</v>
      </c>
      <c r="G237" s="5">
        <v>1</v>
      </c>
      <c r="H237" s="5">
        <v>1</v>
      </c>
      <c r="I237" s="5">
        <v>0</v>
      </c>
      <c r="J237" s="5">
        <v>1</v>
      </c>
      <c r="K237" s="5">
        <v>1</v>
      </c>
      <c r="L237" s="5">
        <v>1</v>
      </c>
      <c r="M237" s="5">
        <v>1</v>
      </c>
      <c r="N237" s="5">
        <v>1</v>
      </c>
      <c r="O237" s="5">
        <v>0</v>
      </c>
      <c r="P237" s="5">
        <v>1</v>
      </c>
      <c r="Q237" s="5">
        <v>-1</v>
      </c>
      <c r="R237" s="5">
        <v>0</v>
      </c>
      <c r="S237" s="5">
        <v>1</v>
      </c>
      <c r="T237" s="5">
        <v>1</v>
      </c>
      <c r="U237" s="5">
        <v>0</v>
      </c>
      <c r="V237" s="5">
        <v>-1</v>
      </c>
      <c r="W237" s="5">
        <v>1</v>
      </c>
      <c r="X237" s="5">
        <v>1</v>
      </c>
      <c r="Y237" s="5">
        <v>1</v>
      </c>
      <c r="Z237" s="5">
        <v>0</v>
      </c>
      <c r="AA237" s="5">
        <v>1</v>
      </c>
      <c r="AB237" s="5">
        <v>-1</v>
      </c>
      <c r="AC237" s="5">
        <v>1</v>
      </c>
    </row>
    <row r="238" spans="1:29" x14ac:dyDescent="0.2">
      <c r="A238" s="5" t="s">
        <v>41</v>
      </c>
      <c r="B238" s="5" t="s">
        <v>47</v>
      </c>
      <c r="C238" s="5" t="s">
        <v>285</v>
      </c>
      <c r="D238" s="5" t="s">
        <v>49</v>
      </c>
      <c r="E238" s="5">
        <v>-1</v>
      </c>
      <c r="F238" s="5">
        <v>1</v>
      </c>
      <c r="G238" s="5">
        <v>1</v>
      </c>
      <c r="H238" s="5">
        <v>1</v>
      </c>
      <c r="I238" s="5">
        <v>0</v>
      </c>
      <c r="J238" s="5">
        <v>1</v>
      </c>
      <c r="K238" s="5">
        <v>1</v>
      </c>
      <c r="L238" s="5">
        <v>1</v>
      </c>
      <c r="M238" s="5">
        <v>1</v>
      </c>
      <c r="N238" s="5">
        <v>1</v>
      </c>
      <c r="O238" s="5">
        <v>0</v>
      </c>
      <c r="P238" s="5">
        <v>1</v>
      </c>
      <c r="Q238" s="5">
        <v>-1</v>
      </c>
      <c r="R238" s="5">
        <v>0</v>
      </c>
      <c r="S238" s="5">
        <v>1</v>
      </c>
      <c r="T238" s="5">
        <v>1</v>
      </c>
      <c r="U238" s="5">
        <v>0</v>
      </c>
      <c r="V238" s="5">
        <v>-1</v>
      </c>
      <c r="W238" s="5">
        <v>1</v>
      </c>
      <c r="X238" s="5">
        <v>1</v>
      </c>
      <c r="Y238" s="5">
        <v>1</v>
      </c>
      <c r="Z238" s="5">
        <v>0</v>
      </c>
      <c r="AA238" s="5">
        <v>1</v>
      </c>
      <c r="AB238" s="5">
        <v>-1</v>
      </c>
      <c r="AC238" s="5">
        <v>1</v>
      </c>
    </row>
    <row r="239" spans="1:29" x14ac:dyDescent="0.2">
      <c r="A239" s="5" t="s">
        <v>41</v>
      </c>
      <c r="B239" s="5" t="s">
        <v>47</v>
      </c>
      <c r="C239" s="5" t="s">
        <v>286</v>
      </c>
      <c r="D239" s="5" t="s">
        <v>49</v>
      </c>
      <c r="E239" s="5">
        <v>-1</v>
      </c>
      <c r="F239" s="5">
        <v>1</v>
      </c>
      <c r="G239" s="5">
        <v>1</v>
      </c>
      <c r="H239" s="5">
        <v>1</v>
      </c>
      <c r="I239" s="5">
        <v>0</v>
      </c>
      <c r="J239" s="5">
        <v>1</v>
      </c>
      <c r="K239" s="5">
        <v>1</v>
      </c>
      <c r="L239" s="5">
        <v>1</v>
      </c>
      <c r="M239" s="5">
        <v>1</v>
      </c>
      <c r="N239" s="5">
        <v>1</v>
      </c>
      <c r="O239" s="5">
        <v>0</v>
      </c>
      <c r="P239" s="5">
        <v>1</v>
      </c>
      <c r="Q239" s="5">
        <v>-1</v>
      </c>
      <c r="R239" s="5">
        <v>0</v>
      </c>
      <c r="S239" s="5">
        <v>1</v>
      </c>
      <c r="T239" s="5">
        <v>1</v>
      </c>
      <c r="U239" s="5">
        <v>0</v>
      </c>
      <c r="V239" s="5">
        <v>-1</v>
      </c>
      <c r="W239" s="5">
        <v>1</v>
      </c>
      <c r="X239" s="5">
        <v>1</v>
      </c>
      <c r="Y239" s="5">
        <v>1</v>
      </c>
      <c r="Z239" s="5">
        <v>0</v>
      </c>
      <c r="AA239" s="5">
        <v>1</v>
      </c>
      <c r="AB239" s="5">
        <v>-1</v>
      </c>
      <c r="AC239" s="5">
        <v>1</v>
      </c>
    </row>
    <row r="240" spans="1:29" x14ac:dyDescent="0.2">
      <c r="A240" s="5" t="s">
        <v>41</v>
      </c>
      <c r="B240" s="5" t="s">
        <v>47</v>
      </c>
      <c r="C240" s="5" t="s">
        <v>287</v>
      </c>
      <c r="D240" s="5" t="s">
        <v>49</v>
      </c>
      <c r="E240" s="5">
        <v>-1</v>
      </c>
      <c r="F240" s="5">
        <v>1</v>
      </c>
      <c r="G240" s="5">
        <v>1</v>
      </c>
      <c r="H240" s="5">
        <v>1</v>
      </c>
      <c r="I240" s="5">
        <v>0</v>
      </c>
      <c r="J240" s="5">
        <v>1</v>
      </c>
      <c r="K240" s="5">
        <v>1</v>
      </c>
      <c r="L240" s="5">
        <v>1</v>
      </c>
      <c r="M240" s="5">
        <v>1</v>
      </c>
      <c r="N240" s="5">
        <v>1</v>
      </c>
      <c r="O240" s="5">
        <v>0</v>
      </c>
      <c r="P240" s="5">
        <v>1</v>
      </c>
      <c r="Q240" s="5">
        <v>-1</v>
      </c>
      <c r="R240" s="5">
        <v>0</v>
      </c>
      <c r="S240" s="5">
        <v>1</v>
      </c>
      <c r="T240" s="5">
        <v>1</v>
      </c>
      <c r="U240" s="5">
        <v>0</v>
      </c>
      <c r="V240" s="5">
        <v>-1</v>
      </c>
      <c r="W240" s="5">
        <v>1</v>
      </c>
      <c r="X240" s="5">
        <v>1</v>
      </c>
      <c r="Y240" s="5">
        <v>1</v>
      </c>
      <c r="Z240" s="5">
        <v>0</v>
      </c>
      <c r="AA240" s="5">
        <v>1</v>
      </c>
      <c r="AB240" s="5">
        <v>-1</v>
      </c>
      <c r="AC240" s="5">
        <v>1</v>
      </c>
    </row>
    <row r="241" spans="1:29" x14ac:dyDescent="0.2">
      <c r="A241" s="5" t="s">
        <v>41</v>
      </c>
      <c r="B241" s="5" t="s">
        <v>47</v>
      </c>
      <c r="C241" s="5" t="s">
        <v>288</v>
      </c>
      <c r="D241" s="5" t="s">
        <v>49</v>
      </c>
      <c r="E241" s="5">
        <v>-1</v>
      </c>
      <c r="F241" s="5">
        <v>1</v>
      </c>
      <c r="G241" s="5">
        <v>1</v>
      </c>
      <c r="H241" s="5">
        <v>1</v>
      </c>
      <c r="I241" s="5">
        <v>0</v>
      </c>
      <c r="J241" s="5">
        <v>1</v>
      </c>
      <c r="K241" s="5">
        <v>1</v>
      </c>
      <c r="L241" s="5">
        <v>1</v>
      </c>
      <c r="M241" s="5">
        <v>1</v>
      </c>
      <c r="N241" s="5">
        <v>1</v>
      </c>
      <c r="O241" s="5">
        <v>0</v>
      </c>
      <c r="P241" s="5">
        <v>1</v>
      </c>
      <c r="Q241" s="5">
        <v>-1</v>
      </c>
      <c r="R241" s="5">
        <v>0</v>
      </c>
      <c r="S241" s="5">
        <v>1</v>
      </c>
      <c r="T241" s="5">
        <v>1</v>
      </c>
      <c r="U241" s="5">
        <v>0</v>
      </c>
      <c r="V241" s="5">
        <v>-1</v>
      </c>
      <c r="W241" s="5">
        <v>1</v>
      </c>
      <c r="X241" s="5">
        <v>1</v>
      </c>
      <c r="Y241" s="5">
        <v>1</v>
      </c>
      <c r="Z241" s="5">
        <v>0</v>
      </c>
      <c r="AA241" s="5">
        <v>1</v>
      </c>
      <c r="AB241" s="5">
        <v>-1</v>
      </c>
      <c r="AC241" s="5">
        <v>1</v>
      </c>
    </row>
    <row r="242" spans="1:29" x14ac:dyDescent="0.2">
      <c r="A242" s="5" t="s">
        <v>41</v>
      </c>
      <c r="B242" s="5" t="s">
        <v>47</v>
      </c>
      <c r="C242" s="5" t="s">
        <v>289</v>
      </c>
      <c r="D242" s="5" t="s">
        <v>49</v>
      </c>
      <c r="E242" s="5">
        <v>-1</v>
      </c>
      <c r="F242" s="5">
        <v>1</v>
      </c>
      <c r="G242" s="5">
        <v>1</v>
      </c>
      <c r="H242" s="5">
        <v>1</v>
      </c>
      <c r="I242" s="5">
        <v>0</v>
      </c>
      <c r="J242" s="5">
        <v>1</v>
      </c>
      <c r="K242" s="5">
        <v>1</v>
      </c>
      <c r="L242" s="5">
        <v>1</v>
      </c>
      <c r="M242" s="5">
        <v>1</v>
      </c>
      <c r="N242" s="5">
        <v>1</v>
      </c>
      <c r="O242" s="5">
        <v>0</v>
      </c>
      <c r="P242" s="5">
        <v>1</v>
      </c>
      <c r="Q242" s="5">
        <v>-1</v>
      </c>
      <c r="R242" s="5">
        <v>0</v>
      </c>
      <c r="S242" s="5">
        <v>1</v>
      </c>
      <c r="T242" s="5">
        <v>1</v>
      </c>
      <c r="U242" s="5">
        <v>0</v>
      </c>
      <c r="V242" s="5">
        <v>-1</v>
      </c>
      <c r="W242" s="5">
        <v>1</v>
      </c>
      <c r="X242" s="5">
        <v>1</v>
      </c>
      <c r="Y242" s="5">
        <v>1</v>
      </c>
      <c r="Z242" s="5">
        <v>0</v>
      </c>
      <c r="AA242" s="5">
        <v>1</v>
      </c>
      <c r="AB242" s="5">
        <v>-1</v>
      </c>
      <c r="AC242" s="5">
        <v>1</v>
      </c>
    </row>
    <row r="243" spans="1:29" x14ac:dyDescent="0.2">
      <c r="A243" s="5" t="s">
        <v>41</v>
      </c>
      <c r="B243" s="5" t="s">
        <v>47</v>
      </c>
      <c r="C243" s="5" t="s">
        <v>290</v>
      </c>
      <c r="D243" s="5" t="s">
        <v>49</v>
      </c>
      <c r="E243" s="5">
        <v>-1</v>
      </c>
      <c r="F243" s="5">
        <v>1</v>
      </c>
      <c r="G243" s="5">
        <v>1</v>
      </c>
      <c r="H243" s="5">
        <v>1</v>
      </c>
      <c r="I243" s="5">
        <v>0</v>
      </c>
      <c r="J243" s="5">
        <v>1</v>
      </c>
      <c r="K243" s="5">
        <v>1</v>
      </c>
      <c r="L243" s="5">
        <v>1</v>
      </c>
      <c r="M243" s="5">
        <v>1</v>
      </c>
      <c r="N243" s="5">
        <v>1</v>
      </c>
      <c r="O243" s="5">
        <v>0</v>
      </c>
      <c r="P243" s="5">
        <v>1</v>
      </c>
      <c r="Q243" s="5">
        <v>-1</v>
      </c>
      <c r="R243" s="5">
        <v>0</v>
      </c>
      <c r="S243" s="5">
        <v>1</v>
      </c>
      <c r="T243" s="5">
        <v>1</v>
      </c>
      <c r="U243" s="5">
        <v>0</v>
      </c>
      <c r="V243" s="5">
        <v>-1</v>
      </c>
      <c r="W243" s="5">
        <v>1</v>
      </c>
      <c r="X243" s="5">
        <v>1</v>
      </c>
      <c r="Y243" s="5">
        <v>1</v>
      </c>
      <c r="Z243" s="5">
        <v>0</v>
      </c>
      <c r="AA243" s="5">
        <v>1</v>
      </c>
      <c r="AB243" s="5">
        <v>-1</v>
      </c>
      <c r="AC243" s="5">
        <v>1</v>
      </c>
    </row>
    <row r="244" spans="1:29" x14ac:dyDescent="0.2">
      <c r="A244" s="5" t="s">
        <v>41</v>
      </c>
      <c r="B244" s="5" t="s">
        <v>47</v>
      </c>
      <c r="C244" s="5" t="s">
        <v>291</v>
      </c>
      <c r="D244" s="5" t="s">
        <v>49</v>
      </c>
      <c r="E244" s="5">
        <v>-1</v>
      </c>
      <c r="F244" s="5">
        <v>1</v>
      </c>
      <c r="G244" s="5">
        <v>1</v>
      </c>
      <c r="H244" s="5">
        <v>1</v>
      </c>
      <c r="I244" s="5">
        <v>0</v>
      </c>
      <c r="J244" s="5">
        <v>1</v>
      </c>
      <c r="K244" s="5">
        <v>1</v>
      </c>
      <c r="L244" s="5">
        <v>1</v>
      </c>
      <c r="M244" s="5">
        <v>1</v>
      </c>
      <c r="N244" s="5">
        <v>1</v>
      </c>
      <c r="O244" s="5">
        <v>0</v>
      </c>
      <c r="P244" s="5">
        <v>1</v>
      </c>
      <c r="Q244" s="5">
        <v>-1</v>
      </c>
      <c r="R244" s="5">
        <v>0</v>
      </c>
      <c r="S244" s="5">
        <v>1</v>
      </c>
      <c r="T244" s="5">
        <v>1</v>
      </c>
      <c r="U244" s="5">
        <v>0</v>
      </c>
      <c r="V244" s="5">
        <v>-1</v>
      </c>
      <c r="W244" s="5">
        <v>1</v>
      </c>
      <c r="X244" s="5">
        <v>1</v>
      </c>
      <c r="Y244" s="5">
        <v>1</v>
      </c>
      <c r="Z244" s="5">
        <v>0</v>
      </c>
      <c r="AA244" s="5">
        <v>1</v>
      </c>
      <c r="AB244" s="5">
        <v>-1</v>
      </c>
      <c r="AC244" s="5">
        <v>1</v>
      </c>
    </row>
    <row r="245" spans="1:29" x14ac:dyDescent="0.2">
      <c r="A245" s="5" t="s">
        <v>41</v>
      </c>
      <c r="B245" s="5" t="s">
        <v>47</v>
      </c>
      <c r="C245" s="5" t="s">
        <v>292</v>
      </c>
      <c r="D245" s="5" t="s">
        <v>49</v>
      </c>
      <c r="E245" s="5">
        <v>-1</v>
      </c>
      <c r="F245" s="5">
        <v>1</v>
      </c>
      <c r="G245" s="5">
        <v>1</v>
      </c>
      <c r="H245" s="5">
        <v>1</v>
      </c>
      <c r="I245" s="5">
        <v>0</v>
      </c>
      <c r="J245" s="5">
        <v>1</v>
      </c>
      <c r="K245" s="5">
        <v>1</v>
      </c>
      <c r="L245" s="5">
        <v>1</v>
      </c>
      <c r="M245" s="5">
        <v>1</v>
      </c>
      <c r="N245" s="5">
        <v>1</v>
      </c>
      <c r="O245" s="5">
        <v>0</v>
      </c>
      <c r="P245" s="5">
        <v>1</v>
      </c>
      <c r="Q245" s="5">
        <v>-1</v>
      </c>
      <c r="R245" s="5">
        <v>0</v>
      </c>
      <c r="S245" s="5">
        <v>1</v>
      </c>
      <c r="T245" s="5">
        <v>1</v>
      </c>
      <c r="U245" s="5">
        <v>0</v>
      </c>
      <c r="V245" s="5">
        <v>-1</v>
      </c>
      <c r="W245" s="5">
        <v>1</v>
      </c>
      <c r="X245" s="5">
        <v>1</v>
      </c>
      <c r="Y245" s="5">
        <v>1</v>
      </c>
      <c r="Z245" s="5">
        <v>0</v>
      </c>
      <c r="AA245" s="5">
        <v>1</v>
      </c>
      <c r="AB245" s="5">
        <v>-1</v>
      </c>
      <c r="AC245" s="5">
        <v>1</v>
      </c>
    </row>
    <row r="246" spans="1:29" x14ac:dyDescent="0.2">
      <c r="A246" s="5" t="s">
        <v>41</v>
      </c>
      <c r="B246" s="5" t="s">
        <v>47</v>
      </c>
      <c r="C246" s="5" t="s">
        <v>293</v>
      </c>
      <c r="D246" s="5" t="s">
        <v>49</v>
      </c>
      <c r="E246" s="5">
        <v>-1</v>
      </c>
      <c r="F246" s="5">
        <v>1</v>
      </c>
      <c r="G246" s="5">
        <v>1</v>
      </c>
      <c r="H246" s="5">
        <v>1</v>
      </c>
      <c r="I246" s="5">
        <v>0</v>
      </c>
      <c r="J246" s="5">
        <v>1</v>
      </c>
      <c r="K246" s="5">
        <v>1</v>
      </c>
      <c r="L246" s="5">
        <v>1</v>
      </c>
      <c r="M246" s="5">
        <v>1</v>
      </c>
      <c r="N246" s="5">
        <v>1</v>
      </c>
      <c r="O246" s="5">
        <v>0</v>
      </c>
      <c r="P246" s="5">
        <v>1</v>
      </c>
      <c r="Q246" s="5">
        <v>-1</v>
      </c>
      <c r="R246" s="5">
        <v>0</v>
      </c>
      <c r="S246" s="5">
        <v>1</v>
      </c>
      <c r="T246" s="5">
        <v>1</v>
      </c>
      <c r="U246" s="5">
        <v>0</v>
      </c>
      <c r="V246" s="5">
        <v>-1</v>
      </c>
      <c r="W246" s="5">
        <v>1</v>
      </c>
      <c r="X246" s="5">
        <v>1</v>
      </c>
      <c r="Y246" s="5">
        <v>1</v>
      </c>
      <c r="Z246" s="5">
        <v>0</v>
      </c>
      <c r="AA246" s="5">
        <v>1</v>
      </c>
      <c r="AB246" s="5">
        <v>-1</v>
      </c>
      <c r="AC246" s="5">
        <v>1</v>
      </c>
    </row>
    <row r="247" spans="1:29" x14ac:dyDescent="0.2">
      <c r="A247" s="5" t="s">
        <v>41</v>
      </c>
      <c r="B247" s="5" t="s">
        <v>47</v>
      </c>
      <c r="C247" s="5" t="s">
        <v>294</v>
      </c>
      <c r="D247" s="5" t="s">
        <v>49</v>
      </c>
      <c r="E247" s="5">
        <v>-1</v>
      </c>
      <c r="F247" s="5">
        <v>1</v>
      </c>
      <c r="G247" s="5">
        <v>1</v>
      </c>
      <c r="H247" s="5">
        <v>1</v>
      </c>
      <c r="I247" s="5">
        <v>0</v>
      </c>
      <c r="J247" s="5">
        <v>1</v>
      </c>
      <c r="K247" s="5">
        <v>1</v>
      </c>
      <c r="L247" s="5">
        <v>1</v>
      </c>
      <c r="M247" s="5">
        <v>1</v>
      </c>
      <c r="N247" s="5">
        <v>1</v>
      </c>
      <c r="O247" s="5">
        <v>0</v>
      </c>
      <c r="P247" s="5">
        <v>1</v>
      </c>
      <c r="Q247" s="5">
        <v>-1</v>
      </c>
      <c r="R247" s="5">
        <v>0</v>
      </c>
      <c r="S247" s="5">
        <v>1</v>
      </c>
      <c r="T247" s="5">
        <v>1</v>
      </c>
      <c r="U247" s="5">
        <v>0</v>
      </c>
      <c r="V247" s="5">
        <v>-1</v>
      </c>
      <c r="W247" s="5">
        <v>1</v>
      </c>
      <c r="X247" s="5">
        <v>1</v>
      </c>
      <c r="Y247" s="5">
        <v>1</v>
      </c>
      <c r="Z247" s="5">
        <v>0</v>
      </c>
      <c r="AA247" s="5">
        <v>1</v>
      </c>
      <c r="AB247" s="5">
        <v>-1</v>
      </c>
      <c r="AC247" s="5">
        <v>1</v>
      </c>
    </row>
    <row r="248" spans="1:29" x14ac:dyDescent="0.2">
      <c r="A248" s="5" t="s">
        <v>41</v>
      </c>
      <c r="B248" s="5" t="s">
        <v>47</v>
      </c>
      <c r="C248" s="5" t="s">
        <v>295</v>
      </c>
      <c r="D248" s="5" t="s">
        <v>49</v>
      </c>
      <c r="E248" s="5">
        <v>-1</v>
      </c>
      <c r="F248" s="5">
        <v>1</v>
      </c>
      <c r="G248" s="5">
        <v>1</v>
      </c>
      <c r="H248" s="5">
        <v>1</v>
      </c>
      <c r="I248" s="5">
        <v>0</v>
      </c>
      <c r="J248" s="5">
        <v>1</v>
      </c>
      <c r="K248" s="5">
        <v>1</v>
      </c>
      <c r="L248" s="5">
        <v>1</v>
      </c>
      <c r="M248" s="5">
        <v>1</v>
      </c>
      <c r="N248" s="5">
        <v>1</v>
      </c>
      <c r="O248" s="5">
        <v>0</v>
      </c>
      <c r="P248" s="5">
        <v>1</v>
      </c>
      <c r="Q248" s="5">
        <v>-1</v>
      </c>
      <c r="R248" s="5">
        <v>0</v>
      </c>
      <c r="S248" s="5">
        <v>1</v>
      </c>
      <c r="T248" s="5">
        <v>1</v>
      </c>
      <c r="U248" s="5">
        <v>0</v>
      </c>
      <c r="V248" s="5">
        <v>-1</v>
      </c>
      <c r="W248" s="5">
        <v>1</v>
      </c>
      <c r="X248" s="5">
        <v>1</v>
      </c>
      <c r="Y248" s="5">
        <v>1</v>
      </c>
      <c r="Z248" s="5">
        <v>0</v>
      </c>
      <c r="AA248" s="5">
        <v>1</v>
      </c>
      <c r="AB248" s="5">
        <v>-1</v>
      </c>
      <c r="AC248" s="5">
        <v>1</v>
      </c>
    </row>
    <row r="249" spans="1:29" x14ac:dyDescent="0.2">
      <c r="A249" s="5" t="s">
        <v>41</v>
      </c>
      <c r="B249" s="5" t="s">
        <v>47</v>
      </c>
      <c r="C249" s="5" t="s">
        <v>296</v>
      </c>
      <c r="D249" s="5" t="s">
        <v>49</v>
      </c>
      <c r="E249" s="5">
        <v>-1</v>
      </c>
      <c r="F249" s="5">
        <v>1</v>
      </c>
      <c r="G249" s="5">
        <v>1</v>
      </c>
      <c r="H249" s="5">
        <v>1</v>
      </c>
      <c r="I249" s="5">
        <v>0</v>
      </c>
      <c r="J249" s="5">
        <v>1</v>
      </c>
      <c r="K249" s="5">
        <v>1</v>
      </c>
      <c r="L249" s="5">
        <v>1</v>
      </c>
      <c r="M249" s="5">
        <v>1</v>
      </c>
      <c r="N249" s="5">
        <v>1</v>
      </c>
      <c r="O249" s="5">
        <v>0</v>
      </c>
      <c r="P249" s="5">
        <v>1</v>
      </c>
      <c r="Q249" s="5">
        <v>-1</v>
      </c>
      <c r="R249" s="5">
        <v>0</v>
      </c>
      <c r="S249" s="5">
        <v>1</v>
      </c>
      <c r="T249" s="5">
        <v>1</v>
      </c>
      <c r="U249" s="5">
        <v>0</v>
      </c>
      <c r="V249" s="5">
        <v>-1</v>
      </c>
      <c r="W249" s="5">
        <v>1</v>
      </c>
      <c r="X249" s="5">
        <v>1</v>
      </c>
      <c r="Y249" s="5">
        <v>1</v>
      </c>
      <c r="Z249" s="5">
        <v>0</v>
      </c>
      <c r="AA249" s="5">
        <v>1</v>
      </c>
      <c r="AB249" s="5">
        <v>-1</v>
      </c>
      <c r="AC249" s="5">
        <v>1</v>
      </c>
    </row>
    <row r="250" spans="1:29" x14ac:dyDescent="0.2">
      <c r="A250" s="5" t="s">
        <v>41</v>
      </c>
      <c r="B250" s="5" t="s">
        <v>47</v>
      </c>
      <c r="C250" s="5" t="s">
        <v>297</v>
      </c>
      <c r="D250" s="5" t="s">
        <v>49</v>
      </c>
      <c r="E250" s="5">
        <v>-1</v>
      </c>
      <c r="F250" s="5">
        <v>1</v>
      </c>
      <c r="G250" s="5">
        <v>1</v>
      </c>
      <c r="H250" s="5">
        <v>1</v>
      </c>
      <c r="I250" s="5">
        <v>0</v>
      </c>
      <c r="J250" s="5">
        <v>1</v>
      </c>
      <c r="K250" s="5">
        <v>1</v>
      </c>
      <c r="L250" s="5">
        <v>1</v>
      </c>
      <c r="M250" s="5">
        <v>1</v>
      </c>
      <c r="N250" s="5">
        <v>1</v>
      </c>
      <c r="O250" s="5">
        <v>0</v>
      </c>
      <c r="P250" s="5">
        <v>1</v>
      </c>
      <c r="Q250" s="5">
        <v>-1</v>
      </c>
      <c r="R250" s="5">
        <v>0</v>
      </c>
      <c r="S250" s="5">
        <v>1</v>
      </c>
      <c r="T250" s="5">
        <v>1</v>
      </c>
      <c r="U250" s="5">
        <v>0</v>
      </c>
      <c r="V250" s="5">
        <v>-1</v>
      </c>
      <c r="W250" s="5">
        <v>1</v>
      </c>
      <c r="X250" s="5">
        <v>1</v>
      </c>
      <c r="Y250" s="5">
        <v>1</v>
      </c>
      <c r="Z250" s="5">
        <v>0</v>
      </c>
      <c r="AA250" s="5">
        <v>1</v>
      </c>
      <c r="AB250" s="5">
        <v>-1</v>
      </c>
      <c r="AC250" s="5">
        <v>1</v>
      </c>
    </row>
    <row r="251" spans="1:29" x14ac:dyDescent="0.2">
      <c r="A251" s="5" t="s">
        <v>41</v>
      </c>
      <c r="B251" s="5" t="s">
        <v>47</v>
      </c>
      <c r="C251" s="5" t="s">
        <v>298</v>
      </c>
      <c r="D251" s="5" t="s">
        <v>49</v>
      </c>
      <c r="E251" s="5">
        <v>-1</v>
      </c>
      <c r="F251" s="5">
        <v>1</v>
      </c>
      <c r="G251" s="5">
        <v>1</v>
      </c>
      <c r="H251" s="5">
        <v>1</v>
      </c>
      <c r="I251" s="5">
        <v>0</v>
      </c>
      <c r="J251" s="5">
        <v>1</v>
      </c>
      <c r="K251" s="5">
        <v>1</v>
      </c>
      <c r="L251" s="5">
        <v>1</v>
      </c>
      <c r="M251" s="5">
        <v>1</v>
      </c>
      <c r="N251" s="5">
        <v>1</v>
      </c>
      <c r="O251" s="5">
        <v>0</v>
      </c>
      <c r="P251" s="5">
        <v>1</v>
      </c>
      <c r="Q251" s="5">
        <v>-1</v>
      </c>
      <c r="R251" s="5">
        <v>0</v>
      </c>
      <c r="S251" s="5">
        <v>1</v>
      </c>
      <c r="T251" s="5">
        <v>1</v>
      </c>
      <c r="U251" s="5">
        <v>0</v>
      </c>
      <c r="V251" s="5">
        <v>-1</v>
      </c>
      <c r="W251" s="5">
        <v>1</v>
      </c>
      <c r="X251" s="5">
        <v>1</v>
      </c>
      <c r="Y251" s="5">
        <v>1</v>
      </c>
      <c r="Z251" s="5">
        <v>0</v>
      </c>
      <c r="AA251" s="5">
        <v>1</v>
      </c>
      <c r="AB251" s="5">
        <v>-1</v>
      </c>
      <c r="AC251" s="5">
        <v>1</v>
      </c>
    </row>
    <row r="252" spans="1:29" x14ac:dyDescent="0.2">
      <c r="A252" s="5" t="s">
        <v>44</v>
      </c>
      <c r="B252" s="5" t="s">
        <v>47</v>
      </c>
      <c r="C252" s="5" t="s">
        <v>299</v>
      </c>
      <c r="D252" s="5" t="s">
        <v>300</v>
      </c>
      <c r="E252" s="5">
        <v>-1</v>
      </c>
      <c r="F252" s="5">
        <v>1</v>
      </c>
      <c r="G252" s="5">
        <v>1</v>
      </c>
      <c r="H252" s="5">
        <v>1</v>
      </c>
      <c r="I252" s="5">
        <v>0</v>
      </c>
      <c r="J252" s="5">
        <v>0</v>
      </c>
      <c r="K252" s="5">
        <v>1</v>
      </c>
      <c r="L252" s="5">
        <v>0</v>
      </c>
      <c r="M252" s="5">
        <v>1</v>
      </c>
      <c r="N252" s="5">
        <v>1</v>
      </c>
      <c r="O252" s="5">
        <v>0</v>
      </c>
      <c r="P252" s="5">
        <v>1</v>
      </c>
      <c r="Q252" s="5">
        <v>-1</v>
      </c>
      <c r="R252" s="5">
        <v>1</v>
      </c>
      <c r="S252" s="5">
        <v>1</v>
      </c>
      <c r="T252" s="5">
        <v>1</v>
      </c>
      <c r="U252" s="5">
        <v>0</v>
      </c>
      <c r="V252" s="5">
        <v>-1</v>
      </c>
      <c r="W252" s="5">
        <v>0</v>
      </c>
      <c r="X252" s="5">
        <v>0</v>
      </c>
      <c r="Y252" s="5">
        <v>1</v>
      </c>
      <c r="Z252" s="5">
        <v>0</v>
      </c>
      <c r="AA252" s="5">
        <v>0</v>
      </c>
      <c r="AB252" s="5">
        <v>-1</v>
      </c>
      <c r="AC252" s="5">
        <v>0</v>
      </c>
    </row>
    <row r="253" spans="1:29" x14ac:dyDescent="0.2">
      <c r="A253" s="5" t="s">
        <v>44</v>
      </c>
      <c r="B253" s="5" t="s">
        <v>47</v>
      </c>
      <c r="C253" s="5" t="s">
        <v>301</v>
      </c>
      <c r="D253" s="5" t="s">
        <v>302</v>
      </c>
      <c r="E253" s="5">
        <v>-1</v>
      </c>
      <c r="F253" s="5">
        <v>1</v>
      </c>
      <c r="G253" s="5">
        <v>1</v>
      </c>
      <c r="H253" s="5">
        <v>1</v>
      </c>
      <c r="I253" s="5">
        <v>0</v>
      </c>
      <c r="J253" s="5">
        <v>1</v>
      </c>
      <c r="K253" s="5">
        <v>1</v>
      </c>
      <c r="L253" s="5">
        <v>1</v>
      </c>
      <c r="M253" s="5">
        <v>1</v>
      </c>
      <c r="N253" s="5">
        <v>1</v>
      </c>
      <c r="O253" s="5">
        <v>1</v>
      </c>
      <c r="P253" s="5">
        <v>1</v>
      </c>
      <c r="Q253" s="5">
        <v>-1</v>
      </c>
      <c r="R253" s="5">
        <v>1</v>
      </c>
      <c r="S253" s="5">
        <v>1</v>
      </c>
      <c r="T253" s="5">
        <v>1</v>
      </c>
      <c r="U253" s="5">
        <v>0</v>
      </c>
      <c r="V253" s="5">
        <v>-1</v>
      </c>
      <c r="W253" s="5">
        <v>0</v>
      </c>
      <c r="X253" s="5">
        <v>0</v>
      </c>
      <c r="Y253" s="5">
        <v>1</v>
      </c>
      <c r="Z253" s="5">
        <v>0</v>
      </c>
      <c r="AA253" s="5">
        <v>0</v>
      </c>
      <c r="AB253" s="5">
        <v>-1</v>
      </c>
      <c r="AC253" s="5">
        <v>0</v>
      </c>
    </row>
    <row r="254" spans="1:29" x14ac:dyDescent="0.2">
      <c r="A254" s="5" t="s">
        <v>44</v>
      </c>
      <c r="B254" s="5" t="s">
        <v>47</v>
      </c>
      <c r="C254" s="5" t="s">
        <v>303</v>
      </c>
      <c r="D254" s="5" t="s">
        <v>304</v>
      </c>
      <c r="E254" s="5">
        <v>-1</v>
      </c>
      <c r="F254" s="5">
        <v>1</v>
      </c>
      <c r="G254" s="5">
        <v>1</v>
      </c>
      <c r="H254" s="5">
        <v>1</v>
      </c>
      <c r="I254" s="5">
        <v>1</v>
      </c>
      <c r="J254" s="5">
        <v>1</v>
      </c>
      <c r="K254" s="5">
        <v>1</v>
      </c>
      <c r="L254" s="5">
        <v>1</v>
      </c>
      <c r="M254" s="5">
        <v>1</v>
      </c>
      <c r="N254" s="5">
        <v>1</v>
      </c>
      <c r="O254" s="5">
        <v>1</v>
      </c>
      <c r="P254" s="5">
        <v>1</v>
      </c>
      <c r="Q254" s="5">
        <v>-1</v>
      </c>
      <c r="R254" s="5">
        <v>1</v>
      </c>
      <c r="S254" s="5">
        <v>1</v>
      </c>
      <c r="T254" s="5">
        <v>1</v>
      </c>
      <c r="U254" s="5">
        <v>0</v>
      </c>
      <c r="V254" s="5">
        <v>-1</v>
      </c>
      <c r="W254" s="5">
        <v>0</v>
      </c>
      <c r="X254" s="5">
        <v>0</v>
      </c>
      <c r="Y254" s="5">
        <v>1</v>
      </c>
      <c r="Z254" s="5">
        <v>0</v>
      </c>
      <c r="AA254" s="5">
        <v>0</v>
      </c>
      <c r="AB254" s="5">
        <v>-1</v>
      </c>
      <c r="AC254" s="5">
        <v>0</v>
      </c>
    </row>
    <row r="255" spans="1:29" x14ac:dyDescent="0.2">
      <c r="A255" s="5" t="s">
        <v>44</v>
      </c>
      <c r="B255" s="5" t="s">
        <v>47</v>
      </c>
      <c r="C255" s="5" t="s">
        <v>305</v>
      </c>
      <c r="D255" s="5" t="s">
        <v>306</v>
      </c>
      <c r="E255" s="5">
        <v>-1</v>
      </c>
      <c r="F255" s="5">
        <v>1</v>
      </c>
      <c r="G255" s="5">
        <v>1</v>
      </c>
      <c r="H255" s="5">
        <v>1</v>
      </c>
      <c r="I255" s="5">
        <v>1</v>
      </c>
      <c r="J255" s="5">
        <v>1</v>
      </c>
      <c r="K255" s="5">
        <v>1</v>
      </c>
      <c r="L255" s="5">
        <v>1</v>
      </c>
      <c r="M255" s="5">
        <v>1</v>
      </c>
      <c r="N255" s="5">
        <v>1</v>
      </c>
      <c r="O255" s="5">
        <v>1</v>
      </c>
      <c r="P255" s="5">
        <v>1</v>
      </c>
      <c r="Q255" s="5">
        <v>-1</v>
      </c>
      <c r="R255" s="5">
        <v>1</v>
      </c>
      <c r="S255" s="5">
        <v>1</v>
      </c>
      <c r="T255" s="5">
        <v>1</v>
      </c>
      <c r="U255" s="5">
        <v>0</v>
      </c>
      <c r="V255" s="5">
        <v>-1</v>
      </c>
      <c r="W255" s="5">
        <v>0</v>
      </c>
      <c r="X255" s="5">
        <v>0</v>
      </c>
      <c r="Y255" s="5">
        <v>1</v>
      </c>
      <c r="Z255" s="5">
        <v>0</v>
      </c>
      <c r="AA255" s="5">
        <v>0</v>
      </c>
      <c r="AB255" s="5">
        <v>-1</v>
      </c>
      <c r="AC255" s="5">
        <v>1</v>
      </c>
    </row>
    <row r="256" spans="1:29" x14ac:dyDescent="0.2">
      <c r="A256" s="5" t="s">
        <v>44</v>
      </c>
      <c r="B256" s="5" t="s">
        <v>47</v>
      </c>
      <c r="C256" s="5" t="s">
        <v>307</v>
      </c>
      <c r="D256" s="5" t="s">
        <v>304</v>
      </c>
      <c r="E256" s="5">
        <v>-1</v>
      </c>
      <c r="F256" s="5">
        <v>1</v>
      </c>
      <c r="G256" s="5">
        <v>1</v>
      </c>
      <c r="H256" s="5">
        <v>1</v>
      </c>
      <c r="I256" s="5">
        <v>1</v>
      </c>
      <c r="J256" s="5">
        <v>1</v>
      </c>
      <c r="K256" s="5">
        <v>1</v>
      </c>
      <c r="L256" s="5">
        <v>1</v>
      </c>
      <c r="M256" s="5">
        <v>1</v>
      </c>
      <c r="N256" s="5">
        <v>1</v>
      </c>
      <c r="O256" s="5">
        <v>1</v>
      </c>
      <c r="P256" s="5">
        <v>1</v>
      </c>
      <c r="Q256" s="5">
        <v>-1</v>
      </c>
      <c r="R256" s="5">
        <v>1</v>
      </c>
      <c r="S256" s="5">
        <v>1</v>
      </c>
      <c r="T256" s="5">
        <v>1</v>
      </c>
      <c r="U256" s="5">
        <v>0</v>
      </c>
      <c r="V256" s="5">
        <v>-1</v>
      </c>
      <c r="W256" s="5">
        <v>0</v>
      </c>
      <c r="X256" s="5">
        <v>0</v>
      </c>
      <c r="Y256" s="5">
        <v>1</v>
      </c>
      <c r="Z256" s="5">
        <v>0</v>
      </c>
      <c r="AA256" s="5">
        <v>0</v>
      </c>
      <c r="AB256" s="5">
        <v>-1</v>
      </c>
      <c r="AC256" s="5">
        <v>0</v>
      </c>
    </row>
    <row r="257" spans="1:29" x14ac:dyDescent="0.2">
      <c r="A257" s="5" t="s">
        <v>44</v>
      </c>
      <c r="B257" s="5" t="s">
        <v>47</v>
      </c>
      <c r="C257" s="5" t="s">
        <v>308</v>
      </c>
      <c r="D257" s="5" t="s">
        <v>304</v>
      </c>
      <c r="E257" s="5">
        <v>-1</v>
      </c>
      <c r="F257" s="5">
        <v>1</v>
      </c>
      <c r="G257" s="5">
        <v>1</v>
      </c>
      <c r="H257" s="5">
        <v>1</v>
      </c>
      <c r="I257" s="5">
        <v>1</v>
      </c>
      <c r="J257" s="5">
        <v>1</v>
      </c>
      <c r="K257" s="5">
        <v>1</v>
      </c>
      <c r="L257" s="5">
        <v>1</v>
      </c>
      <c r="M257" s="5">
        <v>1</v>
      </c>
      <c r="N257" s="5">
        <v>1</v>
      </c>
      <c r="O257" s="5">
        <v>1</v>
      </c>
      <c r="P257" s="5">
        <v>1</v>
      </c>
      <c r="Q257" s="5">
        <v>-1</v>
      </c>
      <c r="R257" s="5">
        <v>1</v>
      </c>
      <c r="S257" s="5">
        <v>1</v>
      </c>
      <c r="T257" s="5">
        <v>1</v>
      </c>
      <c r="U257" s="5">
        <v>0</v>
      </c>
      <c r="V257" s="5">
        <v>-1</v>
      </c>
      <c r="W257" s="5">
        <v>0</v>
      </c>
      <c r="X257" s="5">
        <v>0</v>
      </c>
      <c r="Y257" s="5">
        <v>1</v>
      </c>
      <c r="Z257" s="5">
        <v>0</v>
      </c>
      <c r="AA257" s="5">
        <v>0</v>
      </c>
      <c r="AB257" s="5">
        <v>-1</v>
      </c>
      <c r="AC257" s="5">
        <v>0</v>
      </c>
    </row>
    <row r="258" spans="1:29" x14ac:dyDescent="0.2">
      <c r="A258" s="5" t="s">
        <v>44</v>
      </c>
      <c r="B258" s="5" t="s">
        <v>47</v>
      </c>
      <c r="C258" s="5" t="s">
        <v>309</v>
      </c>
      <c r="D258" s="5" t="s">
        <v>304</v>
      </c>
      <c r="E258" s="5">
        <v>-1</v>
      </c>
      <c r="F258" s="5">
        <v>1</v>
      </c>
      <c r="G258" s="5">
        <v>1</v>
      </c>
      <c r="H258" s="5">
        <v>1</v>
      </c>
      <c r="I258" s="5">
        <v>1</v>
      </c>
      <c r="J258" s="5">
        <v>1</v>
      </c>
      <c r="K258" s="5">
        <v>1</v>
      </c>
      <c r="L258" s="5">
        <v>1</v>
      </c>
      <c r="M258" s="5">
        <v>1</v>
      </c>
      <c r="N258" s="5">
        <v>1</v>
      </c>
      <c r="O258" s="5">
        <v>1</v>
      </c>
      <c r="P258" s="5">
        <v>1</v>
      </c>
      <c r="Q258" s="5">
        <v>-1</v>
      </c>
      <c r="R258" s="5">
        <v>1</v>
      </c>
      <c r="S258" s="5">
        <v>1</v>
      </c>
      <c r="T258" s="5">
        <v>1</v>
      </c>
      <c r="U258" s="5">
        <v>0</v>
      </c>
      <c r="V258" s="5">
        <v>-1</v>
      </c>
      <c r="W258" s="5">
        <v>0</v>
      </c>
      <c r="X258" s="5">
        <v>0</v>
      </c>
      <c r="Y258" s="5">
        <v>1</v>
      </c>
      <c r="Z258" s="5">
        <v>0</v>
      </c>
      <c r="AA258" s="5">
        <v>0</v>
      </c>
      <c r="AB258" s="5">
        <v>-1</v>
      </c>
      <c r="AC258" s="5">
        <v>0</v>
      </c>
    </row>
    <row r="259" spans="1:29" x14ac:dyDescent="0.2">
      <c r="A259" s="5" t="s">
        <v>44</v>
      </c>
      <c r="B259" s="5" t="s">
        <v>47</v>
      </c>
      <c r="C259" s="5" t="s">
        <v>310</v>
      </c>
      <c r="D259" s="5" t="s">
        <v>311</v>
      </c>
      <c r="E259" s="5">
        <v>-1</v>
      </c>
      <c r="F259" s="5">
        <v>1</v>
      </c>
      <c r="G259" s="5">
        <v>1</v>
      </c>
      <c r="H259" s="5">
        <v>1</v>
      </c>
      <c r="I259" s="5">
        <v>1</v>
      </c>
      <c r="J259" s="5">
        <v>1</v>
      </c>
      <c r="K259" s="5">
        <v>1</v>
      </c>
      <c r="L259" s="5">
        <v>1</v>
      </c>
      <c r="M259" s="5">
        <v>1</v>
      </c>
      <c r="N259" s="5">
        <v>1</v>
      </c>
      <c r="O259" s="5">
        <v>1</v>
      </c>
      <c r="P259" s="5">
        <v>1</v>
      </c>
      <c r="Q259" s="5">
        <v>-1</v>
      </c>
      <c r="R259" s="5">
        <v>0</v>
      </c>
      <c r="S259" s="5">
        <v>1</v>
      </c>
      <c r="T259" s="5">
        <v>1</v>
      </c>
      <c r="U259" s="5">
        <v>0</v>
      </c>
      <c r="V259" s="5">
        <v>-1</v>
      </c>
      <c r="W259" s="5">
        <v>0</v>
      </c>
      <c r="X259" s="5">
        <v>0</v>
      </c>
      <c r="Y259" s="5">
        <v>1</v>
      </c>
      <c r="Z259" s="5">
        <v>0</v>
      </c>
      <c r="AA259" s="5">
        <v>0</v>
      </c>
      <c r="AB259" s="5">
        <v>-1</v>
      </c>
      <c r="AC259" s="5">
        <v>0</v>
      </c>
    </row>
    <row r="260" spans="1:29" x14ac:dyDescent="0.2">
      <c r="A260" s="5" t="s">
        <v>44</v>
      </c>
      <c r="B260" s="5" t="s">
        <v>47</v>
      </c>
      <c r="C260" s="5" t="s">
        <v>312</v>
      </c>
      <c r="D260" s="5" t="s">
        <v>304</v>
      </c>
      <c r="E260" s="5">
        <v>-1</v>
      </c>
      <c r="F260" s="5">
        <v>1</v>
      </c>
      <c r="G260" s="5">
        <v>1</v>
      </c>
      <c r="H260" s="5">
        <v>1</v>
      </c>
      <c r="I260" s="5">
        <v>1</v>
      </c>
      <c r="J260" s="5">
        <v>1</v>
      </c>
      <c r="K260" s="5">
        <v>1</v>
      </c>
      <c r="L260" s="5">
        <v>1</v>
      </c>
      <c r="M260" s="5">
        <v>1</v>
      </c>
      <c r="N260" s="5">
        <v>1</v>
      </c>
      <c r="O260" s="5">
        <v>1</v>
      </c>
      <c r="P260" s="5">
        <v>1</v>
      </c>
      <c r="Q260" s="5">
        <v>-1</v>
      </c>
      <c r="R260" s="5">
        <v>1</v>
      </c>
      <c r="S260" s="5">
        <v>1</v>
      </c>
      <c r="T260" s="5">
        <v>1</v>
      </c>
      <c r="U260" s="5">
        <v>0</v>
      </c>
      <c r="V260" s="5">
        <v>-1</v>
      </c>
      <c r="W260" s="5">
        <v>0</v>
      </c>
      <c r="X260" s="5">
        <v>0</v>
      </c>
      <c r="Y260" s="5">
        <v>1</v>
      </c>
      <c r="Z260" s="5">
        <v>0</v>
      </c>
      <c r="AA260" s="5">
        <v>0</v>
      </c>
      <c r="AB260" s="5">
        <v>-1</v>
      </c>
      <c r="AC260" s="5">
        <v>0</v>
      </c>
    </row>
    <row r="261" spans="1:29" x14ac:dyDescent="0.2">
      <c r="A261" s="5" t="s">
        <v>44</v>
      </c>
      <c r="B261" s="5" t="s">
        <v>47</v>
      </c>
      <c r="C261" s="5" t="s">
        <v>313</v>
      </c>
      <c r="D261" s="5" t="s">
        <v>311</v>
      </c>
      <c r="E261" s="5">
        <v>-1</v>
      </c>
      <c r="F261" s="5">
        <v>1</v>
      </c>
      <c r="G261" s="5">
        <v>1</v>
      </c>
      <c r="H261" s="5">
        <v>1</v>
      </c>
      <c r="I261" s="5">
        <v>1</v>
      </c>
      <c r="J261" s="5">
        <v>1</v>
      </c>
      <c r="K261" s="5">
        <v>1</v>
      </c>
      <c r="L261" s="5">
        <v>1</v>
      </c>
      <c r="M261" s="5">
        <v>1</v>
      </c>
      <c r="N261" s="5">
        <v>1</v>
      </c>
      <c r="O261" s="5">
        <v>1</v>
      </c>
      <c r="P261" s="5">
        <v>1</v>
      </c>
      <c r="Q261" s="5">
        <v>-1</v>
      </c>
      <c r="R261" s="5">
        <v>0</v>
      </c>
      <c r="S261" s="5">
        <v>1</v>
      </c>
      <c r="T261" s="5">
        <v>1</v>
      </c>
      <c r="U261" s="5">
        <v>0</v>
      </c>
      <c r="V261" s="5">
        <v>-1</v>
      </c>
      <c r="W261" s="5">
        <v>0</v>
      </c>
      <c r="X261" s="5">
        <v>0</v>
      </c>
      <c r="Y261" s="5">
        <v>1</v>
      </c>
      <c r="Z261" s="5">
        <v>0</v>
      </c>
      <c r="AA261" s="5">
        <v>0</v>
      </c>
      <c r="AB261" s="5">
        <v>-1</v>
      </c>
      <c r="AC261" s="5">
        <v>0</v>
      </c>
    </row>
    <row r="262" spans="1:29" x14ac:dyDescent="0.2">
      <c r="A262" s="5" t="s">
        <v>44</v>
      </c>
      <c r="B262" s="5" t="s">
        <v>47</v>
      </c>
      <c r="C262" s="5" t="s">
        <v>314</v>
      </c>
      <c r="D262" s="5" t="s">
        <v>304</v>
      </c>
      <c r="E262" s="5">
        <v>-1</v>
      </c>
      <c r="F262" s="5">
        <v>1</v>
      </c>
      <c r="G262" s="5">
        <v>1</v>
      </c>
      <c r="H262" s="5">
        <v>1</v>
      </c>
      <c r="I262" s="5">
        <v>1</v>
      </c>
      <c r="J262" s="5">
        <v>1</v>
      </c>
      <c r="K262" s="5">
        <v>1</v>
      </c>
      <c r="L262" s="5">
        <v>1</v>
      </c>
      <c r="M262" s="5">
        <v>1</v>
      </c>
      <c r="N262" s="5">
        <v>1</v>
      </c>
      <c r="O262" s="5">
        <v>1</v>
      </c>
      <c r="P262" s="5">
        <v>1</v>
      </c>
      <c r="Q262" s="5">
        <v>-1</v>
      </c>
      <c r="R262" s="5">
        <v>1</v>
      </c>
      <c r="S262" s="5">
        <v>1</v>
      </c>
      <c r="T262" s="5">
        <v>1</v>
      </c>
      <c r="U262" s="5">
        <v>0</v>
      </c>
      <c r="V262" s="5">
        <v>-1</v>
      </c>
      <c r="W262" s="5">
        <v>0</v>
      </c>
      <c r="X262" s="5">
        <v>0</v>
      </c>
      <c r="Y262" s="5">
        <v>1</v>
      </c>
      <c r="Z262" s="5">
        <v>0</v>
      </c>
      <c r="AA262" s="5">
        <v>0</v>
      </c>
      <c r="AB262" s="5">
        <v>-1</v>
      </c>
      <c r="AC262" s="5">
        <v>0</v>
      </c>
    </row>
    <row r="263" spans="1:29" x14ac:dyDescent="0.2">
      <c r="A263" s="5" t="s">
        <v>44</v>
      </c>
      <c r="B263" s="5" t="s">
        <v>47</v>
      </c>
      <c r="C263" s="5" t="s">
        <v>315</v>
      </c>
      <c r="D263" s="5" t="s">
        <v>302</v>
      </c>
      <c r="E263" s="5">
        <v>-1</v>
      </c>
      <c r="F263" s="5">
        <v>1</v>
      </c>
      <c r="G263" s="5">
        <v>1</v>
      </c>
      <c r="H263" s="5">
        <v>1</v>
      </c>
      <c r="I263" s="5">
        <v>0</v>
      </c>
      <c r="J263" s="5">
        <v>1</v>
      </c>
      <c r="K263" s="5">
        <v>1</v>
      </c>
      <c r="L263" s="5">
        <v>1</v>
      </c>
      <c r="M263" s="5">
        <v>1</v>
      </c>
      <c r="N263" s="5">
        <v>1</v>
      </c>
      <c r="O263" s="5">
        <v>1</v>
      </c>
      <c r="P263" s="5">
        <v>1</v>
      </c>
      <c r="Q263" s="5">
        <v>-1</v>
      </c>
      <c r="R263" s="5">
        <v>1</v>
      </c>
      <c r="S263" s="5">
        <v>1</v>
      </c>
      <c r="T263" s="5">
        <v>1</v>
      </c>
      <c r="U263" s="5">
        <v>0</v>
      </c>
      <c r="V263" s="5">
        <v>-1</v>
      </c>
      <c r="W263" s="5">
        <v>0</v>
      </c>
      <c r="X263" s="5">
        <v>0</v>
      </c>
      <c r="Y263" s="5">
        <v>1</v>
      </c>
      <c r="Z263" s="5">
        <v>0</v>
      </c>
      <c r="AA263" s="5">
        <v>0</v>
      </c>
      <c r="AB263" s="5">
        <v>-1</v>
      </c>
      <c r="AC263" s="5">
        <v>0</v>
      </c>
    </row>
    <row r="264" spans="1:29" x14ac:dyDescent="0.2">
      <c r="A264" s="5" t="s">
        <v>44</v>
      </c>
      <c r="B264" s="5" t="s">
        <v>47</v>
      </c>
      <c r="C264" s="5" t="s">
        <v>316</v>
      </c>
      <c r="D264" s="5" t="s">
        <v>317</v>
      </c>
      <c r="E264" s="5">
        <v>-1</v>
      </c>
      <c r="F264" s="5">
        <v>1</v>
      </c>
      <c r="G264" s="5">
        <v>1</v>
      </c>
      <c r="H264" s="5">
        <v>1</v>
      </c>
      <c r="I264" s="5">
        <v>0</v>
      </c>
      <c r="J264" s="5">
        <v>1</v>
      </c>
      <c r="K264" s="5">
        <v>1</v>
      </c>
      <c r="L264" s="5">
        <v>1</v>
      </c>
      <c r="M264" s="5">
        <v>1</v>
      </c>
      <c r="N264" s="5">
        <v>1</v>
      </c>
      <c r="O264" s="5">
        <v>1</v>
      </c>
      <c r="P264" s="5">
        <v>1</v>
      </c>
      <c r="Q264" s="5">
        <v>-1</v>
      </c>
      <c r="R264" s="5">
        <v>1</v>
      </c>
      <c r="S264" s="5">
        <v>1</v>
      </c>
      <c r="T264" s="5">
        <v>1</v>
      </c>
      <c r="U264" s="5">
        <v>0</v>
      </c>
      <c r="V264" s="5">
        <v>-1</v>
      </c>
      <c r="W264" s="5">
        <v>0</v>
      </c>
      <c r="X264" s="5">
        <v>0</v>
      </c>
      <c r="Y264" s="5">
        <v>1</v>
      </c>
      <c r="Z264" s="5">
        <v>1</v>
      </c>
      <c r="AA264" s="5">
        <v>0</v>
      </c>
      <c r="AB264" s="5">
        <v>-1</v>
      </c>
      <c r="AC264" s="5">
        <v>0</v>
      </c>
    </row>
    <row r="265" spans="1:29" x14ac:dyDescent="0.2">
      <c r="A265" s="5" t="s">
        <v>44</v>
      </c>
      <c r="B265" s="5" t="s">
        <v>47</v>
      </c>
      <c r="C265" s="5" t="s">
        <v>318</v>
      </c>
      <c r="D265" s="5" t="s">
        <v>300</v>
      </c>
      <c r="E265" s="5">
        <v>-1</v>
      </c>
      <c r="F265" s="5">
        <v>1</v>
      </c>
      <c r="G265" s="5">
        <v>1</v>
      </c>
      <c r="H265" s="5">
        <v>1</v>
      </c>
      <c r="I265" s="5">
        <v>0</v>
      </c>
      <c r="J265" s="5">
        <v>0</v>
      </c>
      <c r="K265" s="5">
        <v>1</v>
      </c>
      <c r="L265" s="5">
        <v>0</v>
      </c>
      <c r="M265" s="5">
        <v>1</v>
      </c>
      <c r="N265" s="5">
        <v>1</v>
      </c>
      <c r="O265" s="5">
        <v>0</v>
      </c>
      <c r="P265" s="5">
        <v>1</v>
      </c>
      <c r="Q265" s="5">
        <v>-1</v>
      </c>
      <c r="R265" s="5">
        <v>1</v>
      </c>
      <c r="S265" s="5">
        <v>1</v>
      </c>
      <c r="T265" s="5">
        <v>1</v>
      </c>
      <c r="U265" s="5">
        <v>0</v>
      </c>
      <c r="V265" s="5">
        <v>-1</v>
      </c>
      <c r="W265" s="5">
        <v>0</v>
      </c>
      <c r="X265" s="5">
        <v>0</v>
      </c>
      <c r="Y265" s="5">
        <v>1</v>
      </c>
      <c r="Z265" s="5">
        <v>0</v>
      </c>
      <c r="AA265" s="5">
        <v>0</v>
      </c>
      <c r="AB265" s="5">
        <v>-1</v>
      </c>
      <c r="AC265" s="5">
        <v>0</v>
      </c>
    </row>
    <row r="266" spans="1:29" x14ac:dyDescent="0.2">
      <c r="A266" s="5" t="s">
        <v>44</v>
      </c>
      <c r="B266" s="5" t="s">
        <v>47</v>
      </c>
      <c r="C266" s="5" t="s">
        <v>319</v>
      </c>
      <c r="D266" s="5" t="s">
        <v>300</v>
      </c>
      <c r="E266" s="5">
        <v>-1</v>
      </c>
      <c r="F266" s="5">
        <v>1</v>
      </c>
      <c r="G266" s="5">
        <v>1</v>
      </c>
      <c r="H266" s="5">
        <v>1</v>
      </c>
      <c r="I266" s="5">
        <v>0</v>
      </c>
      <c r="J266" s="5">
        <v>0</v>
      </c>
      <c r="K266" s="5">
        <v>1</v>
      </c>
      <c r="L266" s="5">
        <v>0</v>
      </c>
      <c r="M266" s="5">
        <v>1</v>
      </c>
      <c r="N266" s="5">
        <v>1</v>
      </c>
      <c r="O266" s="5">
        <v>0</v>
      </c>
      <c r="P266" s="5">
        <v>1</v>
      </c>
      <c r="Q266" s="5">
        <v>-1</v>
      </c>
      <c r="R266" s="5">
        <v>1</v>
      </c>
      <c r="S266" s="5">
        <v>1</v>
      </c>
      <c r="T266" s="5">
        <v>1</v>
      </c>
      <c r="U266" s="5">
        <v>0</v>
      </c>
      <c r="V266" s="5">
        <v>-1</v>
      </c>
      <c r="W266" s="5">
        <v>0</v>
      </c>
      <c r="X266" s="5">
        <v>0</v>
      </c>
      <c r="Y266" s="5">
        <v>1</v>
      </c>
      <c r="Z266" s="5">
        <v>0</v>
      </c>
      <c r="AA266" s="5">
        <v>0</v>
      </c>
      <c r="AB266" s="5">
        <v>-1</v>
      </c>
      <c r="AC266" s="5">
        <v>0</v>
      </c>
    </row>
    <row r="267" spans="1:29" x14ac:dyDescent="0.2">
      <c r="A267" s="5" t="s">
        <v>44</v>
      </c>
      <c r="B267" s="5" t="s">
        <v>47</v>
      </c>
      <c r="C267" s="5" t="s">
        <v>320</v>
      </c>
      <c r="D267" s="5" t="s">
        <v>300</v>
      </c>
      <c r="E267" s="5">
        <v>-1</v>
      </c>
      <c r="F267" s="5">
        <v>1</v>
      </c>
      <c r="G267" s="5">
        <v>1</v>
      </c>
      <c r="H267" s="5">
        <v>1</v>
      </c>
      <c r="I267" s="5">
        <v>0</v>
      </c>
      <c r="J267" s="5">
        <v>0</v>
      </c>
      <c r="K267" s="5">
        <v>1</v>
      </c>
      <c r="L267" s="5">
        <v>0</v>
      </c>
      <c r="M267" s="5">
        <v>1</v>
      </c>
      <c r="N267" s="5">
        <v>1</v>
      </c>
      <c r="O267" s="5">
        <v>0</v>
      </c>
      <c r="P267" s="5">
        <v>1</v>
      </c>
      <c r="Q267" s="5">
        <v>-1</v>
      </c>
      <c r="R267" s="5">
        <v>1</v>
      </c>
      <c r="S267" s="5">
        <v>1</v>
      </c>
      <c r="T267" s="5">
        <v>1</v>
      </c>
      <c r="U267" s="5">
        <v>0</v>
      </c>
      <c r="V267" s="5">
        <v>-1</v>
      </c>
      <c r="W267" s="5">
        <v>0</v>
      </c>
      <c r="X267" s="5">
        <v>0</v>
      </c>
      <c r="Y267" s="5">
        <v>1</v>
      </c>
      <c r="Z267" s="5">
        <v>0</v>
      </c>
      <c r="AA267" s="5">
        <v>0</v>
      </c>
      <c r="AB267" s="5">
        <v>-1</v>
      </c>
      <c r="AC267" s="5">
        <v>0</v>
      </c>
    </row>
    <row r="268" spans="1:29" x14ac:dyDescent="0.2">
      <c r="A268" s="5" t="s">
        <v>44</v>
      </c>
      <c r="B268" s="5" t="s">
        <v>47</v>
      </c>
      <c r="C268" s="5" t="s">
        <v>321</v>
      </c>
      <c r="D268" s="5" t="s">
        <v>300</v>
      </c>
      <c r="E268" s="5">
        <v>-1</v>
      </c>
      <c r="F268" s="5">
        <v>1</v>
      </c>
      <c r="G268" s="5">
        <v>1</v>
      </c>
      <c r="H268" s="5">
        <v>1</v>
      </c>
      <c r="I268" s="5">
        <v>0</v>
      </c>
      <c r="J268" s="5">
        <v>0</v>
      </c>
      <c r="K268" s="5">
        <v>1</v>
      </c>
      <c r="L268" s="5">
        <v>0</v>
      </c>
      <c r="M268" s="5">
        <v>1</v>
      </c>
      <c r="N268" s="5">
        <v>1</v>
      </c>
      <c r="O268" s="5">
        <v>0</v>
      </c>
      <c r="P268" s="5">
        <v>1</v>
      </c>
      <c r="Q268" s="5">
        <v>-1</v>
      </c>
      <c r="R268" s="5">
        <v>1</v>
      </c>
      <c r="S268" s="5">
        <v>1</v>
      </c>
      <c r="T268" s="5">
        <v>1</v>
      </c>
      <c r="U268" s="5">
        <v>0</v>
      </c>
      <c r="V268" s="5">
        <v>-1</v>
      </c>
      <c r="W268" s="5">
        <v>0</v>
      </c>
      <c r="X268" s="5">
        <v>0</v>
      </c>
      <c r="Y268" s="5">
        <v>1</v>
      </c>
      <c r="Z268" s="5">
        <v>0</v>
      </c>
      <c r="AA268" s="5">
        <v>0</v>
      </c>
      <c r="AB268" s="5">
        <v>-1</v>
      </c>
      <c r="AC268" s="5">
        <v>0</v>
      </c>
    </row>
    <row r="269" spans="1:29" x14ac:dyDescent="0.2">
      <c r="A269" s="5" t="s">
        <v>44</v>
      </c>
      <c r="B269" s="5" t="s">
        <v>47</v>
      </c>
      <c r="C269" s="5" t="s">
        <v>322</v>
      </c>
      <c r="D269" s="5" t="s">
        <v>300</v>
      </c>
      <c r="E269" s="5">
        <v>-1</v>
      </c>
      <c r="F269" s="5">
        <v>1</v>
      </c>
      <c r="G269" s="5">
        <v>1</v>
      </c>
      <c r="H269" s="5">
        <v>1</v>
      </c>
      <c r="I269" s="5">
        <v>0</v>
      </c>
      <c r="J269" s="5">
        <v>0</v>
      </c>
      <c r="K269" s="5">
        <v>1</v>
      </c>
      <c r="L269" s="5">
        <v>0</v>
      </c>
      <c r="M269" s="5">
        <v>1</v>
      </c>
      <c r="N269" s="5">
        <v>1</v>
      </c>
      <c r="O269" s="5">
        <v>0</v>
      </c>
      <c r="P269" s="5">
        <v>1</v>
      </c>
      <c r="Q269" s="5">
        <v>-1</v>
      </c>
      <c r="R269" s="5">
        <v>1</v>
      </c>
      <c r="S269" s="5">
        <v>1</v>
      </c>
      <c r="T269" s="5">
        <v>1</v>
      </c>
      <c r="U269" s="5">
        <v>0</v>
      </c>
      <c r="V269" s="5">
        <v>-1</v>
      </c>
      <c r="W269" s="5">
        <v>0</v>
      </c>
      <c r="X269" s="5">
        <v>0</v>
      </c>
      <c r="Y269" s="5">
        <v>1</v>
      </c>
      <c r="Z269" s="5">
        <v>0</v>
      </c>
      <c r="AA269" s="5">
        <v>0</v>
      </c>
      <c r="AB269" s="5">
        <v>-1</v>
      </c>
      <c r="AC269" s="5">
        <v>0</v>
      </c>
    </row>
    <row r="270" spans="1:29" x14ac:dyDescent="0.2">
      <c r="A270" s="5" t="s">
        <v>45</v>
      </c>
      <c r="B270" s="5" t="s">
        <v>47</v>
      </c>
      <c r="C270" s="5" t="s">
        <v>323</v>
      </c>
      <c r="D270" s="5" t="s">
        <v>324</v>
      </c>
      <c r="E270" s="5">
        <v>-1</v>
      </c>
      <c r="F270" s="5">
        <v>1</v>
      </c>
      <c r="G270" s="5">
        <v>1</v>
      </c>
      <c r="H270" s="5">
        <v>1</v>
      </c>
      <c r="I270" s="5">
        <v>0</v>
      </c>
      <c r="J270" s="5">
        <v>0</v>
      </c>
      <c r="K270" s="5">
        <v>1</v>
      </c>
      <c r="L270" s="5">
        <v>0</v>
      </c>
      <c r="M270" s="5">
        <v>1</v>
      </c>
      <c r="N270" s="5">
        <v>1</v>
      </c>
      <c r="O270" s="5">
        <v>1</v>
      </c>
      <c r="P270" s="5">
        <v>1</v>
      </c>
      <c r="Q270" s="5">
        <v>-1</v>
      </c>
      <c r="R270" s="5">
        <v>0</v>
      </c>
      <c r="S270" s="5">
        <v>1</v>
      </c>
      <c r="T270" s="5">
        <v>1</v>
      </c>
      <c r="U270" s="5">
        <v>0</v>
      </c>
      <c r="V270" s="5">
        <v>-1</v>
      </c>
      <c r="W270" s="5">
        <v>1</v>
      </c>
      <c r="X270" s="5">
        <v>1</v>
      </c>
      <c r="Y270" s="5">
        <v>1</v>
      </c>
      <c r="Z270" s="5">
        <v>1</v>
      </c>
      <c r="AA270" s="5">
        <v>1</v>
      </c>
      <c r="AB270" s="5">
        <v>-1</v>
      </c>
      <c r="AC270" s="5">
        <v>1</v>
      </c>
    </row>
    <row r="271" spans="1:29" x14ac:dyDescent="0.2">
      <c r="A271" s="5" t="s">
        <v>45</v>
      </c>
      <c r="B271" s="5" t="s">
        <v>47</v>
      </c>
      <c r="C271" s="5" t="s">
        <v>325</v>
      </c>
      <c r="D271" s="5" t="s">
        <v>326</v>
      </c>
      <c r="E271" s="5">
        <v>-1</v>
      </c>
      <c r="F271" s="5">
        <v>1</v>
      </c>
      <c r="G271" s="5">
        <v>1</v>
      </c>
      <c r="H271" s="5">
        <v>1</v>
      </c>
      <c r="I271" s="5">
        <v>1</v>
      </c>
      <c r="J271" s="5">
        <v>0</v>
      </c>
      <c r="K271" s="5">
        <v>1</v>
      </c>
      <c r="L271" s="5">
        <v>1</v>
      </c>
      <c r="M271" s="5">
        <v>1</v>
      </c>
      <c r="N271" s="5">
        <v>1</v>
      </c>
      <c r="O271" s="5">
        <v>1</v>
      </c>
      <c r="P271" s="5">
        <v>1</v>
      </c>
      <c r="Q271" s="5">
        <v>-1</v>
      </c>
      <c r="R271" s="5">
        <v>1</v>
      </c>
      <c r="S271" s="5">
        <v>1</v>
      </c>
      <c r="T271" s="5">
        <v>1</v>
      </c>
      <c r="U271" s="5">
        <v>0</v>
      </c>
      <c r="V271" s="5">
        <v>-1</v>
      </c>
      <c r="W271" s="5">
        <v>1</v>
      </c>
      <c r="X271" s="5">
        <v>1</v>
      </c>
      <c r="Y271" s="5">
        <v>1</v>
      </c>
      <c r="Z271" s="5">
        <v>1</v>
      </c>
      <c r="AA271" s="5">
        <v>1</v>
      </c>
      <c r="AB271" s="5">
        <v>-1</v>
      </c>
      <c r="AC271" s="5">
        <v>1</v>
      </c>
    </row>
    <row r="272" spans="1:29" x14ac:dyDescent="0.2">
      <c r="A272" s="5" t="s">
        <v>45</v>
      </c>
      <c r="B272" s="5" t="s">
        <v>47</v>
      </c>
      <c r="C272" s="5" t="s">
        <v>327</v>
      </c>
      <c r="D272" s="5" t="s">
        <v>328</v>
      </c>
      <c r="E272" s="5">
        <v>-1</v>
      </c>
      <c r="F272" s="5">
        <v>1</v>
      </c>
      <c r="G272" s="5">
        <v>1</v>
      </c>
      <c r="H272" s="5">
        <v>1</v>
      </c>
      <c r="I272" s="5">
        <v>0</v>
      </c>
      <c r="J272" s="5">
        <v>0</v>
      </c>
      <c r="K272" s="5">
        <v>1</v>
      </c>
      <c r="L272" s="5">
        <v>1</v>
      </c>
      <c r="M272" s="5">
        <v>1</v>
      </c>
      <c r="N272" s="5">
        <v>1</v>
      </c>
      <c r="O272" s="5">
        <v>1</v>
      </c>
      <c r="P272" s="5">
        <v>1</v>
      </c>
      <c r="Q272" s="5">
        <v>-1</v>
      </c>
      <c r="R272" s="5">
        <v>0</v>
      </c>
      <c r="S272" s="5">
        <v>1</v>
      </c>
      <c r="T272" s="5">
        <v>1</v>
      </c>
      <c r="U272" s="5">
        <v>0</v>
      </c>
      <c r="V272" s="5">
        <v>-1</v>
      </c>
      <c r="W272" s="5">
        <v>1</v>
      </c>
      <c r="X272" s="5">
        <v>1</v>
      </c>
      <c r="Y272" s="5">
        <v>1</v>
      </c>
      <c r="Z272" s="5">
        <v>1</v>
      </c>
      <c r="AA272" s="5">
        <v>1</v>
      </c>
      <c r="AB272" s="5">
        <v>-1</v>
      </c>
      <c r="AC272" s="5">
        <v>1</v>
      </c>
    </row>
    <row r="273" spans="1:29" x14ac:dyDescent="0.2">
      <c r="A273" s="5" t="s">
        <v>45</v>
      </c>
      <c r="B273" s="5" t="s">
        <v>47</v>
      </c>
      <c r="C273" s="5" t="s">
        <v>329</v>
      </c>
      <c r="D273" s="5" t="s">
        <v>28</v>
      </c>
      <c r="E273" s="5">
        <v>-1</v>
      </c>
      <c r="F273" s="5">
        <v>1</v>
      </c>
      <c r="G273" s="5">
        <v>1</v>
      </c>
      <c r="H273" s="5">
        <v>1</v>
      </c>
      <c r="I273" s="5">
        <v>0</v>
      </c>
      <c r="J273" s="5">
        <v>0</v>
      </c>
      <c r="K273" s="5">
        <v>1</v>
      </c>
      <c r="L273" s="5">
        <v>0</v>
      </c>
      <c r="M273" s="5">
        <v>1</v>
      </c>
      <c r="N273" s="5">
        <v>1</v>
      </c>
      <c r="O273" s="5">
        <v>1</v>
      </c>
      <c r="P273" s="5">
        <v>1</v>
      </c>
      <c r="Q273" s="5">
        <v>-1</v>
      </c>
      <c r="R273" s="5">
        <v>0</v>
      </c>
      <c r="S273" s="5">
        <v>1</v>
      </c>
      <c r="T273" s="5">
        <v>1</v>
      </c>
      <c r="U273" s="5">
        <v>0</v>
      </c>
      <c r="V273" s="5">
        <v>-1</v>
      </c>
      <c r="W273" s="5">
        <v>1</v>
      </c>
      <c r="X273" s="5">
        <v>1</v>
      </c>
      <c r="Y273" s="5">
        <v>1</v>
      </c>
      <c r="Z273" s="5">
        <v>1</v>
      </c>
      <c r="AA273" s="5">
        <v>1</v>
      </c>
      <c r="AB273" s="5">
        <v>-1</v>
      </c>
      <c r="AC273" s="5">
        <v>0</v>
      </c>
    </row>
    <row r="274" spans="1:29" x14ac:dyDescent="0.2">
      <c r="A274" s="5" t="s">
        <v>45</v>
      </c>
      <c r="B274" s="5" t="s">
        <v>47</v>
      </c>
      <c r="C274" s="5" t="s">
        <v>330</v>
      </c>
      <c r="D274" s="5" t="s">
        <v>324</v>
      </c>
      <c r="E274" s="5">
        <v>-1</v>
      </c>
      <c r="F274" s="5">
        <v>1</v>
      </c>
      <c r="G274" s="5">
        <v>1</v>
      </c>
      <c r="H274" s="5">
        <v>1</v>
      </c>
      <c r="I274" s="5">
        <v>0</v>
      </c>
      <c r="J274" s="5">
        <v>0</v>
      </c>
      <c r="K274" s="5">
        <v>1</v>
      </c>
      <c r="L274" s="5">
        <v>0</v>
      </c>
      <c r="M274" s="5">
        <v>1</v>
      </c>
      <c r="N274" s="5">
        <v>1</v>
      </c>
      <c r="O274" s="5">
        <v>1</v>
      </c>
      <c r="P274" s="5">
        <v>1</v>
      </c>
      <c r="Q274" s="5">
        <v>-1</v>
      </c>
      <c r="R274" s="5">
        <v>0</v>
      </c>
      <c r="S274" s="5">
        <v>1</v>
      </c>
      <c r="T274" s="5">
        <v>1</v>
      </c>
      <c r="U274" s="5">
        <v>0</v>
      </c>
      <c r="V274" s="5">
        <v>-1</v>
      </c>
      <c r="W274" s="5">
        <v>1</v>
      </c>
      <c r="X274" s="5">
        <v>1</v>
      </c>
      <c r="Y274" s="5">
        <v>1</v>
      </c>
      <c r="Z274" s="5">
        <v>1</v>
      </c>
      <c r="AA274" s="5">
        <v>1</v>
      </c>
      <c r="AB274" s="5">
        <v>-1</v>
      </c>
      <c r="AC274" s="5">
        <v>1</v>
      </c>
    </row>
    <row r="275" spans="1:29" x14ac:dyDescent="0.2">
      <c r="A275" s="5" t="s">
        <v>45</v>
      </c>
      <c r="B275" s="5" t="s">
        <v>47</v>
      </c>
      <c r="C275" s="5" t="s">
        <v>331</v>
      </c>
      <c r="D275" s="5" t="s">
        <v>328</v>
      </c>
      <c r="E275" s="5">
        <v>-1</v>
      </c>
      <c r="F275" s="5">
        <v>1</v>
      </c>
      <c r="G275" s="5">
        <v>1</v>
      </c>
      <c r="H275" s="5">
        <v>1</v>
      </c>
      <c r="I275" s="5">
        <v>0</v>
      </c>
      <c r="J275" s="5">
        <v>0</v>
      </c>
      <c r="K275" s="5">
        <v>1</v>
      </c>
      <c r="L275" s="5">
        <v>1</v>
      </c>
      <c r="M275" s="5">
        <v>1</v>
      </c>
      <c r="N275" s="5">
        <v>1</v>
      </c>
      <c r="O275" s="5">
        <v>1</v>
      </c>
      <c r="P275" s="5">
        <v>1</v>
      </c>
      <c r="Q275" s="5">
        <v>-1</v>
      </c>
      <c r="R275" s="5">
        <v>0</v>
      </c>
      <c r="S275" s="5">
        <v>1</v>
      </c>
      <c r="T275" s="5">
        <v>1</v>
      </c>
      <c r="U275" s="5">
        <v>0</v>
      </c>
      <c r="V275" s="5">
        <v>-1</v>
      </c>
      <c r="W275" s="5">
        <v>1</v>
      </c>
      <c r="X275" s="5">
        <v>1</v>
      </c>
      <c r="Y275" s="5">
        <v>1</v>
      </c>
      <c r="Z275" s="5">
        <v>1</v>
      </c>
      <c r="AA275" s="5">
        <v>1</v>
      </c>
      <c r="AB275" s="5">
        <v>-1</v>
      </c>
      <c r="AC275" s="5">
        <v>1</v>
      </c>
    </row>
    <row r="276" spans="1:29" x14ac:dyDescent="0.2">
      <c r="A276" s="5" t="s">
        <v>45</v>
      </c>
      <c r="B276" s="5" t="s">
        <v>47</v>
      </c>
      <c r="C276" s="5" t="s">
        <v>332</v>
      </c>
      <c r="D276" s="5" t="s">
        <v>333</v>
      </c>
      <c r="E276" s="5">
        <v>-1</v>
      </c>
      <c r="F276" s="5">
        <v>1</v>
      </c>
      <c r="G276" s="5">
        <v>1</v>
      </c>
      <c r="H276" s="5">
        <v>1</v>
      </c>
      <c r="I276" s="5">
        <v>1</v>
      </c>
      <c r="J276" s="5">
        <v>1</v>
      </c>
      <c r="K276" s="5">
        <v>1</v>
      </c>
      <c r="L276" s="5">
        <v>1</v>
      </c>
      <c r="M276" s="5">
        <v>1</v>
      </c>
      <c r="N276" s="5">
        <v>1</v>
      </c>
      <c r="O276" s="5">
        <v>1</v>
      </c>
      <c r="P276" s="5">
        <v>1</v>
      </c>
      <c r="Q276" s="5">
        <v>-1</v>
      </c>
      <c r="R276" s="5">
        <v>1</v>
      </c>
      <c r="S276" s="5">
        <v>1</v>
      </c>
      <c r="T276" s="5">
        <v>1</v>
      </c>
      <c r="U276" s="5">
        <v>0</v>
      </c>
      <c r="V276" s="5">
        <v>-1</v>
      </c>
      <c r="W276" s="5">
        <v>1</v>
      </c>
      <c r="X276" s="5">
        <v>1</v>
      </c>
      <c r="Y276" s="5">
        <v>1</v>
      </c>
      <c r="Z276" s="5">
        <v>1</v>
      </c>
      <c r="AA276" s="5">
        <v>1</v>
      </c>
      <c r="AB276" s="5">
        <v>-1</v>
      </c>
      <c r="AC276" s="5">
        <v>1</v>
      </c>
    </row>
    <row r="277" spans="1:29" x14ac:dyDescent="0.2">
      <c r="A277" s="5" t="s">
        <v>45</v>
      </c>
      <c r="B277" s="5" t="s">
        <v>47</v>
      </c>
      <c r="C277" s="5" t="s">
        <v>334</v>
      </c>
      <c r="D277" s="5" t="s">
        <v>335</v>
      </c>
      <c r="E277" s="5">
        <v>-1</v>
      </c>
      <c r="F277" s="5">
        <v>1</v>
      </c>
      <c r="G277" s="5">
        <v>1</v>
      </c>
      <c r="H277" s="5">
        <v>1</v>
      </c>
      <c r="I277" s="5">
        <v>0</v>
      </c>
      <c r="J277" s="5">
        <v>0</v>
      </c>
      <c r="K277" s="5">
        <v>1</v>
      </c>
      <c r="L277" s="5">
        <v>1</v>
      </c>
      <c r="M277" s="5">
        <v>1</v>
      </c>
      <c r="N277" s="5">
        <v>1</v>
      </c>
      <c r="O277" s="5">
        <v>1</v>
      </c>
      <c r="P277" s="5">
        <v>1</v>
      </c>
      <c r="Q277" s="5">
        <v>-1</v>
      </c>
      <c r="R277" s="5">
        <v>1</v>
      </c>
      <c r="S277" s="5">
        <v>1</v>
      </c>
      <c r="T277" s="5">
        <v>1</v>
      </c>
      <c r="U277" s="5">
        <v>0</v>
      </c>
      <c r="V277" s="5">
        <v>-1</v>
      </c>
      <c r="W277" s="5">
        <v>1</v>
      </c>
      <c r="X277" s="5">
        <v>1</v>
      </c>
      <c r="Y277" s="5">
        <v>1</v>
      </c>
      <c r="Z277" s="5">
        <v>1</v>
      </c>
      <c r="AA277" s="5">
        <v>1</v>
      </c>
      <c r="AB277" s="5">
        <v>-1</v>
      </c>
      <c r="AC277" s="5">
        <v>1</v>
      </c>
    </row>
    <row r="278" spans="1:29" x14ac:dyDescent="0.2">
      <c r="A278" s="5" t="s">
        <v>45</v>
      </c>
      <c r="B278" s="5" t="s">
        <v>47</v>
      </c>
      <c r="C278" s="5" t="s">
        <v>336</v>
      </c>
      <c r="D278" s="5" t="s">
        <v>337</v>
      </c>
      <c r="E278" s="5">
        <v>-1</v>
      </c>
      <c r="F278" s="5">
        <v>1</v>
      </c>
      <c r="G278" s="5">
        <v>1</v>
      </c>
      <c r="H278" s="5">
        <v>1</v>
      </c>
      <c r="I278" s="5">
        <v>0</v>
      </c>
      <c r="J278" s="5">
        <v>1</v>
      </c>
      <c r="K278" s="5">
        <v>1</v>
      </c>
      <c r="L278" s="5">
        <v>1</v>
      </c>
      <c r="M278" s="5">
        <v>1</v>
      </c>
      <c r="N278" s="5">
        <v>1</v>
      </c>
      <c r="O278" s="5">
        <v>1</v>
      </c>
      <c r="P278" s="5">
        <v>1</v>
      </c>
      <c r="Q278" s="5">
        <v>-1</v>
      </c>
      <c r="R278" s="5">
        <v>0</v>
      </c>
      <c r="S278" s="5">
        <v>1</v>
      </c>
      <c r="T278" s="5">
        <v>1</v>
      </c>
      <c r="U278" s="5">
        <v>0</v>
      </c>
      <c r="V278" s="5">
        <v>-1</v>
      </c>
      <c r="W278" s="5">
        <v>1</v>
      </c>
      <c r="X278" s="5">
        <v>1</v>
      </c>
      <c r="Y278" s="5">
        <v>1</v>
      </c>
      <c r="Z278" s="5">
        <v>1</v>
      </c>
      <c r="AA278" s="5">
        <v>1</v>
      </c>
      <c r="AB278" s="5">
        <v>-1</v>
      </c>
      <c r="AC278" s="5">
        <v>1</v>
      </c>
    </row>
    <row r="279" spans="1:29" x14ac:dyDescent="0.2">
      <c r="A279" s="5" t="s">
        <v>45</v>
      </c>
      <c r="B279" s="5" t="s">
        <v>47</v>
      </c>
      <c r="C279" s="5" t="s">
        <v>338</v>
      </c>
      <c r="D279" s="5" t="s">
        <v>326</v>
      </c>
      <c r="E279" s="5">
        <v>-1</v>
      </c>
      <c r="F279" s="5">
        <v>1</v>
      </c>
      <c r="G279" s="5">
        <v>1</v>
      </c>
      <c r="H279" s="5">
        <v>1</v>
      </c>
      <c r="I279" s="5">
        <v>1</v>
      </c>
      <c r="J279" s="5">
        <v>0</v>
      </c>
      <c r="K279" s="5">
        <v>1</v>
      </c>
      <c r="L279" s="5">
        <v>1</v>
      </c>
      <c r="M279" s="5">
        <v>1</v>
      </c>
      <c r="N279" s="5">
        <v>1</v>
      </c>
      <c r="O279" s="5">
        <v>1</v>
      </c>
      <c r="P279" s="5">
        <v>1</v>
      </c>
      <c r="Q279" s="5">
        <v>-1</v>
      </c>
      <c r="R279" s="5">
        <v>1</v>
      </c>
      <c r="S279" s="5">
        <v>1</v>
      </c>
      <c r="T279" s="5">
        <v>1</v>
      </c>
      <c r="U279" s="5">
        <v>0</v>
      </c>
      <c r="V279" s="5">
        <v>-1</v>
      </c>
      <c r="W279" s="5">
        <v>1</v>
      </c>
      <c r="X279" s="5">
        <v>1</v>
      </c>
      <c r="Y279" s="5">
        <v>1</v>
      </c>
      <c r="Z279" s="5">
        <v>1</v>
      </c>
      <c r="AA279" s="5">
        <v>1</v>
      </c>
      <c r="AB279" s="5">
        <v>-1</v>
      </c>
      <c r="AC279" s="5">
        <v>1</v>
      </c>
    </row>
    <row r="280" spans="1:29" x14ac:dyDescent="0.2">
      <c r="A280" s="5" t="s">
        <v>45</v>
      </c>
      <c r="B280" s="5" t="s">
        <v>47</v>
      </c>
      <c r="C280" s="5" t="s">
        <v>339</v>
      </c>
      <c r="D280" s="5" t="s">
        <v>335</v>
      </c>
      <c r="E280" s="5">
        <v>-1</v>
      </c>
      <c r="F280" s="5">
        <v>1</v>
      </c>
      <c r="G280" s="5">
        <v>1</v>
      </c>
      <c r="H280" s="5">
        <v>1</v>
      </c>
      <c r="I280" s="5">
        <v>0</v>
      </c>
      <c r="J280" s="5">
        <v>0</v>
      </c>
      <c r="K280" s="5">
        <v>1</v>
      </c>
      <c r="L280" s="5">
        <v>1</v>
      </c>
      <c r="M280" s="5">
        <v>1</v>
      </c>
      <c r="N280" s="5">
        <v>1</v>
      </c>
      <c r="O280" s="5">
        <v>1</v>
      </c>
      <c r="P280" s="5">
        <v>1</v>
      </c>
      <c r="Q280" s="5">
        <v>-1</v>
      </c>
      <c r="R280" s="5">
        <v>1</v>
      </c>
      <c r="S280" s="5">
        <v>1</v>
      </c>
      <c r="T280" s="5">
        <v>1</v>
      </c>
      <c r="U280" s="5">
        <v>0</v>
      </c>
      <c r="V280" s="5">
        <v>-1</v>
      </c>
      <c r="W280" s="5">
        <v>1</v>
      </c>
      <c r="X280" s="5">
        <v>1</v>
      </c>
      <c r="Y280" s="5">
        <v>1</v>
      </c>
      <c r="Z280" s="5">
        <v>1</v>
      </c>
      <c r="AA280" s="5">
        <v>1</v>
      </c>
      <c r="AB280" s="5">
        <v>-1</v>
      </c>
      <c r="AC280" s="5">
        <v>1</v>
      </c>
    </row>
    <row r="281" spans="1:29" x14ac:dyDescent="0.2">
      <c r="A281" s="5" t="s">
        <v>45</v>
      </c>
      <c r="B281" s="5" t="s">
        <v>47</v>
      </c>
      <c r="C281" s="5" t="s">
        <v>340</v>
      </c>
      <c r="D281" s="5" t="s">
        <v>335</v>
      </c>
      <c r="E281" s="5">
        <v>-1</v>
      </c>
      <c r="F281" s="5">
        <v>1</v>
      </c>
      <c r="G281" s="5">
        <v>1</v>
      </c>
      <c r="H281" s="5">
        <v>1</v>
      </c>
      <c r="I281" s="5">
        <v>0</v>
      </c>
      <c r="J281" s="5">
        <v>0</v>
      </c>
      <c r="K281" s="5">
        <v>1</v>
      </c>
      <c r="L281" s="5">
        <v>1</v>
      </c>
      <c r="M281" s="5">
        <v>1</v>
      </c>
      <c r="N281" s="5">
        <v>1</v>
      </c>
      <c r="O281" s="5">
        <v>1</v>
      </c>
      <c r="P281" s="5">
        <v>1</v>
      </c>
      <c r="Q281" s="5">
        <v>-1</v>
      </c>
      <c r="R281" s="5">
        <v>1</v>
      </c>
      <c r="S281" s="5">
        <v>1</v>
      </c>
      <c r="T281" s="5">
        <v>1</v>
      </c>
      <c r="U281" s="5">
        <v>0</v>
      </c>
      <c r="V281" s="5">
        <v>-1</v>
      </c>
      <c r="W281" s="5">
        <v>1</v>
      </c>
      <c r="X281" s="5">
        <v>1</v>
      </c>
      <c r="Y281" s="5">
        <v>1</v>
      </c>
      <c r="Z281" s="5">
        <v>1</v>
      </c>
      <c r="AA281" s="5">
        <v>1</v>
      </c>
      <c r="AB281" s="5">
        <v>-1</v>
      </c>
      <c r="AC281" s="5">
        <v>1</v>
      </c>
    </row>
    <row r="282" spans="1:29" x14ac:dyDescent="0.2">
      <c r="A282" s="5" t="s">
        <v>45</v>
      </c>
      <c r="B282" s="5" t="s">
        <v>47</v>
      </c>
      <c r="C282" s="5" t="s">
        <v>341</v>
      </c>
      <c r="D282" s="5" t="s">
        <v>342</v>
      </c>
      <c r="E282" s="5">
        <v>-1</v>
      </c>
      <c r="F282" s="5">
        <v>1</v>
      </c>
      <c r="G282" s="5">
        <v>1</v>
      </c>
      <c r="H282" s="5">
        <v>1</v>
      </c>
      <c r="I282" s="5">
        <v>1</v>
      </c>
      <c r="J282" s="5">
        <v>1</v>
      </c>
      <c r="K282" s="5">
        <v>1</v>
      </c>
      <c r="L282" s="5">
        <v>1</v>
      </c>
      <c r="M282" s="5">
        <v>1</v>
      </c>
      <c r="N282" s="5">
        <v>1</v>
      </c>
      <c r="O282" s="5">
        <v>1</v>
      </c>
      <c r="P282" s="5">
        <v>1</v>
      </c>
      <c r="Q282" s="5">
        <v>-1</v>
      </c>
      <c r="R282" s="5">
        <v>0</v>
      </c>
      <c r="S282" s="5">
        <v>1</v>
      </c>
      <c r="T282" s="5">
        <v>1</v>
      </c>
      <c r="U282" s="5">
        <v>0</v>
      </c>
      <c r="V282" s="5">
        <v>-1</v>
      </c>
      <c r="W282" s="5">
        <v>1</v>
      </c>
      <c r="X282" s="5">
        <v>1</v>
      </c>
      <c r="Y282" s="5">
        <v>1</v>
      </c>
      <c r="Z282" s="5">
        <v>1</v>
      </c>
      <c r="AA282" s="5">
        <v>1</v>
      </c>
      <c r="AB282" s="5">
        <v>-1</v>
      </c>
      <c r="AC282" s="5">
        <v>1</v>
      </c>
    </row>
    <row r="283" spans="1:29" x14ac:dyDescent="0.2">
      <c r="A283" s="5" t="s">
        <v>45</v>
      </c>
      <c r="B283" s="5" t="s">
        <v>47</v>
      </c>
      <c r="C283" s="5" t="s">
        <v>343</v>
      </c>
      <c r="D283" s="5" t="s">
        <v>342</v>
      </c>
      <c r="E283" s="5">
        <v>-1</v>
      </c>
      <c r="F283" s="5">
        <v>1</v>
      </c>
      <c r="G283" s="5">
        <v>1</v>
      </c>
      <c r="H283" s="5">
        <v>1</v>
      </c>
      <c r="I283" s="5">
        <v>1</v>
      </c>
      <c r="J283" s="5">
        <v>1</v>
      </c>
      <c r="K283" s="5">
        <v>1</v>
      </c>
      <c r="L283" s="5">
        <v>1</v>
      </c>
      <c r="M283" s="5">
        <v>1</v>
      </c>
      <c r="N283" s="5">
        <v>1</v>
      </c>
      <c r="O283" s="5">
        <v>1</v>
      </c>
      <c r="P283" s="5">
        <v>1</v>
      </c>
      <c r="Q283" s="5">
        <v>-1</v>
      </c>
      <c r="R283" s="5">
        <v>0</v>
      </c>
      <c r="S283" s="5">
        <v>1</v>
      </c>
      <c r="T283" s="5">
        <v>1</v>
      </c>
      <c r="U283" s="5">
        <v>0</v>
      </c>
      <c r="V283" s="5">
        <v>-1</v>
      </c>
      <c r="W283" s="5">
        <v>1</v>
      </c>
      <c r="X283" s="5">
        <v>1</v>
      </c>
      <c r="Y283" s="5">
        <v>1</v>
      </c>
      <c r="Z283" s="5">
        <v>1</v>
      </c>
      <c r="AA283" s="5">
        <v>1</v>
      </c>
      <c r="AB283" s="5">
        <v>-1</v>
      </c>
      <c r="AC283" s="5">
        <v>1</v>
      </c>
    </row>
    <row r="284" spans="1:29" x14ac:dyDescent="0.2">
      <c r="A284" s="5" t="s">
        <v>45</v>
      </c>
      <c r="B284" s="5" t="s">
        <v>47</v>
      </c>
      <c r="C284" s="5" t="s">
        <v>344</v>
      </c>
      <c r="D284" s="5" t="s">
        <v>328</v>
      </c>
      <c r="E284" s="5">
        <v>-1</v>
      </c>
      <c r="F284" s="5">
        <v>1</v>
      </c>
      <c r="G284" s="5">
        <v>1</v>
      </c>
      <c r="H284" s="5">
        <v>1</v>
      </c>
      <c r="I284" s="5">
        <v>0</v>
      </c>
      <c r="J284" s="5">
        <v>0</v>
      </c>
      <c r="K284" s="5">
        <v>1</v>
      </c>
      <c r="L284" s="5">
        <v>1</v>
      </c>
      <c r="M284" s="5">
        <v>1</v>
      </c>
      <c r="N284" s="5">
        <v>1</v>
      </c>
      <c r="O284" s="5">
        <v>1</v>
      </c>
      <c r="P284" s="5">
        <v>1</v>
      </c>
      <c r="Q284" s="5">
        <v>-1</v>
      </c>
      <c r="R284" s="5">
        <v>0</v>
      </c>
      <c r="S284" s="5">
        <v>1</v>
      </c>
      <c r="T284" s="5">
        <v>1</v>
      </c>
      <c r="U284" s="5">
        <v>0</v>
      </c>
      <c r="V284" s="5">
        <v>-1</v>
      </c>
      <c r="W284" s="5">
        <v>1</v>
      </c>
      <c r="X284" s="5">
        <v>1</v>
      </c>
      <c r="Y284" s="5">
        <v>1</v>
      </c>
      <c r="Z284" s="5">
        <v>1</v>
      </c>
      <c r="AA284" s="5">
        <v>1</v>
      </c>
      <c r="AB284" s="5">
        <v>-1</v>
      </c>
      <c r="AC284" s="5">
        <v>1</v>
      </c>
    </row>
    <row r="285" spans="1:29" x14ac:dyDescent="0.2">
      <c r="A285" s="5" t="s">
        <v>45</v>
      </c>
      <c r="B285" s="5" t="s">
        <v>47</v>
      </c>
      <c r="C285" s="5" t="s">
        <v>345</v>
      </c>
      <c r="D285" s="5" t="s">
        <v>328</v>
      </c>
      <c r="E285" s="5">
        <v>-1</v>
      </c>
      <c r="F285" s="5">
        <v>1</v>
      </c>
      <c r="G285" s="5">
        <v>1</v>
      </c>
      <c r="H285" s="5">
        <v>1</v>
      </c>
      <c r="I285" s="5">
        <v>0</v>
      </c>
      <c r="J285" s="5">
        <v>0</v>
      </c>
      <c r="K285" s="5">
        <v>1</v>
      </c>
      <c r="L285" s="5">
        <v>1</v>
      </c>
      <c r="M285" s="5">
        <v>1</v>
      </c>
      <c r="N285" s="5">
        <v>1</v>
      </c>
      <c r="O285" s="5">
        <v>1</v>
      </c>
      <c r="P285" s="5">
        <v>1</v>
      </c>
      <c r="Q285" s="5">
        <v>-1</v>
      </c>
      <c r="R285" s="5">
        <v>0</v>
      </c>
      <c r="S285" s="5">
        <v>1</v>
      </c>
      <c r="T285" s="5">
        <v>1</v>
      </c>
      <c r="U285" s="5">
        <v>0</v>
      </c>
      <c r="V285" s="5">
        <v>-1</v>
      </c>
      <c r="W285" s="5">
        <v>1</v>
      </c>
      <c r="X285" s="5">
        <v>1</v>
      </c>
      <c r="Y285" s="5">
        <v>1</v>
      </c>
      <c r="Z285" s="5">
        <v>1</v>
      </c>
      <c r="AA285" s="5">
        <v>1</v>
      </c>
      <c r="AB285" s="5">
        <v>-1</v>
      </c>
      <c r="AC285" s="5">
        <v>1</v>
      </c>
    </row>
    <row r="286" spans="1:29" x14ac:dyDescent="0.2">
      <c r="A286" s="5" t="s">
        <v>45</v>
      </c>
      <c r="B286" s="5" t="s">
        <v>47</v>
      </c>
      <c r="C286" s="5" t="s">
        <v>346</v>
      </c>
      <c r="D286" s="5" t="s">
        <v>342</v>
      </c>
      <c r="E286" s="5">
        <v>-1</v>
      </c>
      <c r="F286" s="5">
        <v>1</v>
      </c>
      <c r="G286" s="5">
        <v>1</v>
      </c>
      <c r="H286" s="5">
        <v>1</v>
      </c>
      <c r="I286" s="5">
        <v>1</v>
      </c>
      <c r="J286" s="5">
        <v>1</v>
      </c>
      <c r="K286" s="5">
        <v>1</v>
      </c>
      <c r="L286" s="5">
        <v>1</v>
      </c>
      <c r="M286" s="5">
        <v>1</v>
      </c>
      <c r="N286" s="5">
        <v>1</v>
      </c>
      <c r="O286" s="5">
        <v>1</v>
      </c>
      <c r="P286" s="5">
        <v>1</v>
      </c>
      <c r="Q286" s="5">
        <v>-1</v>
      </c>
      <c r="R286" s="5">
        <v>0</v>
      </c>
      <c r="S286" s="5">
        <v>1</v>
      </c>
      <c r="T286" s="5">
        <v>1</v>
      </c>
      <c r="U286" s="5">
        <v>0</v>
      </c>
      <c r="V286" s="5">
        <v>-1</v>
      </c>
      <c r="W286" s="5">
        <v>1</v>
      </c>
      <c r="X286" s="5">
        <v>1</v>
      </c>
      <c r="Y286" s="5">
        <v>1</v>
      </c>
      <c r="Z286" s="5">
        <v>1</v>
      </c>
      <c r="AA286" s="5">
        <v>1</v>
      </c>
      <c r="AB286" s="5">
        <v>-1</v>
      </c>
      <c r="AC286" s="5">
        <v>1</v>
      </c>
    </row>
    <row r="287" spans="1:29" x14ac:dyDescent="0.2">
      <c r="A287" s="5" t="s">
        <v>45</v>
      </c>
      <c r="B287" s="5" t="s">
        <v>47</v>
      </c>
      <c r="C287" s="5" t="s">
        <v>347</v>
      </c>
      <c r="D287" s="5" t="s">
        <v>328</v>
      </c>
      <c r="E287" s="5">
        <v>-1</v>
      </c>
      <c r="F287" s="5">
        <v>1</v>
      </c>
      <c r="G287" s="5">
        <v>1</v>
      </c>
      <c r="H287" s="5">
        <v>1</v>
      </c>
      <c r="I287" s="5">
        <v>0</v>
      </c>
      <c r="J287" s="5">
        <v>0</v>
      </c>
      <c r="K287" s="5">
        <v>1</v>
      </c>
      <c r="L287" s="5">
        <v>1</v>
      </c>
      <c r="M287" s="5">
        <v>1</v>
      </c>
      <c r="N287" s="5">
        <v>1</v>
      </c>
      <c r="O287" s="5">
        <v>1</v>
      </c>
      <c r="P287" s="5">
        <v>1</v>
      </c>
      <c r="Q287" s="5">
        <v>-1</v>
      </c>
      <c r="R287" s="5">
        <v>0</v>
      </c>
      <c r="S287" s="5">
        <v>1</v>
      </c>
      <c r="T287" s="5">
        <v>1</v>
      </c>
      <c r="U287" s="5">
        <v>0</v>
      </c>
      <c r="V287" s="5">
        <v>-1</v>
      </c>
      <c r="W287" s="5">
        <v>1</v>
      </c>
      <c r="X287" s="5">
        <v>1</v>
      </c>
      <c r="Y287" s="5">
        <v>1</v>
      </c>
      <c r="Z287" s="5">
        <v>1</v>
      </c>
      <c r="AA287" s="5">
        <v>1</v>
      </c>
      <c r="AB287" s="5">
        <v>-1</v>
      </c>
      <c r="AC287" s="5">
        <v>1</v>
      </c>
    </row>
    <row r="288" spans="1:29" x14ac:dyDescent="0.2">
      <c r="A288" s="5" t="s">
        <v>45</v>
      </c>
      <c r="B288" s="5" t="s">
        <v>47</v>
      </c>
      <c r="C288" s="5" t="s">
        <v>348</v>
      </c>
      <c r="D288" s="5" t="s">
        <v>328</v>
      </c>
      <c r="E288" s="5">
        <v>-1</v>
      </c>
      <c r="F288" s="5">
        <v>1</v>
      </c>
      <c r="G288" s="5">
        <v>1</v>
      </c>
      <c r="H288" s="5">
        <v>1</v>
      </c>
      <c r="I288" s="5">
        <v>0</v>
      </c>
      <c r="J288" s="5">
        <v>0</v>
      </c>
      <c r="K288" s="5">
        <v>1</v>
      </c>
      <c r="L288" s="5">
        <v>1</v>
      </c>
      <c r="M288" s="5">
        <v>1</v>
      </c>
      <c r="N288" s="5">
        <v>1</v>
      </c>
      <c r="O288" s="5">
        <v>1</v>
      </c>
      <c r="P288" s="5">
        <v>1</v>
      </c>
      <c r="Q288" s="5">
        <v>-1</v>
      </c>
      <c r="R288" s="5">
        <v>0</v>
      </c>
      <c r="S288" s="5">
        <v>1</v>
      </c>
      <c r="T288" s="5">
        <v>1</v>
      </c>
      <c r="U288" s="5">
        <v>0</v>
      </c>
      <c r="V288" s="5">
        <v>-1</v>
      </c>
      <c r="W288" s="5">
        <v>1</v>
      </c>
      <c r="X288" s="5">
        <v>1</v>
      </c>
      <c r="Y288" s="5">
        <v>1</v>
      </c>
      <c r="Z288" s="5">
        <v>1</v>
      </c>
      <c r="AA288" s="5">
        <v>1</v>
      </c>
      <c r="AB288" s="5">
        <v>-1</v>
      </c>
      <c r="AC288" s="5">
        <v>1</v>
      </c>
    </row>
    <row r="289" spans="1:29" x14ac:dyDescent="0.2">
      <c r="A289" s="5" t="s">
        <v>45</v>
      </c>
      <c r="B289" s="5" t="s">
        <v>47</v>
      </c>
      <c r="C289" s="5" t="s">
        <v>349</v>
      </c>
      <c r="D289" s="5" t="s">
        <v>324</v>
      </c>
      <c r="E289" s="5">
        <v>-1</v>
      </c>
      <c r="F289" s="5">
        <v>1</v>
      </c>
      <c r="G289" s="5">
        <v>1</v>
      </c>
      <c r="H289" s="5">
        <v>1</v>
      </c>
      <c r="I289" s="5">
        <v>0</v>
      </c>
      <c r="J289" s="5">
        <v>0</v>
      </c>
      <c r="K289" s="5">
        <v>1</v>
      </c>
      <c r="L289" s="5">
        <v>0</v>
      </c>
      <c r="M289" s="5">
        <v>1</v>
      </c>
      <c r="N289" s="5">
        <v>1</v>
      </c>
      <c r="O289" s="5">
        <v>1</v>
      </c>
      <c r="P289" s="5">
        <v>1</v>
      </c>
      <c r="Q289" s="5">
        <v>-1</v>
      </c>
      <c r="R289" s="5">
        <v>0</v>
      </c>
      <c r="S289" s="5">
        <v>1</v>
      </c>
      <c r="T289" s="5">
        <v>1</v>
      </c>
      <c r="U289" s="5">
        <v>0</v>
      </c>
      <c r="V289" s="5">
        <v>-1</v>
      </c>
      <c r="W289" s="5">
        <v>1</v>
      </c>
      <c r="X289" s="5">
        <v>1</v>
      </c>
      <c r="Y289" s="5">
        <v>1</v>
      </c>
      <c r="Z289" s="5">
        <v>1</v>
      </c>
      <c r="AA289" s="5">
        <v>1</v>
      </c>
      <c r="AB289" s="5">
        <v>-1</v>
      </c>
      <c r="AC289" s="5">
        <v>1</v>
      </c>
    </row>
    <row r="290" spans="1:29" x14ac:dyDescent="0.2">
      <c r="A290" s="5" t="s">
        <v>45</v>
      </c>
      <c r="B290" s="5" t="s">
        <v>47</v>
      </c>
      <c r="C290" s="5" t="s">
        <v>350</v>
      </c>
      <c r="D290" s="5" t="s">
        <v>326</v>
      </c>
      <c r="E290" s="5">
        <v>-1</v>
      </c>
      <c r="F290" s="5">
        <v>1</v>
      </c>
      <c r="G290" s="5">
        <v>1</v>
      </c>
      <c r="H290" s="5">
        <v>1</v>
      </c>
      <c r="I290" s="5">
        <v>1</v>
      </c>
      <c r="J290" s="5">
        <v>0</v>
      </c>
      <c r="K290" s="5">
        <v>1</v>
      </c>
      <c r="L290" s="5">
        <v>1</v>
      </c>
      <c r="M290" s="5">
        <v>1</v>
      </c>
      <c r="N290" s="5">
        <v>1</v>
      </c>
      <c r="O290" s="5">
        <v>1</v>
      </c>
      <c r="P290" s="5">
        <v>1</v>
      </c>
      <c r="Q290" s="5">
        <v>-1</v>
      </c>
      <c r="R290" s="5">
        <v>1</v>
      </c>
      <c r="S290" s="5">
        <v>1</v>
      </c>
      <c r="T290" s="5">
        <v>1</v>
      </c>
      <c r="U290" s="5">
        <v>0</v>
      </c>
      <c r="V290" s="5">
        <v>-1</v>
      </c>
      <c r="W290" s="5">
        <v>1</v>
      </c>
      <c r="X290" s="5">
        <v>1</v>
      </c>
      <c r="Y290" s="5">
        <v>1</v>
      </c>
      <c r="Z290" s="5">
        <v>1</v>
      </c>
      <c r="AA290" s="5">
        <v>1</v>
      </c>
      <c r="AB290" s="5">
        <v>-1</v>
      </c>
      <c r="AC290" s="5">
        <v>1</v>
      </c>
    </row>
    <row r="291" spans="1:29" x14ac:dyDescent="0.2">
      <c r="A291" s="5" t="s">
        <v>45</v>
      </c>
      <c r="B291" s="5" t="s">
        <v>47</v>
      </c>
      <c r="C291" s="5" t="s">
        <v>351</v>
      </c>
      <c r="D291" s="5" t="s">
        <v>335</v>
      </c>
      <c r="E291" s="5">
        <v>-1</v>
      </c>
      <c r="F291" s="5">
        <v>1</v>
      </c>
      <c r="G291" s="5">
        <v>1</v>
      </c>
      <c r="H291" s="5">
        <v>1</v>
      </c>
      <c r="I291" s="5">
        <v>0</v>
      </c>
      <c r="J291" s="5">
        <v>0</v>
      </c>
      <c r="K291" s="5">
        <v>1</v>
      </c>
      <c r="L291" s="5">
        <v>1</v>
      </c>
      <c r="M291" s="5">
        <v>1</v>
      </c>
      <c r="N291" s="5">
        <v>1</v>
      </c>
      <c r="O291" s="5">
        <v>1</v>
      </c>
      <c r="P291" s="5">
        <v>1</v>
      </c>
      <c r="Q291" s="5">
        <v>-1</v>
      </c>
      <c r="R291" s="5">
        <v>1</v>
      </c>
      <c r="S291" s="5">
        <v>1</v>
      </c>
      <c r="T291" s="5">
        <v>1</v>
      </c>
      <c r="U291" s="5">
        <v>0</v>
      </c>
      <c r="V291" s="5">
        <v>-1</v>
      </c>
      <c r="W291" s="5">
        <v>1</v>
      </c>
      <c r="X291" s="5">
        <v>1</v>
      </c>
      <c r="Y291" s="5">
        <v>1</v>
      </c>
      <c r="Z291" s="5">
        <v>1</v>
      </c>
      <c r="AA291" s="5">
        <v>1</v>
      </c>
      <c r="AB291" s="5">
        <v>-1</v>
      </c>
      <c r="AC291" s="5">
        <v>1</v>
      </c>
    </row>
    <row r="292" spans="1:29" x14ac:dyDescent="0.2">
      <c r="A292" s="5" t="s">
        <v>45</v>
      </c>
      <c r="B292" s="5" t="s">
        <v>47</v>
      </c>
      <c r="C292" s="5" t="s">
        <v>352</v>
      </c>
      <c r="D292" s="5" t="s">
        <v>337</v>
      </c>
      <c r="E292" s="5">
        <v>-1</v>
      </c>
      <c r="F292" s="5">
        <v>1</v>
      </c>
      <c r="G292" s="5">
        <v>1</v>
      </c>
      <c r="H292" s="5">
        <v>1</v>
      </c>
      <c r="I292" s="5">
        <v>0</v>
      </c>
      <c r="J292" s="5">
        <v>1</v>
      </c>
      <c r="K292" s="5">
        <v>1</v>
      </c>
      <c r="L292" s="5">
        <v>1</v>
      </c>
      <c r="M292" s="5">
        <v>1</v>
      </c>
      <c r="N292" s="5">
        <v>1</v>
      </c>
      <c r="O292" s="5">
        <v>1</v>
      </c>
      <c r="P292" s="5">
        <v>1</v>
      </c>
      <c r="Q292" s="5">
        <v>-1</v>
      </c>
      <c r="R292" s="5">
        <v>0</v>
      </c>
      <c r="S292" s="5">
        <v>1</v>
      </c>
      <c r="T292" s="5">
        <v>1</v>
      </c>
      <c r="U292" s="5">
        <v>0</v>
      </c>
      <c r="V292" s="5">
        <v>-1</v>
      </c>
      <c r="W292" s="5">
        <v>1</v>
      </c>
      <c r="X292" s="5">
        <v>1</v>
      </c>
      <c r="Y292" s="5">
        <v>1</v>
      </c>
      <c r="Z292" s="5">
        <v>1</v>
      </c>
      <c r="AA292" s="5">
        <v>1</v>
      </c>
      <c r="AB292" s="5">
        <v>-1</v>
      </c>
      <c r="AC292" s="5">
        <v>1</v>
      </c>
    </row>
    <row r="293" spans="1:29" x14ac:dyDescent="0.2">
      <c r="A293" s="5" t="s">
        <v>45</v>
      </c>
      <c r="B293" s="5" t="s">
        <v>47</v>
      </c>
      <c r="C293" s="5" t="s">
        <v>353</v>
      </c>
      <c r="D293" s="5" t="s">
        <v>335</v>
      </c>
      <c r="E293" s="5">
        <v>-1</v>
      </c>
      <c r="F293" s="5">
        <v>1</v>
      </c>
      <c r="G293" s="5">
        <v>1</v>
      </c>
      <c r="H293" s="5">
        <v>1</v>
      </c>
      <c r="I293" s="5">
        <v>0</v>
      </c>
      <c r="J293" s="5">
        <v>0</v>
      </c>
      <c r="K293" s="5">
        <v>1</v>
      </c>
      <c r="L293" s="5">
        <v>1</v>
      </c>
      <c r="M293" s="5">
        <v>1</v>
      </c>
      <c r="N293" s="5">
        <v>1</v>
      </c>
      <c r="O293" s="5">
        <v>1</v>
      </c>
      <c r="P293" s="5">
        <v>1</v>
      </c>
      <c r="Q293" s="5">
        <v>-1</v>
      </c>
      <c r="R293" s="5">
        <v>1</v>
      </c>
      <c r="S293" s="5">
        <v>1</v>
      </c>
      <c r="T293" s="5">
        <v>1</v>
      </c>
      <c r="U293" s="5">
        <v>0</v>
      </c>
      <c r="V293" s="5">
        <v>-1</v>
      </c>
      <c r="W293" s="5">
        <v>1</v>
      </c>
      <c r="X293" s="5">
        <v>1</v>
      </c>
      <c r="Y293" s="5">
        <v>1</v>
      </c>
      <c r="Z293" s="5">
        <v>1</v>
      </c>
      <c r="AA293" s="5">
        <v>1</v>
      </c>
      <c r="AB293" s="5">
        <v>-1</v>
      </c>
      <c r="AC293" s="5">
        <v>1</v>
      </c>
    </row>
    <row r="294" spans="1:29" x14ac:dyDescent="0.2">
      <c r="A294" s="5" t="s">
        <v>45</v>
      </c>
      <c r="B294" s="5" t="s">
        <v>47</v>
      </c>
      <c r="C294" s="5" t="s">
        <v>354</v>
      </c>
      <c r="D294" s="5" t="s">
        <v>326</v>
      </c>
      <c r="E294" s="5">
        <v>-1</v>
      </c>
      <c r="F294" s="5">
        <v>1</v>
      </c>
      <c r="G294" s="5">
        <v>1</v>
      </c>
      <c r="H294" s="5">
        <v>1</v>
      </c>
      <c r="I294" s="5">
        <v>0</v>
      </c>
      <c r="J294" s="5">
        <v>1</v>
      </c>
      <c r="K294" s="5">
        <v>1</v>
      </c>
      <c r="L294" s="5">
        <v>1</v>
      </c>
      <c r="M294" s="5">
        <v>1</v>
      </c>
      <c r="N294" s="5">
        <v>1</v>
      </c>
      <c r="O294" s="5">
        <v>1</v>
      </c>
      <c r="P294" s="5">
        <v>1</v>
      </c>
      <c r="Q294" s="5">
        <v>-1</v>
      </c>
      <c r="R294" s="5">
        <v>1</v>
      </c>
      <c r="S294" s="5">
        <v>1</v>
      </c>
      <c r="T294" s="5">
        <v>1</v>
      </c>
      <c r="U294" s="5">
        <v>0</v>
      </c>
      <c r="V294" s="5">
        <v>-1</v>
      </c>
      <c r="W294" s="5">
        <v>1</v>
      </c>
      <c r="X294" s="5">
        <v>1</v>
      </c>
      <c r="Y294" s="5">
        <v>1</v>
      </c>
      <c r="Z294" s="5">
        <v>1</v>
      </c>
      <c r="AA294" s="5">
        <v>1</v>
      </c>
      <c r="AB294" s="5">
        <v>-1</v>
      </c>
      <c r="AC294" s="5">
        <v>1</v>
      </c>
    </row>
    <row r="295" spans="1:29" x14ac:dyDescent="0.2">
      <c r="A295" s="5" t="s">
        <v>45</v>
      </c>
      <c r="B295" s="5" t="s">
        <v>47</v>
      </c>
      <c r="C295" s="5" t="s">
        <v>355</v>
      </c>
      <c r="D295" s="5" t="s">
        <v>333</v>
      </c>
      <c r="E295" s="5">
        <v>-1</v>
      </c>
      <c r="F295" s="5">
        <v>1</v>
      </c>
      <c r="G295" s="5">
        <v>1</v>
      </c>
      <c r="H295" s="5">
        <v>1</v>
      </c>
      <c r="I295" s="5">
        <v>1</v>
      </c>
      <c r="J295" s="5">
        <v>1</v>
      </c>
      <c r="K295" s="5">
        <v>1</v>
      </c>
      <c r="L295" s="5">
        <v>1</v>
      </c>
      <c r="M295" s="5">
        <v>1</v>
      </c>
      <c r="N295" s="5">
        <v>1</v>
      </c>
      <c r="O295" s="5">
        <v>1</v>
      </c>
      <c r="P295" s="5">
        <v>1</v>
      </c>
      <c r="Q295" s="5">
        <v>-1</v>
      </c>
      <c r="R295" s="5">
        <v>1</v>
      </c>
      <c r="S295" s="5">
        <v>1</v>
      </c>
      <c r="T295" s="5">
        <v>1</v>
      </c>
      <c r="U295" s="5">
        <v>0</v>
      </c>
      <c r="V295" s="5">
        <v>-1</v>
      </c>
      <c r="W295" s="5">
        <v>1</v>
      </c>
      <c r="X295" s="5">
        <v>1</v>
      </c>
      <c r="Y295" s="5">
        <v>1</v>
      </c>
      <c r="Z295" s="5">
        <v>1</v>
      </c>
      <c r="AA295" s="5">
        <v>1</v>
      </c>
      <c r="AB295" s="5">
        <v>-1</v>
      </c>
      <c r="AC295" s="5">
        <v>1</v>
      </c>
    </row>
    <row r="296" spans="1:29" x14ac:dyDescent="0.2">
      <c r="A296" s="5" t="s">
        <v>45</v>
      </c>
      <c r="B296" s="5" t="s">
        <v>47</v>
      </c>
      <c r="C296" s="5" t="s">
        <v>356</v>
      </c>
      <c r="D296" s="5" t="s">
        <v>28</v>
      </c>
      <c r="E296" s="5">
        <v>-1</v>
      </c>
      <c r="F296" s="5">
        <v>1</v>
      </c>
      <c r="G296" s="5">
        <v>1</v>
      </c>
      <c r="H296" s="5">
        <v>1</v>
      </c>
      <c r="I296" s="5">
        <v>0</v>
      </c>
      <c r="J296" s="5">
        <v>0</v>
      </c>
      <c r="K296" s="5">
        <v>1</v>
      </c>
      <c r="L296" s="5">
        <v>0</v>
      </c>
      <c r="M296" s="5">
        <v>1</v>
      </c>
      <c r="N296" s="5">
        <v>1</v>
      </c>
      <c r="O296" s="5">
        <v>1</v>
      </c>
      <c r="P296" s="5">
        <v>1</v>
      </c>
      <c r="Q296" s="5">
        <v>-1</v>
      </c>
      <c r="R296" s="5">
        <v>0</v>
      </c>
      <c r="S296" s="5">
        <v>1</v>
      </c>
      <c r="T296" s="5">
        <v>1</v>
      </c>
      <c r="U296" s="5">
        <v>0</v>
      </c>
      <c r="V296" s="5">
        <v>-1</v>
      </c>
      <c r="W296" s="5">
        <v>1</v>
      </c>
      <c r="X296" s="5">
        <v>1</v>
      </c>
      <c r="Y296" s="5">
        <v>1</v>
      </c>
      <c r="Z296" s="5">
        <v>1</v>
      </c>
      <c r="AA296" s="5">
        <v>1</v>
      </c>
      <c r="AB296" s="5">
        <v>-1</v>
      </c>
      <c r="AC296" s="5">
        <v>0</v>
      </c>
    </row>
    <row r="297" spans="1:29" x14ac:dyDescent="0.2">
      <c r="A297" s="5" t="s">
        <v>45</v>
      </c>
      <c r="B297" s="5" t="s">
        <v>47</v>
      </c>
      <c r="C297" s="5" t="s">
        <v>357</v>
      </c>
      <c r="D297" s="5" t="s">
        <v>326</v>
      </c>
      <c r="E297" s="5">
        <v>-1</v>
      </c>
      <c r="F297" s="5">
        <v>1</v>
      </c>
      <c r="G297" s="5">
        <v>1</v>
      </c>
      <c r="H297" s="5">
        <v>1</v>
      </c>
      <c r="I297" s="5">
        <v>1</v>
      </c>
      <c r="J297" s="5">
        <v>0</v>
      </c>
      <c r="K297" s="5">
        <v>1</v>
      </c>
      <c r="L297" s="5">
        <v>1</v>
      </c>
      <c r="M297" s="5">
        <v>1</v>
      </c>
      <c r="N297" s="5">
        <v>1</v>
      </c>
      <c r="O297" s="5">
        <v>1</v>
      </c>
      <c r="P297" s="5">
        <v>1</v>
      </c>
      <c r="Q297" s="5">
        <v>-1</v>
      </c>
      <c r="R297" s="5">
        <v>1</v>
      </c>
      <c r="S297" s="5">
        <v>1</v>
      </c>
      <c r="T297" s="5">
        <v>1</v>
      </c>
      <c r="U297" s="5">
        <v>0</v>
      </c>
      <c r="V297" s="5">
        <v>-1</v>
      </c>
      <c r="W297" s="5">
        <v>1</v>
      </c>
      <c r="X297" s="5">
        <v>1</v>
      </c>
      <c r="Y297" s="5">
        <v>1</v>
      </c>
      <c r="Z297" s="5">
        <v>1</v>
      </c>
      <c r="AA297" s="5">
        <v>1</v>
      </c>
      <c r="AB297" s="5">
        <v>-1</v>
      </c>
      <c r="AC297" s="5">
        <v>1</v>
      </c>
    </row>
    <row r="298" spans="1:29" x14ac:dyDescent="0.2">
      <c r="A298" s="5" t="s">
        <v>45</v>
      </c>
      <c r="B298" s="5" t="s">
        <v>47</v>
      </c>
      <c r="C298" s="5" t="s">
        <v>358</v>
      </c>
      <c r="D298" s="5" t="s">
        <v>335</v>
      </c>
      <c r="E298" s="5">
        <v>-1</v>
      </c>
      <c r="F298" s="5">
        <v>1</v>
      </c>
      <c r="G298" s="5">
        <v>1</v>
      </c>
      <c r="H298" s="5">
        <v>1</v>
      </c>
      <c r="I298" s="5">
        <v>0</v>
      </c>
      <c r="J298" s="5">
        <v>0</v>
      </c>
      <c r="K298" s="5">
        <v>1</v>
      </c>
      <c r="L298" s="5">
        <v>1</v>
      </c>
      <c r="M298" s="5">
        <v>1</v>
      </c>
      <c r="N298" s="5">
        <v>1</v>
      </c>
      <c r="O298" s="5">
        <v>1</v>
      </c>
      <c r="P298" s="5">
        <v>1</v>
      </c>
      <c r="Q298" s="5">
        <v>-1</v>
      </c>
      <c r="R298" s="5">
        <v>1</v>
      </c>
      <c r="S298" s="5">
        <v>1</v>
      </c>
      <c r="T298" s="5">
        <v>1</v>
      </c>
      <c r="U298" s="5">
        <v>0</v>
      </c>
      <c r="V298" s="5">
        <v>-1</v>
      </c>
      <c r="W298" s="5">
        <v>1</v>
      </c>
      <c r="X298" s="5">
        <v>1</v>
      </c>
      <c r="Y298" s="5">
        <v>1</v>
      </c>
      <c r="Z298" s="5">
        <v>1</v>
      </c>
      <c r="AA298" s="5">
        <v>1</v>
      </c>
      <c r="AB298" s="5">
        <v>-1</v>
      </c>
      <c r="AC298" s="5">
        <v>1</v>
      </c>
    </row>
    <row r="299" spans="1:29" x14ac:dyDescent="0.2">
      <c r="A299" s="5" t="s">
        <v>45</v>
      </c>
      <c r="B299" s="5" t="s">
        <v>47</v>
      </c>
      <c r="C299" s="5" t="s">
        <v>359</v>
      </c>
      <c r="D299" s="5" t="s">
        <v>28</v>
      </c>
      <c r="E299" s="5">
        <v>-1</v>
      </c>
      <c r="F299" s="5">
        <v>1</v>
      </c>
      <c r="G299" s="5">
        <v>1</v>
      </c>
      <c r="H299" s="5">
        <v>1</v>
      </c>
      <c r="I299" s="5">
        <v>0</v>
      </c>
      <c r="J299" s="5">
        <v>0</v>
      </c>
      <c r="K299" s="5">
        <v>1</v>
      </c>
      <c r="L299" s="5">
        <v>0</v>
      </c>
      <c r="M299" s="5">
        <v>1</v>
      </c>
      <c r="N299" s="5">
        <v>1</v>
      </c>
      <c r="O299" s="5">
        <v>1</v>
      </c>
      <c r="P299" s="5">
        <v>1</v>
      </c>
      <c r="Q299" s="5">
        <v>-1</v>
      </c>
      <c r="R299" s="5">
        <v>0</v>
      </c>
      <c r="S299" s="5">
        <v>1</v>
      </c>
      <c r="T299" s="5">
        <v>1</v>
      </c>
      <c r="U299" s="5">
        <v>0</v>
      </c>
      <c r="V299" s="5">
        <v>-1</v>
      </c>
      <c r="W299" s="5">
        <v>1</v>
      </c>
      <c r="X299" s="5">
        <v>1</v>
      </c>
      <c r="Y299" s="5">
        <v>1</v>
      </c>
      <c r="Z299" s="5">
        <v>1</v>
      </c>
      <c r="AA299" s="5">
        <v>1</v>
      </c>
      <c r="AB299" s="5">
        <v>-1</v>
      </c>
      <c r="AC299" s="5">
        <v>0</v>
      </c>
    </row>
    <row r="300" spans="1:29" x14ac:dyDescent="0.2">
      <c r="A300" s="5" t="s">
        <v>45</v>
      </c>
      <c r="B300" s="5" t="s">
        <v>47</v>
      </c>
      <c r="C300" s="5" t="s">
        <v>360</v>
      </c>
      <c r="D300" s="5" t="s">
        <v>324</v>
      </c>
      <c r="E300" s="5">
        <v>-1</v>
      </c>
      <c r="F300" s="5">
        <v>1</v>
      </c>
      <c r="G300" s="5">
        <v>1</v>
      </c>
      <c r="H300" s="5">
        <v>1</v>
      </c>
      <c r="I300" s="5">
        <v>0</v>
      </c>
      <c r="J300" s="5">
        <v>0</v>
      </c>
      <c r="K300" s="5">
        <v>1</v>
      </c>
      <c r="L300" s="5">
        <v>0</v>
      </c>
      <c r="M300" s="5">
        <v>1</v>
      </c>
      <c r="N300" s="5">
        <v>1</v>
      </c>
      <c r="O300" s="5">
        <v>1</v>
      </c>
      <c r="P300" s="5">
        <v>1</v>
      </c>
      <c r="Q300" s="5">
        <v>-1</v>
      </c>
      <c r="R300" s="5">
        <v>0</v>
      </c>
      <c r="S300" s="5">
        <v>1</v>
      </c>
      <c r="T300" s="5">
        <v>1</v>
      </c>
      <c r="U300" s="5">
        <v>0</v>
      </c>
      <c r="V300" s="5">
        <v>-1</v>
      </c>
      <c r="W300" s="5">
        <v>1</v>
      </c>
      <c r="X300" s="5">
        <v>1</v>
      </c>
      <c r="Y300" s="5">
        <v>1</v>
      </c>
      <c r="Z300" s="5">
        <v>1</v>
      </c>
      <c r="AA300" s="5">
        <v>1</v>
      </c>
      <c r="AB300" s="5">
        <v>-1</v>
      </c>
      <c r="AC300" s="5">
        <v>1</v>
      </c>
    </row>
    <row r="301" spans="1:29" x14ac:dyDescent="0.2">
      <c r="A301" s="5" t="s">
        <v>45</v>
      </c>
      <c r="B301" s="5" t="s">
        <v>47</v>
      </c>
      <c r="C301" s="5" t="s">
        <v>361</v>
      </c>
      <c r="D301" s="5" t="s">
        <v>326</v>
      </c>
      <c r="E301" s="5">
        <v>-1</v>
      </c>
      <c r="F301" s="5">
        <v>1</v>
      </c>
      <c r="G301" s="5">
        <v>1</v>
      </c>
      <c r="H301" s="5">
        <v>1</v>
      </c>
      <c r="I301" s="5">
        <v>0</v>
      </c>
      <c r="J301" s="5">
        <v>1</v>
      </c>
      <c r="K301" s="5">
        <v>1</v>
      </c>
      <c r="L301" s="5">
        <v>1</v>
      </c>
      <c r="M301" s="5">
        <v>1</v>
      </c>
      <c r="N301" s="5">
        <v>1</v>
      </c>
      <c r="O301" s="5">
        <v>1</v>
      </c>
      <c r="P301" s="5">
        <v>1</v>
      </c>
      <c r="Q301" s="5">
        <v>-1</v>
      </c>
      <c r="R301" s="5">
        <v>1</v>
      </c>
      <c r="S301" s="5">
        <v>1</v>
      </c>
      <c r="T301" s="5">
        <v>1</v>
      </c>
      <c r="U301" s="5">
        <v>0</v>
      </c>
      <c r="V301" s="5">
        <v>-1</v>
      </c>
      <c r="W301" s="5">
        <v>1</v>
      </c>
      <c r="X301" s="5">
        <v>1</v>
      </c>
      <c r="Y301" s="5">
        <v>1</v>
      </c>
      <c r="Z301" s="5">
        <v>1</v>
      </c>
      <c r="AA301" s="5">
        <v>1</v>
      </c>
      <c r="AB301" s="5">
        <v>-1</v>
      </c>
      <c r="AC301" s="5">
        <v>1</v>
      </c>
    </row>
    <row r="302" spans="1:29" x14ac:dyDescent="0.2">
      <c r="A302" s="5" t="s">
        <v>45</v>
      </c>
      <c r="B302" s="5" t="s">
        <v>47</v>
      </c>
      <c r="C302" s="5" t="s">
        <v>362</v>
      </c>
      <c r="D302" s="5" t="s">
        <v>324</v>
      </c>
      <c r="E302" s="5">
        <v>-1</v>
      </c>
      <c r="F302" s="5">
        <v>1</v>
      </c>
      <c r="G302" s="5">
        <v>1</v>
      </c>
      <c r="H302" s="5">
        <v>1</v>
      </c>
      <c r="I302" s="5">
        <v>0</v>
      </c>
      <c r="J302" s="5">
        <v>0</v>
      </c>
      <c r="K302" s="5">
        <v>1</v>
      </c>
      <c r="L302" s="5">
        <v>0</v>
      </c>
      <c r="M302" s="5">
        <v>1</v>
      </c>
      <c r="N302" s="5">
        <v>1</v>
      </c>
      <c r="O302" s="5">
        <v>1</v>
      </c>
      <c r="P302" s="5">
        <v>1</v>
      </c>
      <c r="Q302" s="5">
        <v>-1</v>
      </c>
      <c r="R302" s="5">
        <v>0</v>
      </c>
      <c r="S302" s="5">
        <v>1</v>
      </c>
      <c r="T302" s="5">
        <v>1</v>
      </c>
      <c r="U302" s="5">
        <v>0</v>
      </c>
      <c r="V302" s="5">
        <v>-1</v>
      </c>
      <c r="W302" s="5">
        <v>1</v>
      </c>
      <c r="X302" s="5">
        <v>1</v>
      </c>
      <c r="Y302" s="5">
        <v>1</v>
      </c>
      <c r="Z302" s="5">
        <v>1</v>
      </c>
      <c r="AA302" s="5">
        <v>1</v>
      </c>
      <c r="AB302" s="5">
        <v>-1</v>
      </c>
      <c r="AC302" s="5">
        <v>1</v>
      </c>
    </row>
    <row r="303" spans="1:29" x14ac:dyDescent="0.2">
      <c r="A303" s="5" t="s">
        <v>45</v>
      </c>
      <c r="B303" s="5" t="s">
        <v>47</v>
      </c>
      <c r="C303" s="5" t="s">
        <v>363</v>
      </c>
      <c r="D303" s="5" t="s">
        <v>28</v>
      </c>
      <c r="E303" s="5">
        <v>-1</v>
      </c>
      <c r="F303" s="5">
        <v>1</v>
      </c>
      <c r="G303" s="5">
        <v>1</v>
      </c>
      <c r="H303" s="5">
        <v>1</v>
      </c>
      <c r="I303" s="5">
        <v>0</v>
      </c>
      <c r="J303" s="5">
        <v>0</v>
      </c>
      <c r="K303" s="5">
        <v>1</v>
      </c>
      <c r="L303" s="5">
        <v>0</v>
      </c>
      <c r="M303" s="5">
        <v>1</v>
      </c>
      <c r="N303" s="5">
        <v>1</v>
      </c>
      <c r="O303" s="5">
        <v>1</v>
      </c>
      <c r="P303" s="5">
        <v>1</v>
      </c>
      <c r="Q303" s="5">
        <v>-1</v>
      </c>
      <c r="R303" s="5">
        <v>0</v>
      </c>
      <c r="S303" s="5">
        <v>1</v>
      </c>
      <c r="T303" s="5">
        <v>1</v>
      </c>
      <c r="U303" s="5">
        <v>0</v>
      </c>
      <c r="V303" s="5">
        <v>-1</v>
      </c>
      <c r="W303" s="5">
        <v>1</v>
      </c>
      <c r="X303" s="5">
        <v>1</v>
      </c>
      <c r="Y303" s="5">
        <v>1</v>
      </c>
      <c r="Z303" s="5">
        <v>1</v>
      </c>
      <c r="AA303" s="5">
        <v>1</v>
      </c>
      <c r="AB303" s="5">
        <v>-1</v>
      </c>
      <c r="AC303" s="5">
        <v>0</v>
      </c>
    </row>
    <row r="304" spans="1:29" x14ac:dyDescent="0.2">
      <c r="A304" s="5" t="s">
        <v>45</v>
      </c>
      <c r="B304" s="5" t="s">
        <v>47</v>
      </c>
      <c r="C304" s="5" t="s">
        <v>364</v>
      </c>
      <c r="D304" s="5" t="s">
        <v>342</v>
      </c>
      <c r="E304" s="5">
        <v>-1</v>
      </c>
      <c r="F304" s="5">
        <v>1</v>
      </c>
      <c r="G304" s="5">
        <v>1</v>
      </c>
      <c r="H304" s="5">
        <v>1</v>
      </c>
      <c r="I304" s="5">
        <v>1</v>
      </c>
      <c r="J304" s="5">
        <v>1</v>
      </c>
      <c r="K304" s="5">
        <v>1</v>
      </c>
      <c r="L304" s="5">
        <v>1</v>
      </c>
      <c r="M304" s="5">
        <v>1</v>
      </c>
      <c r="N304" s="5">
        <v>1</v>
      </c>
      <c r="O304" s="5">
        <v>1</v>
      </c>
      <c r="P304" s="5">
        <v>1</v>
      </c>
      <c r="Q304" s="5">
        <v>-1</v>
      </c>
      <c r="R304" s="5">
        <v>0</v>
      </c>
      <c r="S304" s="5">
        <v>1</v>
      </c>
      <c r="T304" s="5">
        <v>1</v>
      </c>
      <c r="U304" s="5">
        <v>0</v>
      </c>
      <c r="V304" s="5">
        <v>-1</v>
      </c>
      <c r="W304" s="5">
        <v>1</v>
      </c>
      <c r="X304" s="5">
        <v>1</v>
      </c>
      <c r="Y304" s="5">
        <v>1</v>
      </c>
      <c r="Z304" s="5">
        <v>1</v>
      </c>
      <c r="AA304" s="5">
        <v>1</v>
      </c>
      <c r="AB304" s="5">
        <v>-1</v>
      </c>
      <c r="AC304" s="5">
        <v>1</v>
      </c>
    </row>
    <row r="305" spans="1:29" x14ac:dyDescent="0.2">
      <c r="A305" s="5" t="s">
        <v>45</v>
      </c>
      <c r="B305" s="5" t="s">
        <v>47</v>
      </c>
      <c r="C305" s="5" t="s">
        <v>365</v>
      </c>
      <c r="D305" s="5" t="s">
        <v>337</v>
      </c>
      <c r="E305" s="5">
        <v>-1</v>
      </c>
      <c r="F305" s="5">
        <v>1</v>
      </c>
      <c r="G305" s="5">
        <v>1</v>
      </c>
      <c r="H305" s="5">
        <v>1</v>
      </c>
      <c r="I305" s="5">
        <v>1</v>
      </c>
      <c r="J305" s="5">
        <v>0</v>
      </c>
      <c r="K305" s="5">
        <v>1</v>
      </c>
      <c r="L305" s="5">
        <v>1</v>
      </c>
      <c r="M305" s="5">
        <v>1</v>
      </c>
      <c r="N305" s="5">
        <v>1</v>
      </c>
      <c r="O305" s="5">
        <v>1</v>
      </c>
      <c r="P305" s="5">
        <v>1</v>
      </c>
      <c r="Q305" s="5">
        <v>-1</v>
      </c>
      <c r="R305" s="5">
        <v>0</v>
      </c>
      <c r="S305" s="5">
        <v>1</v>
      </c>
      <c r="T305" s="5">
        <v>1</v>
      </c>
      <c r="U305" s="5">
        <v>0</v>
      </c>
      <c r="V305" s="5">
        <v>-1</v>
      </c>
      <c r="W305" s="5">
        <v>1</v>
      </c>
      <c r="X305" s="5">
        <v>1</v>
      </c>
      <c r="Y305" s="5">
        <v>1</v>
      </c>
      <c r="Z305" s="5">
        <v>1</v>
      </c>
      <c r="AA305" s="5">
        <v>1</v>
      </c>
      <c r="AB305" s="5">
        <v>-1</v>
      </c>
      <c r="AC305" s="5">
        <v>1</v>
      </c>
    </row>
    <row r="306" spans="1:29" x14ac:dyDescent="0.2">
      <c r="A306" s="5" t="s">
        <v>45</v>
      </c>
      <c r="B306" s="5" t="s">
        <v>47</v>
      </c>
      <c r="C306" s="5" t="s">
        <v>366</v>
      </c>
      <c r="D306" s="5" t="s">
        <v>326</v>
      </c>
      <c r="E306" s="5">
        <v>-1</v>
      </c>
      <c r="F306" s="5">
        <v>1</v>
      </c>
      <c r="G306" s="5">
        <v>1</v>
      </c>
      <c r="H306" s="5">
        <v>1</v>
      </c>
      <c r="I306" s="5">
        <v>1</v>
      </c>
      <c r="J306" s="5">
        <v>0</v>
      </c>
      <c r="K306" s="5">
        <v>1</v>
      </c>
      <c r="L306" s="5">
        <v>1</v>
      </c>
      <c r="M306" s="5">
        <v>1</v>
      </c>
      <c r="N306" s="5">
        <v>1</v>
      </c>
      <c r="O306" s="5">
        <v>1</v>
      </c>
      <c r="P306" s="5">
        <v>1</v>
      </c>
      <c r="Q306" s="5">
        <v>-1</v>
      </c>
      <c r="R306" s="5">
        <v>1</v>
      </c>
      <c r="S306" s="5">
        <v>1</v>
      </c>
      <c r="T306" s="5">
        <v>1</v>
      </c>
      <c r="U306" s="5">
        <v>0</v>
      </c>
      <c r="V306" s="5">
        <v>-1</v>
      </c>
      <c r="W306" s="5">
        <v>1</v>
      </c>
      <c r="X306" s="5">
        <v>1</v>
      </c>
      <c r="Y306" s="5">
        <v>1</v>
      </c>
      <c r="Z306" s="5">
        <v>1</v>
      </c>
      <c r="AA306" s="5">
        <v>1</v>
      </c>
      <c r="AB306" s="5">
        <v>-1</v>
      </c>
      <c r="AC306" s="5">
        <v>1</v>
      </c>
    </row>
    <row r="307" spans="1:29" x14ac:dyDescent="0.2">
      <c r="A307" s="5" t="s">
        <v>45</v>
      </c>
      <c r="B307" s="5" t="s">
        <v>47</v>
      </c>
      <c r="C307" s="5" t="s">
        <v>367</v>
      </c>
      <c r="D307" s="5" t="s">
        <v>326</v>
      </c>
      <c r="E307" s="5">
        <v>-1</v>
      </c>
      <c r="F307" s="5">
        <v>1</v>
      </c>
      <c r="G307" s="5">
        <v>1</v>
      </c>
      <c r="H307" s="5">
        <v>1</v>
      </c>
      <c r="I307" s="5">
        <v>1</v>
      </c>
      <c r="J307" s="5">
        <v>0</v>
      </c>
      <c r="K307" s="5">
        <v>1</v>
      </c>
      <c r="L307" s="5">
        <v>1</v>
      </c>
      <c r="M307" s="5">
        <v>1</v>
      </c>
      <c r="N307" s="5">
        <v>1</v>
      </c>
      <c r="O307" s="5">
        <v>1</v>
      </c>
      <c r="P307" s="5">
        <v>1</v>
      </c>
      <c r="Q307" s="5">
        <v>-1</v>
      </c>
      <c r="R307" s="5">
        <v>1</v>
      </c>
      <c r="S307" s="5">
        <v>1</v>
      </c>
      <c r="T307" s="5">
        <v>1</v>
      </c>
      <c r="U307" s="5">
        <v>0</v>
      </c>
      <c r="V307" s="5">
        <v>-1</v>
      </c>
      <c r="W307" s="5">
        <v>1</v>
      </c>
      <c r="X307" s="5">
        <v>1</v>
      </c>
      <c r="Y307" s="5">
        <v>1</v>
      </c>
      <c r="Z307" s="5">
        <v>1</v>
      </c>
      <c r="AA307" s="5">
        <v>1</v>
      </c>
      <c r="AB307" s="5">
        <v>-1</v>
      </c>
      <c r="AC307" s="5">
        <v>1</v>
      </c>
    </row>
    <row r="308" spans="1:29" x14ac:dyDescent="0.2">
      <c r="A308" s="5" t="s">
        <v>45</v>
      </c>
      <c r="B308" s="5" t="s">
        <v>47</v>
      </c>
      <c r="C308" s="5" t="s">
        <v>368</v>
      </c>
      <c r="D308" s="5" t="s">
        <v>328</v>
      </c>
      <c r="E308" s="5">
        <v>-1</v>
      </c>
      <c r="F308" s="5">
        <v>1</v>
      </c>
      <c r="G308" s="5">
        <v>1</v>
      </c>
      <c r="H308" s="5">
        <v>1</v>
      </c>
      <c r="I308" s="5">
        <v>0</v>
      </c>
      <c r="J308" s="5">
        <v>0</v>
      </c>
      <c r="K308" s="5">
        <v>1</v>
      </c>
      <c r="L308" s="5">
        <v>1</v>
      </c>
      <c r="M308" s="5">
        <v>1</v>
      </c>
      <c r="N308" s="5">
        <v>1</v>
      </c>
      <c r="O308" s="5">
        <v>1</v>
      </c>
      <c r="P308" s="5">
        <v>1</v>
      </c>
      <c r="Q308" s="5">
        <v>-1</v>
      </c>
      <c r="R308" s="5">
        <v>0</v>
      </c>
      <c r="S308" s="5">
        <v>1</v>
      </c>
      <c r="T308" s="5">
        <v>1</v>
      </c>
      <c r="U308" s="5">
        <v>0</v>
      </c>
      <c r="V308" s="5">
        <v>-1</v>
      </c>
      <c r="W308" s="5">
        <v>1</v>
      </c>
      <c r="X308" s="5">
        <v>1</v>
      </c>
      <c r="Y308" s="5">
        <v>1</v>
      </c>
      <c r="Z308" s="5">
        <v>1</v>
      </c>
      <c r="AA308" s="5">
        <v>1</v>
      </c>
      <c r="AB308" s="5">
        <v>-1</v>
      </c>
      <c r="AC308" s="5">
        <v>1</v>
      </c>
    </row>
    <row r="309" spans="1:29" x14ac:dyDescent="0.2">
      <c r="A309" s="5" t="s">
        <v>45</v>
      </c>
      <c r="B309" s="5" t="s">
        <v>47</v>
      </c>
      <c r="C309" s="5" t="s">
        <v>369</v>
      </c>
      <c r="D309" s="5" t="s">
        <v>324</v>
      </c>
      <c r="E309" s="5">
        <v>-1</v>
      </c>
      <c r="F309" s="5">
        <v>1</v>
      </c>
      <c r="G309" s="5">
        <v>1</v>
      </c>
      <c r="H309" s="5">
        <v>1</v>
      </c>
      <c r="I309" s="5">
        <v>0</v>
      </c>
      <c r="J309" s="5">
        <v>0</v>
      </c>
      <c r="K309" s="5">
        <v>1</v>
      </c>
      <c r="L309" s="5">
        <v>0</v>
      </c>
      <c r="M309" s="5">
        <v>1</v>
      </c>
      <c r="N309" s="5">
        <v>1</v>
      </c>
      <c r="O309" s="5">
        <v>1</v>
      </c>
      <c r="P309" s="5">
        <v>1</v>
      </c>
      <c r="Q309" s="5">
        <v>-1</v>
      </c>
      <c r="R309" s="5">
        <v>0</v>
      </c>
      <c r="S309" s="5">
        <v>1</v>
      </c>
      <c r="T309" s="5">
        <v>1</v>
      </c>
      <c r="U309" s="5">
        <v>0</v>
      </c>
      <c r="V309" s="5">
        <v>-1</v>
      </c>
      <c r="W309" s="5">
        <v>1</v>
      </c>
      <c r="X309" s="5">
        <v>1</v>
      </c>
      <c r="Y309" s="5">
        <v>1</v>
      </c>
      <c r="Z309" s="5">
        <v>1</v>
      </c>
      <c r="AA309" s="5">
        <v>1</v>
      </c>
      <c r="AB309" s="5">
        <v>-1</v>
      </c>
      <c r="AC309" s="5">
        <v>1</v>
      </c>
    </row>
    <row r="310" spans="1:29" x14ac:dyDescent="0.2">
      <c r="A310" s="5" t="s">
        <v>45</v>
      </c>
      <c r="B310" s="5" t="s">
        <v>47</v>
      </c>
      <c r="C310" s="5" t="s">
        <v>370</v>
      </c>
      <c r="D310" s="5" t="s">
        <v>328</v>
      </c>
      <c r="E310" s="5">
        <v>-1</v>
      </c>
      <c r="F310" s="5">
        <v>1</v>
      </c>
      <c r="G310" s="5">
        <v>1</v>
      </c>
      <c r="H310" s="5">
        <v>1</v>
      </c>
      <c r="I310" s="5">
        <v>0</v>
      </c>
      <c r="J310" s="5">
        <v>0</v>
      </c>
      <c r="K310" s="5">
        <v>1</v>
      </c>
      <c r="L310" s="5">
        <v>1</v>
      </c>
      <c r="M310" s="5">
        <v>1</v>
      </c>
      <c r="N310" s="5">
        <v>1</v>
      </c>
      <c r="O310" s="5">
        <v>1</v>
      </c>
      <c r="P310" s="5">
        <v>1</v>
      </c>
      <c r="Q310" s="5">
        <v>-1</v>
      </c>
      <c r="R310" s="5">
        <v>0</v>
      </c>
      <c r="S310" s="5">
        <v>1</v>
      </c>
      <c r="T310" s="5">
        <v>1</v>
      </c>
      <c r="U310" s="5">
        <v>0</v>
      </c>
      <c r="V310" s="5">
        <v>-1</v>
      </c>
      <c r="W310" s="5">
        <v>1</v>
      </c>
      <c r="X310" s="5">
        <v>1</v>
      </c>
      <c r="Y310" s="5">
        <v>1</v>
      </c>
      <c r="Z310" s="5">
        <v>1</v>
      </c>
      <c r="AA310" s="5">
        <v>1</v>
      </c>
      <c r="AB310" s="5">
        <v>-1</v>
      </c>
      <c r="AC310" s="5">
        <v>1</v>
      </c>
    </row>
    <row r="311" spans="1:29" x14ac:dyDescent="0.2">
      <c r="A311" s="5" t="s">
        <v>45</v>
      </c>
      <c r="B311" s="5" t="s">
        <v>47</v>
      </c>
      <c r="C311" s="5" t="s">
        <v>371</v>
      </c>
      <c r="D311" s="5" t="s">
        <v>337</v>
      </c>
      <c r="E311" s="5">
        <v>-1</v>
      </c>
      <c r="F311" s="5">
        <v>1</v>
      </c>
      <c r="G311" s="5">
        <v>1</v>
      </c>
      <c r="H311" s="5">
        <v>1</v>
      </c>
      <c r="I311" s="5">
        <v>0</v>
      </c>
      <c r="J311" s="5">
        <v>1</v>
      </c>
      <c r="K311" s="5">
        <v>1</v>
      </c>
      <c r="L311" s="5">
        <v>1</v>
      </c>
      <c r="M311" s="5">
        <v>1</v>
      </c>
      <c r="N311" s="5">
        <v>1</v>
      </c>
      <c r="O311" s="5">
        <v>1</v>
      </c>
      <c r="P311" s="5">
        <v>1</v>
      </c>
      <c r="Q311" s="5">
        <v>-1</v>
      </c>
      <c r="R311" s="5">
        <v>0</v>
      </c>
      <c r="S311" s="5">
        <v>1</v>
      </c>
      <c r="T311" s="5">
        <v>1</v>
      </c>
      <c r="U311" s="5">
        <v>0</v>
      </c>
      <c r="V311" s="5">
        <v>-1</v>
      </c>
      <c r="W311" s="5">
        <v>1</v>
      </c>
      <c r="X311" s="5">
        <v>1</v>
      </c>
      <c r="Y311" s="5">
        <v>1</v>
      </c>
      <c r="Z311" s="5">
        <v>1</v>
      </c>
      <c r="AA311" s="5">
        <v>1</v>
      </c>
      <c r="AB311" s="5">
        <v>-1</v>
      </c>
      <c r="AC311" s="5">
        <v>1</v>
      </c>
    </row>
    <row r="312" spans="1:29" x14ac:dyDescent="0.2">
      <c r="A312" s="5" t="s">
        <v>45</v>
      </c>
      <c r="B312" s="5" t="s">
        <v>47</v>
      </c>
      <c r="C312" s="5" t="s">
        <v>372</v>
      </c>
      <c r="D312" s="5" t="s">
        <v>28</v>
      </c>
      <c r="E312" s="5">
        <v>-1</v>
      </c>
      <c r="F312" s="5">
        <v>1</v>
      </c>
      <c r="G312" s="5">
        <v>1</v>
      </c>
      <c r="H312" s="5">
        <v>1</v>
      </c>
      <c r="I312" s="5">
        <v>0</v>
      </c>
      <c r="J312" s="5">
        <v>0</v>
      </c>
      <c r="K312" s="5">
        <v>1</v>
      </c>
      <c r="L312" s="5">
        <v>0</v>
      </c>
      <c r="M312" s="5">
        <v>1</v>
      </c>
      <c r="N312" s="5">
        <v>1</v>
      </c>
      <c r="O312" s="5">
        <v>1</v>
      </c>
      <c r="P312" s="5">
        <v>1</v>
      </c>
      <c r="Q312" s="5">
        <v>-1</v>
      </c>
      <c r="R312" s="5">
        <v>0</v>
      </c>
      <c r="S312" s="5">
        <v>1</v>
      </c>
      <c r="T312" s="5">
        <v>1</v>
      </c>
      <c r="U312" s="5">
        <v>0</v>
      </c>
      <c r="V312" s="5">
        <v>-1</v>
      </c>
      <c r="W312" s="5">
        <v>1</v>
      </c>
      <c r="X312" s="5">
        <v>1</v>
      </c>
      <c r="Y312" s="5">
        <v>1</v>
      </c>
      <c r="Z312" s="5">
        <v>1</v>
      </c>
      <c r="AA312" s="5">
        <v>1</v>
      </c>
      <c r="AB312" s="5">
        <v>-1</v>
      </c>
      <c r="AC312" s="5">
        <v>0</v>
      </c>
    </row>
    <row r="313" spans="1:29" x14ac:dyDescent="0.2">
      <c r="A313" s="5" t="s">
        <v>45</v>
      </c>
      <c r="B313" s="5" t="s">
        <v>47</v>
      </c>
      <c r="C313" s="5" t="s">
        <v>373</v>
      </c>
      <c r="D313" s="5" t="s">
        <v>324</v>
      </c>
      <c r="E313" s="5">
        <v>-1</v>
      </c>
      <c r="F313" s="5">
        <v>1</v>
      </c>
      <c r="G313" s="5">
        <v>1</v>
      </c>
      <c r="H313" s="5">
        <v>1</v>
      </c>
      <c r="I313" s="5">
        <v>0</v>
      </c>
      <c r="J313" s="5">
        <v>0</v>
      </c>
      <c r="K313" s="5">
        <v>1</v>
      </c>
      <c r="L313" s="5">
        <v>0</v>
      </c>
      <c r="M313" s="5">
        <v>1</v>
      </c>
      <c r="N313" s="5">
        <v>1</v>
      </c>
      <c r="O313" s="5">
        <v>1</v>
      </c>
      <c r="P313" s="5">
        <v>1</v>
      </c>
      <c r="Q313" s="5">
        <v>-1</v>
      </c>
      <c r="R313" s="5">
        <v>0</v>
      </c>
      <c r="S313" s="5">
        <v>1</v>
      </c>
      <c r="T313" s="5">
        <v>1</v>
      </c>
      <c r="U313" s="5">
        <v>0</v>
      </c>
      <c r="V313" s="5">
        <v>-1</v>
      </c>
      <c r="W313" s="5">
        <v>1</v>
      </c>
      <c r="X313" s="5">
        <v>1</v>
      </c>
      <c r="Y313" s="5">
        <v>1</v>
      </c>
      <c r="Z313" s="5">
        <v>1</v>
      </c>
      <c r="AA313" s="5">
        <v>1</v>
      </c>
      <c r="AB313" s="5">
        <v>-1</v>
      </c>
      <c r="AC313" s="5">
        <v>1</v>
      </c>
    </row>
    <row r="314" spans="1:29" x14ac:dyDescent="0.2">
      <c r="A314" s="5" t="s">
        <v>45</v>
      </c>
      <c r="B314" s="5" t="s">
        <v>47</v>
      </c>
      <c r="C314" s="5" t="s">
        <v>374</v>
      </c>
      <c r="D314" s="5" t="s">
        <v>326</v>
      </c>
      <c r="E314" s="5">
        <v>-1</v>
      </c>
      <c r="F314" s="5">
        <v>1</v>
      </c>
      <c r="G314" s="5">
        <v>1</v>
      </c>
      <c r="H314" s="5">
        <v>1</v>
      </c>
      <c r="I314" s="5">
        <v>1</v>
      </c>
      <c r="J314" s="5">
        <v>0</v>
      </c>
      <c r="K314" s="5">
        <v>1</v>
      </c>
      <c r="L314" s="5">
        <v>1</v>
      </c>
      <c r="M314" s="5">
        <v>1</v>
      </c>
      <c r="N314" s="5">
        <v>1</v>
      </c>
      <c r="O314" s="5">
        <v>1</v>
      </c>
      <c r="P314" s="5">
        <v>1</v>
      </c>
      <c r="Q314" s="5">
        <v>-1</v>
      </c>
      <c r="R314" s="5">
        <v>1</v>
      </c>
      <c r="S314" s="5">
        <v>1</v>
      </c>
      <c r="T314" s="5">
        <v>1</v>
      </c>
      <c r="U314" s="5">
        <v>0</v>
      </c>
      <c r="V314" s="5">
        <v>-1</v>
      </c>
      <c r="W314" s="5">
        <v>1</v>
      </c>
      <c r="X314" s="5">
        <v>1</v>
      </c>
      <c r="Y314" s="5">
        <v>1</v>
      </c>
      <c r="Z314" s="5">
        <v>1</v>
      </c>
      <c r="AA314" s="5">
        <v>1</v>
      </c>
      <c r="AB314" s="5">
        <v>-1</v>
      </c>
      <c r="AC314" s="5">
        <v>1</v>
      </c>
    </row>
    <row r="315" spans="1:29" x14ac:dyDescent="0.2">
      <c r="A315" s="5" t="s">
        <v>45</v>
      </c>
      <c r="B315" s="5" t="s">
        <v>47</v>
      </c>
      <c r="C315" s="5" t="s">
        <v>375</v>
      </c>
      <c r="D315" s="5" t="s">
        <v>328</v>
      </c>
      <c r="E315" s="5">
        <v>-1</v>
      </c>
      <c r="F315" s="5">
        <v>1</v>
      </c>
      <c r="G315" s="5">
        <v>1</v>
      </c>
      <c r="H315" s="5">
        <v>1</v>
      </c>
      <c r="I315" s="5">
        <v>0</v>
      </c>
      <c r="J315" s="5">
        <v>0</v>
      </c>
      <c r="K315" s="5">
        <v>1</v>
      </c>
      <c r="L315" s="5">
        <v>1</v>
      </c>
      <c r="M315" s="5">
        <v>1</v>
      </c>
      <c r="N315" s="5">
        <v>1</v>
      </c>
      <c r="O315" s="5">
        <v>1</v>
      </c>
      <c r="P315" s="5">
        <v>1</v>
      </c>
      <c r="Q315" s="5">
        <v>-1</v>
      </c>
      <c r="R315" s="5">
        <v>0</v>
      </c>
      <c r="S315" s="5">
        <v>1</v>
      </c>
      <c r="T315" s="5">
        <v>1</v>
      </c>
      <c r="U315" s="5">
        <v>0</v>
      </c>
      <c r="V315" s="5">
        <v>-1</v>
      </c>
      <c r="W315" s="5">
        <v>1</v>
      </c>
      <c r="X315" s="5">
        <v>1</v>
      </c>
      <c r="Y315" s="5">
        <v>1</v>
      </c>
      <c r="Z315" s="5">
        <v>1</v>
      </c>
      <c r="AA315" s="5">
        <v>1</v>
      </c>
      <c r="AB315" s="5">
        <v>-1</v>
      </c>
      <c r="AC315" s="5">
        <v>1</v>
      </c>
    </row>
    <row r="316" spans="1:29" x14ac:dyDescent="0.2">
      <c r="A316" s="5" t="s">
        <v>45</v>
      </c>
      <c r="B316" s="5" t="s">
        <v>47</v>
      </c>
      <c r="C316" s="5" t="s">
        <v>376</v>
      </c>
      <c r="D316" s="5" t="s">
        <v>328</v>
      </c>
      <c r="E316" s="5">
        <v>-1</v>
      </c>
      <c r="F316" s="5">
        <v>1</v>
      </c>
      <c r="G316" s="5">
        <v>1</v>
      </c>
      <c r="H316" s="5">
        <v>1</v>
      </c>
      <c r="I316" s="5">
        <v>0</v>
      </c>
      <c r="J316" s="5">
        <v>0</v>
      </c>
      <c r="K316" s="5">
        <v>1</v>
      </c>
      <c r="L316" s="5">
        <v>1</v>
      </c>
      <c r="M316" s="5">
        <v>1</v>
      </c>
      <c r="N316" s="5">
        <v>1</v>
      </c>
      <c r="O316" s="5">
        <v>1</v>
      </c>
      <c r="P316" s="5">
        <v>1</v>
      </c>
      <c r="Q316" s="5">
        <v>-1</v>
      </c>
      <c r="R316" s="5">
        <v>0</v>
      </c>
      <c r="S316" s="5">
        <v>1</v>
      </c>
      <c r="T316" s="5">
        <v>1</v>
      </c>
      <c r="U316" s="5">
        <v>0</v>
      </c>
      <c r="V316" s="5">
        <v>-1</v>
      </c>
      <c r="W316" s="5">
        <v>1</v>
      </c>
      <c r="X316" s="5">
        <v>1</v>
      </c>
      <c r="Y316" s="5">
        <v>1</v>
      </c>
      <c r="Z316" s="5">
        <v>1</v>
      </c>
      <c r="AA316" s="5">
        <v>1</v>
      </c>
      <c r="AB316" s="5">
        <v>-1</v>
      </c>
      <c r="AC316" s="5">
        <v>1</v>
      </c>
    </row>
    <row r="317" spans="1:29" x14ac:dyDescent="0.2">
      <c r="A317" s="5" t="s">
        <v>45</v>
      </c>
      <c r="B317" s="5" t="s">
        <v>47</v>
      </c>
      <c r="C317" s="5" t="s">
        <v>377</v>
      </c>
      <c r="D317" s="5" t="s">
        <v>324</v>
      </c>
      <c r="E317" s="5">
        <v>-1</v>
      </c>
      <c r="F317" s="5">
        <v>1</v>
      </c>
      <c r="G317" s="5">
        <v>1</v>
      </c>
      <c r="H317" s="5">
        <v>1</v>
      </c>
      <c r="I317" s="5">
        <v>0</v>
      </c>
      <c r="J317" s="5">
        <v>0</v>
      </c>
      <c r="K317" s="5">
        <v>1</v>
      </c>
      <c r="L317" s="5">
        <v>0</v>
      </c>
      <c r="M317" s="5">
        <v>1</v>
      </c>
      <c r="N317" s="5">
        <v>1</v>
      </c>
      <c r="O317" s="5">
        <v>1</v>
      </c>
      <c r="P317" s="5">
        <v>1</v>
      </c>
      <c r="Q317" s="5">
        <v>-1</v>
      </c>
      <c r="R317" s="5">
        <v>0</v>
      </c>
      <c r="S317" s="5">
        <v>1</v>
      </c>
      <c r="T317" s="5">
        <v>1</v>
      </c>
      <c r="U317" s="5">
        <v>0</v>
      </c>
      <c r="V317" s="5">
        <v>-1</v>
      </c>
      <c r="W317" s="5">
        <v>1</v>
      </c>
      <c r="X317" s="5">
        <v>1</v>
      </c>
      <c r="Y317" s="5">
        <v>1</v>
      </c>
      <c r="Z317" s="5">
        <v>1</v>
      </c>
      <c r="AA317" s="5">
        <v>1</v>
      </c>
      <c r="AB317" s="5">
        <v>-1</v>
      </c>
      <c r="AC317" s="5">
        <v>1</v>
      </c>
    </row>
    <row r="318" spans="1:29" x14ac:dyDescent="0.2">
      <c r="A318" s="5" t="s">
        <v>45</v>
      </c>
      <c r="B318" s="5" t="s">
        <v>47</v>
      </c>
      <c r="C318" s="5" t="s">
        <v>378</v>
      </c>
      <c r="D318" s="5" t="s">
        <v>326</v>
      </c>
      <c r="E318" s="5">
        <v>-1</v>
      </c>
      <c r="F318" s="5">
        <v>1</v>
      </c>
      <c r="G318" s="5">
        <v>1</v>
      </c>
      <c r="H318" s="5">
        <v>1</v>
      </c>
      <c r="I318" s="5">
        <v>1</v>
      </c>
      <c r="J318" s="5">
        <v>0</v>
      </c>
      <c r="K318" s="5">
        <v>1</v>
      </c>
      <c r="L318" s="5">
        <v>1</v>
      </c>
      <c r="M318" s="5">
        <v>1</v>
      </c>
      <c r="N318" s="5">
        <v>1</v>
      </c>
      <c r="O318" s="5">
        <v>1</v>
      </c>
      <c r="P318" s="5">
        <v>1</v>
      </c>
      <c r="Q318" s="5">
        <v>-1</v>
      </c>
      <c r="R318" s="5">
        <v>1</v>
      </c>
      <c r="S318" s="5">
        <v>1</v>
      </c>
      <c r="T318" s="5">
        <v>1</v>
      </c>
      <c r="U318" s="5">
        <v>0</v>
      </c>
      <c r="V318" s="5">
        <v>-1</v>
      </c>
      <c r="W318" s="5">
        <v>1</v>
      </c>
      <c r="X318" s="5">
        <v>1</v>
      </c>
      <c r="Y318" s="5">
        <v>1</v>
      </c>
      <c r="Z318" s="5">
        <v>1</v>
      </c>
      <c r="AA318" s="5">
        <v>1</v>
      </c>
      <c r="AB318" s="5">
        <v>-1</v>
      </c>
      <c r="AC318" s="5">
        <v>1</v>
      </c>
    </row>
    <row r="319" spans="1:29" x14ac:dyDescent="0.2">
      <c r="A319" s="5" t="s">
        <v>45</v>
      </c>
      <c r="B319" s="5" t="s">
        <v>47</v>
      </c>
      <c r="C319" s="5" t="s">
        <v>379</v>
      </c>
      <c r="D319" s="5" t="s">
        <v>328</v>
      </c>
      <c r="E319" s="5">
        <v>-1</v>
      </c>
      <c r="F319" s="5">
        <v>1</v>
      </c>
      <c r="G319" s="5">
        <v>1</v>
      </c>
      <c r="H319" s="5">
        <v>1</v>
      </c>
      <c r="I319" s="5">
        <v>0</v>
      </c>
      <c r="J319" s="5">
        <v>0</v>
      </c>
      <c r="K319" s="5">
        <v>1</v>
      </c>
      <c r="L319" s="5">
        <v>1</v>
      </c>
      <c r="M319" s="5">
        <v>1</v>
      </c>
      <c r="N319" s="5">
        <v>1</v>
      </c>
      <c r="O319" s="5">
        <v>1</v>
      </c>
      <c r="P319" s="5">
        <v>1</v>
      </c>
      <c r="Q319" s="5">
        <v>-1</v>
      </c>
      <c r="R319" s="5">
        <v>0</v>
      </c>
      <c r="S319" s="5">
        <v>1</v>
      </c>
      <c r="T319" s="5">
        <v>1</v>
      </c>
      <c r="U319" s="5">
        <v>0</v>
      </c>
      <c r="V319" s="5">
        <v>-1</v>
      </c>
      <c r="W319" s="5">
        <v>1</v>
      </c>
      <c r="X319" s="5">
        <v>1</v>
      </c>
      <c r="Y319" s="5">
        <v>1</v>
      </c>
      <c r="Z319" s="5">
        <v>1</v>
      </c>
      <c r="AA319" s="5">
        <v>1</v>
      </c>
      <c r="AB319" s="5">
        <v>-1</v>
      </c>
      <c r="AC319" s="5">
        <v>1</v>
      </c>
    </row>
    <row r="320" spans="1:29" x14ac:dyDescent="0.2">
      <c r="A320" s="5" t="s">
        <v>45</v>
      </c>
      <c r="B320" s="5" t="s">
        <v>47</v>
      </c>
      <c r="C320" s="5" t="s">
        <v>380</v>
      </c>
      <c r="D320" s="5" t="s">
        <v>328</v>
      </c>
      <c r="E320" s="5">
        <v>-1</v>
      </c>
      <c r="F320" s="5">
        <v>1</v>
      </c>
      <c r="G320" s="5">
        <v>1</v>
      </c>
      <c r="H320" s="5">
        <v>1</v>
      </c>
      <c r="I320" s="5">
        <v>0</v>
      </c>
      <c r="J320" s="5">
        <v>0</v>
      </c>
      <c r="K320" s="5">
        <v>1</v>
      </c>
      <c r="L320" s="5">
        <v>1</v>
      </c>
      <c r="M320" s="5">
        <v>1</v>
      </c>
      <c r="N320" s="5">
        <v>1</v>
      </c>
      <c r="O320" s="5">
        <v>1</v>
      </c>
      <c r="P320" s="5">
        <v>1</v>
      </c>
      <c r="Q320" s="5">
        <v>-1</v>
      </c>
      <c r="R320" s="5">
        <v>0</v>
      </c>
      <c r="S320" s="5">
        <v>1</v>
      </c>
      <c r="T320" s="5">
        <v>1</v>
      </c>
      <c r="U320" s="5">
        <v>0</v>
      </c>
      <c r="V320" s="5">
        <v>-1</v>
      </c>
      <c r="W320" s="5">
        <v>1</v>
      </c>
      <c r="X320" s="5">
        <v>1</v>
      </c>
      <c r="Y320" s="5">
        <v>1</v>
      </c>
      <c r="Z320" s="5">
        <v>1</v>
      </c>
      <c r="AA320" s="5">
        <v>1</v>
      </c>
      <c r="AB320" s="5">
        <v>-1</v>
      </c>
      <c r="AC320" s="5">
        <v>1</v>
      </c>
    </row>
    <row r="321" spans="1:29" x14ac:dyDescent="0.2">
      <c r="A321" s="5" t="s">
        <v>45</v>
      </c>
      <c r="B321" s="5" t="s">
        <v>47</v>
      </c>
      <c r="C321" s="5" t="s">
        <v>381</v>
      </c>
      <c r="D321" s="5" t="s">
        <v>328</v>
      </c>
      <c r="E321" s="5">
        <v>-1</v>
      </c>
      <c r="F321" s="5">
        <v>1</v>
      </c>
      <c r="G321" s="5">
        <v>1</v>
      </c>
      <c r="H321" s="5">
        <v>1</v>
      </c>
      <c r="I321" s="5">
        <v>0</v>
      </c>
      <c r="J321" s="5">
        <v>0</v>
      </c>
      <c r="K321" s="5">
        <v>1</v>
      </c>
      <c r="L321" s="5">
        <v>1</v>
      </c>
      <c r="M321" s="5">
        <v>1</v>
      </c>
      <c r="N321" s="5">
        <v>1</v>
      </c>
      <c r="O321" s="5">
        <v>1</v>
      </c>
      <c r="P321" s="5">
        <v>1</v>
      </c>
      <c r="Q321" s="5">
        <v>-1</v>
      </c>
      <c r="R321" s="5">
        <v>0</v>
      </c>
      <c r="S321" s="5">
        <v>1</v>
      </c>
      <c r="T321" s="5">
        <v>1</v>
      </c>
      <c r="U321" s="5">
        <v>0</v>
      </c>
      <c r="V321" s="5">
        <v>-1</v>
      </c>
      <c r="W321" s="5">
        <v>1</v>
      </c>
      <c r="X321" s="5">
        <v>1</v>
      </c>
      <c r="Y321" s="5">
        <v>1</v>
      </c>
      <c r="Z321" s="5">
        <v>1</v>
      </c>
      <c r="AA321" s="5">
        <v>1</v>
      </c>
      <c r="AB321" s="5">
        <v>-1</v>
      </c>
      <c r="AC321" s="5">
        <v>1</v>
      </c>
    </row>
    <row r="322" spans="1:29" x14ac:dyDescent="0.2">
      <c r="A322" s="5" t="s">
        <v>45</v>
      </c>
      <c r="B322" s="5" t="s">
        <v>47</v>
      </c>
      <c r="C322" s="5" t="s">
        <v>382</v>
      </c>
      <c r="D322" s="5" t="s">
        <v>324</v>
      </c>
      <c r="E322" s="5">
        <v>-1</v>
      </c>
      <c r="F322" s="5">
        <v>1</v>
      </c>
      <c r="G322" s="5">
        <v>1</v>
      </c>
      <c r="H322" s="5">
        <v>1</v>
      </c>
      <c r="I322" s="5">
        <v>0</v>
      </c>
      <c r="J322" s="5">
        <v>0</v>
      </c>
      <c r="K322" s="5">
        <v>1</v>
      </c>
      <c r="L322" s="5">
        <v>0</v>
      </c>
      <c r="M322" s="5">
        <v>1</v>
      </c>
      <c r="N322" s="5">
        <v>1</v>
      </c>
      <c r="O322" s="5">
        <v>1</v>
      </c>
      <c r="P322" s="5">
        <v>1</v>
      </c>
      <c r="Q322" s="5">
        <v>-1</v>
      </c>
      <c r="R322" s="5">
        <v>0</v>
      </c>
      <c r="S322" s="5">
        <v>1</v>
      </c>
      <c r="T322" s="5">
        <v>1</v>
      </c>
      <c r="U322" s="5">
        <v>0</v>
      </c>
      <c r="V322" s="5">
        <v>-1</v>
      </c>
      <c r="W322" s="5">
        <v>1</v>
      </c>
      <c r="X322" s="5">
        <v>1</v>
      </c>
      <c r="Y322" s="5">
        <v>1</v>
      </c>
      <c r="Z322" s="5">
        <v>1</v>
      </c>
      <c r="AA322" s="5">
        <v>1</v>
      </c>
      <c r="AB322" s="5">
        <v>-1</v>
      </c>
      <c r="AC322" s="5">
        <v>1</v>
      </c>
    </row>
    <row r="323" spans="1:29" x14ac:dyDescent="0.2">
      <c r="A323" s="5" t="s">
        <v>45</v>
      </c>
      <c r="B323" s="5" t="s">
        <v>47</v>
      </c>
      <c r="C323" s="5" t="s">
        <v>383</v>
      </c>
      <c r="D323" s="5" t="s">
        <v>328</v>
      </c>
      <c r="E323" s="5">
        <v>-1</v>
      </c>
      <c r="F323" s="5">
        <v>1</v>
      </c>
      <c r="G323" s="5">
        <v>1</v>
      </c>
      <c r="H323" s="5">
        <v>1</v>
      </c>
      <c r="I323" s="5">
        <v>0</v>
      </c>
      <c r="J323" s="5">
        <v>0</v>
      </c>
      <c r="K323" s="5">
        <v>1</v>
      </c>
      <c r="L323" s="5">
        <v>1</v>
      </c>
      <c r="M323" s="5">
        <v>1</v>
      </c>
      <c r="N323" s="5">
        <v>1</v>
      </c>
      <c r="O323" s="5">
        <v>1</v>
      </c>
      <c r="P323" s="5">
        <v>1</v>
      </c>
      <c r="Q323" s="5">
        <v>-1</v>
      </c>
      <c r="R323" s="5">
        <v>0</v>
      </c>
      <c r="S323" s="5">
        <v>1</v>
      </c>
      <c r="T323" s="5">
        <v>1</v>
      </c>
      <c r="U323" s="5">
        <v>0</v>
      </c>
      <c r="V323" s="5">
        <v>-1</v>
      </c>
      <c r="W323" s="5">
        <v>1</v>
      </c>
      <c r="X323" s="5">
        <v>1</v>
      </c>
      <c r="Y323" s="5">
        <v>1</v>
      </c>
      <c r="Z323" s="5">
        <v>1</v>
      </c>
      <c r="AA323" s="5">
        <v>1</v>
      </c>
      <c r="AB323" s="5">
        <v>-1</v>
      </c>
      <c r="AC323" s="5">
        <v>1</v>
      </c>
    </row>
    <row r="324" spans="1:29" x14ac:dyDescent="0.2">
      <c r="A324" s="5" t="s">
        <v>45</v>
      </c>
      <c r="B324" s="5" t="s">
        <v>47</v>
      </c>
      <c r="C324" s="5" t="s">
        <v>384</v>
      </c>
      <c r="D324" s="5" t="s">
        <v>324</v>
      </c>
      <c r="E324" s="5">
        <v>-1</v>
      </c>
      <c r="F324" s="5">
        <v>1</v>
      </c>
      <c r="G324" s="5">
        <v>1</v>
      </c>
      <c r="H324" s="5">
        <v>1</v>
      </c>
      <c r="I324" s="5">
        <v>0</v>
      </c>
      <c r="J324" s="5">
        <v>0</v>
      </c>
      <c r="K324" s="5">
        <v>1</v>
      </c>
      <c r="L324" s="5">
        <v>0</v>
      </c>
      <c r="M324" s="5">
        <v>1</v>
      </c>
      <c r="N324" s="5">
        <v>1</v>
      </c>
      <c r="O324" s="5">
        <v>1</v>
      </c>
      <c r="P324" s="5">
        <v>1</v>
      </c>
      <c r="Q324" s="5">
        <v>-1</v>
      </c>
      <c r="R324" s="5">
        <v>0</v>
      </c>
      <c r="S324" s="5">
        <v>1</v>
      </c>
      <c r="T324" s="5">
        <v>1</v>
      </c>
      <c r="U324" s="5">
        <v>0</v>
      </c>
      <c r="V324" s="5">
        <v>-1</v>
      </c>
      <c r="W324" s="5">
        <v>1</v>
      </c>
      <c r="X324" s="5">
        <v>1</v>
      </c>
      <c r="Y324" s="5">
        <v>1</v>
      </c>
      <c r="Z324" s="5">
        <v>1</v>
      </c>
      <c r="AA324" s="5">
        <v>1</v>
      </c>
      <c r="AB324" s="5">
        <v>-1</v>
      </c>
      <c r="AC324" s="5">
        <v>1</v>
      </c>
    </row>
    <row r="325" spans="1:29" x14ac:dyDescent="0.2">
      <c r="A325" s="5" t="s">
        <v>45</v>
      </c>
      <c r="B325" s="5" t="s">
        <v>47</v>
      </c>
      <c r="C325" s="5" t="s">
        <v>385</v>
      </c>
      <c r="D325" s="5" t="s">
        <v>326</v>
      </c>
      <c r="E325" s="5">
        <v>-1</v>
      </c>
      <c r="F325" s="5">
        <v>1</v>
      </c>
      <c r="G325" s="5">
        <v>1</v>
      </c>
      <c r="H325" s="5">
        <v>1</v>
      </c>
      <c r="I325" s="5">
        <v>1</v>
      </c>
      <c r="J325" s="5">
        <v>0</v>
      </c>
      <c r="K325" s="5">
        <v>1</v>
      </c>
      <c r="L325" s="5">
        <v>1</v>
      </c>
      <c r="M325" s="5">
        <v>1</v>
      </c>
      <c r="N325" s="5">
        <v>1</v>
      </c>
      <c r="O325" s="5">
        <v>1</v>
      </c>
      <c r="P325" s="5">
        <v>1</v>
      </c>
      <c r="Q325" s="5">
        <v>-1</v>
      </c>
      <c r="R325" s="5">
        <v>1</v>
      </c>
      <c r="S325" s="5">
        <v>1</v>
      </c>
      <c r="T325" s="5">
        <v>1</v>
      </c>
      <c r="U325" s="5">
        <v>0</v>
      </c>
      <c r="V325" s="5">
        <v>-1</v>
      </c>
      <c r="W325" s="5">
        <v>1</v>
      </c>
      <c r="X325" s="5">
        <v>1</v>
      </c>
      <c r="Y325" s="5">
        <v>1</v>
      </c>
      <c r="Z325" s="5">
        <v>1</v>
      </c>
      <c r="AA325" s="5">
        <v>1</v>
      </c>
      <c r="AB325" s="5">
        <v>-1</v>
      </c>
      <c r="AC325" s="5">
        <v>1</v>
      </c>
    </row>
    <row r="326" spans="1:29" x14ac:dyDescent="0.2">
      <c r="A326" s="5" t="s">
        <v>45</v>
      </c>
      <c r="B326" s="5" t="s">
        <v>47</v>
      </c>
      <c r="C326" s="5" t="s">
        <v>386</v>
      </c>
      <c r="D326" s="5" t="s">
        <v>326</v>
      </c>
      <c r="E326" s="5">
        <v>-1</v>
      </c>
      <c r="F326" s="5">
        <v>1</v>
      </c>
      <c r="G326" s="5">
        <v>1</v>
      </c>
      <c r="H326" s="5">
        <v>1</v>
      </c>
      <c r="I326" s="5">
        <v>1</v>
      </c>
      <c r="J326" s="5">
        <v>0</v>
      </c>
      <c r="K326" s="5">
        <v>1</v>
      </c>
      <c r="L326" s="5">
        <v>1</v>
      </c>
      <c r="M326" s="5">
        <v>1</v>
      </c>
      <c r="N326" s="5">
        <v>1</v>
      </c>
      <c r="O326" s="5">
        <v>1</v>
      </c>
      <c r="P326" s="5">
        <v>1</v>
      </c>
      <c r="Q326" s="5">
        <v>-1</v>
      </c>
      <c r="R326" s="5">
        <v>1</v>
      </c>
      <c r="S326" s="5">
        <v>1</v>
      </c>
      <c r="T326" s="5">
        <v>1</v>
      </c>
      <c r="U326" s="5">
        <v>0</v>
      </c>
      <c r="V326" s="5">
        <v>-1</v>
      </c>
      <c r="W326" s="5">
        <v>1</v>
      </c>
      <c r="X326" s="5">
        <v>1</v>
      </c>
      <c r="Y326" s="5">
        <v>1</v>
      </c>
      <c r="Z326" s="5">
        <v>1</v>
      </c>
      <c r="AA326" s="5">
        <v>1</v>
      </c>
      <c r="AB326" s="5">
        <v>-1</v>
      </c>
      <c r="AC326" s="5">
        <v>1</v>
      </c>
    </row>
    <row r="327" spans="1:29" x14ac:dyDescent="0.2">
      <c r="A327" s="5" t="s">
        <v>45</v>
      </c>
      <c r="B327" s="5" t="s">
        <v>47</v>
      </c>
      <c r="C327" s="5" t="s">
        <v>387</v>
      </c>
      <c r="D327" s="5" t="s">
        <v>326</v>
      </c>
      <c r="E327" s="5">
        <v>-1</v>
      </c>
      <c r="F327" s="5">
        <v>1</v>
      </c>
      <c r="G327" s="5">
        <v>1</v>
      </c>
      <c r="H327" s="5">
        <v>1</v>
      </c>
      <c r="I327" s="5">
        <v>0</v>
      </c>
      <c r="J327" s="5">
        <v>1</v>
      </c>
      <c r="K327" s="5">
        <v>1</v>
      </c>
      <c r="L327" s="5">
        <v>1</v>
      </c>
      <c r="M327" s="5">
        <v>1</v>
      </c>
      <c r="N327" s="5">
        <v>1</v>
      </c>
      <c r="O327" s="5">
        <v>1</v>
      </c>
      <c r="P327" s="5">
        <v>1</v>
      </c>
      <c r="Q327" s="5">
        <v>-1</v>
      </c>
      <c r="R327" s="5">
        <v>1</v>
      </c>
      <c r="S327" s="5">
        <v>1</v>
      </c>
      <c r="T327" s="5">
        <v>1</v>
      </c>
      <c r="U327" s="5">
        <v>0</v>
      </c>
      <c r="V327" s="5">
        <v>-1</v>
      </c>
      <c r="W327" s="5">
        <v>1</v>
      </c>
      <c r="X327" s="5">
        <v>1</v>
      </c>
      <c r="Y327" s="5">
        <v>1</v>
      </c>
      <c r="Z327" s="5">
        <v>1</v>
      </c>
      <c r="AA327" s="5">
        <v>1</v>
      </c>
      <c r="AB327" s="5">
        <v>-1</v>
      </c>
      <c r="AC327" s="5">
        <v>1</v>
      </c>
    </row>
    <row r="328" spans="1:29" x14ac:dyDescent="0.2">
      <c r="A328" s="5" t="s">
        <v>45</v>
      </c>
      <c r="B328" s="5" t="s">
        <v>47</v>
      </c>
      <c r="C328" s="5" t="s">
        <v>388</v>
      </c>
      <c r="D328" s="5" t="s">
        <v>328</v>
      </c>
      <c r="E328" s="5">
        <v>-1</v>
      </c>
      <c r="F328" s="5">
        <v>1</v>
      </c>
      <c r="G328" s="5">
        <v>1</v>
      </c>
      <c r="H328" s="5">
        <v>1</v>
      </c>
      <c r="I328" s="5">
        <v>0</v>
      </c>
      <c r="J328" s="5">
        <v>0</v>
      </c>
      <c r="K328" s="5">
        <v>1</v>
      </c>
      <c r="L328" s="5">
        <v>1</v>
      </c>
      <c r="M328" s="5">
        <v>1</v>
      </c>
      <c r="N328" s="5">
        <v>1</v>
      </c>
      <c r="O328" s="5">
        <v>1</v>
      </c>
      <c r="P328" s="5">
        <v>1</v>
      </c>
      <c r="Q328" s="5">
        <v>-1</v>
      </c>
      <c r="R328" s="5">
        <v>0</v>
      </c>
      <c r="S328" s="5">
        <v>1</v>
      </c>
      <c r="T328" s="5">
        <v>1</v>
      </c>
      <c r="U328" s="5">
        <v>0</v>
      </c>
      <c r="V328" s="5">
        <v>-1</v>
      </c>
      <c r="W328" s="5">
        <v>1</v>
      </c>
      <c r="X328" s="5">
        <v>1</v>
      </c>
      <c r="Y328" s="5">
        <v>1</v>
      </c>
      <c r="Z328" s="5">
        <v>1</v>
      </c>
      <c r="AA328" s="5">
        <v>1</v>
      </c>
      <c r="AB328" s="5">
        <v>-1</v>
      </c>
      <c r="AC328" s="5">
        <v>1</v>
      </c>
    </row>
    <row r="329" spans="1:29" x14ac:dyDescent="0.2">
      <c r="A329" s="5" t="s">
        <v>45</v>
      </c>
      <c r="B329" s="5" t="s">
        <v>47</v>
      </c>
      <c r="C329" s="5" t="s">
        <v>389</v>
      </c>
      <c r="D329" s="5" t="s">
        <v>328</v>
      </c>
      <c r="E329" s="5">
        <v>-1</v>
      </c>
      <c r="F329" s="5">
        <v>1</v>
      </c>
      <c r="G329" s="5">
        <v>1</v>
      </c>
      <c r="H329" s="5">
        <v>1</v>
      </c>
      <c r="I329" s="5">
        <v>0</v>
      </c>
      <c r="J329" s="5">
        <v>0</v>
      </c>
      <c r="K329" s="5">
        <v>1</v>
      </c>
      <c r="L329" s="5">
        <v>1</v>
      </c>
      <c r="M329" s="5">
        <v>1</v>
      </c>
      <c r="N329" s="5">
        <v>1</v>
      </c>
      <c r="O329" s="5">
        <v>1</v>
      </c>
      <c r="P329" s="5">
        <v>1</v>
      </c>
      <c r="Q329" s="5">
        <v>-1</v>
      </c>
      <c r="R329" s="5">
        <v>0</v>
      </c>
      <c r="S329" s="5">
        <v>1</v>
      </c>
      <c r="T329" s="5">
        <v>1</v>
      </c>
      <c r="U329" s="5">
        <v>0</v>
      </c>
      <c r="V329" s="5">
        <v>-1</v>
      </c>
      <c r="W329" s="5">
        <v>1</v>
      </c>
      <c r="X329" s="5">
        <v>1</v>
      </c>
      <c r="Y329" s="5">
        <v>1</v>
      </c>
      <c r="Z329" s="5">
        <v>1</v>
      </c>
      <c r="AA329" s="5">
        <v>1</v>
      </c>
      <c r="AB329" s="5">
        <v>-1</v>
      </c>
      <c r="AC329" s="5">
        <v>1</v>
      </c>
    </row>
    <row r="330" spans="1:29" x14ac:dyDescent="0.2">
      <c r="A330" s="5" t="s">
        <v>45</v>
      </c>
      <c r="B330" s="5" t="s">
        <v>47</v>
      </c>
      <c r="C330" s="5" t="s">
        <v>390</v>
      </c>
      <c r="D330" s="5" t="s">
        <v>328</v>
      </c>
      <c r="E330" s="5">
        <v>-1</v>
      </c>
      <c r="F330" s="5">
        <v>1</v>
      </c>
      <c r="G330" s="5">
        <v>1</v>
      </c>
      <c r="H330" s="5">
        <v>1</v>
      </c>
      <c r="I330" s="5">
        <v>0</v>
      </c>
      <c r="J330" s="5">
        <v>0</v>
      </c>
      <c r="K330" s="5">
        <v>1</v>
      </c>
      <c r="L330" s="5">
        <v>1</v>
      </c>
      <c r="M330" s="5">
        <v>1</v>
      </c>
      <c r="N330" s="5">
        <v>1</v>
      </c>
      <c r="O330" s="5">
        <v>1</v>
      </c>
      <c r="P330" s="5">
        <v>1</v>
      </c>
      <c r="Q330" s="5">
        <v>-1</v>
      </c>
      <c r="R330" s="5">
        <v>0</v>
      </c>
      <c r="S330" s="5">
        <v>1</v>
      </c>
      <c r="T330" s="5">
        <v>1</v>
      </c>
      <c r="U330" s="5">
        <v>0</v>
      </c>
      <c r="V330" s="5">
        <v>-1</v>
      </c>
      <c r="W330" s="5">
        <v>1</v>
      </c>
      <c r="X330" s="5">
        <v>1</v>
      </c>
      <c r="Y330" s="5">
        <v>1</v>
      </c>
      <c r="Z330" s="5">
        <v>1</v>
      </c>
      <c r="AA330" s="5">
        <v>1</v>
      </c>
      <c r="AB330" s="5">
        <v>-1</v>
      </c>
      <c r="AC330" s="5">
        <v>1</v>
      </c>
    </row>
    <row r="331" spans="1:29" x14ac:dyDescent="0.2">
      <c r="A331" s="5" t="s">
        <v>45</v>
      </c>
      <c r="B331" s="5" t="s">
        <v>47</v>
      </c>
      <c r="C331" s="5" t="s">
        <v>391</v>
      </c>
      <c r="D331" s="5" t="s">
        <v>324</v>
      </c>
      <c r="E331" s="5">
        <v>-1</v>
      </c>
      <c r="F331" s="5">
        <v>1</v>
      </c>
      <c r="G331" s="5">
        <v>1</v>
      </c>
      <c r="H331" s="5">
        <v>1</v>
      </c>
      <c r="I331" s="5">
        <v>0</v>
      </c>
      <c r="J331" s="5">
        <v>0</v>
      </c>
      <c r="K331" s="5">
        <v>1</v>
      </c>
      <c r="L331" s="5">
        <v>0</v>
      </c>
      <c r="M331" s="5">
        <v>1</v>
      </c>
      <c r="N331" s="5">
        <v>1</v>
      </c>
      <c r="O331" s="5">
        <v>1</v>
      </c>
      <c r="P331" s="5">
        <v>1</v>
      </c>
      <c r="Q331" s="5">
        <v>-1</v>
      </c>
      <c r="R331" s="5">
        <v>0</v>
      </c>
      <c r="S331" s="5">
        <v>1</v>
      </c>
      <c r="T331" s="5">
        <v>1</v>
      </c>
      <c r="U331" s="5">
        <v>0</v>
      </c>
      <c r="V331" s="5">
        <v>-1</v>
      </c>
      <c r="W331" s="5">
        <v>1</v>
      </c>
      <c r="X331" s="5">
        <v>1</v>
      </c>
      <c r="Y331" s="5">
        <v>1</v>
      </c>
      <c r="Z331" s="5">
        <v>1</v>
      </c>
      <c r="AA331" s="5">
        <v>1</v>
      </c>
      <c r="AB331" s="5">
        <v>-1</v>
      </c>
      <c r="AC331" s="5">
        <v>1</v>
      </c>
    </row>
    <row r="332" spans="1:29" x14ac:dyDescent="0.2">
      <c r="A332" s="5" t="s">
        <v>45</v>
      </c>
      <c r="B332" s="5" t="s">
        <v>47</v>
      </c>
      <c r="C332" s="5" t="s">
        <v>392</v>
      </c>
      <c r="D332" s="5" t="s">
        <v>337</v>
      </c>
      <c r="E332" s="5">
        <v>-1</v>
      </c>
      <c r="F332" s="5">
        <v>1</v>
      </c>
      <c r="G332" s="5">
        <v>1</v>
      </c>
      <c r="H332" s="5">
        <v>1</v>
      </c>
      <c r="I332" s="5">
        <v>0</v>
      </c>
      <c r="J332" s="5">
        <v>1</v>
      </c>
      <c r="K332" s="5">
        <v>1</v>
      </c>
      <c r="L332" s="5">
        <v>1</v>
      </c>
      <c r="M332" s="5">
        <v>1</v>
      </c>
      <c r="N332" s="5">
        <v>1</v>
      </c>
      <c r="O332" s="5">
        <v>1</v>
      </c>
      <c r="P332" s="5">
        <v>1</v>
      </c>
      <c r="Q332" s="5">
        <v>-1</v>
      </c>
      <c r="R332" s="5">
        <v>0</v>
      </c>
      <c r="S332" s="5">
        <v>1</v>
      </c>
      <c r="T332" s="5">
        <v>1</v>
      </c>
      <c r="U332" s="5">
        <v>0</v>
      </c>
      <c r="V332" s="5">
        <v>-1</v>
      </c>
      <c r="W332" s="5">
        <v>1</v>
      </c>
      <c r="X332" s="5">
        <v>1</v>
      </c>
      <c r="Y332" s="5">
        <v>1</v>
      </c>
      <c r="Z332" s="5">
        <v>1</v>
      </c>
      <c r="AA332" s="5">
        <v>1</v>
      </c>
      <c r="AB332" s="5">
        <v>-1</v>
      </c>
      <c r="AC332" s="5">
        <v>1</v>
      </c>
    </row>
    <row r="333" spans="1:29" x14ac:dyDescent="0.2">
      <c r="A333" s="5" t="s">
        <v>45</v>
      </c>
      <c r="B333" s="5" t="s">
        <v>47</v>
      </c>
      <c r="C333" s="5" t="s">
        <v>393</v>
      </c>
      <c r="D333" s="5" t="s">
        <v>342</v>
      </c>
      <c r="E333" s="5">
        <v>-1</v>
      </c>
      <c r="F333" s="5">
        <v>1</v>
      </c>
      <c r="G333" s="5">
        <v>1</v>
      </c>
      <c r="H333" s="5">
        <v>1</v>
      </c>
      <c r="I333" s="5">
        <v>1</v>
      </c>
      <c r="J333" s="5">
        <v>1</v>
      </c>
      <c r="K333" s="5">
        <v>1</v>
      </c>
      <c r="L333" s="5">
        <v>1</v>
      </c>
      <c r="M333" s="5">
        <v>1</v>
      </c>
      <c r="N333" s="5">
        <v>1</v>
      </c>
      <c r="O333" s="5">
        <v>1</v>
      </c>
      <c r="P333" s="5">
        <v>1</v>
      </c>
      <c r="Q333" s="5">
        <v>-1</v>
      </c>
      <c r="R333" s="5">
        <v>0</v>
      </c>
      <c r="S333" s="5">
        <v>1</v>
      </c>
      <c r="T333" s="5">
        <v>1</v>
      </c>
      <c r="U333" s="5">
        <v>0</v>
      </c>
      <c r="V333" s="5">
        <v>-1</v>
      </c>
      <c r="W333" s="5">
        <v>1</v>
      </c>
      <c r="X333" s="5">
        <v>1</v>
      </c>
      <c r="Y333" s="5">
        <v>1</v>
      </c>
      <c r="Z333" s="5">
        <v>1</v>
      </c>
      <c r="AA333" s="5">
        <v>1</v>
      </c>
      <c r="AB333" s="5">
        <v>-1</v>
      </c>
      <c r="AC333" s="5">
        <v>1</v>
      </c>
    </row>
    <row r="334" spans="1:29" x14ac:dyDescent="0.2">
      <c r="A334" s="5" t="s">
        <v>45</v>
      </c>
      <c r="B334" s="5" t="s">
        <v>47</v>
      </c>
      <c r="C334" s="5" t="s">
        <v>394</v>
      </c>
      <c r="D334" s="5" t="s">
        <v>328</v>
      </c>
      <c r="E334" s="5">
        <v>-1</v>
      </c>
      <c r="F334" s="5">
        <v>1</v>
      </c>
      <c r="G334" s="5">
        <v>1</v>
      </c>
      <c r="H334" s="5">
        <v>1</v>
      </c>
      <c r="I334" s="5">
        <v>1</v>
      </c>
      <c r="J334" s="5">
        <v>0</v>
      </c>
      <c r="K334" s="5">
        <v>1</v>
      </c>
      <c r="L334" s="5">
        <v>0</v>
      </c>
      <c r="M334" s="5">
        <v>1</v>
      </c>
      <c r="N334" s="5">
        <v>1</v>
      </c>
      <c r="O334" s="5">
        <v>1</v>
      </c>
      <c r="P334" s="5">
        <v>1</v>
      </c>
      <c r="Q334" s="5">
        <v>-1</v>
      </c>
      <c r="R334" s="5">
        <v>0</v>
      </c>
      <c r="S334" s="5">
        <v>1</v>
      </c>
      <c r="T334" s="5">
        <v>1</v>
      </c>
      <c r="U334" s="5">
        <v>0</v>
      </c>
      <c r="V334" s="5">
        <v>-1</v>
      </c>
      <c r="W334" s="5">
        <v>1</v>
      </c>
      <c r="X334" s="5">
        <v>1</v>
      </c>
      <c r="Y334" s="5">
        <v>1</v>
      </c>
      <c r="Z334" s="5">
        <v>1</v>
      </c>
      <c r="AA334" s="5">
        <v>1</v>
      </c>
      <c r="AB334" s="5">
        <v>-1</v>
      </c>
      <c r="AC334" s="5">
        <v>1</v>
      </c>
    </row>
    <row r="335" spans="1:29" x14ac:dyDescent="0.2">
      <c r="A335" s="5" t="s">
        <v>45</v>
      </c>
      <c r="B335" s="5" t="s">
        <v>47</v>
      </c>
      <c r="C335" s="5" t="s">
        <v>395</v>
      </c>
      <c r="D335" s="5" t="s">
        <v>324</v>
      </c>
      <c r="E335" s="5">
        <v>-1</v>
      </c>
      <c r="F335" s="5">
        <v>1</v>
      </c>
      <c r="G335" s="5">
        <v>1</v>
      </c>
      <c r="H335" s="5">
        <v>1</v>
      </c>
      <c r="I335" s="5">
        <v>0</v>
      </c>
      <c r="J335" s="5">
        <v>0</v>
      </c>
      <c r="K335" s="5">
        <v>1</v>
      </c>
      <c r="L335" s="5">
        <v>0</v>
      </c>
      <c r="M335" s="5">
        <v>1</v>
      </c>
      <c r="N335" s="5">
        <v>1</v>
      </c>
      <c r="O335" s="5">
        <v>1</v>
      </c>
      <c r="P335" s="5">
        <v>1</v>
      </c>
      <c r="Q335" s="5">
        <v>-1</v>
      </c>
      <c r="R335" s="5">
        <v>0</v>
      </c>
      <c r="S335" s="5">
        <v>1</v>
      </c>
      <c r="T335" s="5">
        <v>1</v>
      </c>
      <c r="U335" s="5">
        <v>0</v>
      </c>
      <c r="V335" s="5">
        <v>-1</v>
      </c>
      <c r="W335" s="5">
        <v>1</v>
      </c>
      <c r="X335" s="5">
        <v>1</v>
      </c>
      <c r="Y335" s="5">
        <v>1</v>
      </c>
      <c r="Z335" s="5">
        <v>1</v>
      </c>
      <c r="AA335" s="5">
        <v>1</v>
      </c>
      <c r="AB335" s="5">
        <v>-1</v>
      </c>
      <c r="AC335" s="5">
        <v>1</v>
      </c>
    </row>
    <row r="336" spans="1:29" x14ac:dyDescent="0.2">
      <c r="A336" s="5" t="s">
        <v>45</v>
      </c>
      <c r="B336" s="5" t="s">
        <v>47</v>
      </c>
      <c r="C336" s="5" t="s">
        <v>396</v>
      </c>
      <c r="D336" s="5" t="s">
        <v>337</v>
      </c>
      <c r="E336" s="5">
        <v>-1</v>
      </c>
      <c r="F336" s="5">
        <v>1</v>
      </c>
      <c r="G336" s="5">
        <v>1</v>
      </c>
      <c r="H336" s="5">
        <v>1</v>
      </c>
      <c r="I336" s="5">
        <v>0</v>
      </c>
      <c r="J336" s="5">
        <v>1</v>
      </c>
      <c r="K336" s="5">
        <v>1</v>
      </c>
      <c r="L336" s="5">
        <v>1</v>
      </c>
      <c r="M336" s="5">
        <v>1</v>
      </c>
      <c r="N336" s="5">
        <v>1</v>
      </c>
      <c r="O336" s="5">
        <v>1</v>
      </c>
      <c r="P336" s="5">
        <v>1</v>
      </c>
      <c r="Q336" s="5">
        <v>-1</v>
      </c>
      <c r="R336" s="5">
        <v>0</v>
      </c>
      <c r="S336" s="5">
        <v>1</v>
      </c>
      <c r="T336" s="5">
        <v>1</v>
      </c>
      <c r="U336" s="5">
        <v>0</v>
      </c>
      <c r="V336" s="5">
        <v>-1</v>
      </c>
      <c r="W336" s="5">
        <v>1</v>
      </c>
      <c r="X336" s="5">
        <v>1</v>
      </c>
      <c r="Y336" s="5">
        <v>1</v>
      </c>
      <c r="Z336" s="5">
        <v>1</v>
      </c>
      <c r="AA336" s="5">
        <v>1</v>
      </c>
      <c r="AB336" s="5">
        <v>-1</v>
      </c>
      <c r="AC336" s="5">
        <v>1</v>
      </c>
    </row>
    <row r="337" spans="1:29" x14ac:dyDescent="0.2">
      <c r="A337" s="5" t="s">
        <v>45</v>
      </c>
      <c r="B337" s="5" t="s">
        <v>47</v>
      </c>
      <c r="C337" s="5" t="s">
        <v>397</v>
      </c>
      <c r="D337" s="5" t="s">
        <v>324</v>
      </c>
      <c r="E337" s="5">
        <v>-1</v>
      </c>
      <c r="F337" s="5">
        <v>1</v>
      </c>
      <c r="G337" s="5">
        <v>1</v>
      </c>
      <c r="H337" s="5">
        <v>1</v>
      </c>
      <c r="I337" s="5">
        <v>0</v>
      </c>
      <c r="J337" s="5">
        <v>0</v>
      </c>
      <c r="K337" s="5">
        <v>1</v>
      </c>
      <c r="L337" s="5">
        <v>0</v>
      </c>
      <c r="M337" s="5">
        <v>1</v>
      </c>
      <c r="N337" s="5">
        <v>1</v>
      </c>
      <c r="O337" s="5">
        <v>1</v>
      </c>
      <c r="P337" s="5">
        <v>1</v>
      </c>
      <c r="Q337" s="5">
        <v>-1</v>
      </c>
      <c r="R337" s="5">
        <v>0</v>
      </c>
      <c r="S337" s="5">
        <v>1</v>
      </c>
      <c r="T337" s="5">
        <v>1</v>
      </c>
      <c r="U337" s="5">
        <v>0</v>
      </c>
      <c r="V337" s="5">
        <v>-1</v>
      </c>
      <c r="W337" s="5">
        <v>1</v>
      </c>
      <c r="X337" s="5">
        <v>1</v>
      </c>
      <c r="Y337" s="5">
        <v>1</v>
      </c>
      <c r="Z337" s="5">
        <v>1</v>
      </c>
      <c r="AA337" s="5">
        <v>1</v>
      </c>
      <c r="AB337" s="5">
        <v>-1</v>
      </c>
      <c r="AC337" s="5">
        <v>1</v>
      </c>
    </row>
    <row r="338" spans="1:29" x14ac:dyDescent="0.2">
      <c r="A338" s="5" t="s">
        <v>45</v>
      </c>
      <c r="B338" s="5" t="s">
        <v>47</v>
      </c>
      <c r="C338" s="5" t="s">
        <v>398</v>
      </c>
      <c r="D338" s="5" t="s">
        <v>324</v>
      </c>
      <c r="E338" s="5">
        <v>-1</v>
      </c>
      <c r="F338" s="5">
        <v>1</v>
      </c>
      <c r="G338" s="5">
        <v>1</v>
      </c>
      <c r="H338" s="5">
        <v>1</v>
      </c>
      <c r="I338" s="5">
        <v>0</v>
      </c>
      <c r="J338" s="5">
        <v>0</v>
      </c>
      <c r="K338" s="5">
        <v>1</v>
      </c>
      <c r="L338" s="5">
        <v>0</v>
      </c>
      <c r="M338" s="5">
        <v>1</v>
      </c>
      <c r="N338" s="5">
        <v>1</v>
      </c>
      <c r="O338" s="5">
        <v>1</v>
      </c>
      <c r="P338" s="5">
        <v>1</v>
      </c>
      <c r="Q338" s="5">
        <v>-1</v>
      </c>
      <c r="R338" s="5">
        <v>0</v>
      </c>
      <c r="S338" s="5">
        <v>1</v>
      </c>
      <c r="T338" s="5">
        <v>1</v>
      </c>
      <c r="U338" s="5">
        <v>0</v>
      </c>
      <c r="V338" s="5">
        <v>-1</v>
      </c>
      <c r="W338" s="5">
        <v>1</v>
      </c>
      <c r="X338" s="5">
        <v>1</v>
      </c>
      <c r="Y338" s="5">
        <v>1</v>
      </c>
      <c r="Z338" s="5">
        <v>1</v>
      </c>
      <c r="AA338" s="5">
        <v>1</v>
      </c>
      <c r="AB338" s="5">
        <v>-1</v>
      </c>
      <c r="AC338" s="5">
        <v>1</v>
      </c>
    </row>
    <row r="339" spans="1:29" x14ac:dyDescent="0.2">
      <c r="A339" s="5" t="s">
        <v>45</v>
      </c>
      <c r="B339" s="5" t="s">
        <v>47</v>
      </c>
      <c r="C339" s="5" t="s">
        <v>399</v>
      </c>
      <c r="D339" s="5" t="s">
        <v>324</v>
      </c>
      <c r="E339" s="5">
        <v>-1</v>
      </c>
      <c r="F339" s="5">
        <v>1</v>
      </c>
      <c r="G339" s="5">
        <v>1</v>
      </c>
      <c r="H339" s="5">
        <v>1</v>
      </c>
      <c r="I339" s="5">
        <v>0</v>
      </c>
      <c r="J339" s="5">
        <v>0</v>
      </c>
      <c r="K339" s="5">
        <v>1</v>
      </c>
      <c r="L339" s="5">
        <v>0</v>
      </c>
      <c r="M339" s="5">
        <v>1</v>
      </c>
      <c r="N339" s="5">
        <v>1</v>
      </c>
      <c r="O339" s="5">
        <v>1</v>
      </c>
      <c r="P339" s="5">
        <v>1</v>
      </c>
      <c r="Q339" s="5">
        <v>-1</v>
      </c>
      <c r="R339" s="5">
        <v>0</v>
      </c>
      <c r="S339" s="5">
        <v>1</v>
      </c>
      <c r="T339" s="5">
        <v>1</v>
      </c>
      <c r="U339" s="5">
        <v>0</v>
      </c>
      <c r="V339" s="5">
        <v>-1</v>
      </c>
      <c r="W339" s="5">
        <v>1</v>
      </c>
      <c r="X339" s="5">
        <v>1</v>
      </c>
      <c r="Y339" s="5">
        <v>1</v>
      </c>
      <c r="Z339" s="5">
        <v>1</v>
      </c>
      <c r="AA339" s="5">
        <v>1</v>
      </c>
      <c r="AB339" s="5">
        <v>-1</v>
      </c>
      <c r="AC339" s="5">
        <v>1</v>
      </c>
    </row>
    <row r="340" spans="1:29" x14ac:dyDescent="0.2">
      <c r="A340" s="5" t="s">
        <v>45</v>
      </c>
      <c r="B340" s="5" t="s">
        <v>47</v>
      </c>
      <c r="C340" s="5" t="s">
        <v>400</v>
      </c>
      <c r="D340" s="5" t="s">
        <v>28</v>
      </c>
      <c r="E340" s="5">
        <v>-1</v>
      </c>
      <c r="F340" s="5">
        <v>1</v>
      </c>
      <c r="G340" s="5">
        <v>1</v>
      </c>
      <c r="H340" s="5">
        <v>1</v>
      </c>
      <c r="I340" s="5">
        <v>0</v>
      </c>
      <c r="J340" s="5">
        <v>0</v>
      </c>
      <c r="K340" s="5">
        <v>1</v>
      </c>
      <c r="L340" s="5">
        <v>0</v>
      </c>
      <c r="M340" s="5">
        <v>1</v>
      </c>
      <c r="N340" s="5">
        <v>1</v>
      </c>
      <c r="O340" s="5">
        <v>1</v>
      </c>
      <c r="P340" s="5">
        <v>1</v>
      </c>
      <c r="Q340" s="5">
        <v>-1</v>
      </c>
      <c r="R340" s="5">
        <v>0</v>
      </c>
      <c r="S340" s="5">
        <v>1</v>
      </c>
      <c r="T340" s="5">
        <v>1</v>
      </c>
      <c r="U340" s="5">
        <v>0</v>
      </c>
      <c r="V340" s="5">
        <v>-1</v>
      </c>
      <c r="W340" s="5">
        <v>1</v>
      </c>
      <c r="X340" s="5">
        <v>1</v>
      </c>
      <c r="Y340" s="5">
        <v>1</v>
      </c>
      <c r="Z340" s="5">
        <v>1</v>
      </c>
      <c r="AA340" s="5">
        <v>1</v>
      </c>
      <c r="AB340" s="5">
        <v>-1</v>
      </c>
      <c r="AC340" s="5">
        <v>0</v>
      </c>
    </row>
    <row r="341" spans="1:29" x14ac:dyDescent="0.2">
      <c r="A341" s="5" t="s">
        <v>45</v>
      </c>
      <c r="B341" s="5" t="s">
        <v>47</v>
      </c>
      <c r="C341" s="5" t="s">
        <v>401</v>
      </c>
      <c r="D341" s="5" t="s">
        <v>326</v>
      </c>
      <c r="E341" s="5">
        <v>-1</v>
      </c>
      <c r="F341" s="5">
        <v>1</v>
      </c>
      <c r="G341" s="5">
        <v>1</v>
      </c>
      <c r="H341" s="5">
        <v>1</v>
      </c>
      <c r="I341" s="5">
        <v>1</v>
      </c>
      <c r="J341" s="5">
        <v>0</v>
      </c>
      <c r="K341" s="5">
        <v>1</v>
      </c>
      <c r="L341" s="5">
        <v>1</v>
      </c>
      <c r="M341" s="5">
        <v>1</v>
      </c>
      <c r="N341" s="5">
        <v>1</v>
      </c>
      <c r="O341" s="5">
        <v>1</v>
      </c>
      <c r="P341" s="5">
        <v>1</v>
      </c>
      <c r="Q341" s="5">
        <v>-1</v>
      </c>
      <c r="R341" s="5">
        <v>1</v>
      </c>
      <c r="S341" s="5">
        <v>1</v>
      </c>
      <c r="T341" s="5">
        <v>1</v>
      </c>
      <c r="U341" s="5">
        <v>0</v>
      </c>
      <c r="V341" s="5">
        <v>-1</v>
      </c>
      <c r="W341" s="5">
        <v>1</v>
      </c>
      <c r="X341" s="5">
        <v>1</v>
      </c>
      <c r="Y341" s="5">
        <v>1</v>
      </c>
      <c r="Z341" s="5">
        <v>1</v>
      </c>
      <c r="AA341" s="5">
        <v>1</v>
      </c>
      <c r="AB341" s="5">
        <v>-1</v>
      </c>
      <c r="AC341" s="5">
        <v>1</v>
      </c>
    </row>
    <row r="342" spans="1:29" x14ac:dyDescent="0.2">
      <c r="A342" s="5" t="s">
        <v>45</v>
      </c>
      <c r="B342" s="5" t="s">
        <v>47</v>
      </c>
      <c r="C342" s="5" t="s">
        <v>402</v>
      </c>
      <c r="D342" s="5" t="s">
        <v>342</v>
      </c>
      <c r="E342" s="5">
        <v>-1</v>
      </c>
      <c r="F342" s="5">
        <v>1</v>
      </c>
      <c r="G342" s="5">
        <v>1</v>
      </c>
      <c r="H342" s="5">
        <v>1</v>
      </c>
      <c r="I342" s="5">
        <v>1</v>
      </c>
      <c r="J342" s="5">
        <v>1</v>
      </c>
      <c r="K342" s="5">
        <v>1</v>
      </c>
      <c r="L342" s="5">
        <v>1</v>
      </c>
      <c r="M342" s="5">
        <v>1</v>
      </c>
      <c r="N342" s="5">
        <v>1</v>
      </c>
      <c r="O342" s="5">
        <v>1</v>
      </c>
      <c r="P342" s="5">
        <v>1</v>
      </c>
      <c r="Q342" s="5">
        <v>-1</v>
      </c>
      <c r="R342" s="5">
        <v>0</v>
      </c>
      <c r="S342" s="5">
        <v>1</v>
      </c>
      <c r="T342" s="5">
        <v>1</v>
      </c>
      <c r="U342" s="5">
        <v>0</v>
      </c>
      <c r="V342" s="5">
        <v>-1</v>
      </c>
      <c r="W342" s="5">
        <v>1</v>
      </c>
      <c r="X342" s="5">
        <v>1</v>
      </c>
      <c r="Y342" s="5">
        <v>1</v>
      </c>
      <c r="Z342" s="5">
        <v>1</v>
      </c>
      <c r="AA342" s="5">
        <v>1</v>
      </c>
      <c r="AB342" s="5">
        <v>-1</v>
      </c>
      <c r="AC342" s="5">
        <v>1</v>
      </c>
    </row>
    <row r="343" spans="1:29" x14ac:dyDescent="0.2">
      <c r="A343" s="5" t="s">
        <v>45</v>
      </c>
      <c r="B343" s="5" t="s">
        <v>47</v>
      </c>
      <c r="C343" s="5" t="s">
        <v>403</v>
      </c>
      <c r="D343" s="5" t="s">
        <v>337</v>
      </c>
      <c r="E343" s="5">
        <v>-1</v>
      </c>
      <c r="F343" s="5">
        <v>1</v>
      </c>
      <c r="G343" s="5">
        <v>1</v>
      </c>
      <c r="H343" s="5">
        <v>1</v>
      </c>
      <c r="I343" s="5">
        <v>1</v>
      </c>
      <c r="J343" s="5">
        <v>0</v>
      </c>
      <c r="K343" s="5">
        <v>1</v>
      </c>
      <c r="L343" s="5">
        <v>1</v>
      </c>
      <c r="M343" s="5">
        <v>1</v>
      </c>
      <c r="N343" s="5">
        <v>1</v>
      </c>
      <c r="O343" s="5">
        <v>1</v>
      </c>
      <c r="P343" s="5">
        <v>1</v>
      </c>
      <c r="Q343" s="5">
        <v>-1</v>
      </c>
      <c r="R343" s="5">
        <v>0</v>
      </c>
      <c r="S343" s="5">
        <v>1</v>
      </c>
      <c r="T343" s="5">
        <v>1</v>
      </c>
      <c r="U343" s="5">
        <v>0</v>
      </c>
      <c r="V343" s="5">
        <v>-1</v>
      </c>
      <c r="W343" s="5">
        <v>1</v>
      </c>
      <c r="X343" s="5">
        <v>1</v>
      </c>
      <c r="Y343" s="5">
        <v>1</v>
      </c>
      <c r="Z343" s="5">
        <v>1</v>
      </c>
      <c r="AA343" s="5">
        <v>1</v>
      </c>
      <c r="AB343" s="5">
        <v>-1</v>
      </c>
      <c r="AC343" s="5">
        <v>1</v>
      </c>
    </row>
    <row r="344" spans="1:29" x14ac:dyDescent="0.2">
      <c r="A344" s="5" t="s">
        <v>45</v>
      </c>
      <c r="B344" s="5" t="s">
        <v>47</v>
      </c>
      <c r="C344" s="5" t="s">
        <v>404</v>
      </c>
      <c r="D344" s="5" t="s">
        <v>342</v>
      </c>
      <c r="E344" s="5">
        <v>-1</v>
      </c>
      <c r="F344" s="5">
        <v>1</v>
      </c>
      <c r="G344" s="5">
        <v>1</v>
      </c>
      <c r="H344" s="5">
        <v>1</v>
      </c>
      <c r="I344" s="5">
        <v>1</v>
      </c>
      <c r="J344" s="5">
        <v>1</v>
      </c>
      <c r="K344" s="5">
        <v>1</v>
      </c>
      <c r="L344" s="5">
        <v>1</v>
      </c>
      <c r="M344" s="5">
        <v>1</v>
      </c>
      <c r="N344" s="5">
        <v>1</v>
      </c>
      <c r="O344" s="5">
        <v>1</v>
      </c>
      <c r="P344" s="5">
        <v>1</v>
      </c>
      <c r="Q344" s="5">
        <v>-1</v>
      </c>
      <c r="R344" s="5">
        <v>0</v>
      </c>
      <c r="S344" s="5">
        <v>1</v>
      </c>
      <c r="T344" s="5">
        <v>1</v>
      </c>
      <c r="U344" s="5">
        <v>0</v>
      </c>
      <c r="V344" s="5">
        <v>-1</v>
      </c>
      <c r="W344" s="5">
        <v>1</v>
      </c>
      <c r="X344" s="5">
        <v>1</v>
      </c>
      <c r="Y344" s="5">
        <v>1</v>
      </c>
      <c r="Z344" s="5">
        <v>1</v>
      </c>
      <c r="AA344" s="5">
        <v>1</v>
      </c>
      <c r="AB344" s="5">
        <v>-1</v>
      </c>
      <c r="AC344" s="5">
        <v>1</v>
      </c>
    </row>
    <row r="345" spans="1:29" x14ac:dyDescent="0.2">
      <c r="A345" s="5" t="s">
        <v>45</v>
      </c>
      <c r="B345" s="5" t="s">
        <v>47</v>
      </c>
      <c r="C345" s="5" t="s">
        <v>405</v>
      </c>
      <c r="D345" s="5" t="s">
        <v>342</v>
      </c>
      <c r="E345" s="5">
        <v>-1</v>
      </c>
      <c r="F345" s="5">
        <v>1</v>
      </c>
      <c r="G345" s="5">
        <v>1</v>
      </c>
      <c r="H345" s="5">
        <v>1</v>
      </c>
      <c r="I345" s="5">
        <v>1</v>
      </c>
      <c r="J345" s="5">
        <v>1</v>
      </c>
      <c r="K345" s="5">
        <v>1</v>
      </c>
      <c r="L345" s="5">
        <v>1</v>
      </c>
      <c r="M345" s="5">
        <v>1</v>
      </c>
      <c r="N345" s="5">
        <v>1</v>
      </c>
      <c r="O345" s="5">
        <v>1</v>
      </c>
      <c r="P345" s="5">
        <v>1</v>
      </c>
      <c r="Q345" s="5">
        <v>-1</v>
      </c>
      <c r="R345" s="5">
        <v>0</v>
      </c>
      <c r="S345" s="5">
        <v>1</v>
      </c>
      <c r="T345" s="5">
        <v>1</v>
      </c>
      <c r="U345" s="5">
        <v>0</v>
      </c>
      <c r="V345" s="5">
        <v>-1</v>
      </c>
      <c r="W345" s="5">
        <v>1</v>
      </c>
      <c r="X345" s="5">
        <v>1</v>
      </c>
      <c r="Y345" s="5">
        <v>1</v>
      </c>
      <c r="Z345" s="5">
        <v>1</v>
      </c>
      <c r="AA345" s="5">
        <v>1</v>
      </c>
      <c r="AB345" s="5">
        <v>-1</v>
      </c>
      <c r="AC345" s="5">
        <v>1</v>
      </c>
    </row>
    <row r="346" spans="1:29" x14ac:dyDescent="0.2">
      <c r="A346" s="5" t="s">
        <v>45</v>
      </c>
      <c r="B346" s="5" t="s">
        <v>47</v>
      </c>
      <c r="C346" s="5" t="s">
        <v>406</v>
      </c>
      <c r="D346" s="5" t="s">
        <v>326</v>
      </c>
      <c r="E346" s="5">
        <v>-1</v>
      </c>
      <c r="F346" s="5">
        <v>1</v>
      </c>
      <c r="G346" s="5">
        <v>1</v>
      </c>
      <c r="H346" s="5">
        <v>1</v>
      </c>
      <c r="I346" s="5">
        <v>1</v>
      </c>
      <c r="J346" s="5">
        <v>0</v>
      </c>
      <c r="K346" s="5">
        <v>1</v>
      </c>
      <c r="L346" s="5">
        <v>1</v>
      </c>
      <c r="M346" s="5">
        <v>1</v>
      </c>
      <c r="N346" s="5">
        <v>1</v>
      </c>
      <c r="O346" s="5">
        <v>1</v>
      </c>
      <c r="P346" s="5">
        <v>1</v>
      </c>
      <c r="Q346" s="5">
        <v>-1</v>
      </c>
      <c r="R346" s="5">
        <v>1</v>
      </c>
      <c r="S346" s="5">
        <v>1</v>
      </c>
      <c r="T346" s="5">
        <v>1</v>
      </c>
      <c r="U346" s="5">
        <v>0</v>
      </c>
      <c r="V346" s="5">
        <v>-1</v>
      </c>
      <c r="W346" s="5">
        <v>1</v>
      </c>
      <c r="X346" s="5">
        <v>1</v>
      </c>
      <c r="Y346" s="5">
        <v>1</v>
      </c>
      <c r="Z346" s="5">
        <v>1</v>
      </c>
      <c r="AA346" s="5">
        <v>1</v>
      </c>
      <c r="AB346" s="5">
        <v>-1</v>
      </c>
      <c r="AC346" s="5">
        <v>1</v>
      </c>
    </row>
    <row r="347" spans="1:29" x14ac:dyDescent="0.2">
      <c r="A347" s="5" t="s">
        <v>45</v>
      </c>
      <c r="B347" s="5" t="s">
        <v>47</v>
      </c>
      <c r="C347" s="5" t="s">
        <v>407</v>
      </c>
      <c r="D347" s="5" t="s">
        <v>326</v>
      </c>
      <c r="E347" s="5">
        <v>-1</v>
      </c>
      <c r="F347" s="5">
        <v>1</v>
      </c>
      <c r="G347" s="5">
        <v>1</v>
      </c>
      <c r="H347" s="5">
        <v>1</v>
      </c>
      <c r="I347" s="5">
        <v>1</v>
      </c>
      <c r="J347" s="5">
        <v>0</v>
      </c>
      <c r="K347" s="5">
        <v>1</v>
      </c>
      <c r="L347" s="5">
        <v>1</v>
      </c>
      <c r="M347" s="5">
        <v>1</v>
      </c>
      <c r="N347" s="5">
        <v>1</v>
      </c>
      <c r="O347" s="5">
        <v>1</v>
      </c>
      <c r="P347" s="5">
        <v>1</v>
      </c>
      <c r="Q347" s="5">
        <v>-1</v>
      </c>
      <c r="R347" s="5">
        <v>1</v>
      </c>
      <c r="S347" s="5">
        <v>1</v>
      </c>
      <c r="T347" s="5">
        <v>1</v>
      </c>
      <c r="U347" s="5">
        <v>0</v>
      </c>
      <c r="V347" s="5">
        <v>-1</v>
      </c>
      <c r="W347" s="5">
        <v>1</v>
      </c>
      <c r="X347" s="5">
        <v>1</v>
      </c>
      <c r="Y347" s="5">
        <v>1</v>
      </c>
      <c r="Z347" s="5">
        <v>1</v>
      </c>
      <c r="AA347" s="5">
        <v>1</v>
      </c>
      <c r="AB347" s="5">
        <v>-1</v>
      </c>
      <c r="AC347" s="5">
        <v>1</v>
      </c>
    </row>
    <row r="348" spans="1:29" x14ac:dyDescent="0.2">
      <c r="A348" s="5" t="s">
        <v>45</v>
      </c>
      <c r="B348" s="5" t="s">
        <v>47</v>
      </c>
      <c r="C348" s="5" t="s">
        <v>408</v>
      </c>
      <c r="D348" s="5" t="s">
        <v>324</v>
      </c>
      <c r="E348" s="5">
        <v>-1</v>
      </c>
      <c r="F348" s="5">
        <v>1</v>
      </c>
      <c r="G348" s="5">
        <v>1</v>
      </c>
      <c r="H348" s="5">
        <v>1</v>
      </c>
      <c r="I348" s="5">
        <v>0</v>
      </c>
      <c r="J348" s="5">
        <v>0</v>
      </c>
      <c r="K348" s="5">
        <v>1</v>
      </c>
      <c r="L348" s="5">
        <v>0</v>
      </c>
      <c r="M348" s="5">
        <v>1</v>
      </c>
      <c r="N348" s="5">
        <v>1</v>
      </c>
      <c r="O348" s="5">
        <v>1</v>
      </c>
      <c r="P348" s="5">
        <v>1</v>
      </c>
      <c r="Q348" s="5">
        <v>-1</v>
      </c>
      <c r="R348" s="5">
        <v>0</v>
      </c>
      <c r="S348" s="5">
        <v>1</v>
      </c>
      <c r="T348" s="5">
        <v>1</v>
      </c>
      <c r="U348" s="5">
        <v>0</v>
      </c>
      <c r="V348" s="5">
        <v>-1</v>
      </c>
      <c r="W348" s="5">
        <v>1</v>
      </c>
      <c r="X348" s="5">
        <v>1</v>
      </c>
      <c r="Y348" s="5">
        <v>1</v>
      </c>
      <c r="Z348" s="5">
        <v>1</v>
      </c>
      <c r="AA348" s="5">
        <v>1</v>
      </c>
      <c r="AB348" s="5">
        <v>-1</v>
      </c>
      <c r="AC348" s="5">
        <v>1</v>
      </c>
    </row>
    <row r="349" spans="1:29" x14ac:dyDescent="0.2">
      <c r="A349" s="5" t="s">
        <v>45</v>
      </c>
      <c r="B349" s="5" t="s">
        <v>47</v>
      </c>
      <c r="C349" s="5" t="s">
        <v>409</v>
      </c>
      <c r="D349" s="5" t="s">
        <v>335</v>
      </c>
      <c r="E349" s="5">
        <v>-1</v>
      </c>
      <c r="F349" s="5">
        <v>1</v>
      </c>
      <c r="G349" s="5">
        <v>1</v>
      </c>
      <c r="H349" s="5">
        <v>1</v>
      </c>
      <c r="I349" s="5">
        <v>0</v>
      </c>
      <c r="J349" s="5">
        <v>0</v>
      </c>
      <c r="K349" s="5">
        <v>1</v>
      </c>
      <c r="L349" s="5">
        <v>1</v>
      </c>
      <c r="M349" s="5">
        <v>1</v>
      </c>
      <c r="N349" s="5">
        <v>1</v>
      </c>
      <c r="O349" s="5">
        <v>1</v>
      </c>
      <c r="P349" s="5">
        <v>1</v>
      </c>
      <c r="Q349" s="5">
        <v>-1</v>
      </c>
      <c r="R349" s="5">
        <v>1</v>
      </c>
      <c r="S349" s="5">
        <v>1</v>
      </c>
      <c r="T349" s="5">
        <v>1</v>
      </c>
      <c r="U349" s="5">
        <v>0</v>
      </c>
      <c r="V349" s="5">
        <v>-1</v>
      </c>
      <c r="W349" s="5">
        <v>1</v>
      </c>
      <c r="X349" s="5">
        <v>1</v>
      </c>
      <c r="Y349" s="5">
        <v>1</v>
      </c>
      <c r="Z349" s="5">
        <v>1</v>
      </c>
      <c r="AA349" s="5">
        <v>1</v>
      </c>
      <c r="AB349" s="5">
        <v>-1</v>
      </c>
      <c r="AC349" s="5">
        <v>1</v>
      </c>
    </row>
    <row r="350" spans="1:29" x14ac:dyDescent="0.2">
      <c r="A350" s="5" t="s">
        <v>45</v>
      </c>
      <c r="B350" s="5" t="s">
        <v>47</v>
      </c>
      <c r="C350" s="5" t="s">
        <v>410</v>
      </c>
      <c r="D350" s="5" t="s">
        <v>342</v>
      </c>
      <c r="E350" s="5">
        <v>-1</v>
      </c>
      <c r="F350" s="5">
        <v>1</v>
      </c>
      <c r="G350" s="5">
        <v>1</v>
      </c>
      <c r="H350" s="5">
        <v>1</v>
      </c>
      <c r="I350" s="5">
        <v>1</v>
      </c>
      <c r="J350" s="5">
        <v>1</v>
      </c>
      <c r="K350" s="5">
        <v>1</v>
      </c>
      <c r="L350" s="5">
        <v>1</v>
      </c>
      <c r="M350" s="5">
        <v>1</v>
      </c>
      <c r="N350" s="5">
        <v>1</v>
      </c>
      <c r="O350" s="5">
        <v>1</v>
      </c>
      <c r="P350" s="5">
        <v>1</v>
      </c>
      <c r="Q350" s="5">
        <v>-1</v>
      </c>
      <c r="R350" s="5">
        <v>0</v>
      </c>
      <c r="S350" s="5">
        <v>1</v>
      </c>
      <c r="T350" s="5">
        <v>1</v>
      </c>
      <c r="U350" s="5">
        <v>0</v>
      </c>
      <c r="V350" s="5">
        <v>-1</v>
      </c>
      <c r="W350" s="5">
        <v>1</v>
      </c>
      <c r="X350" s="5">
        <v>1</v>
      </c>
      <c r="Y350" s="5">
        <v>1</v>
      </c>
      <c r="Z350" s="5">
        <v>1</v>
      </c>
      <c r="AA350" s="5">
        <v>1</v>
      </c>
      <c r="AB350" s="5">
        <v>-1</v>
      </c>
      <c r="AC350" s="5">
        <v>1</v>
      </c>
    </row>
    <row r="351" spans="1:29" x14ac:dyDescent="0.2">
      <c r="A351" s="5" t="s">
        <v>45</v>
      </c>
      <c r="B351" s="5" t="s">
        <v>47</v>
      </c>
      <c r="C351" s="5" t="s">
        <v>411</v>
      </c>
      <c r="D351" s="5" t="s">
        <v>28</v>
      </c>
      <c r="E351" s="5">
        <v>-1</v>
      </c>
      <c r="F351" s="5">
        <v>1</v>
      </c>
      <c r="G351" s="5">
        <v>1</v>
      </c>
      <c r="H351" s="5">
        <v>1</v>
      </c>
      <c r="I351" s="5">
        <v>0</v>
      </c>
      <c r="J351" s="5">
        <v>0</v>
      </c>
      <c r="K351" s="5">
        <v>1</v>
      </c>
      <c r="L351" s="5">
        <v>0</v>
      </c>
      <c r="M351" s="5">
        <v>1</v>
      </c>
      <c r="N351" s="5">
        <v>1</v>
      </c>
      <c r="O351" s="5">
        <v>1</v>
      </c>
      <c r="P351" s="5">
        <v>1</v>
      </c>
      <c r="Q351" s="5">
        <v>-1</v>
      </c>
      <c r="R351" s="5">
        <v>0</v>
      </c>
      <c r="S351" s="5">
        <v>1</v>
      </c>
      <c r="T351" s="5">
        <v>1</v>
      </c>
      <c r="U351" s="5">
        <v>0</v>
      </c>
      <c r="V351" s="5">
        <v>-1</v>
      </c>
      <c r="W351" s="5">
        <v>1</v>
      </c>
      <c r="X351" s="5">
        <v>1</v>
      </c>
      <c r="Y351" s="5">
        <v>1</v>
      </c>
      <c r="Z351" s="5">
        <v>1</v>
      </c>
      <c r="AA351" s="5">
        <v>1</v>
      </c>
      <c r="AB351" s="5">
        <v>-1</v>
      </c>
      <c r="AC351" s="5">
        <v>0</v>
      </c>
    </row>
    <row r="352" spans="1:29" x14ac:dyDescent="0.2">
      <c r="A352" s="5" t="s">
        <v>45</v>
      </c>
      <c r="B352" s="5" t="s">
        <v>47</v>
      </c>
      <c r="C352" s="5" t="s">
        <v>412</v>
      </c>
      <c r="D352" s="5" t="s">
        <v>326</v>
      </c>
      <c r="E352" s="5">
        <v>-1</v>
      </c>
      <c r="F352" s="5">
        <v>1</v>
      </c>
      <c r="G352" s="5">
        <v>1</v>
      </c>
      <c r="H352" s="5">
        <v>1</v>
      </c>
      <c r="I352" s="5">
        <v>0</v>
      </c>
      <c r="J352" s="5">
        <v>1</v>
      </c>
      <c r="K352" s="5">
        <v>1</v>
      </c>
      <c r="L352" s="5">
        <v>1</v>
      </c>
      <c r="M352" s="5">
        <v>1</v>
      </c>
      <c r="N352" s="5">
        <v>1</v>
      </c>
      <c r="O352" s="5">
        <v>1</v>
      </c>
      <c r="P352" s="5">
        <v>1</v>
      </c>
      <c r="Q352" s="5">
        <v>-1</v>
      </c>
      <c r="R352" s="5">
        <v>1</v>
      </c>
      <c r="S352" s="5">
        <v>1</v>
      </c>
      <c r="T352" s="5">
        <v>1</v>
      </c>
      <c r="U352" s="5">
        <v>0</v>
      </c>
      <c r="V352" s="5">
        <v>-1</v>
      </c>
      <c r="W352" s="5">
        <v>1</v>
      </c>
      <c r="X352" s="5">
        <v>1</v>
      </c>
      <c r="Y352" s="5">
        <v>1</v>
      </c>
      <c r="Z352" s="5">
        <v>1</v>
      </c>
      <c r="AA352" s="5">
        <v>1</v>
      </c>
      <c r="AB352" s="5">
        <v>-1</v>
      </c>
      <c r="AC352" s="5">
        <v>1</v>
      </c>
    </row>
    <row r="353" spans="1:29" x14ac:dyDescent="0.2">
      <c r="A353" s="5" t="s">
        <v>45</v>
      </c>
      <c r="B353" s="5" t="s">
        <v>47</v>
      </c>
      <c r="C353" s="5" t="s">
        <v>413</v>
      </c>
      <c r="D353" s="5" t="s">
        <v>326</v>
      </c>
      <c r="E353" s="5">
        <v>-1</v>
      </c>
      <c r="F353" s="5">
        <v>1</v>
      </c>
      <c r="G353" s="5">
        <v>1</v>
      </c>
      <c r="H353" s="5">
        <v>1</v>
      </c>
      <c r="I353" s="5">
        <v>1</v>
      </c>
      <c r="J353" s="5">
        <v>0</v>
      </c>
      <c r="K353" s="5">
        <v>1</v>
      </c>
      <c r="L353" s="5">
        <v>1</v>
      </c>
      <c r="M353" s="5">
        <v>1</v>
      </c>
      <c r="N353" s="5">
        <v>1</v>
      </c>
      <c r="O353" s="5">
        <v>1</v>
      </c>
      <c r="P353" s="5">
        <v>1</v>
      </c>
      <c r="Q353" s="5">
        <v>-1</v>
      </c>
      <c r="R353" s="5">
        <v>1</v>
      </c>
      <c r="S353" s="5">
        <v>1</v>
      </c>
      <c r="T353" s="5">
        <v>1</v>
      </c>
      <c r="U353" s="5">
        <v>0</v>
      </c>
      <c r="V353" s="5">
        <v>-1</v>
      </c>
      <c r="W353" s="5">
        <v>1</v>
      </c>
      <c r="X353" s="5">
        <v>1</v>
      </c>
      <c r="Y353" s="5">
        <v>1</v>
      </c>
      <c r="Z353" s="5">
        <v>1</v>
      </c>
      <c r="AA353" s="5">
        <v>1</v>
      </c>
      <c r="AB353" s="5">
        <v>-1</v>
      </c>
      <c r="AC353" s="5">
        <v>1</v>
      </c>
    </row>
    <row r="354" spans="1:29" x14ac:dyDescent="0.2">
      <c r="A354" s="5" t="s">
        <v>45</v>
      </c>
      <c r="B354" s="5" t="s">
        <v>47</v>
      </c>
      <c r="C354" s="5" t="s">
        <v>414</v>
      </c>
      <c r="D354" s="5" t="s">
        <v>328</v>
      </c>
      <c r="E354" s="5">
        <v>-1</v>
      </c>
      <c r="F354" s="5">
        <v>1</v>
      </c>
      <c r="G354" s="5">
        <v>1</v>
      </c>
      <c r="H354" s="5">
        <v>1</v>
      </c>
      <c r="I354" s="5">
        <v>0</v>
      </c>
      <c r="J354" s="5">
        <v>0</v>
      </c>
      <c r="K354" s="5">
        <v>1</v>
      </c>
      <c r="L354" s="5">
        <v>1</v>
      </c>
      <c r="M354" s="5">
        <v>1</v>
      </c>
      <c r="N354" s="5">
        <v>1</v>
      </c>
      <c r="O354" s="5">
        <v>1</v>
      </c>
      <c r="P354" s="5">
        <v>1</v>
      </c>
      <c r="Q354" s="5">
        <v>-1</v>
      </c>
      <c r="R354" s="5">
        <v>0</v>
      </c>
      <c r="S354" s="5">
        <v>1</v>
      </c>
      <c r="T354" s="5">
        <v>1</v>
      </c>
      <c r="U354" s="5">
        <v>0</v>
      </c>
      <c r="V354" s="5">
        <v>-1</v>
      </c>
      <c r="W354" s="5">
        <v>1</v>
      </c>
      <c r="X354" s="5">
        <v>1</v>
      </c>
      <c r="Y354" s="5">
        <v>1</v>
      </c>
      <c r="Z354" s="5">
        <v>1</v>
      </c>
      <c r="AA354" s="5">
        <v>1</v>
      </c>
      <c r="AB354" s="5">
        <v>-1</v>
      </c>
      <c r="AC354" s="5">
        <v>1</v>
      </c>
    </row>
    <row r="355" spans="1:29" x14ac:dyDescent="0.2">
      <c r="A355" s="5" t="s">
        <v>45</v>
      </c>
      <c r="B355" s="5" t="s">
        <v>47</v>
      </c>
      <c r="C355" s="5" t="s">
        <v>415</v>
      </c>
      <c r="D355" s="5" t="s">
        <v>324</v>
      </c>
      <c r="E355" s="5">
        <v>-1</v>
      </c>
      <c r="F355" s="5">
        <v>1</v>
      </c>
      <c r="G355" s="5">
        <v>1</v>
      </c>
      <c r="H355" s="5">
        <v>1</v>
      </c>
      <c r="I355" s="5">
        <v>0</v>
      </c>
      <c r="J355" s="5">
        <v>0</v>
      </c>
      <c r="K355" s="5">
        <v>1</v>
      </c>
      <c r="L355" s="5">
        <v>0</v>
      </c>
      <c r="M355" s="5">
        <v>1</v>
      </c>
      <c r="N355" s="5">
        <v>1</v>
      </c>
      <c r="O355" s="5">
        <v>1</v>
      </c>
      <c r="P355" s="5">
        <v>1</v>
      </c>
      <c r="Q355" s="5">
        <v>-1</v>
      </c>
      <c r="R355" s="5">
        <v>0</v>
      </c>
      <c r="S355" s="5">
        <v>1</v>
      </c>
      <c r="T355" s="5">
        <v>1</v>
      </c>
      <c r="U355" s="5">
        <v>0</v>
      </c>
      <c r="V355" s="5">
        <v>-1</v>
      </c>
      <c r="W355" s="5">
        <v>1</v>
      </c>
      <c r="X355" s="5">
        <v>1</v>
      </c>
      <c r="Y355" s="5">
        <v>1</v>
      </c>
      <c r="Z355" s="5">
        <v>1</v>
      </c>
      <c r="AA355" s="5">
        <v>1</v>
      </c>
      <c r="AB355" s="5">
        <v>-1</v>
      </c>
      <c r="AC355" s="5">
        <v>1</v>
      </c>
    </row>
    <row r="356" spans="1:29" x14ac:dyDescent="0.2">
      <c r="A356" s="5" t="s">
        <v>45</v>
      </c>
      <c r="B356" s="5" t="s">
        <v>47</v>
      </c>
      <c r="C356" s="5" t="s">
        <v>416</v>
      </c>
      <c r="D356" s="5" t="s">
        <v>326</v>
      </c>
      <c r="E356" s="5">
        <v>-1</v>
      </c>
      <c r="F356" s="5">
        <v>1</v>
      </c>
      <c r="G356" s="5">
        <v>1</v>
      </c>
      <c r="H356" s="5">
        <v>1</v>
      </c>
      <c r="I356" s="5">
        <v>1</v>
      </c>
      <c r="J356" s="5">
        <v>0</v>
      </c>
      <c r="K356" s="5">
        <v>1</v>
      </c>
      <c r="L356" s="5">
        <v>1</v>
      </c>
      <c r="M356" s="5">
        <v>1</v>
      </c>
      <c r="N356" s="5">
        <v>1</v>
      </c>
      <c r="O356" s="5">
        <v>1</v>
      </c>
      <c r="P356" s="5">
        <v>1</v>
      </c>
      <c r="Q356" s="5">
        <v>-1</v>
      </c>
      <c r="R356" s="5">
        <v>1</v>
      </c>
      <c r="S356" s="5">
        <v>1</v>
      </c>
      <c r="T356" s="5">
        <v>1</v>
      </c>
      <c r="U356" s="5">
        <v>0</v>
      </c>
      <c r="V356" s="5">
        <v>-1</v>
      </c>
      <c r="W356" s="5">
        <v>1</v>
      </c>
      <c r="X356" s="5">
        <v>1</v>
      </c>
      <c r="Y356" s="5">
        <v>1</v>
      </c>
      <c r="Z356" s="5">
        <v>1</v>
      </c>
      <c r="AA356" s="5">
        <v>1</v>
      </c>
      <c r="AB356" s="5">
        <v>-1</v>
      </c>
      <c r="AC356" s="5">
        <v>1</v>
      </c>
    </row>
    <row r="357" spans="1:29" x14ac:dyDescent="0.2">
      <c r="A357" s="5" t="s">
        <v>45</v>
      </c>
      <c r="B357" s="5" t="s">
        <v>47</v>
      </c>
      <c r="C357" s="5" t="s">
        <v>417</v>
      </c>
      <c r="D357" s="5" t="s">
        <v>326</v>
      </c>
      <c r="E357" s="5">
        <v>-1</v>
      </c>
      <c r="F357" s="5">
        <v>1</v>
      </c>
      <c r="G357" s="5">
        <v>1</v>
      </c>
      <c r="H357" s="5">
        <v>1</v>
      </c>
      <c r="I357" s="5">
        <v>1</v>
      </c>
      <c r="J357" s="5">
        <v>0</v>
      </c>
      <c r="K357" s="5">
        <v>1</v>
      </c>
      <c r="L357" s="5">
        <v>1</v>
      </c>
      <c r="M357" s="5">
        <v>1</v>
      </c>
      <c r="N357" s="5">
        <v>1</v>
      </c>
      <c r="O357" s="5">
        <v>1</v>
      </c>
      <c r="P357" s="5">
        <v>1</v>
      </c>
      <c r="Q357" s="5">
        <v>-1</v>
      </c>
      <c r="R357" s="5">
        <v>1</v>
      </c>
      <c r="S357" s="5">
        <v>1</v>
      </c>
      <c r="T357" s="5">
        <v>1</v>
      </c>
      <c r="U357" s="5">
        <v>0</v>
      </c>
      <c r="V357" s="5">
        <v>-1</v>
      </c>
      <c r="W357" s="5">
        <v>1</v>
      </c>
      <c r="X357" s="5">
        <v>1</v>
      </c>
      <c r="Y357" s="5">
        <v>1</v>
      </c>
      <c r="Z357" s="5">
        <v>1</v>
      </c>
      <c r="AA357" s="5">
        <v>1</v>
      </c>
      <c r="AB357" s="5">
        <v>-1</v>
      </c>
      <c r="AC357" s="5">
        <v>1</v>
      </c>
    </row>
    <row r="358" spans="1:29" x14ac:dyDescent="0.2">
      <c r="A358" s="5" t="s">
        <v>45</v>
      </c>
      <c r="B358" s="5" t="s">
        <v>47</v>
      </c>
      <c r="C358" s="5" t="s">
        <v>418</v>
      </c>
      <c r="D358" s="5" t="s">
        <v>328</v>
      </c>
      <c r="E358" s="5">
        <v>-1</v>
      </c>
      <c r="F358" s="5">
        <v>1</v>
      </c>
      <c r="G358" s="5">
        <v>1</v>
      </c>
      <c r="H358" s="5">
        <v>1</v>
      </c>
      <c r="I358" s="5">
        <v>0</v>
      </c>
      <c r="J358" s="5">
        <v>0</v>
      </c>
      <c r="K358" s="5">
        <v>1</v>
      </c>
      <c r="L358" s="5">
        <v>1</v>
      </c>
      <c r="M358" s="5">
        <v>1</v>
      </c>
      <c r="N358" s="5">
        <v>1</v>
      </c>
      <c r="O358" s="5">
        <v>1</v>
      </c>
      <c r="P358" s="5">
        <v>1</v>
      </c>
      <c r="Q358" s="5">
        <v>-1</v>
      </c>
      <c r="R358" s="5">
        <v>0</v>
      </c>
      <c r="S358" s="5">
        <v>1</v>
      </c>
      <c r="T358" s="5">
        <v>1</v>
      </c>
      <c r="U358" s="5">
        <v>0</v>
      </c>
      <c r="V358" s="5">
        <v>-1</v>
      </c>
      <c r="W358" s="5">
        <v>1</v>
      </c>
      <c r="X358" s="5">
        <v>1</v>
      </c>
      <c r="Y358" s="5">
        <v>1</v>
      </c>
      <c r="Z358" s="5">
        <v>1</v>
      </c>
      <c r="AA358" s="5">
        <v>1</v>
      </c>
      <c r="AB358" s="5">
        <v>-1</v>
      </c>
      <c r="AC358" s="5">
        <v>1</v>
      </c>
    </row>
    <row r="359" spans="1:29" x14ac:dyDescent="0.2">
      <c r="A359" s="5" t="s">
        <v>45</v>
      </c>
      <c r="B359" s="5" t="s">
        <v>47</v>
      </c>
      <c r="C359" s="5" t="s">
        <v>419</v>
      </c>
      <c r="D359" s="5" t="s">
        <v>328</v>
      </c>
      <c r="E359" s="5">
        <v>-1</v>
      </c>
      <c r="F359" s="5">
        <v>1</v>
      </c>
      <c r="G359" s="5">
        <v>1</v>
      </c>
      <c r="H359" s="5">
        <v>1</v>
      </c>
      <c r="I359" s="5">
        <v>0</v>
      </c>
      <c r="J359" s="5">
        <v>0</v>
      </c>
      <c r="K359" s="5">
        <v>1</v>
      </c>
      <c r="L359" s="5">
        <v>1</v>
      </c>
      <c r="M359" s="5">
        <v>1</v>
      </c>
      <c r="N359" s="5">
        <v>1</v>
      </c>
      <c r="O359" s="5">
        <v>1</v>
      </c>
      <c r="P359" s="5">
        <v>1</v>
      </c>
      <c r="Q359" s="5">
        <v>-1</v>
      </c>
      <c r="R359" s="5">
        <v>0</v>
      </c>
      <c r="S359" s="5">
        <v>1</v>
      </c>
      <c r="T359" s="5">
        <v>1</v>
      </c>
      <c r="U359" s="5">
        <v>0</v>
      </c>
      <c r="V359" s="5">
        <v>-1</v>
      </c>
      <c r="W359" s="5">
        <v>1</v>
      </c>
      <c r="X359" s="5">
        <v>1</v>
      </c>
      <c r="Y359" s="5">
        <v>1</v>
      </c>
      <c r="Z359" s="5">
        <v>1</v>
      </c>
      <c r="AA359" s="5">
        <v>1</v>
      </c>
      <c r="AB359" s="5">
        <v>-1</v>
      </c>
      <c r="AC359" s="5">
        <v>1</v>
      </c>
    </row>
    <row r="360" spans="1:29" x14ac:dyDescent="0.2">
      <c r="A360" s="5" t="s">
        <v>45</v>
      </c>
      <c r="B360" s="5" t="s">
        <v>47</v>
      </c>
      <c r="C360" s="5" t="s">
        <v>420</v>
      </c>
      <c r="D360" s="5" t="s">
        <v>337</v>
      </c>
      <c r="E360" s="5">
        <v>-1</v>
      </c>
      <c r="F360" s="5">
        <v>1</v>
      </c>
      <c r="G360" s="5">
        <v>1</v>
      </c>
      <c r="H360" s="5">
        <v>1</v>
      </c>
      <c r="I360" s="5">
        <v>1</v>
      </c>
      <c r="J360" s="5">
        <v>0</v>
      </c>
      <c r="K360" s="5">
        <v>1</v>
      </c>
      <c r="L360" s="5">
        <v>1</v>
      </c>
      <c r="M360" s="5">
        <v>1</v>
      </c>
      <c r="N360" s="5">
        <v>1</v>
      </c>
      <c r="O360" s="5">
        <v>1</v>
      </c>
      <c r="P360" s="5">
        <v>1</v>
      </c>
      <c r="Q360" s="5">
        <v>-1</v>
      </c>
      <c r="R360" s="5">
        <v>0</v>
      </c>
      <c r="S360" s="5">
        <v>1</v>
      </c>
      <c r="T360" s="5">
        <v>1</v>
      </c>
      <c r="U360" s="5">
        <v>0</v>
      </c>
      <c r="V360" s="5">
        <v>-1</v>
      </c>
      <c r="W360" s="5">
        <v>1</v>
      </c>
      <c r="X360" s="5">
        <v>1</v>
      </c>
      <c r="Y360" s="5">
        <v>1</v>
      </c>
      <c r="Z360" s="5">
        <v>1</v>
      </c>
      <c r="AA360" s="5">
        <v>1</v>
      </c>
      <c r="AB360" s="5">
        <v>-1</v>
      </c>
      <c r="AC360" s="5">
        <v>1</v>
      </c>
    </row>
    <row r="361" spans="1:29" x14ac:dyDescent="0.2">
      <c r="A361" s="5" t="s">
        <v>45</v>
      </c>
      <c r="B361" s="5" t="s">
        <v>47</v>
      </c>
      <c r="C361" s="5" t="s">
        <v>421</v>
      </c>
      <c r="D361" s="5" t="s">
        <v>342</v>
      </c>
      <c r="E361" s="5">
        <v>-1</v>
      </c>
      <c r="F361" s="5">
        <v>1</v>
      </c>
      <c r="G361" s="5">
        <v>1</v>
      </c>
      <c r="H361" s="5">
        <v>1</v>
      </c>
      <c r="I361" s="5">
        <v>1</v>
      </c>
      <c r="J361" s="5">
        <v>1</v>
      </c>
      <c r="K361" s="5">
        <v>1</v>
      </c>
      <c r="L361" s="5">
        <v>1</v>
      </c>
      <c r="M361" s="5">
        <v>1</v>
      </c>
      <c r="N361" s="5">
        <v>1</v>
      </c>
      <c r="O361" s="5">
        <v>1</v>
      </c>
      <c r="P361" s="5">
        <v>1</v>
      </c>
      <c r="Q361" s="5">
        <v>-1</v>
      </c>
      <c r="R361" s="5">
        <v>0</v>
      </c>
      <c r="S361" s="5">
        <v>1</v>
      </c>
      <c r="T361" s="5">
        <v>1</v>
      </c>
      <c r="U361" s="5">
        <v>0</v>
      </c>
      <c r="V361" s="5">
        <v>-1</v>
      </c>
      <c r="W361" s="5">
        <v>1</v>
      </c>
      <c r="X361" s="5">
        <v>1</v>
      </c>
      <c r="Y361" s="5">
        <v>1</v>
      </c>
      <c r="Z361" s="5">
        <v>1</v>
      </c>
      <c r="AA361" s="5">
        <v>1</v>
      </c>
      <c r="AB361" s="5">
        <v>-1</v>
      </c>
      <c r="AC361" s="5">
        <v>1</v>
      </c>
    </row>
    <row r="362" spans="1:29" x14ac:dyDescent="0.2">
      <c r="A362" s="5" t="s">
        <v>45</v>
      </c>
      <c r="B362" s="5" t="s">
        <v>47</v>
      </c>
      <c r="C362" s="5" t="s">
        <v>422</v>
      </c>
      <c r="D362" s="5" t="s">
        <v>328</v>
      </c>
      <c r="E362" s="5">
        <v>-1</v>
      </c>
      <c r="F362" s="5">
        <v>1</v>
      </c>
      <c r="G362" s="5">
        <v>1</v>
      </c>
      <c r="H362" s="5">
        <v>1</v>
      </c>
      <c r="I362" s="5">
        <v>0</v>
      </c>
      <c r="J362" s="5">
        <v>0</v>
      </c>
      <c r="K362" s="5">
        <v>1</v>
      </c>
      <c r="L362" s="5">
        <v>1</v>
      </c>
      <c r="M362" s="5">
        <v>1</v>
      </c>
      <c r="N362" s="5">
        <v>1</v>
      </c>
      <c r="O362" s="5">
        <v>1</v>
      </c>
      <c r="P362" s="5">
        <v>1</v>
      </c>
      <c r="Q362" s="5">
        <v>-1</v>
      </c>
      <c r="R362" s="5">
        <v>0</v>
      </c>
      <c r="S362" s="5">
        <v>1</v>
      </c>
      <c r="T362" s="5">
        <v>1</v>
      </c>
      <c r="U362" s="5">
        <v>0</v>
      </c>
      <c r="V362" s="5">
        <v>-1</v>
      </c>
      <c r="W362" s="5">
        <v>1</v>
      </c>
      <c r="X362" s="5">
        <v>1</v>
      </c>
      <c r="Y362" s="5">
        <v>1</v>
      </c>
      <c r="Z362" s="5">
        <v>1</v>
      </c>
      <c r="AA362" s="5">
        <v>1</v>
      </c>
      <c r="AB362" s="5">
        <v>-1</v>
      </c>
      <c r="AC362" s="5">
        <v>1</v>
      </c>
    </row>
    <row r="363" spans="1:29" x14ac:dyDescent="0.2">
      <c r="A363" s="5" t="s">
        <v>45</v>
      </c>
      <c r="B363" s="5" t="s">
        <v>47</v>
      </c>
      <c r="C363" s="5" t="s">
        <v>423</v>
      </c>
      <c r="D363" s="5" t="s">
        <v>337</v>
      </c>
      <c r="E363" s="5">
        <v>-1</v>
      </c>
      <c r="F363" s="5">
        <v>1</v>
      </c>
      <c r="G363" s="5">
        <v>1</v>
      </c>
      <c r="H363" s="5">
        <v>1</v>
      </c>
      <c r="I363" s="5">
        <v>1</v>
      </c>
      <c r="J363" s="5">
        <v>0</v>
      </c>
      <c r="K363" s="5">
        <v>1</v>
      </c>
      <c r="L363" s="5">
        <v>1</v>
      </c>
      <c r="M363" s="5">
        <v>1</v>
      </c>
      <c r="N363" s="5">
        <v>1</v>
      </c>
      <c r="O363" s="5">
        <v>1</v>
      </c>
      <c r="P363" s="5">
        <v>1</v>
      </c>
      <c r="Q363" s="5">
        <v>-1</v>
      </c>
      <c r="R363" s="5">
        <v>0</v>
      </c>
      <c r="S363" s="5">
        <v>1</v>
      </c>
      <c r="T363" s="5">
        <v>1</v>
      </c>
      <c r="U363" s="5">
        <v>0</v>
      </c>
      <c r="V363" s="5">
        <v>-1</v>
      </c>
      <c r="W363" s="5">
        <v>1</v>
      </c>
      <c r="X363" s="5">
        <v>1</v>
      </c>
      <c r="Y363" s="5">
        <v>1</v>
      </c>
      <c r="Z363" s="5">
        <v>1</v>
      </c>
      <c r="AA363" s="5">
        <v>1</v>
      </c>
      <c r="AB363" s="5">
        <v>-1</v>
      </c>
      <c r="AC363" s="5">
        <v>1</v>
      </c>
    </row>
    <row r="364" spans="1:29" x14ac:dyDescent="0.2">
      <c r="A364" s="5" t="s">
        <v>45</v>
      </c>
      <c r="B364" s="5" t="s">
        <v>47</v>
      </c>
      <c r="C364" s="5" t="s">
        <v>424</v>
      </c>
      <c r="D364" s="5" t="s">
        <v>326</v>
      </c>
      <c r="E364" s="5">
        <v>-1</v>
      </c>
      <c r="F364" s="5">
        <v>1</v>
      </c>
      <c r="G364" s="5">
        <v>1</v>
      </c>
      <c r="H364" s="5">
        <v>1</v>
      </c>
      <c r="I364" s="5">
        <v>1</v>
      </c>
      <c r="J364" s="5">
        <v>0</v>
      </c>
      <c r="K364" s="5">
        <v>1</v>
      </c>
      <c r="L364" s="5">
        <v>1</v>
      </c>
      <c r="M364" s="5">
        <v>1</v>
      </c>
      <c r="N364" s="5">
        <v>1</v>
      </c>
      <c r="O364" s="5">
        <v>1</v>
      </c>
      <c r="P364" s="5">
        <v>1</v>
      </c>
      <c r="Q364" s="5">
        <v>-1</v>
      </c>
      <c r="R364" s="5">
        <v>1</v>
      </c>
      <c r="S364" s="5">
        <v>1</v>
      </c>
      <c r="T364" s="5">
        <v>1</v>
      </c>
      <c r="U364" s="5">
        <v>0</v>
      </c>
      <c r="V364" s="5">
        <v>-1</v>
      </c>
      <c r="W364" s="5">
        <v>1</v>
      </c>
      <c r="X364" s="5">
        <v>1</v>
      </c>
      <c r="Y364" s="5">
        <v>1</v>
      </c>
      <c r="Z364" s="5">
        <v>1</v>
      </c>
      <c r="AA364" s="5">
        <v>1</v>
      </c>
      <c r="AB364" s="5">
        <v>-1</v>
      </c>
      <c r="AC364" s="5">
        <v>1</v>
      </c>
    </row>
    <row r="365" spans="1:29" x14ac:dyDescent="0.2">
      <c r="A365" s="5" t="s">
        <v>45</v>
      </c>
      <c r="B365" s="5" t="s">
        <v>47</v>
      </c>
      <c r="C365" s="5" t="s">
        <v>425</v>
      </c>
      <c r="D365" s="5" t="s">
        <v>328</v>
      </c>
      <c r="E365" s="5">
        <v>-1</v>
      </c>
      <c r="F365" s="5">
        <v>1</v>
      </c>
      <c r="G365" s="5">
        <v>1</v>
      </c>
      <c r="H365" s="5">
        <v>1</v>
      </c>
      <c r="I365" s="5">
        <v>0</v>
      </c>
      <c r="J365" s="5">
        <v>0</v>
      </c>
      <c r="K365" s="5">
        <v>1</v>
      </c>
      <c r="L365" s="5">
        <v>1</v>
      </c>
      <c r="M365" s="5">
        <v>1</v>
      </c>
      <c r="N365" s="5">
        <v>1</v>
      </c>
      <c r="O365" s="5">
        <v>1</v>
      </c>
      <c r="P365" s="5">
        <v>1</v>
      </c>
      <c r="Q365" s="5">
        <v>-1</v>
      </c>
      <c r="R365" s="5">
        <v>0</v>
      </c>
      <c r="S365" s="5">
        <v>1</v>
      </c>
      <c r="T365" s="5">
        <v>1</v>
      </c>
      <c r="U365" s="5">
        <v>0</v>
      </c>
      <c r="V365" s="5">
        <v>-1</v>
      </c>
      <c r="W365" s="5">
        <v>1</v>
      </c>
      <c r="X365" s="5">
        <v>1</v>
      </c>
      <c r="Y365" s="5">
        <v>1</v>
      </c>
      <c r="Z365" s="5">
        <v>1</v>
      </c>
      <c r="AA365" s="5">
        <v>1</v>
      </c>
      <c r="AB365" s="5">
        <v>-1</v>
      </c>
      <c r="AC365" s="5">
        <v>1</v>
      </c>
    </row>
    <row r="366" spans="1:29" x14ac:dyDescent="0.2">
      <c r="A366" s="5" t="s">
        <v>45</v>
      </c>
      <c r="B366" s="5" t="s">
        <v>47</v>
      </c>
      <c r="C366" s="5" t="s">
        <v>426</v>
      </c>
      <c r="D366" s="5" t="s">
        <v>337</v>
      </c>
      <c r="E366" s="5">
        <v>-1</v>
      </c>
      <c r="F366" s="5">
        <v>1</v>
      </c>
      <c r="G366" s="5">
        <v>1</v>
      </c>
      <c r="H366" s="5">
        <v>1</v>
      </c>
      <c r="I366" s="5">
        <v>0</v>
      </c>
      <c r="J366" s="5">
        <v>1</v>
      </c>
      <c r="K366" s="5">
        <v>1</v>
      </c>
      <c r="L366" s="5">
        <v>1</v>
      </c>
      <c r="M366" s="5">
        <v>1</v>
      </c>
      <c r="N366" s="5">
        <v>1</v>
      </c>
      <c r="O366" s="5">
        <v>1</v>
      </c>
      <c r="P366" s="5">
        <v>1</v>
      </c>
      <c r="Q366" s="5">
        <v>-1</v>
      </c>
      <c r="R366" s="5">
        <v>0</v>
      </c>
      <c r="S366" s="5">
        <v>1</v>
      </c>
      <c r="T366" s="5">
        <v>1</v>
      </c>
      <c r="U366" s="5">
        <v>0</v>
      </c>
      <c r="V366" s="5">
        <v>-1</v>
      </c>
      <c r="W366" s="5">
        <v>1</v>
      </c>
      <c r="X366" s="5">
        <v>1</v>
      </c>
      <c r="Y366" s="5">
        <v>1</v>
      </c>
      <c r="Z366" s="5">
        <v>1</v>
      </c>
      <c r="AA366" s="5">
        <v>1</v>
      </c>
      <c r="AB366" s="5">
        <v>-1</v>
      </c>
      <c r="AC366" s="5">
        <v>1</v>
      </c>
    </row>
    <row r="367" spans="1:29" x14ac:dyDescent="0.2">
      <c r="A367" s="5" t="s">
        <v>45</v>
      </c>
      <c r="B367" s="5" t="s">
        <v>47</v>
      </c>
      <c r="C367" s="5" t="s">
        <v>427</v>
      </c>
      <c r="D367" s="5" t="s">
        <v>326</v>
      </c>
      <c r="E367" s="5">
        <v>-1</v>
      </c>
      <c r="F367" s="5">
        <v>1</v>
      </c>
      <c r="G367" s="5">
        <v>1</v>
      </c>
      <c r="H367" s="5">
        <v>1</v>
      </c>
      <c r="I367" s="5">
        <v>1</v>
      </c>
      <c r="J367" s="5">
        <v>0</v>
      </c>
      <c r="K367" s="5">
        <v>1</v>
      </c>
      <c r="L367" s="5">
        <v>1</v>
      </c>
      <c r="M367" s="5">
        <v>1</v>
      </c>
      <c r="N367" s="5">
        <v>1</v>
      </c>
      <c r="O367" s="5">
        <v>1</v>
      </c>
      <c r="P367" s="5">
        <v>1</v>
      </c>
      <c r="Q367" s="5">
        <v>-1</v>
      </c>
      <c r="R367" s="5">
        <v>1</v>
      </c>
      <c r="S367" s="5">
        <v>1</v>
      </c>
      <c r="T367" s="5">
        <v>1</v>
      </c>
      <c r="U367" s="5">
        <v>0</v>
      </c>
      <c r="V367" s="5">
        <v>-1</v>
      </c>
      <c r="W367" s="5">
        <v>1</v>
      </c>
      <c r="X367" s="5">
        <v>1</v>
      </c>
      <c r="Y367" s="5">
        <v>1</v>
      </c>
      <c r="Z367" s="5">
        <v>1</v>
      </c>
      <c r="AA367" s="5">
        <v>1</v>
      </c>
      <c r="AB367" s="5">
        <v>-1</v>
      </c>
      <c r="AC367" s="5">
        <v>1</v>
      </c>
    </row>
    <row r="368" spans="1:29" x14ac:dyDescent="0.2">
      <c r="A368" s="5" t="s">
        <v>45</v>
      </c>
      <c r="B368" s="5" t="s">
        <v>47</v>
      </c>
      <c r="C368" s="5" t="s">
        <v>428</v>
      </c>
      <c r="D368" s="5" t="s">
        <v>328</v>
      </c>
      <c r="E368" s="5">
        <v>-1</v>
      </c>
      <c r="F368" s="5">
        <v>1</v>
      </c>
      <c r="G368" s="5">
        <v>1</v>
      </c>
      <c r="H368" s="5">
        <v>1</v>
      </c>
      <c r="I368" s="5">
        <v>0</v>
      </c>
      <c r="J368" s="5">
        <v>0</v>
      </c>
      <c r="K368" s="5">
        <v>1</v>
      </c>
      <c r="L368" s="5">
        <v>1</v>
      </c>
      <c r="M368" s="5">
        <v>1</v>
      </c>
      <c r="N368" s="5">
        <v>1</v>
      </c>
      <c r="O368" s="5">
        <v>1</v>
      </c>
      <c r="P368" s="5">
        <v>1</v>
      </c>
      <c r="Q368" s="5">
        <v>-1</v>
      </c>
      <c r="R368" s="5">
        <v>0</v>
      </c>
      <c r="S368" s="5">
        <v>1</v>
      </c>
      <c r="T368" s="5">
        <v>1</v>
      </c>
      <c r="U368" s="5">
        <v>0</v>
      </c>
      <c r="V368" s="5">
        <v>-1</v>
      </c>
      <c r="W368" s="5">
        <v>1</v>
      </c>
      <c r="X368" s="5">
        <v>1</v>
      </c>
      <c r="Y368" s="5">
        <v>1</v>
      </c>
      <c r="Z368" s="5">
        <v>1</v>
      </c>
      <c r="AA368" s="5">
        <v>1</v>
      </c>
      <c r="AB368" s="5">
        <v>-1</v>
      </c>
      <c r="AC368" s="5">
        <v>1</v>
      </c>
    </row>
    <row r="369" spans="1:29" x14ac:dyDescent="0.2">
      <c r="A369" s="5" t="s">
        <v>45</v>
      </c>
      <c r="B369" s="5" t="s">
        <v>47</v>
      </c>
      <c r="C369" s="5" t="s">
        <v>429</v>
      </c>
      <c r="D369" s="5" t="s">
        <v>337</v>
      </c>
      <c r="E369" s="5">
        <v>-1</v>
      </c>
      <c r="F369" s="5">
        <v>1</v>
      </c>
      <c r="G369" s="5">
        <v>1</v>
      </c>
      <c r="H369" s="5">
        <v>1</v>
      </c>
      <c r="I369" s="5">
        <v>1</v>
      </c>
      <c r="J369" s="5">
        <v>0</v>
      </c>
      <c r="K369" s="5">
        <v>1</v>
      </c>
      <c r="L369" s="5">
        <v>1</v>
      </c>
      <c r="M369" s="5">
        <v>1</v>
      </c>
      <c r="N369" s="5">
        <v>1</v>
      </c>
      <c r="O369" s="5">
        <v>1</v>
      </c>
      <c r="P369" s="5">
        <v>1</v>
      </c>
      <c r="Q369" s="5">
        <v>-1</v>
      </c>
      <c r="R369" s="5">
        <v>0</v>
      </c>
      <c r="S369" s="5">
        <v>1</v>
      </c>
      <c r="T369" s="5">
        <v>1</v>
      </c>
      <c r="U369" s="5">
        <v>0</v>
      </c>
      <c r="V369" s="5">
        <v>-1</v>
      </c>
      <c r="W369" s="5">
        <v>1</v>
      </c>
      <c r="X369" s="5">
        <v>1</v>
      </c>
      <c r="Y369" s="5">
        <v>1</v>
      </c>
      <c r="Z369" s="5">
        <v>1</v>
      </c>
      <c r="AA369" s="5">
        <v>1</v>
      </c>
      <c r="AB369" s="5">
        <v>-1</v>
      </c>
      <c r="AC369" s="5">
        <v>1</v>
      </c>
    </row>
    <row r="370" spans="1:29" x14ac:dyDescent="0.2">
      <c r="A370" s="5" t="s">
        <v>45</v>
      </c>
      <c r="B370" s="5" t="s">
        <v>47</v>
      </c>
      <c r="C370" s="5" t="s">
        <v>430</v>
      </c>
      <c r="D370" s="5" t="s">
        <v>328</v>
      </c>
      <c r="E370" s="5">
        <v>-1</v>
      </c>
      <c r="F370" s="5">
        <v>1</v>
      </c>
      <c r="G370" s="5">
        <v>1</v>
      </c>
      <c r="H370" s="5">
        <v>1</v>
      </c>
      <c r="I370" s="5">
        <v>0</v>
      </c>
      <c r="J370" s="5">
        <v>0</v>
      </c>
      <c r="K370" s="5">
        <v>1</v>
      </c>
      <c r="L370" s="5">
        <v>1</v>
      </c>
      <c r="M370" s="5">
        <v>1</v>
      </c>
      <c r="N370" s="5">
        <v>1</v>
      </c>
      <c r="O370" s="5">
        <v>1</v>
      </c>
      <c r="P370" s="5">
        <v>1</v>
      </c>
      <c r="Q370" s="5">
        <v>-1</v>
      </c>
      <c r="R370" s="5">
        <v>0</v>
      </c>
      <c r="S370" s="5">
        <v>1</v>
      </c>
      <c r="T370" s="5">
        <v>1</v>
      </c>
      <c r="U370" s="5">
        <v>0</v>
      </c>
      <c r="V370" s="5">
        <v>-1</v>
      </c>
      <c r="W370" s="5">
        <v>1</v>
      </c>
      <c r="X370" s="5">
        <v>1</v>
      </c>
      <c r="Y370" s="5">
        <v>1</v>
      </c>
      <c r="Z370" s="5">
        <v>1</v>
      </c>
      <c r="AA370" s="5">
        <v>1</v>
      </c>
      <c r="AB370" s="5">
        <v>-1</v>
      </c>
      <c r="AC370" s="5">
        <v>1</v>
      </c>
    </row>
    <row r="371" spans="1:29" x14ac:dyDescent="0.2">
      <c r="A371" s="5" t="s">
        <v>45</v>
      </c>
      <c r="B371" s="5" t="s">
        <v>47</v>
      </c>
      <c r="C371" s="5" t="s">
        <v>431</v>
      </c>
      <c r="D371" s="5" t="s">
        <v>337</v>
      </c>
      <c r="E371" s="5">
        <v>-1</v>
      </c>
      <c r="F371" s="5">
        <v>1</v>
      </c>
      <c r="G371" s="5">
        <v>1</v>
      </c>
      <c r="H371" s="5">
        <v>1</v>
      </c>
      <c r="I371" s="5">
        <v>1</v>
      </c>
      <c r="J371" s="5">
        <v>0</v>
      </c>
      <c r="K371" s="5">
        <v>1</v>
      </c>
      <c r="L371" s="5">
        <v>1</v>
      </c>
      <c r="M371" s="5">
        <v>1</v>
      </c>
      <c r="N371" s="5">
        <v>1</v>
      </c>
      <c r="O371" s="5">
        <v>1</v>
      </c>
      <c r="P371" s="5">
        <v>1</v>
      </c>
      <c r="Q371" s="5">
        <v>-1</v>
      </c>
      <c r="R371" s="5">
        <v>0</v>
      </c>
      <c r="S371" s="5">
        <v>1</v>
      </c>
      <c r="T371" s="5">
        <v>1</v>
      </c>
      <c r="U371" s="5">
        <v>0</v>
      </c>
      <c r="V371" s="5">
        <v>-1</v>
      </c>
      <c r="W371" s="5">
        <v>1</v>
      </c>
      <c r="X371" s="5">
        <v>1</v>
      </c>
      <c r="Y371" s="5">
        <v>1</v>
      </c>
      <c r="Z371" s="5">
        <v>1</v>
      </c>
      <c r="AA371" s="5">
        <v>1</v>
      </c>
      <c r="AB371" s="5">
        <v>-1</v>
      </c>
      <c r="AC371" s="5">
        <v>1</v>
      </c>
    </row>
    <row r="372" spans="1:29" x14ac:dyDescent="0.2">
      <c r="A372" s="5" t="s">
        <v>45</v>
      </c>
      <c r="B372" s="5" t="s">
        <v>47</v>
      </c>
      <c r="C372" s="5" t="s">
        <v>432</v>
      </c>
      <c r="D372" s="5" t="s">
        <v>328</v>
      </c>
      <c r="E372" s="5">
        <v>-1</v>
      </c>
      <c r="F372" s="5">
        <v>1</v>
      </c>
      <c r="G372" s="5">
        <v>1</v>
      </c>
      <c r="H372" s="5">
        <v>1</v>
      </c>
      <c r="I372" s="5">
        <v>0</v>
      </c>
      <c r="J372" s="5">
        <v>0</v>
      </c>
      <c r="K372" s="5">
        <v>1</v>
      </c>
      <c r="L372" s="5">
        <v>1</v>
      </c>
      <c r="M372" s="5">
        <v>1</v>
      </c>
      <c r="N372" s="5">
        <v>1</v>
      </c>
      <c r="O372" s="5">
        <v>1</v>
      </c>
      <c r="P372" s="5">
        <v>1</v>
      </c>
      <c r="Q372" s="5">
        <v>-1</v>
      </c>
      <c r="R372" s="5">
        <v>0</v>
      </c>
      <c r="S372" s="5">
        <v>1</v>
      </c>
      <c r="T372" s="5">
        <v>1</v>
      </c>
      <c r="U372" s="5">
        <v>0</v>
      </c>
      <c r="V372" s="5">
        <v>-1</v>
      </c>
      <c r="W372" s="5">
        <v>1</v>
      </c>
      <c r="X372" s="5">
        <v>1</v>
      </c>
      <c r="Y372" s="5">
        <v>1</v>
      </c>
      <c r="Z372" s="5">
        <v>1</v>
      </c>
      <c r="AA372" s="5">
        <v>1</v>
      </c>
      <c r="AB372" s="5">
        <v>-1</v>
      </c>
      <c r="AC372" s="5">
        <v>1</v>
      </c>
    </row>
    <row r="373" spans="1:29" x14ac:dyDescent="0.2">
      <c r="A373" s="5" t="s">
        <v>45</v>
      </c>
      <c r="B373" s="5" t="s">
        <v>47</v>
      </c>
      <c r="C373" s="5" t="s">
        <v>433</v>
      </c>
      <c r="D373" s="5" t="s">
        <v>335</v>
      </c>
      <c r="E373" s="5">
        <v>-1</v>
      </c>
      <c r="F373" s="5">
        <v>1</v>
      </c>
      <c r="G373" s="5">
        <v>1</v>
      </c>
      <c r="H373" s="5">
        <v>1</v>
      </c>
      <c r="I373" s="5">
        <v>0</v>
      </c>
      <c r="J373" s="5">
        <v>0</v>
      </c>
      <c r="K373" s="5">
        <v>1</v>
      </c>
      <c r="L373" s="5">
        <v>1</v>
      </c>
      <c r="M373" s="5">
        <v>1</v>
      </c>
      <c r="N373" s="5">
        <v>1</v>
      </c>
      <c r="O373" s="5">
        <v>1</v>
      </c>
      <c r="P373" s="5">
        <v>1</v>
      </c>
      <c r="Q373" s="5">
        <v>-1</v>
      </c>
      <c r="R373" s="5">
        <v>1</v>
      </c>
      <c r="S373" s="5">
        <v>1</v>
      </c>
      <c r="T373" s="5">
        <v>1</v>
      </c>
      <c r="U373" s="5">
        <v>0</v>
      </c>
      <c r="V373" s="5">
        <v>-1</v>
      </c>
      <c r="W373" s="5">
        <v>1</v>
      </c>
      <c r="X373" s="5">
        <v>1</v>
      </c>
      <c r="Y373" s="5">
        <v>1</v>
      </c>
      <c r="Z373" s="5">
        <v>1</v>
      </c>
      <c r="AA373" s="5">
        <v>1</v>
      </c>
      <c r="AB373" s="5">
        <v>-1</v>
      </c>
      <c r="AC373" s="5">
        <v>1</v>
      </c>
    </row>
    <row r="374" spans="1:29" x14ac:dyDescent="0.2">
      <c r="A374" s="5" t="s">
        <v>45</v>
      </c>
      <c r="B374" s="5" t="s">
        <v>47</v>
      </c>
      <c r="C374" s="5" t="s">
        <v>434</v>
      </c>
      <c r="D374" s="5" t="s">
        <v>337</v>
      </c>
      <c r="E374" s="5">
        <v>-1</v>
      </c>
      <c r="F374" s="5">
        <v>1</v>
      </c>
      <c r="G374" s="5">
        <v>1</v>
      </c>
      <c r="H374" s="5">
        <v>1</v>
      </c>
      <c r="I374" s="5">
        <v>1</v>
      </c>
      <c r="J374" s="5">
        <v>0</v>
      </c>
      <c r="K374" s="5">
        <v>1</v>
      </c>
      <c r="L374" s="5">
        <v>1</v>
      </c>
      <c r="M374" s="5">
        <v>1</v>
      </c>
      <c r="N374" s="5">
        <v>1</v>
      </c>
      <c r="O374" s="5">
        <v>1</v>
      </c>
      <c r="P374" s="5">
        <v>1</v>
      </c>
      <c r="Q374" s="5">
        <v>-1</v>
      </c>
      <c r="R374" s="5">
        <v>0</v>
      </c>
      <c r="S374" s="5">
        <v>1</v>
      </c>
      <c r="T374" s="5">
        <v>1</v>
      </c>
      <c r="U374" s="5">
        <v>0</v>
      </c>
      <c r="V374" s="5">
        <v>-1</v>
      </c>
      <c r="W374" s="5">
        <v>1</v>
      </c>
      <c r="X374" s="5">
        <v>1</v>
      </c>
      <c r="Y374" s="5">
        <v>1</v>
      </c>
      <c r="Z374" s="5">
        <v>1</v>
      </c>
      <c r="AA374" s="5">
        <v>1</v>
      </c>
      <c r="AB374" s="5">
        <v>-1</v>
      </c>
      <c r="AC374" s="5">
        <v>1</v>
      </c>
    </row>
    <row r="375" spans="1:29" x14ac:dyDescent="0.2">
      <c r="A375" s="5" t="s">
        <v>45</v>
      </c>
      <c r="B375" s="5" t="s">
        <v>47</v>
      </c>
      <c r="C375" s="5" t="s">
        <v>435</v>
      </c>
      <c r="D375" s="5" t="s">
        <v>324</v>
      </c>
      <c r="E375" s="5">
        <v>-1</v>
      </c>
      <c r="F375" s="5">
        <v>1</v>
      </c>
      <c r="G375" s="5">
        <v>1</v>
      </c>
      <c r="H375" s="5">
        <v>1</v>
      </c>
      <c r="I375" s="5">
        <v>0</v>
      </c>
      <c r="J375" s="5">
        <v>0</v>
      </c>
      <c r="K375" s="5">
        <v>1</v>
      </c>
      <c r="L375" s="5">
        <v>0</v>
      </c>
      <c r="M375" s="5">
        <v>1</v>
      </c>
      <c r="N375" s="5">
        <v>1</v>
      </c>
      <c r="O375" s="5">
        <v>1</v>
      </c>
      <c r="P375" s="5">
        <v>1</v>
      </c>
      <c r="Q375" s="5">
        <v>-1</v>
      </c>
      <c r="R375" s="5">
        <v>0</v>
      </c>
      <c r="S375" s="5">
        <v>1</v>
      </c>
      <c r="T375" s="5">
        <v>1</v>
      </c>
      <c r="U375" s="5">
        <v>0</v>
      </c>
      <c r="V375" s="5">
        <v>-1</v>
      </c>
      <c r="W375" s="5">
        <v>1</v>
      </c>
      <c r="X375" s="5">
        <v>1</v>
      </c>
      <c r="Y375" s="5">
        <v>1</v>
      </c>
      <c r="Z375" s="5">
        <v>1</v>
      </c>
      <c r="AA375" s="5">
        <v>1</v>
      </c>
      <c r="AB375" s="5">
        <v>-1</v>
      </c>
      <c r="AC375" s="5">
        <v>1</v>
      </c>
    </row>
    <row r="376" spans="1:29" x14ac:dyDescent="0.2">
      <c r="A376" s="5" t="s">
        <v>45</v>
      </c>
      <c r="B376" s="5" t="s">
        <v>47</v>
      </c>
      <c r="C376" s="5" t="s">
        <v>436</v>
      </c>
      <c r="D376" s="5" t="s">
        <v>326</v>
      </c>
      <c r="E376" s="5">
        <v>-1</v>
      </c>
      <c r="F376" s="5">
        <v>1</v>
      </c>
      <c r="G376" s="5">
        <v>1</v>
      </c>
      <c r="H376" s="5">
        <v>1</v>
      </c>
      <c r="I376" s="5">
        <v>1</v>
      </c>
      <c r="J376" s="5">
        <v>0</v>
      </c>
      <c r="K376" s="5">
        <v>1</v>
      </c>
      <c r="L376" s="5">
        <v>1</v>
      </c>
      <c r="M376" s="5">
        <v>1</v>
      </c>
      <c r="N376" s="5">
        <v>1</v>
      </c>
      <c r="O376" s="5">
        <v>1</v>
      </c>
      <c r="P376" s="5">
        <v>1</v>
      </c>
      <c r="Q376" s="5">
        <v>-1</v>
      </c>
      <c r="R376" s="5">
        <v>1</v>
      </c>
      <c r="S376" s="5">
        <v>1</v>
      </c>
      <c r="T376" s="5">
        <v>1</v>
      </c>
      <c r="U376" s="5">
        <v>0</v>
      </c>
      <c r="V376" s="5">
        <v>-1</v>
      </c>
      <c r="W376" s="5">
        <v>1</v>
      </c>
      <c r="X376" s="5">
        <v>1</v>
      </c>
      <c r="Y376" s="5">
        <v>1</v>
      </c>
      <c r="Z376" s="5">
        <v>1</v>
      </c>
      <c r="AA376" s="5">
        <v>1</v>
      </c>
      <c r="AB376" s="5">
        <v>-1</v>
      </c>
      <c r="AC376" s="5">
        <v>1</v>
      </c>
    </row>
    <row r="377" spans="1:29" x14ac:dyDescent="0.2">
      <c r="A377" s="5" t="s">
        <v>45</v>
      </c>
      <c r="B377" s="5" t="s">
        <v>47</v>
      </c>
      <c r="C377" s="5" t="s">
        <v>437</v>
      </c>
      <c r="D377" s="5" t="s">
        <v>326</v>
      </c>
      <c r="E377" s="5">
        <v>-1</v>
      </c>
      <c r="F377" s="5">
        <v>1</v>
      </c>
      <c r="G377" s="5">
        <v>1</v>
      </c>
      <c r="H377" s="5">
        <v>1</v>
      </c>
      <c r="I377" s="5">
        <v>0</v>
      </c>
      <c r="J377" s="5">
        <v>1</v>
      </c>
      <c r="K377" s="5">
        <v>1</v>
      </c>
      <c r="L377" s="5">
        <v>1</v>
      </c>
      <c r="M377" s="5">
        <v>1</v>
      </c>
      <c r="N377" s="5">
        <v>1</v>
      </c>
      <c r="O377" s="5">
        <v>1</v>
      </c>
      <c r="P377" s="5">
        <v>1</v>
      </c>
      <c r="Q377" s="5">
        <v>-1</v>
      </c>
      <c r="R377" s="5">
        <v>1</v>
      </c>
      <c r="S377" s="5">
        <v>1</v>
      </c>
      <c r="T377" s="5">
        <v>1</v>
      </c>
      <c r="U377" s="5">
        <v>0</v>
      </c>
      <c r="V377" s="5">
        <v>-1</v>
      </c>
      <c r="W377" s="5">
        <v>1</v>
      </c>
      <c r="X377" s="5">
        <v>1</v>
      </c>
      <c r="Y377" s="5">
        <v>1</v>
      </c>
      <c r="Z377" s="5">
        <v>1</v>
      </c>
      <c r="AA377" s="5">
        <v>1</v>
      </c>
      <c r="AB377" s="5">
        <v>-1</v>
      </c>
      <c r="AC377" s="5">
        <v>1</v>
      </c>
    </row>
    <row r="378" spans="1:29" x14ac:dyDescent="0.2">
      <c r="A378" s="5" t="s">
        <v>45</v>
      </c>
      <c r="B378" s="5" t="s">
        <v>47</v>
      </c>
      <c r="C378" s="5" t="s">
        <v>438</v>
      </c>
      <c r="D378" s="5" t="s">
        <v>326</v>
      </c>
      <c r="E378" s="5">
        <v>-1</v>
      </c>
      <c r="F378" s="5">
        <v>1</v>
      </c>
      <c r="G378" s="5">
        <v>1</v>
      </c>
      <c r="H378" s="5">
        <v>1</v>
      </c>
      <c r="I378" s="5">
        <v>1</v>
      </c>
      <c r="J378" s="5">
        <v>0</v>
      </c>
      <c r="K378" s="5">
        <v>1</v>
      </c>
      <c r="L378" s="5">
        <v>1</v>
      </c>
      <c r="M378" s="5">
        <v>1</v>
      </c>
      <c r="N378" s="5">
        <v>1</v>
      </c>
      <c r="O378" s="5">
        <v>1</v>
      </c>
      <c r="P378" s="5">
        <v>1</v>
      </c>
      <c r="Q378" s="5">
        <v>-1</v>
      </c>
      <c r="R378" s="5">
        <v>1</v>
      </c>
      <c r="S378" s="5">
        <v>1</v>
      </c>
      <c r="T378" s="5">
        <v>1</v>
      </c>
      <c r="U378" s="5">
        <v>0</v>
      </c>
      <c r="V378" s="5">
        <v>-1</v>
      </c>
      <c r="W378" s="5">
        <v>1</v>
      </c>
      <c r="X378" s="5">
        <v>1</v>
      </c>
      <c r="Y378" s="5">
        <v>1</v>
      </c>
      <c r="Z378" s="5">
        <v>1</v>
      </c>
      <c r="AA378" s="5">
        <v>1</v>
      </c>
      <c r="AB378" s="5">
        <v>-1</v>
      </c>
      <c r="AC378" s="5">
        <v>1</v>
      </c>
    </row>
    <row r="379" spans="1:29" x14ac:dyDescent="0.2">
      <c r="A379" s="5" t="s">
        <v>45</v>
      </c>
      <c r="B379" s="5" t="s">
        <v>47</v>
      </c>
      <c r="C379" s="5" t="s">
        <v>439</v>
      </c>
      <c r="D379" s="5" t="s">
        <v>328</v>
      </c>
      <c r="E379" s="5">
        <v>-1</v>
      </c>
      <c r="F379" s="5">
        <v>1</v>
      </c>
      <c r="G379" s="5">
        <v>1</v>
      </c>
      <c r="H379" s="5">
        <v>1</v>
      </c>
      <c r="I379" s="5">
        <v>0</v>
      </c>
      <c r="J379" s="5">
        <v>0</v>
      </c>
      <c r="K379" s="5">
        <v>1</v>
      </c>
      <c r="L379" s="5">
        <v>1</v>
      </c>
      <c r="M379" s="5">
        <v>1</v>
      </c>
      <c r="N379" s="5">
        <v>1</v>
      </c>
      <c r="O379" s="5">
        <v>1</v>
      </c>
      <c r="P379" s="5">
        <v>1</v>
      </c>
      <c r="Q379" s="5">
        <v>-1</v>
      </c>
      <c r="R379" s="5">
        <v>0</v>
      </c>
      <c r="S379" s="5">
        <v>1</v>
      </c>
      <c r="T379" s="5">
        <v>1</v>
      </c>
      <c r="U379" s="5">
        <v>0</v>
      </c>
      <c r="V379" s="5">
        <v>-1</v>
      </c>
      <c r="W379" s="5">
        <v>1</v>
      </c>
      <c r="X379" s="5">
        <v>1</v>
      </c>
      <c r="Y379" s="5">
        <v>1</v>
      </c>
      <c r="Z379" s="5">
        <v>1</v>
      </c>
      <c r="AA379" s="5">
        <v>1</v>
      </c>
      <c r="AB379" s="5">
        <v>-1</v>
      </c>
      <c r="AC379" s="5">
        <v>1</v>
      </c>
    </row>
    <row r="380" spans="1:29" x14ac:dyDescent="0.2">
      <c r="A380" s="5" t="s">
        <v>45</v>
      </c>
      <c r="B380" s="5" t="s">
        <v>47</v>
      </c>
      <c r="C380" s="5" t="s">
        <v>440</v>
      </c>
      <c r="D380" s="5" t="s">
        <v>326</v>
      </c>
      <c r="E380" s="5">
        <v>-1</v>
      </c>
      <c r="F380" s="5">
        <v>1</v>
      </c>
      <c r="G380" s="5">
        <v>1</v>
      </c>
      <c r="H380" s="5">
        <v>1</v>
      </c>
      <c r="I380" s="5">
        <v>1</v>
      </c>
      <c r="J380" s="5">
        <v>0</v>
      </c>
      <c r="K380" s="5">
        <v>1</v>
      </c>
      <c r="L380" s="5">
        <v>1</v>
      </c>
      <c r="M380" s="5">
        <v>1</v>
      </c>
      <c r="N380" s="5">
        <v>1</v>
      </c>
      <c r="O380" s="5">
        <v>1</v>
      </c>
      <c r="P380" s="5">
        <v>1</v>
      </c>
      <c r="Q380" s="5">
        <v>-1</v>
      </c>
      <c r="R380" s="5">
        <v>1</v>
      </c>
      <c r="S380" s="5">
        <v>1</v>
      </c>
      <c r="T380" s="5">
        <v>1</v>
      </c>
      <c r="U380" s="5">
        <v>0</v>
      </c>
      <c r="V380" s="5">
        <v>-1</v>
      </c>
      <c r="W380" s="5">
        <v>1</v>
      </c>
      <c r="X380" s="5">
        <v>1</v>
      </c>
      <c r="Y380" s="5">
        <v>1</v>
      </c>
      <c r="Z380" s="5">
        <v>1</v>
      </c>
      <c r="AA380" s="5">
        <v>1</v>
      </c>
      <c r="AB380" s="5">
        <v>-1</v>
      </c>
      <c r="AC380" s="5">
        <v>1</v>
      </c>
    </row>
    <row r="381" spans="1:29" x14ac:dyDescent="0.2">
      <c r="A381" s="5" t="s">
        <v>45</v>
      </c>
      <c r="B381" s="5" t="s">
        <v>47</v>
      </c>
      <c r="C381" s="5" t="s">
        <v>441</v>
      </c>
      <c r="D381" s="5" t="s">
        <v>328</v>
      </c>
      <c r="E381" s="5">
        <v>-1</v>
      </c>
      <c r="F381" s="5">
        <v>1</v>
      </c>
      <c r="G381" s="5">
        <v>1</v>
      </c>
      <c r="H381" s="5">
        <v>1</v>
      </c>
      <c r="I381" s="5">
        <v>0</v>
      </c>
      <c r="J381" s="5">
        <v>0</v>
      </c>
      <c r="K381" s="5">
        <v>1</v>
      </c>
      <c r="L381" s="5">
        <v>1</v>
      </c>
      <c r="M381" s="5">
        <v>1</v>
      </c>
      <c r="N381" s="5">
        <v>1</v>
      </c>
      <c r="O381" s="5">
        <v>1</v>
      </c>
      <c r="P381" s="5">
        <v>1</v>
      </c>
      <c r="Q381" s="5">
        <v>-1</v>
      </c>
      <c r="R381" s="5">
        <v>0</v>
      </c>
      <c r="S381" s="5">
        <v>1</v>
      </c>
      <c r="T381" s="5">
        <v>1</v>
      </c>
      <c r="U381" s="5">
        <v>0</v>
      </c>
      <c r="V381" s="5">
        <v>-1</v>
      </c>
      <c r="W381" s="5">
        <v>1</v>
      </c>
      <c r="X381" s="5">
        <v>1</v>
      </c>
      <c r="Y381" s="5">
        <v>1</v>
      </c>
      <c r="Z381" s="5">
        <v>1</v>
      </c>
      <c r="AA381" s="5">
        <v>1</v>
      </c>
      <c r="AB381" s="5">
        <v>-1</v>
      </c>
      <c r="AC381" s="5">
        <v>1</v>
      </c>
    </row>
    <row r="382" spans="1:29" x14ac:dyDescent="0.2">
      <c r="A382" s="5" t="s">
        <v>45</v>
      </c>
      <c r="B382" s="5" t="s">
        <v>47</v>
      </c>
      <c r="C382" s="5" t="s">
        <v>442</v>
      </c>
      <c r="D382" s="5" t="s">
        <v>28</v>
      </c>
      <c r="E382" s="5">
        <v>-1</v>
      </c>
      <c r="F382" s="5">
        <v>1</v>
      </c>
      <c r="G382" s="5">
        <v>1</v>
      </c>
      <c r="H382" s="5">
        <v>1</v>
      </c>
      <c r="I382" s="5">
        <v>0</v>
      </c>
      <c r="J382" s="5">
        <v>0</v>
      </c>
      <c r="K382" s="5">
        <v>1</v>
      </c>
      <c r="L382" s="5">
        <v>0</v>
      </c>
      <c r="M382" s="5">
        <v>1</v>
      </c>
      <c r="N382" s="5">
        <v>1</v>
      </c>
      <c r="O382" s="5">
        <v>1</v>
      </c>
      <c r="P382" s="5">
        <v>1</v>
      </c>
      <c r="Q382" s="5">
        <v>-1</v>
      </c>
      <c r="R382" s="5">
        <v>0</v>
      </c>
      <c r="S382" s="5">
        <v>1</v>
      </c>
      <c r="T382" s="5">
        <v>1</v>
      </c>
      <c r="U382" s="5">
        <v>0</v>
      </c>
      <c r="V382" s="5">
        <v>-1</v>
      </c>
      <c r="W382" s="5">
        <v>1</v>
      </c>
      <c r="X382" s="5">
        <v>1</v>
      </c>
      <c r="Y382" s="5">
        <v>1</v>
      </c>
      <c r="Z382" s="5">
        <v>1</v>
      </c>
      <c r="AA382" s="5">
        <v>1</v>
      </c>
      <c r="AB382" s="5">
        <v>-1</v>
      </c>
      <c r="AC382" s="5">
        <v>0</v>
      </c>
    </row>
    <row r="383" spans="1:29" x14ac:dyDescent="0.2">
      <c r="A383" s="5" t="s">
        <v>45</v>
      </c>
      <c r="B383" s="5" t="s">
        <v>47</v>
      </c>
      <c r="C383" s="5" t="s">
        <v>443</v>
      </c>
      <c r="D383" s="5" t="s">
        <v>324</v>
      </c>
      <c r="E383" s="5">
        <v>-1</v>
      </c>
      <c r="F383" s="5">
        <v>1</v>
      </c>
      <c r="G383" s="5">
        <v>1</v>
      </c>
      <c r="H383" s="5">
        <v>1</v>
      </c>
      <c r="I383" s="5">
        <v>0</v>
      </c>
      <c r="J383" s="5">
        <v>0</v>
      </c>
      <c r="K383" s="5">
        <v>1</v>
      </c>
      <c r="L383" s="5">
        <v>0</v>
      </c>
      <c r="M383" s="5">
        <v>1</v>
      </c>
      <c r="N383" s="5">
        <v>1</v>
      </c>
      <c r="O383" s="5">
        <v>1</v>
      </c>
      <c r="P383" s="5">
        <v>1</v>
      </c>
      <c r="Q383" s="5">
        <v>-1</v>
      </c>
      <c r="R383" s="5">
        <v>0</v>
      </c>
      <c r="S383" s="5">
        <v>1</v>
      </c>
      <c r="T383" s="5">
        <v>1</v>
      </c>
      <c r="U383" s="5">
        <v>0</v>
      </c>
      <c r="V383" s="5">
        <v>-1</v>
      </c>
      <c r="W383" s="5">
        <v>1</v>
      </c>
      <c r="X383" s="5">
        <v>1</v>
      </c>
      <c r="Y383" s="5">
        <v>1</v>
      </c>
      <c r="Z383" s="5">
        <v>1</v>
      </c>
      <c r="AA383" s="5">
        <v>1</v>
      </c>
      <c r="AB383" s="5">
        <v>-1</v>
      </c>
      <c r="AC383" s="5">
        <v>1</v>
      </c>
    </row>
    <row r="384" spans="1:29" x14ac:dyDescent="0.2">
      <c r="A384" s="5" t="s">
        <v>45</v>
      </c>
      <c r="B384" s="5" t="s">
        <v>47</v>
      </c>
      <c r="C384" s="5" t="s">
        <v>444</v>
      </c>
      <c r="D384" s="5" t="s">
        <v>328</v>
      </c>
      <c r="E384" s="5">
        <v>-1</v>
      </c>
      <c r="F384" s="5">
        <v>1</v>
      </c>
      <c r="G384" s="5">
        <v>1</v>
      </c>
      <c r="H384" s="5">
        <v>1</v>
      </c>
      <c r="I384" s="5">
        <v>0</v>
      </c>
      <c r="J384" s="5">
        <v>0</v>
      </c>
      <c r="K384" s="5">
        <v>1</v>
      </c>
      <c r="L384" s="5">
        <v>1</v>
      </c>
      <c r="M384" s="5">
        <v>1</v>
      </c>
      <c r="N384" s="5">
        <v>1</v>
      </c>
      <c r="O384" s="5">
        <v>1</v>
      </c>
      <c r="P384" s="5">
        <v>1</v>
      </c>
      <c r="Q384" s="5">
        <v>-1</v>
      </c>
      <c r="R384" s="5">
        <v>0</v>
      </c>
      <c r="S384" s="5">
        <v>1</v>
      </c>
      <c r="T384" s="5">
        <v>1</v>
      </c>
      <c r="U384" s="5">
        <v>0</v>
      </c>
      <c r="V384" s="5">
        <v>-1</v>
      </c>
      <c r="W384" s="5">
        <v>1</v>
      </c>
      <c r="X384" s="5">
        <v>1</v>
      </c>
      <c r="Y384" s="5">
        <v>1</v>
      </c>
      <c r="Z384" s="5">
        <v>1</v>
      </c>
      <c r="AA384" s="5">
        <v>1</v>
      </c>
      <c r="AB384" s="5">
        <v>-1</v>
      </c>
      <c r="AC384" s="5">
        <v>1</v>
      </c>
    </row>
    <row r="385" spans="1:29" x14ac:dyDescent="0.2">
      <c r="A385" s="5" t="s">
        <v>45</v>
      </c>
      <c r="B385" s="5" t="s">
        <v>47</v>
      </c>
      <c r="C385" s="5" t="s">
        <v>445</v>
      </c>
      <c r="D385" s="5" t="s">
        <v>28</v>
      </c>
      <c r="E385" s="5">
        <v>-1</v>
      </c>
      <c r="F385" s="5">
        <v>1</v>
      </c>
      <c r="G385" s="5">
        <v>1</v>
      </c>
      <c r="H385" s="5">
        <v>1</v>
      </c>
      <c r="I385" s="5">
        <v>0</v>
      </c>
      <c r="J385" s="5">
        <v>0</v>
      </c>
      <c r="K385" s="5">
        <v>1</v>
      </c>
      <c r="L385" s="5">
        <v>0</v>
      </c>
      <c r="M385" s="5">
        <v>1</v>
      </c>
      <c r="N385" s="5">
        <v>1</v>
      </c>
      <c r="O385" s="5">
        <v>1</v>
      </c>
      <c r="P385" s="5">
        <v>1</v>
      </c>
      <c r="Q385" s="5">
        <v>-1</v>
      </c>
      <c r="R385" s="5">
        <v>0</v>
      </c>
      <c r="S385" s="5">
        <v>1</v>
      </c>
      <c r="T385" s="5">
        <v>1</v>
      </c>
      <c r="U385" s="5">
        <v>0</v>
      </c>
      <c r="V385" s="5">
        <v>-1</v>
      </c>
      <c r="W385" s="5">
        <v>1</v>
      </c>
      <c r="X385" s="5">
        <v>1</v>
      </c>
      <c r="Y385" s="5">
        <v>1</v>
      </c>
      <c r="Z385" s="5">
        <v>1</v>
      </c>
      <c r="AA385" s="5">
        <v>1</v>
      </c>
      <c r="AB385" s="5">
        <v>-1</v>
      </c>
      <c r="AC385" s="5">
        <v>0</v>
      </c>
    </row>
    <row r="386" spans="1:29" x14ac:dyDescent="0.2">
      <c r="A386" s="5" t="s">
        <v>45</v>
      </c>
      <c r="B386" s="5" t="s">
        <v>47</v>
      </c>
      <c r="C386" s="5" t="s">
        <v>446</v>
      </c>
      <c r="D386" s="5" t="s">
        <v>326</v>
      </c>
      <c r="E386" s="5">
        <v>-1</v>
      </c>
      <c r="F386" s="5">
        <v>1</v>
      </c>
      <c r="G386" s="5">
        <v>1</v>
      </c>
      <c r="H386" s="5">
        <v>1</v>
      </c>
      <c r="I386" s="5">
        <v>0</v>
      </c>
      <c r="J386" s="5">
        <v>1</v>
      </c>
      <c r="K386" s="5">
        <v>1</v>
      </c>
      <c r="L386" s="5">
        <v>1</v>
      </c>
      <c r="M386" s="5">
        <v>1</v>
      </c>
      <c r="N386" s="5">
        <v>1</v>
      </c>
      <c r="O386" s="5">
        <v>1</v>
      </c>
      <c r="P386" s="5">
        <v>1</v>
      </c>
      <c r="Q386" s="5">
        <v>-1</v>
      </c>
      <c r="R386" s="5">
        <v>1</v>
      </c>
      <c r="S386" s="5">
        <v>1</v>
      </c>
      <c r="T386" s="5">
        <v>1</v>
      </c>
      <c r="U386" s="5">
        <v>0</v>
      </c>
      <c r="V386" s="5">
        <v>-1</v>
      </c>
      <c r="W386" s="5">
        <v>1</v>
      </c>
      <c r="X386" s="5">
        <v>1</v>
      </c>
      <c r="Y386" s="5">
        <v>1</v>
      </c>
      <c r="Z386" s="5">
        <v>1</v>
      </c>
      <c r="AA386" s="5">
        <v>1</v>
      </c>
      <c r="AB386" s="5">
        <v>-1</v>
      </c>
      <c r="AC386" s="5">
        <v>1</v>
      </c>
    </row>
    <row r="387" spans="1:29" x14ac:dyDescent="0.2">
      <c r="A387" s="5" t="s">
        <v>45</v>
      </c>
      <c r="B387" s="5" t="s">
        <v>47</v>
      </c>
      <c r="C387" s="5" t="s">
        <v>447</v>
      </c>
      <c r="D387" s="5" t="s">
        <v>335</v>
      </c>
      <c r="E387" s="5">
        <v>-1</v>
      </c>
      <c r="F387" s="5">
        <v>1</v>
      </c>
      <c r="G387" s="5">
        <v>1</v>
      </c>
      <c r="H387" s="5">
        <v>1</v>
      </c>
      <c r="I387" s="5">
        <v>0</v>
      </c>
      <c r="J387" s="5">
        <v>0</v>
      </c>
      <c r="K387" s="5">
        <v>1</v>
      </c>
      <c r="L387" s="5">
        <v>1</v>
      </c>
      <c r="M387" s="5">
        <v>1</v>
      </c>
      <c r="N387" s="5">
        <v>1</v>
      </c>
      <c r="O387" s="5">
        <v>1</v>
      </c>
      <c r="P387" s="5">
        <v>1</v>
      </c>
      <c r="Q387" s="5">
        <v>-1</v>
      </c>
      <c r="R387" s="5">
        <v>1</v>
      </c>
      <c r="S387" s="5">
        <v>1</v>
      </c>
      <c r="T387" s="5">
        <v>1</v>
      </c>
      <c r="U387" s="5">
        <v>0</v>
      </c>
      <c r="V387" s="5">
        <v>-1</v>
      </c>
      <c r="W387" s="5">
        <v>1</v>
      </c>
      <c r="X387" s="5">
        <v>1</v>
      </c>
      <c r="Y387" s="5">
        <v>1</v>
      </c>
      <c r="Z387" s="5">
        <v>1</v>
      </c>
      <c r="AA387" s="5">
        <v>1</v>
      </c>
      <c r="AB387" s="5">
        <v>-1</v>
      </c>
      <c r="AC387" s="5">
        <v>1</v>
      </c>
    </row>
    <row r="388" spans="1:29" x14ac:dyDescent="0.2">
      <c r="A388" s="5" t="s">
        <v>45</v>
      </c>
      <c r="B388" s="5" t="s">
        <v>47</v>
      </c>
      <c r="C388" s="5" t="s">
        <v>448</v>
      </c>
      <c r="D388" s="5" t="s">
        <v>328</v>
      </c>
      <c r="E388" s="5">
        <v>-1</v>
      </c>
      <c r="F388" s="5">
        <v>1</v>
      </c>
      <c r="G388" s="5">
        <v>1</v>
      </c>
      <c r="H388" s="5">
        <v>1</v>
      </c>
      <c r="I388" s="5">
        <v>0</v>
      </c>
      <c r="J388" s="5">
        <v>0</v>
      </c>
      <c r="K388" s="5">
        <v>1</v>
      </c>
      <c r="L388" s="5">
        <v>1</v>
      </c>
      <c r="M388" s="5">
        <v>1</v>
      </c>
      <c r="N388" s="5">
        <v>1</v>
      </c>
      <c r="O388" s="5">
        <v>1</v>
      </c>
      <c r="P388" s="5">
        <v>1</v>
      </c>
      <c r="Q388" s="5">
        <v>-1</v>
      </c>
      <c r="R388" s="5">
        <v>0</v>
      </c>
      <c r="S388" s="5">
        <v>1</v>
      </c>
      <c r="T388" s="5">
        <v>1</v>
      </c>
      <c r="U388" s="5">
        <v>0</v>
      </c>
      <c r="V388" s="5">
        <v>-1</v>
      </c>
      <c r="W388" s="5">
        <v>1</v>
      </c>
      <c r="X388" s="5">
        <v>1</v>
      </c>
      <c r="Y388" s="5">
        <v>1</v>
      </c>
      <c r="Z388" s="5">
        <v>1</v>
      </c>
      <c r="AA388" s="5">
        <v>1</v>
      </c>
      <c r="AB388" s="5">
        <v>-1</v>
      </c>
      <c r="AC388" s="5">
        <v>1</v>
      </c>
    </row>
    <row r="389" spans="1:29" x14ac:dyDescent="0.2">
      <c r="A389" s="5" t="s">
        <v>45</v>
      </c>
      <c r="B389" s="5" t="s">
        <v>47</v>
      </c>
      <c r="C389" s="5" t="s">
        <v>449</v>
      </c>
      <c r="D389" s="5" t="s">
        <v>326</v>
      </c>
      <c r="E389" s="5">
        <v>-1</v>
      </c>
      <c r="F389" s="5">
        <v>1</v>
      </c>
      <c r="G389" s="5">
        <v>1</v>
      </c>
      <c r="H389" s="5">
        <v>1</v>
      </c>
      <c r="I389" s="5">
        <v>1</v>
      </c>
      <c r="J389" s="5">
        <v>0</v>
      </c>
      <c r="K389" s="5">
        <v>1</v>
      </c>
      <c r="L389" s="5">
        <v>1</v>
      </c>
      <c r="M389" s="5">
        <v>1</v>
      </c>
      <c r="N389" s="5">
        <v>1</v>
      </c>
      <c r="O389" s="5">
        <v>1</v>
      </c>
      <c r="P389" s="5">
        <v>1</v>
      </c>
      <c r="Q389" s="5">
        <v>-1</v>
      </c>
      <c r="R389" s="5">
        <v>1</v>
      </c>
      <c r="S389" s="5">
        <v>1</v>
      </c>
      <c r="T389" s="5">
        <v>1</v>
      </c>
      <c r="U389" s="5">
        <v>0</v>
      </c>
      <c r="V389" s="5">
        <v>-1</v>
      </c>
      <c r="W389" s="5">
        <v>1</v>
      </c>
      <c r="X389" s="5">
        <v>1</v>
      </c>
      <c r="Y389" s="5">
        <v>1</v>
      </c>
      <c r="Z389" s="5">
        <v>1</v>
      </c>
      <c r="AA389" s="5">
        <v>1</v>
      </c>
      <c r="AB389" s="5">
        <v>-1</v>
      </c>
      <c r="AC389" s="5">
        <v>1</v>
      </c>
    </row>
    <row r="390" spans="1:29" x14ac:dyDescent="0.2">
      <c r="A390" s="5" t="s">
        <v>45</v>
      </c>
      <c r="B390" s="5" t="s">
        <v>47</v>
      </c>
      <c r="C390" s="5" t="s">
        <v>450</v>
      </c>
      <c r="D390" s="5" t="s">
        <v>326</v>
      </c>
      <c r="E390" s="5">
        <v>-1</v>
      </c>
      <c r="F390" s="5">
        <v>1</v>
      </c>
      <c r="G390" s="5">
        <v>1</v>
      </c>
      <c r="H390" s="5">
        <v>1</v>
      </c>
      <c r="I390" s="5">
        <v>1</v>
      </c>
      <c r="J390" s="5">
        <v>0</v>
      </c>
      <c r="K390" s="5">
        <v>1</v>
      </c>
      <c r="L390" s="5">
        <v>1</v>
      </c>
      <c r="M390" s="5">
        <v>1</v>
      </c>
      <c r="N390" s="5">
        <v>1</v>
      </c>
      <c r="O390" s="5">
        <v>1</v>
      </c>
      <c r="P390" s="5">
        <v>1</v>
      </c>
      <c r="Q390" s="5">
        <v>-1</v>
      </c>
      <c r="R390" s="5">
        <v>1</v>
      </c>
      <c r="S390" s="5">
        <v>1</v>
      </c>
      <c r="T390" s="5">
        <v>1</v>
      </c>
      <c r="U390" s="5">
        <v>0</v>
      </c>
      <c r="V390" s="5">
        <v>-1</v>
      </c>
      <c r="W390" s="5">
        <v>1</v>
      </c>
      <c r="X390" s="5">
        <v>1</v>
      </c>
      <c r="Y390" s="5">
        <v>1</v>
      </c>
      <c r="Z390" s="5">
        <v>1</v>
      </c>
      <c r="AA390" s="5">
        <v>1</v>
      </c>
      <c r="AB390" s="5">
        <v>-1</v>
      </c>
      <c r="AC390" s="5">
        <v>1</v>
      </c>
    </row>
    <row r="391" spans="1:29" x14ac:dyDescent="0.2">
      <c r="A391" s="5" t="s">
        <v>45</v>
      </c>
      <c r="B391" s="5" t="s">
        <v>47</v>
      </c>
      <c r="C391" s="5" t="s">
        <v>451</v>
      </c>
      <c r="D391" s="5" t="s">
        <v>337</v>
      </c>
      <c r="E391" s="5">
        <v>-1</v>
      </c>
      <c r="F391" s="5">
        <v>1</v>
      </c>
      <c r="G391" s="5">
        <v>1</v>
      </c>
      <c r="H391" s="5">
        <v>1</v>
      </c>
      <c r="I391" s="5">
        <v>1</v>
      </c>
      <c r="J391" s="5">
        <v>0</v>
      </c>
      <c r="K391" s="5">
        <v>1</v>
      </c>
      <c r="L391" s="5">
        <v>1</v>
      </c>
      <c r="M391" s="5">
        <v>1</v>
      </c>
      <c r="N391" s="5">
        <v>1</v>
      </c>
      <c r="O391" s="5">
        <v>1</v>
      </c>
      <c r="P391" s="5">
        <v>1</v>
      </c>
      <c r="Q391" s="5">
        <v>-1</v>
      </c>
      <c r="R391" s="5">
        <v>0</v>
      </c>
      <c r="S391" s="5">
        <v>1</v>
      </c>
      <c r="T391" s="5">
        <v>1</v>
      </c>
      <c r="U391" s="5">
        <v>0</v>
      </c>
      <c r="V391" s="5">
        <v>-1</v>
      </c>
      <c r="W391" s="5">
        <v>1</v>
      </c>
      <c r="X391" s="5">
        <v>1</v>
      </c>
      <c r="Y391" s="5">
        <v>1</v>
      </c>
      <c r="Z391" s="5">
        <v>1</v>
      </c>
      <c r="AA391" s="5">
        <v>1</v>
      </c>
      <c r="AB391" s="5">
        <v>-1</v>
      </c>
      <c r="AC391" s="5">
        <v>1</v>
      </c>
    </row>
    <row r="392" spans="1:29" x14ac:dyDescent="0.2">
      <c r="A392" s="5" t="s">
        <v>45</v>
      </c>
      <c r="B392" s="5" t="s">
        <v>47</v>
      </c>
      <c r="C392" s="5" t="s">
        <v>452</v>
      </c>
      <c r="D392" s="5" t="s">
        <v>342</v>
      </c>
      <c r="E392" s="5">
        <v>-1</v>
      </c>
      <c r="F392" s="5">
        <v>1</v>
      </c>
      <c r="G392" s="5">
        <v>1</v>
      </c>
      <c r="H392" s="5">
        <v>1</v>
      </c>
      <c r="I392" s="5">
        <v>1</v>
      </c>
      <c r="J392" s="5">
        <v>1</v>
      </c>
      <c r="K392" s="5">
        <v>1</v>
      </c>
      <c r="L392" s="5">
        <v>1</v>
      </c>
      <c r="M392" s="5">
        <v>1</v>
      </c>
      <c r="N392" s="5">
        <v>1</v>
      </c>
      <c r="O392" s="5">
        <v>1</v>
      </c>
      <c r="P392" s="5">
        <v>1</v>
      </c>
      <c r="Q392" s="5">
        <v>-1</v>
      </c>
      <c r="R392" s="5">
        <v>0</v>
      </c>
      <c r="S392" s="5">
        <v>1</v>
      </c>
      <c r="T392" s="5">
        <v>1</v>
      </c>
      <c r="U392" s="5">
        <v>0</v>
      </c>
      <c r="V392" s="5">
        <v>-1</v>
      </c>
      <c r="W392" s="5">
        <v>1</v>
      </c>
      <c r="X392" s="5">
        <v>1</v>
      </c>
      <c r="Y392" s="5">
        <v>1</v>
      </c>
      <c r="Z392" s="5">
        <v>1</v>
      </c>
      <c r="AA392" s="5">
        <v>1</v>
      </c>
      <c r="AB392" s="5">
        <v>-1</v>
      </c>
      <c r="AC392" s="5">
        <v>1</v>
      </c>
    </row>
    <row r="393" spans="1:29" x14ac:dyDescent="0.2">
      <c r="A393" s="5" t="s">
        <v>45</v>
      </c>
      <c r="B393" s="5" t="s">
        <v>47</v>
      </c>
      <c r="C393" s="5" t="s">
        <v>453</v>
      </c>
      <c r="D393" s="5" t="s">
        <v>326</v>
      </c>
      <c r="E393" s="5">
        <v>-1</v>
      </c>
      <c r="F393" s="5">
        <v>1</v>
      </c>
      <c r="G393" s="5">
        <v>1</v>
      </c>
      <c r="H393" s="5">
        <v>1</v>
      </c>
      <c r="I393" s="5">
        <v>1</v>
      </c>
      <c r="J393" s="5">
        <v>0</v>
      </c>
      <c r="K393" s="5">
        <v>1</v>
      </c>
      <c r="L393" s="5">
        <v>1</v>
      </c>
      <c r="M393" s="5">
        <v>1</v>
      </c>
      <c r="N393" s="5">
        <v>1</v>
      </c>
      <c r="O393" s="5">
        <v>1</v>
      </c>
      <c r="P393" s="5">
        <v>1</v>
      </c>
      <c r="Q393" s="5">
        <v>-1</v>
      </c>
      <c r="R393" s="5">
        <v>1</v>
      </c>
      <c r="S393" s="5">
        <v>1</v>
      </c>
      <c r="T393" s="5">
        <v>1</v>
      </c>
      <c r="U393" s="5">
        <v>0</v>
      </c>
      <c r="V393" s="5">
        <v>-1</v>
      </c>
      <c r="W393" s="5">
        <v>1</v>
      </c>
      <c r="X393" s="5">
        <v>1</v>
      </c>
      <c r="Y393" s="5">
        <v>1</v>
      </c>
      <c r="Z393" s="5">
        <v>1</v>
      </c>
      <c r="AA393" s="5">
        <v>1</v>
      </c>
      <c r="AB393" s="5">
        <v>-1</v>
      </c>
      <c r="AC393" s="5">
        <v>1</v>
      </c>
    </row>
    <row r="394" spans="1:29" x14ac:dyDescent="0.2">
      <c r="A394" s="5" t="s">
        <v>45</v>
      </c>
      <c r="B394" s="5" t="s">
        <v>47</v>
      </c>
      <c r="C394" s="5" t="s">
        <v>454</v>
      </c>
      <c r="D394" s="5" t="s">
        <v>342</v>
      </c>
      <c r="E394" s="5">
        <v>-1</v>
      </c>
      <c r="F394" s="5">
        <v>1</v>
      </c>
      <c r="G394" s="5">
        <v>1</v>
      </c>
      <c r="H394" s="5">
        <v>1</v>
      </c>
      <c r="I394" s="5">
        <v>1</v>
      </c>
      <c r="J394" s="5">
        <v>1</v>
      </c>
      <c r="K394" s="5">
        <v>1</v>
      </c>
      <c r="L394" s="5">
        <v>1</v>
      </c>
      <c r="M394" s="5">
        <v>1</v>
      </c>
      <c r="N394" s="5">
        <v>1</v>
      </c>
      <c r="O394" s="5">
        <v>1</v>
      </c>
      <c r="P394" s="5">
        <v>1</v>
      </c>
      <c r="Q394" s="5">
        <v>-1</v>
      </c>
      <c r="R394" s="5">
        <v>0</v>
      </c>
      <c r="S394" s="5">
        <v>1</v>
      </c>
      <c r="T394" s="5">
        <v>1</v>
      </c>
      <c r="U394" s="5">
        <v>0</v>
      </c>
      <c r="V394" s="5">
        <v>-1</v>
      </c>
      <c r="W394" s="5">
        <v>1</v>
      </c>
      <c r="X394" s="5">
        <v>1</v>
      </c>
      <c r="Y394" s="5">
        <v>1</v>
      </c>
      <c r="Z394" s="5">
        <v>1</v>
      </c>
      <c r="AA394" s="5">
        <v>1</v>
      </c>
      <c r="AB394" s="5">
        <v>-1</v>
      </c>
      <c r="AC394" s="5">
        <v>1</v>
      </c>
    </row>
    <row r="395" spans="1:29" x14ac:dyDescent="0.2">
      <c r="A395" s="5" t="s">
        <v>45</v>
      </c>
      <c r="B395" s="5" t="s">
        <v>47</v>
      </c>
      <c r="C395" s="5" t="s">
        <v>455</v>
      </c>
      <c r="D395" s="5" t="s">
        <v>326</v>
      </c>
      <c r="E395" s="5">
        <v>-1</v>
      </c>
      <c r="F395" s="5">
        <v>1</v>
      </c>
      <c r="G395" s="5">
        <v>1</v>
      </c>
      <c r="H395" s="5">
        <v>1</v>
      </c>
      <c r="I395" s="5">
        <v>1</v>
      </c>
      <c r="J395" s="5">
        <v>0</v>
      </c>
      <c r="K395" s="5">
        <v>1</v>
      </c>
      <c r="L395" s="5">
        <v>1</v>
      </c>
      <c r="M395" s="5">
        <v>1</v>
      </c>
      <c r="N395" s="5">
        <v>1</v>
      </c>
      <c r="O395" s="5">
        <v>1</v>
      </c>
      <c r="P395" s="5">
        <v>1</v>
      </c>
      <c r="Q395" s="5">
        <v>-1</v>
      </c>
      <c r="R395" s="5">
        <v>1</v>
      </c>
      <c r="S395" s="5">
        <v>1</v>
      </c>
      <c r="T395" s="5">
        <v>1</v>
      </c>
      <c r="U395" s="5">
        <v>0</v>
      </c>
      <c r="V395" s="5">
        <v>-1</v>
      </c>
      <c r="W395" s="5">
        <v>1</v>
      </c>
      <c r="X395" s="5">
        <v>1</v>
      </c>
      <c r="Y395" s="5">
        <v>1</v>
      </c>
      <c r="Z395" s="5">
        <v>1</v>
      </c>
      <c r="AA395" s="5">
        <v>1</v>
      </c>
      <c r="AB395" s="5">
        <v>-1</v>
      </c>
      <c r="AC395" s="5">
        <v>1</v>
      </c>
    </row>
    <row r="396" spans="1:29" x14ac:dyDescent="0.2">
      <c r="A396" s="5" t="s">
        <v>45</v>
      </c>
      <c r="B396" s="5" t="s">
        <v>47</v>
      </c>
      <c r="C396" s="5" t="s">
        <v>456</v>
      </c>
      <c r="D396" s="5" t="s">
        <v>28</v>
      </c>
      <c r="E396" s="5">
        <v>-1</v>
      </c>
      <c r="F396" s="5">
        <v>1</v>
      </c>
      <c r="G396" s="5">
        <v>1</v>
      </c>
      <c r="H396" s="5">
        <v>1</v>
      </c>
      <c r="I396" s="5">
        <v>0</v>
      </c>
      <c r="J396" s="5">
        <v>0</v>
      </c>
      <c r="K396" s="5">
        <v>1</v>
      </c>
      <c r="L396" s="5">
        <v>0</v>
      </c>
      <c r="M396" s="5">
        <v>1</v>
      </c>
      <c r="N396" s="5">
        <v>1</v>
      </c>
      <c r="O396" s="5">
        <v>1</v>
      </c>
      <c r="P396" s="5">
        <v>1</v>
      </c>
      <c r="Q396" s="5">
        <v>-1</v>
      </c>
      <c r="R396" s="5">
        <v>0</v>
      </c>
      <c r="S396" s="5">
        <v>1</v>
      </c>
      <c r="T396" s="5">
        <v>1</v>
      </c>
      <c r="U396" s="5">
        <v>0</v>
      </c>
      <c r="V396" s="5">
        <v>-1</v>
      </c>
      <c r="W396" s="5">
        <v>1</v>
      </c>
      <c r="X396" s="5">
        <v>1</v>
      </c>
      <c r="Y396" s="5">
        <v>1</v>
      </c>
      <c r="Z396" s="5">
        <v>1</v>
      </c>
      <c r="AA396" s="5">
        <v>1</v>
      </c>
      <c r="AB396" s="5">
        <v>-1</v>
      </c>
      <c r="AC396" s="5">
        <v>0</v>
      </c>
    </row>
    <row r="397" spans="1:29" x14ac:dyDescent="0.2">
      <c r="A397" s="5" t="s">
        <v>45</v>
      </c>
      <c r="B397" s="5" t="s">
        <v>47</v>
      </c>
      <c r="C397" s="5" t="s">
        <v>457</v>
      </c>
      <c r="D397" s="5" t="s">
        <v>326</v>
      </c>
      <c r="E397" s="5">
        <v>-1</v>
      </c>
      <c r="F397" s="5">
        <v>1</v>
      </c>
      <c r="G397" s="5">
        <v>1</v>
      </c>
      <c r="H397" s="5">
        <v>1</v>
      </c>
      <c r="I397" s="5">
        <v>1</v>
      </c>
      <c r="J397" s="5">
        <v>0</v>
      </c>
      <c r="K397" s="5">
        <v>1</v>
      </c>
      <c r="L397" s="5">
        <v>1</v>
      </c>
      <c r="M397" s="5">
        <v>1</v>
      </c>
      <c r="N397" s="5">
        <v>1</v>
      </c>
      <c r="O397" s="5">
        <v>1</v>
      </c>
      <c r="P397" s="5">
        <v>1</v>
      </c>
      <c r="Q397" s="5">
        <v>-1</v>
      </c>
      <c r="R397" s="5">
        <v>1</v>
      </c>
      <c r="S397" s="5">
        <v>1</v>
      </c>
      <c r="T397" s="5">
        <v>1</v>
      </c>
      <c r="U397" s="5">
        <v>0</v>
      </c>
      <c r="V397" s="5">
        <v>-1</v>
      </c>
      <c r="W397" s="5">
        <v>1</v>
      </c>
      <c r="X397" s="5">
        <v>1</v>
      </c>
      <c r="Y397" s="5">
        <v>1</v>
      </c>
      <c r="Z397" s="5">
        <v>1</v>
      </c>
      <c r="AA397" s="5">
        <v>1</v>
      </c>
      <c r="AB397" s="5">
        <v>-1</v>
      </c>
      <c r="AC397" s="5">
        <v>1</v>
      </c>
    </row>
    <row r="398" spans="1:29" x14ac:dyDescent="0.2">
      <c r="A398" s="5" t="s">
        <v>45</v>
      </c>
      <c r="B398" s="5" t="s">
        <v>47</v>
      </c>
      <c r="C398" s="5" t="s">
        <v>458</v>
      </c>
      <c r="D398" s="5" t="s">
        <v>342</v>
      </c>
      <c r="E398" s="5">
        <v>-1</v>
      </c>
      <c r="F398" s="5">
        <v>1</v>
      </c>
      <c r="G398" s="5">
        <v>1</v>
      </c>
      <c r="H398" s="5">
        <v>1</v>
      </c>
      <c r="I398" s="5">
        <v>1</v>
      </c>
      <c r="J398" s="5">
        <v>1</v>
      </c>
      <c r="K398" s="5">
        <v>1</v>
      </c>
      <c r="L398" s="5">
        <v>1</v>
      </c>
      <c r="M398" s="5">
        <v>1</v>
      </c>
      <c r="N398" s="5">
        <v>1</v>
      </c>
      <c r="O398" s="5">
        <v>1</v>
      </c>
      <c r="P398" s="5">
        <v>1</v>
      </c>
      <c r="Q398" s="5">
        <v>-1</v>
      </c>
      <c r="R398" s="5">
        <v>0</v>
      </c>
      <c r="S398" s="5">
        <v>1</v>
      </c>
      <c r="T398" s="5">
        <v>1</v>
      </c>
      <c r="U398" s="5">
        <v>0</v>
      </c>
      <c r="V398" s="5">
        <v>-1</v>
      </c>
      <c r="W398" s="5">
        <v>1</v>
      </c>
      <c r="X398" s="5">
        <v>1</v>
      </c>
      <c r="Y398" s="5">
        <v>1</v>
      </c>
      <c r="Z398" s="5">
        <v>1</v>
      </c>
      <c r="AA398" s="5">
        <v>1</v>
      </c>
      <c r="AB398" s="5">
        <v>-1</v>
      </c>
      <c r="AC398" s="5">
        <v>1</v>
      </c>
    </row>
    <row r="399" spans="1:29" x14ac:dyDescent="0.2">
      <c r="A399" s="5" t="s">
        <v>45</v>
      </c>
      <c r="B399" s="5" t="s">
        <v>47</v>
      </c>
      <c r="C399" s="5" t="s">
        <v>459</v>
      </c>
      <c r="D399" s="5" t="s">
        <v>324</v>
      </c>
      <c r="E399" s="5">
        <v>-1</v>
      </c>
      <c r="F399" s="5">
        <v>1</v>
      </c>
      <c r="G399" s="5">
        <v>1</v>
      </c>
      <c r="H399" s="5">
        <v>1</v>
      </c>
      <c r="I399" s="5">
        <v>0</v>
      </c>
      <c r="J399" s="5">
        <v>0</v>
      </c>
      <c r="K399" s="5">
        <v>1</v>
      </c>
      <c r="L399" s="5">
        <v>0</v>
      </c>
      <c r="M399" s="5">
        <v>1</v>
      </c>
      <c r="N399" s="5">
        <v>1</v>
      </c>
      <c r="O399" s="5">
        <v>1</v>
      </c>
      <c r="P399" s="5">
        <v>1</v>
      </c>
      <c r="Q399" s="5">
        <v>-1</v>
      </c>
      <c r="R399" s="5">
        <v>0</v>
      </c>
      <c r="S399" s="5">
        <v>1</v>
      </c>
      <c r="T399" s="5">
        <v>1</v>
      </c>
      <c r="U399" s="5">
        <v>0</v>
      </c>
      <c r="V399" s="5">
        <v>-1</v>
      </c>
      <c r="W399" s="5">
        <v>1</v>
      </c>
      <c r="X399" s="5">
        <v>1</v>
      </c>
      <c r="Y399" s="5">
        <v>1</v>
      </c>
      <c r="Z399" s="5">
        <v>1</v>
      </c>
      <c r="AA399" s="5">
        <v>1</v>
      </c>
      <c r="AB399" s="5">
        <v>-1</v>
      </c>
      <c r="AC399" s="5">
        <v>1</v>
      </c>
    </row>
    <row r="400" spans="1:29" x14ac:dyDescent="0.2">
      <c r="A400" s="5" t="s">
        <v>45</v>
      </c>
      <c r="B400" s="5" t="s">
        <v>47</v>
      </c>
      <c r="C400" s="5" t="s">
        <v>460</v>
      </c>
      <c r="D400" s="5" t="s">
        <v>326</v>
      </c>
      <c r="E400" s="5">
        <v>-1</v>
      </c>
      <c r="F400" s="5">
        <v>1</v>
      </c>
      <c r="G400" s="5">
        <v>1</v>
      </c>
      <c r="H400" s="5">
        <v>1</v>
      </c>
      <c r="I400" s="5">
        <v>1</v>
      </c>
      <c r="J400" s="5">
        <v>0</v>
      </c>
      <c r="K400" s="5">
        <v>1</v>
      </c>
      <c r="L400" s="5">
        <v>1</v>
      </c>
      <c r="M400" s="5">
        <v>1</v>
      </c>
      <c r="N400" s="5">
        <v>1</v>
      </c>
      <c r="O400" s="5">
        <v>1</v>
      </c>
      <c r="P400" s="5">
        <v>1</v>
      </c>
      <c r="Q400" s="5">
        <v>-1</v>
      </c>
      <c r="R400" s="5">
        <v>1</v>
      </c>
      <c r="S400" s="5">
        <v>1</v>
      </c>
      <c r="T400" s="5">
        <v>1</v>
      </c>
      <c r="U400" s="5">
        <v>0</v>
      </c>
      <c r="V400" s="5">
        <v>-1</v>
      </c>
      <c r="W400" s="5">
        <v>1</v>
      </c>
      <c r="X400" s="5">
        <v>1</v>
      </c>
      <c r="Y400" s="5">
        <v>1</v>
      </c>
      <c r="Z400" s="5">
        <v>1</v>
      </c>
      <c r="AA400" s="5">
        <v>1</v>
      </c>
      <c r="AB400" s="5">
        <v>-1</v>
      </c>
      <c r="AC400" s="5">
        <v>1</v>
      </c>
    </row>
    <row r="401" spans="1:29" x14ac:dyDescent="0.2">
      <c r="A401" s="5" t="s">
        <v>45</v>
      </c>
      <c r="B401" s="5" t="s">
        <v>47</v>
      </c>
      <c r="C401" s="5" t="s">
        <v>461</v>
      </c>
      <c r="D401" s="5" t="s">
        <v>337</v>
      </c>
      <c r="E401" s="5">
        <v>-1</v>
      </c>
      <c r="F401" s="5">
        <v>1</v>
      </c>
      <c r="G401" s="5">
        <v>1</v>
      </c>
      <c r="H401" s="5">
        <v>1</v>
      </c>
      <c r="I401" s="5">
        <v>1</v>
      </c>
      <c r="J401" s="5">
        <v>0</v>
      </c>
      <c r="K401" s="5">
        <v>1</v>
      </c>
      <c r="L401" s="5">
        <v>1</v>
      </c>
      <c r="M401" s="5">
        <v>1</v>
      </c>
      <c r="N401" s="5">
        <v>1</v>
      </c>
      <c r="O401" s="5">
        <v>1</v>
      </c>
      <c r="P401" s="5">
        <v>1</v>
      </c>
      <c r="Q401" s="5">
        <v>-1</v>
      </c>
      <c r="R401" s="5">
        <v>0</v>
      </c>
      <c r="S401" s="5">
        <v>1</v>
      </c>
      <c r="T401" s="5">
        <v>1</v>
      </c>
      <c r="U401" s="5">
        <v>0</v>
      </c>
      <c r="V401" s="5">
        <v>-1</v>
      </c>
      <c r="W401" s="5">
        <v>1</v>
      </c>
      <c r="X401" s="5">
        <v>1</v>
      </c>
      <c r="Y401" s="5">
        <v>1</v>
      </c>
      <c r="Z401" s="5">
        <v>1</v>
      </c>
      <c r="AA401" s="5">
        <v>1</v>
      </c>
      <c r="AB401" s="5">
        <v>-1</v>
      </c>
      <c r="AC401" s="5">
        <v>1</v>
      </c>
    </row>
    <row r="402" spans="1:29" x14ac:dyDescent="0.2">
      <c r="A402" s="5" t="s">
        <v>45</v>
      </c>
      <c r="B402" s="5" t="s">
        <v>47</v>
      </c>
      <c r="C402" s="5" t="s">
        <v>462</v>
      </c>
      <c r="D402" s="5" t="s">
        <v>328</v>
      </c>
      <c r="E402" s="5">
        <v>-1</v>
      </c>
      <c r="F402" s="5">
        <v>1</v>
      </c>
      <c r="G402" s="5">
        <v>1</v>
      </c>
      <c r="H402" s="5">
        <v>1</v>
      </c>
      <c r="I402" s="5">
        <v>0</v>
      </c>
      <c r="J402" s="5">
        <v>0</v>
      </c>
      <c r="K402" s="5">
        <v>1</v>
      </c>
      <c r="L402" s="5">
        <v>1</v>
      </c>
      <c r="M402" s="5">
        <v>1</v>
      </c>
      <c r="N402" s="5">
        <v>1</v>
      </c>
      <c r="O402" s="5">
        <v>1</v>
      </c>
      <c r="P402" s="5">
        <v>1</v>
      </c>
      <c r="Q402" s="5">
        <v>-1</v>
      </c>
      <c r="R402" s="5">
        <v>0</v>
      </c>
      <c r="S402" s="5">
        <v>1</v>
      </c>
      <c r="T402" s="5">
        <v>1</v>
      </c>
      <c r="U402" s="5">
        <v>0</v>
      </c>
      <c r="V402" s="5">
        <v>-1</v>
      </c>
      <c r="W402" s="5">
        <v>1</v>
      </c>
      <c r="X402" s="5">
        <v>1</v>
      </c>
      <c r="Y402" s="5">
        <v>1</v>
      </c>
      <c r="Z402" s="5">
        <v>1</v>
      </c>
      <c r="AA402" s="5">
        <v>1</v>
      </c>
      <c r="AB402" s="5">
        <v>-1</v>
      </c>
      <c r="AC402" s="5">
        <v>1</v>
      </c>
    </row>
    <row r="403" spans="1:29" x14ac:dyDescent="0.2">
      <c r="A403" s="5" t="s">
        <v>45</v>
      </c>
      <c r="B403" s="5" t="s">
        <v>47</v>
      </c>
      <c r="C403" s="5" t="s">
        <v>463</v>
      </c>
      <c r="D403" s="5" t="s">
        <v>342</v>
      </c>
      <c r="E403" s="5">
        <v>-1</v>
      </c>
      <c r="F403" s="5">
        <v>1</v>
      </c>
      <c r="G403" s="5">
        <v>1</v>
      </c>
      <c r="H403" s="5">
        <v>1</v>
      </c>
      <c r="I403" s="5">
        <v>1</v>
      </c>
      <c r="J403" s="5">
        <v>1</v>
      </c>
      <c r="K403" s="5">
        <v>1</v>
      </c>
      <c r="L403" s="5">
        <v>1</v>
      </c>
      <c r="M403" s="5">
        <v>1</v>
      </c>
      <c r="N403" s="5">
        <v>1</v>
      </c>
      <c r="O403" s="5">
        <v>1</v>
      </c>
      <c r="P403" s="5">
        <v>1</v>
      </c>
      <c r="Q403" s="5">
        <v>-1</v>
      </c>
      <c r="R403" s="5">
        <v>0</v>
      </c>
      <c r="S403" s="5">
        <v>1</v>
      </c>
      <c r="T403" s="5">
        <v>1</v>
      </c>
      <c r="U403" s="5">
        <v>0</v>
      </c>
      <c r="V403" s="5">
        <v>-1</v>
      </c>
      <c r="W403" s="5">
        <v>1</v>
      </c>
      <c r="X403" s="5">
        <v>1</v>
      </c>
      <c r="Y403" s="5">
        <v>1</v>
      </c>
      <c r="Z403" s="5">
        <v>1</v>
      </c>
      <c r="AA403" s="5">
        <v>1</v>
      </c>
      <c r="AB403" s="5">
        <v>-1</v>
      </c>
      <c r="AC403" s="5">
        <v>1</v>
      </c>
    </row>
    <row r="404" spans="1:29" x14ac:dyDescent="0.2">
      <c r="A404" s="5" t="s">
        <v>45</v>
      </c>
      <c r="B404" s="5" t="s">
        <v>47</v>
      </c>
      <c r="C404" s="5" t="s">
        <v>464</v>
      </c>
      <c r="D404" s="5" t="s">
        <v>328</v>
      </c>
      <c r="E404" s="5">
        <v>-1</v>
      </c>
      <c r="F404" s="5">
        <v>1</v>
      </c>
      <c r="G404" s="5">
        <v>1</v>
      </c>
      <c r="H404" s="5">
        <v>1</v>
      </c>
      <c r="I404" s="5">
        <v>0</v>
      </c>
      <c r="J404" s="5">
        <v>0</v>
      </c>
      <c r="K404" s="5">
        <v>1</v>
      </c>
      <c r="L404" s="5">
        <v>1</v>
      </c>
      <c r="M404" s="5">
        <v>1</v>
      </c>
      <c r="N404" s="5">
        <v>1</v>
      </c>
      <c r="O404" s="5">
        <v>1</v>
      </c>
      <c r="P404" s="5">
        <v>1</v>
      </c>
      <c r="Q404" s="5">
        <v>-1</v>
      </c>
      <c r="R404" s="5">
        <v>0</v>
      </c>
      <c r="S404" s="5">
        <v>1</v>
      </c>
      <c r="T404" s="5">
        <v>1</v>
      </c>
      <c r="U404" s="5">
        <v>0</v>
      </c>
      <c r="V404" s="5">
        <v>-1</v>
      </c>
      <c r="W404" s="5">
        <v>1</v>
      </c>
      <c r="X404" s="5">
        <v>1</v>
      </c>
      <c r="Y404" s="5">
        <v>1</v>
      </c>
      <c r="Z404" s="5">
        <v>1</v>
      </c>
      <c r="AA404" s="5">
        <v>1</v>
      </c>
      <c r="AB404" s="5">
        <v>-1</v>
      </c>
      <c r="AC404" s="5">
        <v>1</v>
      </c>
    </row>
    <row r="405" spans="1:29" x14ac:dyDescent="0.2">
      <c r="A405" s="5" t="s">
        <v>45</v>
      </c>
      <c r="B405" s="5" t="s">
        <v>47</v>
      </c>
      <c r="C405" s="5" t="s">
        <v>465</v>
      </c>
      <c r="D405" s="5" t="s">
        <v>342</v>
      </c>
      <c r="E405" s="5">
        <v>-1</v>
      </c>
      <c r="F405" s="5">
        <v>1</v>
      </c>
      <c r="G405" s="5">
        <v>1</v>
      </c>
      <c r="H405" s="5">
        <v>1</v>
      </c>
      <c r="I405" s="5">
        <v>1</v>
      </c>
      <c r="J405" s="5">
        <v>1</v>
      </c>
      <c r="K405" s="5">
        <v>1</v>
      </c>
      <c r="L405" s="5">
        <v>1</v>
      </c>
      <c r="M405" s="5">
        <v>1</v>
      </c>
      <c r="N405" s="5">
        <v>1</v>
      </c>
      <c r="O405" s="5">
        <v>1</v>
      </c>
      <c r="P405" s="5">
        <v>1</v>
      </c>
      <c r="Q405" s="5">
        <v>-1</v>
      </c>
      <c r="R405" s="5">
        <v>0</v>
      </c>
      <c r="S405" s="5">
        <v>1</v>
      </c>
      <c r="T405" s="5">
        <v>1</v>
      </c>
      <c r="U405" s="5">
        <v>0</v>
      </c>
      <c r="V405" s="5">
        <v>-1</v>
      </c>
      <c r="W405" s="5">
        <v>1</v>
      </c>
      <c r="X405" s="5">
        <v>1</v>
      </c>
      <c r="Y405" s="5">
        <v>1</v>
      </c>
      <c r="Z405" s="5">
        <v>1</v>
      </c>
      <c r="AA405" s="5">
        <v>1</v>
      </c>
      <c r="AB405" s="5">
        <v>-1</v>
      </c>
      <c r="AC405" s="5">
        <v>1</v>
      </c>
    </row>
    <row r="406" spans="1:29" x14ac:dyDescent="0.2">
      <c r="A406" s="5" t="s">
        <v>45</v>
      </c>
      <c r="B406" s="5" t="s">
        <v>47</v>
      </c>
      <c r="C406" s="5" t="s">
        <v>466</v>
      </c>
      <c r="D406" s="5" t="s">
        <v>328</v>
      </c>
      <c r="E406" s="5">
        <v>-1</v>
      </c>
      <c r="F406" s="5">
        <v>1</v>
      </c>
      <c r="G406" s="5">
        <v>1</v>
      </c>
      <c r="H406" s="5">
        <v>1</v>
      </c>
      <c r="I406" s="5">
        <v>0</v>
      </c>
      <c r="J406" s="5">
        <v>0</v>
      </c>
      <c r="K406" s="5">
        <v>1</v>
      </c>
      <c r="L406" s="5">
        <v>1</v>
      </c>
      <c r="M406" s="5">
        <v>1</v>
      </c>
      <c r="N406" s="5">
        <v>1</v>
      </c>
      <c r="O406" s="5">
        <v>1</v>
      </c>
      <c r="P406" s="5">
        <v>1</v>
      </c>
      <c r="Q406" s="5">
        <v>-1</v>
      </c>
      <c r="R406" s="5">
        <v>0</v>
      </c>
      <c r="S406" s="5">
        <v>1</v>
      </c>
      <c r="T406" s="5">
        <v>1</v>
      </c>
      <c r="U406" s="5">
        <v>0</v>
      </c>
      <c r="V406" s="5">
        <v>-1</v>
      </c>
      <c r="W406" s="5">
        <v>1</v>
      </c>
      <c r="X406" s="5">
        <v>1</v>
      </c>
      <c r="Y406" s="5">
        <v>1</v>
      </c>
      <c r="Z406" s="5">
        <v>1</v>
      </c>
      <c r="AA406" s="5">
        <v>1</v>
      </c>
      <c r="AB406" s="5">
        <v>-1</v>
      </c>
      <c r="AC406" s="5">
        <v>1</v>
      </c>
    </row>
    <row r="407" spans="1:29" x14ac:dyDescent="0.2">
      <c r="A407" s="5" t="s">
        <v>45</v>
      </c>
      <c r="B407" s="5" t="s">
        <v>47</v>
      </c>
      <c r="C407" s="5" t="s">
        <v>467</v>
      </c>
      <c r="D407" s="5" t="s">
        <v>326</v>
      </c>
      <c r="E407" s="5">
        <v>-1</v>
      </c>
      <c r="F407" s="5">
        <v>1</v>
      </c>
      <c r="G407" s="5">
        <v>1</v>
      </c>
      <c r="H407" s="5">
        <v>1</v>
      </c>
      <c r="I407" s="5">
        <v>0</v>
      </c>
      <c r="J407" s="5">
        <v>1</v>
      </c>
      <c r="K407" s="5">
        <v>1</v>
      </c>
      <c r="L407" s="5">
        <v>1</v>
      </c>
      <c r="M407" s="5">
        <v>1</v>
      </c>
      <c r="N407" s="5">
        <v>1</v>
      </c>
      <c r="O407" s="5">
        <v>1</v>
      </c>
      <c r="P407" s="5">
        <v>1</v>
      </c>
      <c r="Q407" s="5">
        <v>-1</v>
      </c>
      <c r="R407" s="5">
        <v>1</v>
      </c>
      <c r="S407" s="5">
        <v>1</v>
      </c>
      <c r="T407" s="5">
        <v>1</v>
      </c>
      <c r="U407" s="5">
        <v>0</v>
      </c>
      <c r="V407" s="5">
        <v>-1</v>
      </c>
      <c r="W407" s="5">
        <v>1</v>
      </c>
      <c r="X407" s="5">
        <v>1</v>
      </c>
      <c r="Y407" s="5">
        <v>1</v>
      </c>
      <c r="Z407" s="5">
        <v>1</v>
      </c>
      <c r="AA407" s="5">
        <v>1</v>
      </c>
      <c r="AB407" s="5">
        <v>-1</v>
      </c>
      <c r="AC407" s="5">
        <v>1</v>
      </c>
    </row>
    <row r="408" spans="1:29" x14ac:dyDescent="0.2">
      <c r="A408" s="5" t="s">
        <v>45</v>
      </c>
      <c r="B408" s="5" t="s">
        <v>47</v>
      </c>
      <c r="C408" s="5" t="s">
        <v>468</v>
      </c>
      <c r="D408" s="5" t="s">
        <v>333</v>
      </c>
      <c r="E408" s="5">
        <v>-1</v>
      </c>
      <c r="F408" s="5">
        <v>1</v>
      </c>
      <c r="G408" s="5">
        <v>1</v>
      </c>
      <c r="H408" s="5">
        <v>1</v>
      </c>
      <c r="I408" s="5">
        <v>1</v>
      </c>
      <c r="J408" s="5">
        <v>1</v>
      </c>
      <c r="K408" s="5">
        <v>1</v>
      </c>
      <c r="L408" s="5">
        <v>1</v>
      </c>
      <c r="M408" s="5">
        <v>1</v>
      </c>
      <c r="N408" s="5">
        <v>1</v>
      </c>
      <c r="O408" s="5">
        <v>1</v>
      </c>
      <c r="P408" s="5">
        <v>1</v>
      </c>
      <c r="Q408" s="5">
        <v>-1</v>
      </c>
      <c r="R408" s="5">
        <v>1</v>
      </c>
      <c r="S408" s="5">
        <v>1</v>
      </c>
      <c r="T408" s="5">
        <v>1</v>
      </c>
      <c r="U408" s="5">
        <v>0</v>
      </c>
      <c r="V408" s="5">
        <v>-1</v>
      </c>
      <c r="W408" s="5">
        <v>1</v>
      </c>
      <c r="X408" s="5">
        <v>1</v>
      </c>
      <c r="Y408" s="5">
        <v>1</v>
      </c>
      <c r="Z408" s="5">
        <v>1</v>
      </c>
      <c r="AA408" s="5">
        <v>1</v>
      </c>
      <c r="AB408" s="5">
        <v>-1</v>
      </c>
      <c r="AC408" s="5">
        <v>1</v>
      </c>
    </row>
    <row r="409" spans="1:29" x14ac:dyDescent="0.2">
      <c r="A409" s="5" t="s">
        <v>45</v>
      </c>
      <c r="B409" s="5" t="s">
        <v>47</v>
      </c>
      <c r="C409" s="5" t="s">
        <v>469</v>
      </c>
      <c r="D409" s="5" t="s">
        <v>333</v>
      </c>
      <c r="E409" s="5">
        <v>-1</v>
      </c>
      <c r="F409" s="5">
        <v>1</v>
      </c>
      <c r="G409" s="5">
        <v>1</v>
      </c>
      <c r="H409" s="5">
        <v>1</v>
      </c>
      <c r="I409" s="5">
        <v>1</v>
      </c>
      <c r="J409" s="5">
        <v>1</v>
      </c>
      <c r="K409" s="5">
        <v>1</v>
      </c>
      <c r="L409" s="5">
        <v>1</v>
      </c>
      <c r="M409" s="5">
        <v>1</v>
      </c>
      <c r="N409" s="5">
        <v>1</v>
      </c>
      <c r="O409" s="5">
        <v>1</v>
      </c>
      <c r="P409" s="5">
        <v>1</v>
      </c>
      <c r="Q409" s="5">
        <v>-1</v>
      </c>
      <c r="R409" s="5">
        <v>1</v>
      </c>
      <c r="S409" s="5">
        <v>1</v>
      </c>
      <c r="T409" s="5">
        <v>1</v>
      </c>
      <c r="U409" s="5">
        <v>0</v>
      </c>
      <c r="V409" s="5">
        <v>-1</v>
      </c>
      <c r="W409" s="5">
        <v>1</v>
      </c>
      <c r="X409" s="5">
        <v>1</v>
      </c>
      <c r="Y409" s="5">
        <v>1</v>
      </c>
      <c r="Z409" s="5">
        <v>1</v>
      </c>
      <c r="AA409" s="5">
        <v>1</v>
      </c>
      <c r="AB409" s="5">
        <v>-1</v>
      </c>
      <c r="AC409" s="5">
        <v>1</v>
      </c>
    </row>
    <row r="410" spans="1:29" x14ac:dyDescent="0.2">
      <c r="A410" s="5" t="s">
        <v>45</v>
      </c>
      <c r="B410" s="5" t="s">
        <v>47</v>
      </c>
      <c r="C410" s="5" t="s">
        <v>470</v>
      </c>
      <c r="D410" s="5" t="s">
        <v>335</v>
      </c>
      <c r="E410" s="5">
        <v>-1</v>
      </c>
      <c r="F410" s="5">
        <v>1</v>
      </c>
      <c r="G410" s="5">
        <v>1</v>
      </c>
      <c r="H410" s="5">
        <v>1</v>
      </c>
      <c r="I410" s="5">
        <v>0</v>
      </c>
      <c r="J410" s="5">
        <v>0</v>
      </c>
      <c r="K410" s="5">
        <v>1</v>
      </c>
      <c r="L410" s="5">
        <v>1</v>
      </c>
      <c r="M410" s="5">
        <v>1</v>
      </c>
      <c r="N410" s="5">
        <v>1</v>
      </c>
      <c r="O410" s="5">
        <v>1</v>
      </c>
      <c r="P410" s="5">
        <v>1</v>
      </c>
      <c r="Q410" s="5">
        <v>-1</v>
      </c>
      <c r="R410" s="5">
        <v>1</v>
      </c>
      <c r="S410" s="5">
        <v>1</v>
      </c>
      <c r="T410" s="5">
        <v>1</v>
      </c>
      <c r="U410" s="5">
        <v>0</v>
      </c>
      <c r="V410" s="5">
        <v>-1</v>
      </c>
      <c r="W410" s="5">
        <v>1</v>
      </c>
      <c r="X410" s="5">
        <v>1</v>
      </c>
      <c r="Y410" s="5">
        <v>1</v>
      </c>
      <c r="Z410" s="5">
        <v>1</v>
      </c>
      <c r="AA410" s="5">
        <v>1</v>
      </c>
      <c r="AB410" s="5">
        <v>-1</v>
      </c>
      <c r="AC410" s="5">
        <v>1</v>
      </c>
    </row>
    <row r="411" spans="1:29" x14ac:dyDescent="0.2">
      <c r="A411" s="5" t="s">
        <v>45</v>
      </c>
      <c r="B411" s="5" t="s">
        <v>47</v>
      </c>
      <c r="C411" s="5" t="s">
        <v>471</v>
      </c>
      <c r="D411" s="5" t="s">
        <v>335</v>
      </c>
      <c r="E411" s="5">
        <v>-1</v>
      </c>
      <c r="F411" s="5">
        <v>1</v>
      </c>
      <c r="G411" s="5">
        <v>1</v>
      </c>
      <c r="H411" s="5">
        <v>1</v>
      </c>
      <c r="I411" s="5">
        <v>0</v>
      </c>
      <c r="J411" s="5">
        <v>0</v>
      </c>
      <c r="K411" s="5">
        <v>1</v>
      </c>
      <c r="L411" s="5">
        <v>1</v>
      </c>
      <c r="M411" s="5">
        <v>1</v>
      </c>
      <c r="N411" s="5">
        <v>1</v>
      </c>
      <c r="O411" s="5">
        <v>1</v>
      </c>
      <c r="P411" s="5">
        <v>1</v>
      </c>
      <c r="Q411" s="5">
        <v>-1</v>
      </c>
      <c r="R411" s="5">
        <v>1</v>
      </c>
      <c r="S411" s="5">
        <v>1</v>
      </c>
      <c r="T411" s="5">
        <v>1</v>
      </c>
      <c r="U411" s="5">
        <v>0</v>
      </c>
      <c r="V411" s="5">
        <v>-1</v>
      </c>
      <c r="W411" s="5">
        <v>1</v>
      </c>
      <c r="X411" s="5">
        <v>1</v>
      </c>
      <c r="Y411" s="5">
        <v>1</v>
      </c>
      <c r="Z411" s="5">
        <v>1</v>
      </c>
      <c r="AA411" s="5">
        <v>1</v>
      </c>
      <c r="AB411" s="5">
        <v>-1</v>
      </c>
      <c r="AC411" s="5">
        <v>1</v>
      </c>
    </row>
    <row r="412" spans="1:29" x14ac:dyDescent="0.2">
      <c r="A412" s="5" t="s">
        <v>45</v>
      </c>
      <c r="B412" s="5" t="s">
        <v>47</v>
      </c>
      <c r="C412" s="5" t="s">
        <v>472</v>
      </c>
      <c r="D412" s="5" t="s">
        <v>337</v>
      </c>
      <c r="E412" s="5">
        <v>-1</v>
      </c>
      <c r="F412" s="5">
        <v>1</v>
      </c>
      <c r="G412" s="5">
        <v>1</v>
      </c>
      <c r="H412" s="5">
        <v>1</v>
      </c>
      <c r="I412" s="5">
        <v>1</v>
      </c>
      <c r="J412" s="5">
        <v>0</v>
      </c>
      <c r="K412" s="5">
        <v>1</v>
      </c>
      <c r="L412" s="5">
        <v>1</v>
      </c>
      <c r="M412" s="5">
        <v>1</v>
      </c>
      <c r="N412" s="5">
        <v>1</v>
      </c>
      <c r="O412" s="5">
        <v>1</v>
      </c>
      <c r="P412" s="5">
        <v>1</v>
      </c>
      <c r="Q412" s="5">
        <v>-1</v>
      </c>
      <c r="R412" s="5">
        <v>0</v>
      </c>
      <c r="S412" s="5">
        <v>1</v>
      </c>
      <c r="T412" s="5">
        <v>1</v>
      </c>
      <c r="U412" s="5">
        <v>0</v>
      </c>
      <c r="V412" s="5">
        <v>-1</v>
      </c>
      <c r="W412" s="5">
        <v>1</v>
      </c>
      <c r="X412" s="5">
        <v>1</v>
      </c>
      <c r="Y412" s="5">
        <v>1</v>
      </c>
      <c r="Z412" s="5">
        <v>1</v>
      </c>
      <c r="AA412" s="5">
        <v>1</v>
      </c>
      <c r="AB412" s="5">
        <v>-1</v>
      </c>
      <c r="AC412" s="5">
        <v>1</v>
      </c>
    </row>
    <row r="413" spans="1:29" x14ac:dyDescent="0.2">
      <c r="A413" s="5" t="s">
        <v>45</v>
      </c>
      <c r="B413" s="5" t="s">
        <v>47</v>
      </c>
      <c r="C413" s="5" t="s">
        <v>473</v>
      </c>
      <c r="D413" s="5" t="s">
        <v>324</v>
      </c>
      <c r="E413" s="5">
        <v>-1</v>
      </c>
      <c r="F413" s="5">
        <v>1</v>
      </c>
      <c r="G413" s="5">
        <v>1</v>
      </c>
      <c r="H413" s="5">
        <v>1</v>
      </c>
      <c r="I413" s="5">
        <v>0</v>
      </c>
      <c r="J413" s="5">
        <v>0</v>
      </c>
      <c r="K413" s="5">
        <v>1</v>
      </c>
      <c r="L413" s="5">
        <v>0</v>
      </c>
      <c r="M413" s="5">
        <v>1</v>
      </c>
      <c r="N413" s="5">
        <v>1</v>
      </c>
      <c r="O413" s="5">
        <v>1</v>
      </c>
      <c r="P413" s="5">
        <v>1</v>
      </c>
      <c r="Q413" s="5">
        <v>-1</v>
      </c>
      <c r="R413" s="5">
        <v>0</v>
      </c>
      <c r="S413" s="5">
        <v>1</v>
      </c>
      <c r="T413" s="5">
        <v>1</v>
      </c>
      <c r="U413" s="5">
        <v>0</v>
      </c>
      <c r="V413" s="5">
        <v>-1</v>
      </c>
      <c r="W413" s="5">
        <v>1</v>
      </c>
      <c r="X413" s="5">
        <v>1</v>
      </c>
      <c r="Y413" s="5">
        <v>1</v>
      </c>
      <c r="Z413" s="5">
        <v>1</v>
      </c>
      <c r="AA413" s="5">
        <v>1</v>
      </c>
      <c r="AB413" s="5">
        <v>-1</v>
      </c>
      <c r="AC413" s="5">
        <v>1</v>
      </c>
    </row>
    <row r="414" spans="1:29" x14ac:dyDescent="0.2">
      <c r="A414" s="5" t="s">
        <v>45</v>
      </c>
      <c r="B414" s="5" t="s">
        <v>47</v>
      </c>
      <c r="C414" s="5" t="s">
        <v>474</v>
      </c>
      <c r="D414" s="5" t="s">
        <v>333</v>
      </c>
      <c r="E414" s="5">
        <v>-1</v>
      </c>
      <c r="F414" s="5">
        <v>1</v>
      </c>
      <c r="G414" s="5">
        <v>1</v>
      </c>
      <c r="H414" s="5">
        <v>1</v>
      </c>
      <c r="I414" s="5">
        <v>1</v>
      </c>
      <c r="J414" s="5">
        <v>1</v>
      </c>
      <c r="K414" s="5">
        <v>1</v>
      </c>
      <c r="L414" s="5">
        <v>1</v>
      </c>
      <c r="M414" s="5">
        <v>1</v>
      </c>
      <c r="N414" s="5">
        <v>1</v>
      </c>
      <c r="O414" s="5">
        <v>1</v>
      </c>
      <c r="P414" s="5">
        <v>1</v>
      </c>
      <c r="Q414" s="5">
        <v>-1</v>
      </c>
      <c r="R414" s="5">
        <v>1</v>
      </c>
      <c r="S414" s="5">
        <v>1</v>
      </c>
      <c r="T414" s="5">
        <v>1</v>
      </c>
      <c r="U414" s="5">
        <v>0</v>
      </c>
      <c r="V414" s="5">
        <v>-1</v>
      </c>
      <c r="W414" s="5">
        <v>1</v>
      </c>
      <c r="X414" s="5">
        <v>1</v>
      </c>
      <c r="Y414" s="5">
        <v>1</v>
      </c>
      <c r="Z414" s="5">
        <v>1</v>
      </c>
      <c r="AA414" s="5">
        <v>1</v>
      </c>
      <c r="AB414" s="5">
        <v>-1</v>
      </c>
      <c r="AC414" s="5">
        <v>1</v>
      </c>
    </row>
    <row r="415" spans="1:29" x14ac:dyDescent="0.2">
      <c r="A415" s="5" t="s">
        <v>45</v>
      </c>
      <c r="B415" s="5" t="s">
        <v>47</v>
      </c>
      <c r="C415" s="5" t="s">
        <v>475</v>
      </c>
      <c r="D415" s="5" t="s">
        <v>326</v>
      </c>
      <c r="E415" s="5">
        <v>-1</v>
      </c>
      <c r="F415" s="5">
        <v>1</v>
      </c>
      <c r="G415" s="5">
        <v>1</v>
      </c>
      <c r="H415" s="5">
        <v>1</v>
      </c>
      <c r="I415" s="5">
        <v>0</v>
      </c>
      <c r="J415" s="5">
        <v>1</v>
      </c>
      <c r="K415" s="5">
        <v>1</v>
      </c>
      <c r="L415" s="5">
        <v>1</v>
      </c>
      <c r="M415" s="5">
        <v>1</v>
      </c>
      <c r="N415" s="5">
        <v>1</v>
      </c>
      <c r="O415" s="5">
        <v>1</v>
      </c>
      <c r="P415" s="5">
        <v>1</v>
      </c>
      <c r="Q415" s="5">
        <v>-1</v>
      </c>
      <c r="R415" s="5">
        <v>1</v>
      </c>
      <c r="S415" s="5">
        <v>1</v>
      </c>
      <c r="T415" s="5">
        <v>1</v>
      </c>
      <c r="U415" s="5">
        <v>0</v>
      </c>
      <c r="V415" s="5">
        <v>-1</v>
      </c>
      <c r="W415" s="5">
        <v>1</v>
      </c>
      <c r="X415" s="5">
        <v>1</v>
      </c>
      <c r="Y415" s="5">
        <v>1</v>
      </c>
      <c r="Z415" s="5">
        <v>1</v>
      </c>
      <c r="AA415" s="5">
        <v>1</v>
      </c>
      <c r="AB415" s="5">
        <v>-1</v>
      </c>
      <c r="AC415" s="5">
        <v>1</v>
      </c>
    </row>
    <row r="416" spans="1:29" x14ac:dyDescent="0.2">
      <c r="A416" s="5" t="s">
        <v>45</v>
      </c>
      <c r="B416" s="5" t="s">
        <v>47</v>
      </c>
      <c r="C416" s="5" t="s">
        <v>476</v>
      </c>
      <c r="D416" s="5" t="s">
        <v>333</v>
      </c>
      <c r="E416" s="5">
        <v>-1</v>
      </c>
      <c r="F416" s="5">
        <v>1</v>
      </c>
      <c r="G416" s="5">
        <v>1</v>
      </c>
      <c r="H416" s="5">
        <v>1</v>
      </c>
      <c r="I416" s="5">
        <v>1</v>
      </c>
      <c r="J416" s="5">
        <v>1</v>
      </c>
      <c r="K416" s="5">
        <v>1</v>
      </c>
      <c r="L416" s="5">
        <v>1</v>
      </c>
      <c r="M416" s="5">
        <v>1</v>
      </c>
      <c r="N416" s="5">
        <v>1</v>
      </c>
      <c r="O416" s="5">
        <v>1</v>
      </c>
      <c r="P416" s="5">
        <v>1</v>
      </c>
      <c r="Q416" s="5">
        <v>-1</v>
      </c>
      <c r="R416" s="5">
        <v>1</v>
      </c>
      <c r="S416" s="5">
        <v>1</v>
      </c>
      <c r="T416" s="5">
        <v>1</v>
      </c>
      <c r="U416" s="5">
        <v>0</v>
      </c>
      <c r="V416" s="5">
        <v>-1</v>
      </c>
      <c r="W416" s="5">
        <v>1</v>
      </c>
      <c r="X416" s="5">
        <v>1</v>
      </c>
      <c r="Y416" s="5">
        <v>1</v>
      </c>
      <c r="Z416" s="5">
        <v>1</v>
      </c>
      <c r="AA416" s="5">
        <v>1</v>
      </c>
      <c r="AB416" s="5">
        <v>-1</v>
      </c>
      <c r="AC416" s="5">
        <v>1</v>
      </c>
    </row>
    <row r="417" spans="1:29" x14ac:dyDescent="0.2">
      <c r="A417" s="5" t="s">
        <v>45</v>
      </c>
      <c r="B417" s="5" t="s">
        <v>47</v>
      </c>
      <c r="C417" s="5" t="s">
        <v>477</v>
      </c>
      <c r="D417" s="5" t="s">
        <v>335</v>
      </c>
      <c r="E417" s="5">
        <v>-1</v>
      </c>
      <c r="F417" s="5">
        <v>1</v>
      </c>
      <c r="G417" s="5">
        <v>1</v>
      </c>
      <c r="H417" s="5">
        <v>1</v>
      </c>
      <c r="I417" s="5">
        <v>0</v>
      </c>
      <c r="J417" s="5">
        <v>0</v>
      </c>
      <c r="K417" s="5">
        <v>1</v>
      </c>
      <c r="L417" s="5">
        <v>1</v>
      </c>
      <c r="M417" s="5">
        <v>1</v>
      </c>
      <c r="N417" s="5">
        <v>1</v>
      </c>
      <c r="O417" s="5">
        <v>1</v>
      </c>
      <c r="P417" s="5">
        <v>1</v>
      </c>
      <c r="Q417" s="5">
        <v>-1</v>
      </c>
      <c r="R417" s="5">
        <v>1</v>
      </c>
      <c r="S417" s="5">
        <v>1</v>
      </c>
      <c r="T417" s="5">
        <v>1</v>
      </c>
      <c r="U417" s="5">
        <v>0</v>
      </c>
      <c r="V417" s="5">
        <v>-1</v>
      </c>
      <c r="W417" s="5">
        <v>1</v>
      </c>
      <c r="X417" s="5">
        <v>1</v>
      </c>
      <c r="Y417" s="5">
        <v>1</v>
      </c>
      <c r="Z417" s="5">
        <v>1</v>
      </c>
      <c r="AA417" s="5">
        <v>1</v>
      </c>
      <c r="AB417" s="5">
        <v>-1</v>
      </c>
      <c r="AC417" s="5">
        <v>1</v>
      </c>
    </row>
    <row r="418" spans="1:29" x14ac:dyDescent="0.2">
      <c r="A418" s="5" t="s">
        <v>45</v>
      </c>
      <c r="B418" s="5" t="s">
        <v>47</v>
      </c>
      <c r="C418" s="5" t="s">
        <v>478</v>
      </c>
      <c r="D418" s="5" t="s">
        <v>337</v>
      </c>
      <c r="E418" s="5">
        <v>-1</v>
      </c>
      <c r="F418" s="5">
        <v>1</v>
      </c>
      <c r="G418" s="5">
        <v>1</v>
      </c>
      <c r="H418" s="5">
        <v>1</v>
      </c>
      <c r="I418" s="5">
        <v>1</v>
      </c>
      <c r="J418" s="5">
        <v>0</v>
      </c>
      <c r="K418" s="5">
        <v>1</v>
      </c>
      <c r="L418" s="5">
        <v>1</v>
      </c>
      <c r="M418" s="5">
        <v>1</v>
      </c>
      <c r="N418" s="5">
        <v>1</v>
      </c>
      <c r="O418" s="5">
        <v>1</v>
      </c>
      <c r="P418" s="5">
        <v>1</v>
      </c>
      <c r="Q418" s="5">
        <v>-1</v>
      </c>
      <c r="R418" s="5">
        <v>0</v>
      </c>
      <c r="S418" s="5">
        <v>1</v>
      </c>
      <c r="T418" s="5">
        <v>1</v>
      </c>
      <c r="U418" s="5">
        <v>0</v>
      </c>
      <c r="V418" s="5">
        <v>-1</v>
      </c>
      <c r="W418" s="5">
        <v>1</v>
      </c>
      <c r="X418" s="5">
        <v>1</v>
      </c>
      <c r="Y418" s="5">
        <v>1</v>
      </c>
      <c r="Z418" s="5">
        <v>1</v>
      </c>
      <c r="AA418" s="5">
        <v>1</v>
      </c>
      <c r="AB418" s="5">
        <v>-1</v>
      </c>
      <c r="AC418" s="5">
        <v>1</v>
      </c>
    </row>
    <row r="419" spans="1:29" x14ac:dyDescent="0.2">
      <c r="A419" s="5" t="s">
        <v>45</v>
      </c>
      <c r="B419" s="5" t="s">
        <v>47</v>
      </c>
      <c r="C419" s="5" t="s">
        <v>479</v>
      </c>
      <c r="D419" s="5" t="s">
        <v>480</v>
      </c>
      <c r="E419" s="5">
        <v>-1</v>
      </c>
      <c r="F419" s="5">
        <v>1</v>
      </c>
      <c r="G419" s="5">
        <v>1</v>
      </c>
      <c r="H419" s="5">
        <v>1</v>
      </c>
      <c r="I419" s="5">
        <v>1</v>
      </c>
      <c r="J419" s="5">
        <v>0</v>
      </c>
      <c r="K419" s="5">
        <v>1</v>
      </c>
      <c r="L419" s="5">
        <v>1</v>
      </c>
      <c r="M419" s="5">
        <v>1</v>
      </c>
      <c r="N419" s="5">
        <v>1</v>
      </c>
      <c r="O419" s="5">
        <v>1</v>
      </c>
      <c r="P419" s="5">
        <v>1</v>
      </c>
      <c r="Q419" s="5">
        <v>-1</v>
      </c>
      <c r="R419" s="5">
        <v>0</v>
      </c>
      <c r="S419" s="5">
        <v>1</v>
      </c>
      <c r="T419" s="5">
        <v>1</v>
      </c>
      <c r="U419" s="5">
        <v>0</v>
      </c>
      <c r="V419" s="5">
        <v>-1</v>
      </c>
      <c r="W419" s="5">
        <v>1</v>
      </c>
      <c r="X419" s="5">
        <v>1</v>
      </c>
      <c r="Y419" s="5">
        <v>1</v>
      </c>
      <c r="Z419" s="5">
        <v>1</v>
      </c>
      <c r="AA419" s="5">
        <v>1</v>
      </c>
      <c r="AB419" s="5">
        <v>-1</v>
      </c>
      <c r="AC419" s="5">
        <v>0</v>
      </c>
    </row>
    <row r="420" spans="1:29" x14ac:dyDescent="0.2">
      <c r="A420" s="5" t="s">
        <v>45</v>
      </c>
      <c r="B420" s="5" t="s">
        <v>47</v>
      </c>
      <c r="C420" s="5" t="s">
        <v>481</v>
      </c>
      <c r="D420" s="5" t="s">
        <v>27</v>
      </c>
      <c r="E420" s="5">
        <v>-1</v>
      </c>
      <c r="F420" s="5">
        <v>1</v>
      </c>
      <c r="G420" s="5">
        <v>1</v>
      </c>
      <c r="H420" s="5">
        <v>1</v>
      </c>
      <c r="I420" s="5">
        <v>0</v>
      </c>
      <c r="J420" s="5">
        <v>0</v>
      </c>
      <c r="K420" s="5">
        <v>1</v>
      </c>
      <c r="L420" s="5">
        <v>1</v>
      </c>
      <c r="M420" s="5">
        <v>1</v>
      </c>
      <c r="N420" s="5">
        <v>1</v>
      </c>
      <c r="O420" s="5">
        <v>1</v>
      </c>
      <c r="P420" s="5">
        <v>1</v>
      </c>
      <c r="Q420" s="5">
        <v>-1</v>
      </c>
      <c r="R420" s="5">
        <v>0</v>
      </c>
      <c r="S420" s="5">
        <v>1</v>
      </c>
      <c r="T420" s="5">
        <v>1</v>
      </c>
      <c r="U420" s="5">
        <v>0</v>
      </c>
      <c r="V420" s="5">
        <v>-1</v>
      </c>
      <c r="W420" s="5">
        <v>0</v>
      </c>
      <c r="X420" s="5">
        <v>0</v>
      </c>
      <c r="Y420" s="5">
        <v>1</v>
      </c>
      <c r="Z420" s="5">
        <v>1</v>
      </c>
      <c r="AA420" s="5">
        <v>0</v>
      </c>
      <c r="AB420" s="5">
        <v>-1</v>
      </c>
      <c r="AC420" s="5">
        <v>0</v>
      </c>
    </row>
    <row r="421" spans="1:29" x14ac:dyDescent="0.2">
      <c r="A421" s="5" t="s">
        <v>45</v>
      </c>
      <c r="B421" s="5" t="s">
        <v>47</v>
      </c>
      <c r="C421" s="5" t="s">
        <v>482</v>
      </c>
      <c r="D421" s="5" t="s">
        <v>342</v>
      </c>
      <c r="E421" s="5">
        <v>-1</v>
      </c>
      <c r="F421" s="5">
        <v>1</v>
      </c>
      <c r="G421" s="5">
        <v>1</v>
      </c>
      <c r="H421" s="5">
        <v>1</v>
      </c>
      <c r="I421" s="5">
        <v>1</v>
      </c>
      <c r="J421" s="5">
        <v>1</v>
      </c>
      <c r="K421" s="5">
        <v>1</v>
      </c>
      <c r="L421" s="5">
        <v>1</v>
      </c>
      <c r="M421" s="5">
        <v>1</v>
      </c>
      <c r="N421" s="5">
        <v>1</v>
      </c>
      <c r="O421" s="5">
        <v>1</v>
      </c>
      <c r="P421" s="5">
        <v>1</v>
      </c>
      <c r="Q421" s="5">
        <v>-1</v>
      </c>
      <c r="R421" s="5">
        <v>0</v>
      </c>
      <c r="S421" s="5">
        <v>1</v>
      </c>
      <c r="T421" s="5">
        <v>1</v>
      </c>
      <c r="U421" s="5">
        <v>0</v>
      </c>
      <c r="V421" s="5">
        <v>-1</v>
      </c>
      <c r="W421" s="5">
        <v>1</v>
      </c>
      <c r="X421" s="5">
        <v>1</v>
      </c>
      <c r="Y421" s="5">
        <v>1</v>
      </c>
      <c r="Z421" s="5">
        <v>1</v>
      </c>
      <c r="AA421" s="5">
        <v>1</v>
      </c>
      <c r="AB421" s="5">
        <v>-1</v>
      </c>
      <c r="AC421" s="5">
        <v>1</v>
      </c>
    </row>
    <row r="422" spans="1:29" x14ac:dyDescent="0.2">
      <c r="A422" s="5" t="s">
        <v>45</v>
      </c>
      <c r="B422" s="5" t="s">
        <v>47</v>
      </c>
      <c r="C422" s="5" t="s">
        <v>483</v>
      </c>
      <c r="D422" s="5" t="s">
        <v>333</v>
      </c>
      <c r="E422" s="5">
        <v>-1</v>
      </c>
      <c r="F422" s="5">
        <v>1</v>
      </c>
      <c r="G422" s="5">
        <v>1</v>
      </c>
      <c r="H422" s="5">
        <v>1</v>
      </c>
      <c r="I422" s="5">
        <v>1</v>
      </c>
      <c r="J422" s="5">
        <v>1</v>
      </c>
      <c r="K422" s="5">
        <v>1</v>
      </c>
      <c r="L422" s="5">
        <v>1</v>
      </c>
      <c r="M422" s="5">
        <v>1</v>
      </c>
      <c r="N422" s="5">
        <v>1</v>
      </c>
      <c r="O422" s="5">
        <v>1</v>
      </c>
      <c r="P422" s="5">
        <v>1</v>
      </c>
      <c r="Q422" s="5">
        <v>-1</v>
      </c>
      <c r="R422" s="5">
        <v>1</v>
      </c>
      <c r="S422" s="5">
        <v>1</v>
      </c>
      <c r="T422" s="5">
        <v>1</v>
      </c>
      <c r="U422" s="5">
        <v>0</v>
      </c>
      <c r="V422" s="5">
        <v>-1</v>
      </c>
      <c r="W422" s="5">
        <v>1</v>
      </c>
      <c r="X422" s="5">
        <v>1</v>
      </c>
      <c r="Y422" s="5">
        <v>1</v>
      </c>
      <c r="Z422" s="5">
        <v>1</v>
      </c>
      <c r="AA422" s="5">
        <v>1</v>
      </c>
      <c r="AB422" s="5">
        <v>-1</v>
      </c>
      <c r="AC422" s="5">
        <v>1</v>
      </c>
    </row>
    <row r="423" spans="1:29" x14ac:dyDescent="0.2">
      <c r="A423" s="5" t="s">
        <v>45</v>
      </c>
      <c r="B423" s="5" t="s">
        <v>47</v>
      </c>
      <c r="C423" s="5" t="s">
        <v>484</v>
      </c>
      <c r="D423" s="5" t="s">
        <v>342</v>
      </c>
      <c r="E423" s="5">
        <v>-1</v>
      </c>
      <c r="F423" s="5">
        <v>1</v>
      </c>
      <c r="G423" s="5">
        <v>1</v>
      </c>
      <c r="H423" s="5">
        <v>1</v>
      </c>
      <c r="I423" s="5">
        <v>1</v>
      </c>
      <c r="J423" s="5">
        <v>1</v>
      </c>
      <c r="K423" s="5">
        <v>1</v>
      </c>
      <c r="L423" s="5">
        <v>1</v>
      </c>
      <c r="M423" s="5">
        <v>1</v>
      </c>
      <c r="N423" s="5">
        <v>1</v>
      </c>
      <c r="O423" s="5">
        <v>1</v>
      </c>
      <c r="P423" s="5">
        <v>1</v>
      </c>
      <c r="Q423" s="5">
        <v>-1</v>
      </c>
      <c r="R423" s="5">
        <v>0</v>
      </c>
      <c r="S423" s="5">
        <v>1</v>
      </c>
      <c r="T423" s="5">
        <v>1</v>
      </c>
      <c r="U423" s="5">
        <v>0</v>
      </c>
      <c r="V423" s="5">
        <v>-1</v>
      </c>
      <c r="W423" s="5">
        <v>1</v>
      </c>
      <c r="X423" s="5">
        <v>1</v>
      </c>
      <c r="Y423" s="5">
        <v>1</v>
      </c>
      <c r="Z423" s="5">
        <v>1</v>
      </c>
      <c r="AA423" s="5">
        <v>1</v>
      </c>
      <c r="AB423" s="5">
        <v>-1</v>
      </c>
      <c r="AC423" s="5">
        <v>1</v>
      </c>
    </row>
    <row r="424" spans="1:29" x14ac:dyDescent="0.2">
      <c r="A424" s="5" t="s">
        <v>45</v>
      </c>
      <c r="B424" s="5" t="s">
        <v>47</v>
      </c>
      <c r="C424" s="5" t="s">
        <v>485</v>
      </c>
      <c r="D424" s="5" t="s">
        <v>335</v>
      </c>
      <c r="E424" s="5">
        <v>-1</v>
      </c>
      <c r="F424" s="5">
        <v>1</v>
      </c>
      <c r="G424" s="5">
        <v>1</v>
      </c>
      <c r="H424" s="5">
        <v>1</v>
      </c>
      <c r="I424" s="5">
        <v>0</v>
      </c>
      <c r="J424" s="5">
        <v>0</v>
      </c>
      <c r="K424" s="5">
        <v>1</v>
      </c>
      <c r="L424" s="5">
        <v>1</v>
      </c>
      <c r="M424" s="5">
        <v>1</v>
      </c>
      <c r="N424" s="5">
        <v>1</v>
      </c>
      <c r="O424" s="5">
        <v>1</v>
      </c>
      <c r="P424" s="5">
        <v>1</v>
      </c>
      <c r="Q424" s="5">
        <v>-1</v>
      </c>
      <c r="R424" s="5">
        <v>1</v>
      </c>
      <c r="S424" s="5">
        <v>1</v>
      </c>
      <c r="T424" s="5">
        <v>1</v>
      </c>
      <c r="U424" s="5">
        <v>0</v>
      </c>
      <c r="V424" s="5">
        <v>-1</v>
      </c>
      <c r="W424" s="5">
        <v>1</v>
      </c>
      <c r="X424" s="5">
        <v>1</v>
      </c>
      <c r="Y424" s="5">
        <v>1</v>
      </c>
      <c r="Z424" s="5">
        <v>1</v>
      </c>
      <c r="AA424" s="5">
        <v>1</v>
      </c>
      <c r="AB424" s="5">
        <v>-1</v>
      </c>
      <c r="AC424" s="5">
        <v>1</v>
      </c>
    </row>
    <row r="425" spans="1:29" x14ac:dyDescent="0.2">
      <c r="A425" s="5" t="s">
        <v>45</v>
      </c>
      <c r="B425" s="5" t="s">
        <v>47</v>
      </c>
      <c r="C425" s="5" t="s">
        <v>486</v>
      </c>
      <c r="D425" s="5" t="s">
        <v>335</v>
      </c>
      <c r="E425" s="5">
        <v>-1</v>
      </c>
      <c r="F425" s="5">
        <v>1</v>
      </c>
      <c r="G425" s="5">
        <v>1</v>
      </c>
      <c r="H425" s="5">
        <v>1</v>
      </c>
      <c r="I425" s="5">
        <v>0</v>
      </c>
      <c r="J425" s="5">
        <v>0</v>
      </c>
      <c r="K425" s="5">
        <v>1</v>
      </c>
      <c r="L425" s="5">
        <v>1</v>
      </c>
      <c r="M425" s="5">
        <v>1</v>
      </c>
      <c r="N425" s="5">
        <v>1</v>
      </c>
      <c r="O425" s="5">
        <v>1</v>
      </c>
      <c r="P425" s="5">
        <v>1</v>
      </c>
      <c r="Q425" s="5">
        <v>-1</v>
      </c>
      <c r="R425" s="5">
        <v>1</v>
      </c>
      <c r="S425" s="5">
        <v>1</v>
      </c>
      <c r="T425" s="5">
        <v>1</v>
      </c>
      <c r="U425" s="5">
        <v>0</v>
      </c>
      <c r="V425" s="5">
        <v>-1</v>
      </c>
      <c r="W425" s="5">
        <v>1</v>
      </c>
      <c r="X425" s="5">
        <v>1</v>
      </c>
      <c r="Y425" s="5">
        <v>1</v>
      </c>
      <c r="Z425" s="5">
        <v>1</v>
      </c>
      <c r="AA425" s="5">
        <v>1</v>
      </c>
      <c r="AB425" s="5">
        <v>-1</v>
      </c>
      <c r="AC425" s="5">
        <v>1</v>
      </c>
    </row>
    <row r="426" spans="1:29" x14ac:dyDescent="0.2">
      <c r="A426" s="5" t="s">
        <v>45</v>
      </c>
      <c r="B426" s="5" t="s">
        <v>47</v>
      </c>
      <c r="C426" s="5" t="s">
        <v>487</v>
      </c>
      <c r="D426" s="5" t="s">
        <v>342</v>
      </c>
      <c r="E426" s="5">
        <v>-1</v>
      </c>
      <c r="F426" s="5">
        <v>1</v>
      </c>
      <c r="G426" s="5">
        <v>1</v>
      </c>
      <c r="H426" s="5">
        <v>1</v>
      </c>
      <c r="I426" s="5">
        <v>1</v>
      </c>
      <c r="J426" s="5">
        <v>1</v>
      </c>
      <c r="K426" s="5">
        <v>1</v>
      </c>
      <c r="L426" s="5">
        <v>1</v>
      </c>
      <c r="M426" s="5">
        <v>1</v>
      </c>
      <c r="N426" s="5">
        <v>1</v>
      </c>
      <c r="O426" s="5">
        <v>1</v>
      </c>
      <c r="P426" s="5">
        <v>1</v>
      </c>
      <c r="Q426" s="5">
        <v>-1</v>
      </c>
      <c r="R426" s="5">
        <v>0</v>
      </c>
      <c r="S426" s="5">
        <v>1</v>
      </c>
      <c r="T426" s="5">
        <v>1</v>
      </c>
      <c r="U426" s="5">
        <v>0</v>
      </c>
      <c r="V426" s="5">
        <v>-1</v>
      </c>
      <c r="W426" s="5">
        <v>1</v>
      </c>
      <c r="X426" s="5">
        <v>1</v>
      </c>
      <c r="Y426" s="5">
        <v>1</v>
      </c>
      <c r="Z426" s="5">
        <v>1</v>
      </c>
      <c r="AA426" s="5">
        <v>1</v>
      </c>
      <c r="AB426" s="5">
        <v>-1</v>
      </c>
      <c r="AC426" s="5">
        <v>1</v>
      </c>
    </row>
    <row r="427" spans="1:29" x14ac:dyDescent="0.2">
      <c r="A427" s="5" t="s">
        <v>45</v>
      </c>
      <c r="B427" s="5" t="s">
        <v>47</v>
      </c>
      <c r="C427" s="5" t="s">
        <v>488</v>
      </c>
      <c r="D427" s="5" t="s">
        <v>342</v>
      </c>
      <c r="E427" s="5">
        <v>-1</v>
      </c>
      <c r="F427" s="5">
        <v>1</v>
      </c>
      <c r="G427" s="5">
        <v>1</v>
      </c>
      <c r="H427" s="5">
        <v>1</v>
      </c>
      <c r="I427" s="5">
        <v>1</v>
      </c>
      <c r="J427" s="5">
        <v>1</v>
      </c>
      <c r="K427" s="5">
        <v>1</v>
      </c>
      <c r="L427" s="5">
        <v>1</v>
      </c>
      <c r="M427" s="5">
        <v>1</v>
      </c>
      <c r="N427" s="5">
        <v>1</v>
      </c>
      <c r="O427" s="5">
        <v>1</v>
      </c>
      <c r="P427" s="5">
        <v>1</v>
      </c>
      <c r="Q427" s="5">
        <v>-1</v>
      </c>
      <c r="R427" s="5">
        <v>0</v>
      </c>
      <c r="S427" s="5">
        <v>1</v>
      </c>
      <c r="T427" s="5">
        <v>1</v>
      </c>
      <c r="U427" s="5">
        <v>0</v>
      </c>
      <c r="V427" s="5">
        <v>-1</v>
      </c>
      <c r="W427" s="5">
        <v>1</v>
      </c>
      <c r="X427" s="5">
        <v>1</v>
      </c>
      <c r="Y427" s="5">
        <v>1</v>
      </c>
      <c r="Z427" s="5">
        <v>1</v>
      </c>
      <c r="AA427" s="5">
        <v>1</v>
      </c>
      <c r="AB427" s="5">
        <v>-1</v>
      </c>
      <c r="AC427" s="5">
        <v>1</v>
      </c>
    </row>
    <row r="428" spans="1:29" x14ac:dyDescent="0.2">
      <c r="A428" s="5" t="s">
        <v>45</v>
      </c>
      <c r="B428" s="5" t="s">
        <v>47</v>
      </c>
      <c r="C428" s="5" t="s">
        <v>489</v>
      </c>
      <c r="D428" s="5" t="s">
        <v>324</v>
      </c>
      <c r="E428" s="5">
        <v>-1</v>
      </c>
      <c r="F428" s="5">
        <v>1</v>
      </c>
      <c r="G428" s="5">
        <v>1</v>
      </c>
      <c r="H428" s="5">
        <v>1</v>
      </c>
      <c r="I428" s="5">
        <v>0</v>
      </c>
      <c r="J428" s="5">
        <v>0</v>
      </c>
      <c r="K428" s="5">
        <v>1</v>
      </c>
      <c r="L428" s="5">
        <v>0</v>
      </c>
      <c r="M428" s="5">
        <v>1</v>
      </c>
      <c r="N428" s="5">
        <v>1</v>
      </c>
      <c r="O428" s="5">
        <v>1</v>
      </c>
      <c r="P428" s="5">
        <v>1</v>
      </c>
      <c r="Q428" s="5">
        <v>-1</v>
      </c>
      <c r="R428" s="5">
        <v>0</v>
      </c>
      <c r="S428" s="5">
        <v>1</v>
      </c>
      <c r="T428" s="5">
        <v>1</v>
      </c>
      <c r="U428" s="5">
        <v>0</v>
      </c>
      <c r="V428" s="5">
        <v>-1</v>
      </c>
      <c r="W428" s="5">
        <v>1</v>
      </c>
      <c r="X428" s="5">
        <v>1</v>
      </c>
      <c r="Y428" s="5">
        <v>1</v>
      </c>
      <c r="Z428" s="5">
        <v>1</v>
      </c>
      <c r="AA428" s="5">
        <v>1</v>
      </c>
      <c r="AB428" s="5">
        <v>-1</v>
      </c>
      <c r="AC428" s="5">
        <v>1</v>
      </c>
    </row>
    <row r="429" spans="1:29" x14ac:dyDescent="0.2">
      <c r="A429" s="5" t="s">
        <v>45</v>
      </c>
      <c r="B429" s="5" t="s">
        <v>47</v>
      </c>
      <c r="C429" s="5" t="s">
        <v>490</v>
      </c>
      <c r="D429" s="5" t="s">
        <v>333</v>
      </c>
      <c r="E429" s="5">
        <v>-1</v>
      </c>
      <c r="F429" s="5">
        <v>1</v>
      </c>
      <c r="G429" s="5">
        <v>1</v>
      </c>
      <c r="H429" s="5">
        <v>1</v>
      </c>
      <c r="I429" s="5">
        <v>1</v>
      </c>
      <c r="J429" s="5">
        <v>1</v>
      </c>
      <c r="K429" s="5">
        <v>1</v>
      </c>
      <c r="L429" s="5">
        <v>1</v>
      </c>
      <c r="M429" s="5">
        <v>1</v>
      </c>
      <c r="N429" s="5">
        <v>1</v>
      </c>
      <c r="O429" s="5">
        <v>1</v>
      </c>
      <c r="P429" s="5">
        <v>1</v>
      </c>
      <c r="Q429" s="5">
        <v>-1</v>
      </c>
      <c r="R429" s="5">
        <v>1</v>
      </c>
      <c r="S429" s="5">
        <v>1</v>
      </c>
      <c r="T429" s="5">
        <v>1</v>
      </c>
      <c r="U429" s="5">
        <v>0</v>
      </c>
      <c r="V429" s="5">
        <v>-1</v>
      </c>
      <c r="W429" s="5">
        <v>1</v>
      </c>
      <c r="X429" s="5">
        <v>1</v>
      </c>
      <c r="Y429" s="5">
        <v>1</v>
      </c>
      <c r="Z429" s="5">
        <v>1</v>
      </c>
      <c r="AA429" s="5">
        <v>1</v>
      </c>
      <c r="AB429" s="5">
        <v>-1</v>
      </c>
      <c r="AC429" s="5">
        <v>1</v>
      </c>
    </row>
    <row r="430" spans="1:29" x14ac:dyDescent="0.2">
      <c r="A430" s="5" t="s">
        <v>45</v>
      </c>
      <c r="B430" s="5" t="s">
        <v>47</v>
      </c>
      <c r="C430" s="5" t="s">
        <v>491</v>
      </c>
      <c r="D430" s="5" t="s">
        <v>335</v>
      </c>
      <c r="E430" s="5">
        <v>-1</v>
      </c>
      <c r="F430" s="5">
        <v>1</v>
      </c>
      <c r="G430" s="5">
        <v>1</v>
      </c>
      <c r="H430" s="5">
        <v>1</v>
      </c>
      <c r="I430" s="5">
        <v>0</v>
      </c>
      <c r="J430" s="5">
        <v>0</v>
      </c>
      <c r="K430" s="5">
        <v>1</v>
      </c>
      <c r="L430" s="5">
        <v>1</v>
      </c>
      <c r="M430" s="5">
        <v>1</v>
      </c>
      <c r="N430" s="5">
        <v>1</v>
      </c>
      <c r="O430" s="5">
        <v>1</v>
      </c>
      <c r="P430" s="5">
        <v>1</v>
      </c>
      <c r="Q430" s="5">
        <v>-1</v>
      </c>
      <c r="R430" s="5">
        <v>1</v>
      </c>
      <c r="S430" s="5">
        <v>1</v>
      </c>
      <c r="T430" s="5">
        <v>1</v>
      </c>
      <c r="U430" s="5">
        <v>0</v>
      </c>
      <c r="V430" s="5">
        <v>-1</v>
      </c>
      <c r="W430" s="5">
        <v>1</v>
      </c>
      <c r="X430" s="5">
        <v>1</v>
      </c>
      <c r="Y430" s="5">
        <v>1</v>
      </c>
      <c r="Z430" s="5">
        <v>1</v>
      </c>
      <c r="AA430" s="5">
        <v>1</v>
      </c>
      <c r="AB430" s="5">
        <v>-1</v>
      </c>
      <c r="AC430" s="5">
        <v>1</v>
      </c>
    </row>
    <row r="431" spans="1:29" x14ac:dyDescent="0.2">
      <c r="A431" s="5" t="s">
        <v>45</v>
      </c>
      <c r="B431" s="5" t="s">
        <v>47</v>
      </c>
      <c r="C431" s="5" t="s">
        <v>492</v>
      </c>
      <c r="D431" s="5" t="s">
        <v>342</v>
      </c>
      <c r="E431" s="5">
        <v>-1</v>
      </c>
      <c r="F431" s="5">
        <v>1</v>
      </c>
      <c r="G431" s="5">
        <v>1</v>
      </c>
      <c r="H431" s="5">
        <v>1</v>
      </c>
      <c r="I431" s="5">
        <v>1</v>
      </c>
      <c r="J431" s="5">
        <v>1</v>
      </c>
      <c r="K431" s="5">
        <v>1</v>
      </c>
      <c r="L431" s="5">
        <v>1</v>
      </c>
      <c r="M431" s="5">
        <v>1</v>
      </c>
      <c r="N431" s="5">
        <v>1</v>
      </c>
      <c r="O431" s="5">
        <v>1</v>
      </c>
      <c r="P431" s="5">
        <v>1</v>
      </c>
      <c r="Q431" s="5">
        <v>-1</v>
      </c>
      <c r="R431" s="5">
        <v>0</v>
      </c>
      <c r="S431" s="5">
        <v>1</v>
      </c>
      <c r="T431" s="5">
        <v>1</v>
      </c>
      <c r="U431" s="5">
        <v>0</v>
      </c>
      <c r="V431" s="5">
        <v>-1</v>
      </c>
      <c r="W431" s="5">
        <v>1</v>
      </c>
      <c r="X431" s="5">
        <v>1</v>
      </c>
      <c r="Y431" s="5">
        <v>1</v>
      </c>
      <c r="Z431" s="5">
        <v>1</v>
      </c>
      <c r="AA431" s="5">
        <v>1</v>
      </c>
      <c r="AB431" s="5">
        <v>-1</v>
      </c>
      <c r="AC431" s="5">
        <v>1</v>
      </c>
    </row>
    <row r="432" spans="1:29" x14ac:dyDescent="0.2">
      <c r="A432" s="5" t="s">
        <v>45</v>
      </c>
      <c r="B432" s="5" t="s">
        <v>47</v>
      </c>
      <c r="C432" s="5" t="s">
        <v>493</v>
      </c>
      <c r="D432" s="5" t="s">
        <v>328</v>
      </c>
      <c r="E432" s="5">
        <v>-1</v>
      </c>
      <c r="F432" s="5">
        <v>1</v>
      </c>
      <c r="G432" s="5">
        <v>1</v>
      </c>
      <c r="H432" s="5">
        <v>1</v>
      </c>
      <c r="I432" s="5">
        <v>0</v>
      </c>
      <c r="J432" s="5">
        <v>0</v>
      </c>
      <c r="K432" s="5">
        <v>1</v>
      </c>
      <c r="L432" s="5">
        <v>1</v>
      </c>
      <c r="M432" s="5">
        <v>1</v>
      </c>
      <c r="N432" s="5">
        <v>1</v>
      </c>
      <c r="O432" s="5">
        <v>1</v>
      </c>
      <c r="P432" s="5">
        <v>1</v>
      </c>
      <c r="Q432" s="5">
        <v>-1</v>
      </c>
      <c r="R432" s="5">
        <v>0</v>
      </c>
      <c r="S432" s="5">
        <v>1</v>
      </c>
      <c r="T432" s="5">
        <v>1</v>
      </c>
      <c r="U432" s="5">
        <v>0</v>
      </c>
      <c r="V432" s="5">
        <v>-1</v>
      </c>
      <c r="W432" s="5">
        <v>1</v>
      </c>
      <c r="X432" s="5">
        <v>1</v>
      </c>
      <c r="Y432" s="5">
        <v>1</v>
      </c>
      <c r="Z432" s="5">
        <v>1</v>
      </c>
      <c r="AA432" s="5">
        <v>1</v>
      </c>
      <c r="AB432" s="5">
        <v>-1</v>
      </c>
      <c r="AC432" s="5">
        <v>1</v>
      </c>
    </row>
    <row r="433" spans="1:29" x14ac:dyDescent="0.2">
      <c r="A433" s="5" t="s">
        <v>45</v>
      </c>
      <c r="B433" s="5" t="s">
        <v>47</v>
      </c>
      <c r="C433" s="5" t="s">
        <v>494</v>
      </c>
      <c r="D433" s="5" t="s">
        <v>328</v>
      </c>
      <c r="E433" s="5">
        <v>-1</v>
      </c>
      <c r="F433" s="5">
        <v>1</v>
      </c>
      <c r="G433" s="5">
        <v>1</v>
      </c>
      <c r="H433" s="5">
        <v>1</v>
      </c>
      <c r="I433" s="5">
        <v>0</v>
      </c>
      <c r="J433" s="5">
        <v>0</v>
      </c>
      <c r="K433" s="5">
        <v>1</v>
      </c>
      <c r="L433" s="5">
        <v>1</v>
      </c>
      <c r="M433" s="5">
        <v>1</v>
      </c>
      <c r="N433" s="5">
        <v>1</v>
      </c>
      <c r="O433" s="5">
        <v>1</v>
      </c>
      <c r="P433" s="5">
        <v>1</v>
      </c>
      <c r="Q433" s="5">
        <v>-1</v>
      </c>
      <c r="R433" s="5">
        <v>0</v>
      </c>
      <c r="S433" s="5">
        <v>1</v>
      </c>
      <c r="T433" s="5">
        <v>1</v>
      </c>
      <c r="U433" s="5">
        <v>0</v>
      </c>
      <c r="V433" s="5">
        <v>-1</v>
      </c>
      <c r="W433" s="5">
        <v>1</v>
      </c>
      <c r="X433" s="5">
        <v>1</v>
      </c>
      <c r="Y433" s="5">
        <v>1</v>
      </c>
      <c r="Z433" s="5">
        <v>1</v>
      </c>
      <c r="AA433" s="5">
        <v>1</v>
      </c>
      <c r="AB433" s="5">
        <v>-1</v>
      </c>
      <c r="AC433" s="5">
        <v>1</v>
      </c>
    </row>
    <row r="434" spans="1:29" x14ac:dyDescent="0.2">
      <c r="A434" s="5" t="s">
        <v>45</v>
      </c>
      <c r="B434" s="5" t="s">
        <v>47</v>
      </c>
      <c r="C434" s="5" t="s">
        <v>495</v>
      </c>
      <c r="D434" s="5" t="s">
        <v>324</v>
      </c>
      <c r="E434" s="5">
        <v>-1</v>
      </c>
      <c r="F434" s="5">
        <v>1</v>
      </c>
      <c r="G434" s="5">
        <v>1</v>
      </c>
      <c r="H434" s="5">
        <v>1</v>
      </c>
      <c r="I434" s="5">
        <v>0</v>
      </c>
      <c r="J434" s="5">
        <v>0</v>
      </c>
      <c r="K434" s="5">
        <v>1</v>
      </c>
      <c r="L434" s="5">
        <v>0</v>
      </c>
      <c r="M434" s="5">
        <v>1</v>
      </c>
      <c r="N434" s="5">
        <v>1</v>
      </c>
      <c r="O434" s="5">
        <v>1</v>
      </c>
      <c r="P434" s="5">
        <v>1</v>
      </c>
      <c r="Q434" s="5">
        <v>-1</v>
      </c>
      <c r="R434" s="5">
        <v>0</v>
      </c>
      <c r="S434" s="5">
        <v>1</v>
      </c>
      <c r="T434" s="5">
        <v>1</v>
      </c>
      <c r="U434" s="5">
        <v>0</v>
      </c>
      <c r="V434" s="5">
        <v>-1</v>
      </c>
      <c r="W434" s="5">
        <v>1</v>
      </c>
      <c r="X434" s="5">
        <v>1</v>
      </c>
      <c r="Y434" s="5">
        <v>1</v>
      </c>
      <c r="Z434" s="5">
        <v>1</v>
      </c>
      <c r="AA434" s="5">
        <v>1</v>
      </c>
      <c r="AB434" s="5">
        <v>-1</v>
      </c>
      <c r="AC434" s="5">
        <v>1</v>
      </c>
    </row>
    <row r="435" spans="1:29" x14ac:dyDescent="0.2">
      <c r="A435" s="5" t="s">
        <v>45</v>
      </c>
      <c r="B435" s="5" t="s">
        <v>47</v>
      </c>
      <c r="C435" s="5" t="s">
        <v>496</v>
      </c>
      <c r="D435" s="5" t="s">
        <v>337</v>
      </c>
      <c r="E435" s="5">
        <v>-1</v>
      </c>
      <c r="F435" s="5">
        <v>1</v>
      </c>
      <c r="G435" s="5">
        <v>1</v>
      </c>
      <c r="H435" s="5">
        <v>1</v>
      </c>
      <c r="I435" s="5">
        <v>0</v>
      </c>
      <c r="J435" s="5">
        <v>1</v>
      </c>
      <c r="K435" s="5">
        <v>1</v>
      </c>
      <c r="L435" s="5">
        <v>1</v>
      </c>
      <c r="M435" s="5">
        <v>1</v>
      </c>
      <c r="N435" s="5">
        <v>1</v>
      </c>
      <c r="O435" s="5">
        <v>1</v>
      </c>
      <c r="P435" s="5">
        <v>1</v>
      </c>
      <c r="Q435" s="5">
        <v>-1</v>
      </c>
      <c r="R435" s="5">
        <v>0</v>
      </c>
      <c r="S435" s="5">
        <v>1</v>
      </c>
      <c r="T435" s="5">
        <v>1</v>
      </c>
      <c r="U435" s="5">
        <v>0</v>
      </c>
      <c r="V435" s="5">
        <v>-1</v>
      </c>
      <c r="W435" s="5">
        <v>1</v>
      </c>
      <c r="X435" s="5">
        <v>1</v>
      </c>
      <c r="Y435" s="5">
        <v>1</v>
      </c>
      <c r="Z435" s="5">
        <v>1</v>
      </c>
      <c r="AA435" s="5">
        <v>1</v>
      </c>
      <c r="AB435" s="5">
        <v>-1</v>
      </c>
      <c r="AC435" s="5">
        <v>1</v>
      </c>
    </row>
    <row r="436" spans="1:29" x14ac:dyDescent="0.2">
      <c r="A436" s="5" t="s">
        <v>45</v>
      </c>
      <c r="B436" s="5" t="s">
        <v>47</v>
      </c>
      <c r="C436" s="5" t="s">
        <v>497</v>
      </c>
      <c r="D436" s="5" t="s">
        <v>328</v>
      </c>
      <c r="E436" s="5">
        <v>-1</v>
      </c>
      <c r="F436" s="5">
        <v>1</v>
      </c>
      <c r="G436" s="5">
        <v>1</v>
      </c>
      <c r="H436" s="5">
        <v>1</v>
      </c>
      <c r="I436" s="5">
        <v>0</v>
      </c>
      <c r="J436" s="5">
        <v>0</v>
      </c>
      <c r="K436" s="5">
        <v>1</v>
      </c>
      <c r="L436" s="5">
        <v>1</v>
      </c>
      <c r="M436" s="5">
        <v>1</v>
      </c>
      <c r="N436" s="5">
        <v>1</v>
      </c>
      <c r="O436" s="5">
        <v>1</v>
      </c>
      <c r="P436" s="5">
        <v>1</v>
      </c>
      <c r="Q436" s="5">
        <v>-1</v>
      </c>
      <c r="R436" s="5">
        <v>0</v>
      </c>
      <c r="S436" s="5">
        <v>1</v>
      </c>
      <c r="T436" s="5">
        <v>1</v>
      </c>
      <c r="U436" s="5">
        <v>0</v>
      </c>
      <c r="V436" s="5">
        <v>-1</v>
      </c>
      <c r="W436" s="5">
        <v>1</v>
      </c>
      <c r="X436" s="5">
        <v>1</v>
      </c>
      <c r="Y436" s="5">
        <v>1</v>
      </c>
      <c r="Z436" s="5">
        <v>1</v>
      </c>
      <c r="AA436" s="5">
        <v>1</v>
      </c>
      <c r="AB436" s="5">
        <v>-1</v>
      </c>
      <c r="AC436" s="5">
        <v>1</v>
      </c>
    </row>
    <row r="437" spans="1:29" x14ac:dyDescent="0.2">
      <c r="A437" s="5" t="s">
        <v>45</v>
      </c>
      <c r="B437" s="5" t="s">
        <v>47</v>
      </c>
      <c r="C437" s="5" t="s">
        <v>498</v>
      </c>
      <c r="D437" s="5" t="s">
        <v>326</v>
      </c>
      <c r="E437" s="5">
        <v>-1</v>
      </c>
      <c r="F437" s="5">
        <v>1</v>
      </c>
      <c r="G437" s="5">
        <v>1</v>
      </c>
      <c r="H437" s="5">
        <v>1</v>
      </c>
      <c r="I437" s="5">
        <v>1</v>
      </c>
      <c r="J437" s="5">
        <v>0</v>
      </c>
      <c r="K437" s="5">
        <v>1</v>
      </c>
      <c r="L437" s="5">
        <v>1</v>
      </c>
      <c r="M437" s="5">
        <v>1</v>
      </c>
      <c r="N437" s="5">
        <v>1</v>
      </c>
      <c r="O437" s="5">
        <v>1</v>
      </c>
      <c r="P437" s="5">
        <v>1</v>
      </c>
      <c r="Q437" s="5">
        <v>-1</v>
      </c>
      <c r="R437" s="5">
        <v>1</v>
      </c>
      <c r="S437" s="5">
        <v>1</v>
      </c>
      <c r="T437" s="5">
        <v>1</v>
      </c>
      <c r="U437" s="5">
        <v>0</v>
      </c>
      <c r="V437" s="5">
        <v>-1</v>
      </c>
      <c r="W437" s="5">
        <v>1</v>
      </c>
      <c r="X437" s="5">
        <v>1</v>
      </c>
      <c r="Y437" s="5">
        <v>1</v>
      </c>
      <c r="Z437" s="5">
        <v>1</v>
      </c>
      <c r="AA437" s="5">
        <v>1</v>
      </c>
      <c r="AB437" s="5">
        <v>-1</v>
      </c>
      <c r="AC437" s="5">
        <v>1</v>
      </c>
    </row>
    <row r="438" spans="1:29" x14ac:dyDescent="0.2">
      <c r="A438" s="5" t="s">
        <v>45</v>
      </c>
      <c r="B438" s="5" t="s">
        <v>47</v>
      </c>
      <c r="C438" s="5" t="s">
        <v>499</v>
      </c>
      <c r="D438" s="5" t="s">
        <v>324</v>
      </c>
      <c r="E438" s="5">
        <v>-1</v>
      </c>
      <c r="F438" s="5">
        <v>1</v>
      </c>
      <c r="G438" s="5">
        <v>1</v>
      </c>
      <c r="H438" s="5">
        <v>1</v>
      </c>
      <c r="I438" s="5">
        <v>0</v>
      </c>
      <c r="J438" s="5">
        <v>0</v>
      </c>
      <c r="K438" s="5">
        <v>1</v>
      </c>
      <c r="L438" s="5">
        <v>0</v>
      </c>
      <c r="M438" s="5">
        <v>1</v>
      </c>
      <c r="N438" s="5">
        <v>1</v>
      </c>
      <c r="O438" s="5">
        <v>1</v>
      </c>
      <c r="P438" s="5">
        <v>1</v>
      </c>
      <c r="Q438" s="5">
        <v>-1</v>
      </c>
      <c r="R438" s="5">
        <v>0</v>
      </c>
      <c r="S438" s="5">
        <v>1</v>
      </c>
      <c r="T438" s="5">
        <v>1</v>
      </c>
      <c r="U438" s="5">
        <v>0</v>
      </c>
      <c r="V438" s="5">
        <v>-1</v>
      </c>
      <c r="W438" s="5">
        <v>1</v>
      </c>
      <c r="X438" s="5">
        <v>1</v>
      </c>
      <c r="Y438" s="5">
        <v>1</v>
      </c>
      <c r="Z438" s="5">
        <v>1</v>
      </c>
      <c r="AA438" s="5">
        <v>1</v>
      </c>
      <c r="AB438" s="5">
        <v>-1</v>
      </c>
      <c r="AC438" s="5">
        <v>1</v>
      </c>
    </row>
    <row r="439" spans="1:29" x14ac:dyDescent="0.2">
      <c r="A439" s="5" t="s">
        <v>45</v>
      </c>
      <c r="B439" s="5" t="s">
        <v>47</v>
      </c>
      <c r="C439" s="5" t="s">
        <v>500</v>
      </c>
      <c r="D439" s="5" t="s">
        <v>328</v>
      </c>
      <c r="E439" s="5">
        <v>-1</v>
      </c>
      <c r="F439" s="5">
        <v>1</v>
      </c>
      <c r="G439" s="5">
        <v>1</v>
      </c>
      <c r="H439" s="5">
        <v>1</v>
      </c>
      <c r="I439" s="5">
        <v>0</v>
      </c>
      <c r="J439" s="5">
        <v>0</v>
      </c>
      <c r="K439" s="5">
        <v>1</v>
      </c>
      <c r="L439" s="5">
        <v>1</v>
      </c>
      <c r="M439" s="5">
        <v>1</v>
      </c>
      <c r="N439" s="5">
        <v>1</v>
      </c>
      <c r="O439" s="5">
        <v>1</v>
      </c>
      <c r="P439" s="5">
        <v>1</v>
      </c>
      <c r="Q439" s="5">
        <v>-1</v>
      </c>
      <c r="R439" s="5">
        <v>0</v>
      </c>
      <c r="S439" s="5">
        <v>1</v>
      </c>
      <c r="T439" s="5">
        <v>1</v>
      </c>
      <c r="U439" s="5">
        <v>0</v>
      </c>
      <c r="V439" s="5">
        <v>-1</v>
      </c>
      <c r="W439" s="5">
        <v>1</v>
      </c>
      <c r="X439" s="5">
        <v>1</v>
      </c>
      <c r="Y439" s="5">
        <v>1</v>
      </c>
      <c r="Z439" s="5">
        <v>1</v>
      </c>
      <c r="AA439" s="5">
        <v>1</v>
      </c>
      <c r="AB439" s="5">
        <v>-1</v>
      </c>
      <c r="AC439" s="5">
        <v>1</v>
      </c>
    </row>
    <row r="440" spans="1:29" x14ac:dyDescent="0.2">
      <c r="A440" s="5" t="s">
        <v>45</v>
      </c>
      <c r="B440" s="5" t="s">
        <v>47</v>
      </c>
      <c r="C440" s="5" t="s">
        <v>501</v>
      </c>
      <c r="D440" s="5" t="s">
        <v>337</v>
      </c>
      <c r="E440" s="5">
        <v>-1</v>
      </c>
      <c r="F440" s="5">
        <v>1</v>
      </c>
      <c r="G440" s="5">
        <v>1</v>
      </c>
      <c r="H440" s="5">
        <v>1</v>
      </c>
      <c r="I440" s="5">
        <v>0</v>
      </c>
      <c r="J440" s="5">
        <v>1</v>
      </c>
      <c r="K440" s="5">
        <v>1</v>
      </c>
      <c r="L440" s="5">
        <v>1</v>
      </c>
      <c r="M440" s="5">
        <v>1</v>
      </c>
      <c r="N440" s="5">
        <v>1</v>
      </c>
      <c r="O440" s="5">
        <v>1</v>
      </c>
      <c r="P440" s="5">
        <v>1</v>
      </c>
      <c r="Q440" s="5">
        <v>-1</v>
      </c>
      <c r="R440" s="5">
        <v>0</v>
      </c>
      <c r="S440" s="5">
        <v>1</v>
      </c>
      <c r="T440" s="5">
        <v>1</v>
      </c>
      <c r="U440" s="5">
        <v>0</v>
      </c>
      <c r="V440" s="5">
        <v>-1</v>
      </c>
      <c r="W440" s="5">
        <v>1</v>
      </c>
      <c r="X440" s="5">
        <v>1</v>
      </c>
      <c r="Y440" s="5">
        <v>1</v>
      </c>
      <c r="Z440" s="5">
        <v>1</v>
      </c>
      <c r="AA440" s="5">
        <v>1</v>
      </c>
      <c r="AB440" s="5">
        <v>-1</v>
      </c>
      <c r="AC440" s="5">
        <v>1</v>
      </c>
    </row>
    <row r="441" spans="1:29" x14ac:dyDescent="0.2">
      <c r="A441" s="5" t="s">
        <v>45</v>
      </c>
      <c r="B441" s="5" t="s">
        <v>47</v>
      </c>
      <c r="C441" s="5" t="s">
        <v>502</v>
      </c>
      <c r="D441" s="5" t="s">
        <v>342</v>
      </c>
      <c r="E441" s="5">
        <v>-1</v>
      </c>
      <c r="F441" s="5">
        <v>1</v>
      </c>
      <c r="G441" s="5">
        <v>1</v>
      </c>
      <c r="H441" s="5">
        <v>1</v>
      </c>
      <c r="I441" s="5">
        <v>1</v>
      </c>
      <c r="J441" s="5">
        <v>1</v>
      </c>
      <c r="K441" s="5">
        <v>1</v>
      </c>
      <c r="L441" s="5">
        <v>1</v>
      </c>
      <c r="M441" s="5">
        <v>1</v>
      </c>
      <c r="N441" s="5">
        <v>1</v>
      </c>
      <c r="O441" s="5">
        <v>1</v>
      </c>
      <c r="P441" s="5">
        <v>1</v>
      </c>
      <c r="Q441" s="5">
        <v>-1</v>
      </c>
      <c r="R441" s="5">
        <v>0</v>
      </c>
      <c r="S441" s="5">
        <v>1</v>
      </c>
      <c r="T441" s="5">
        <v>1</v>
      </c>
      <c r="U441" s="5">
        <v>0</v>
      </c>
      <c r="V441" s="5">
        <v>-1</v>
      </c>
      <c r="W441" s="5">
        <v>1</v>
      </c>
      <c r="X441" s="5">
        <v>1</v>
      </c>
      <c r="Y441" s="5">
        <v>1</v>
      </c>
      <c r="Z441" s="5">
        <v>1</v>
      </c>
      <c r="AA441" s="5">
        <v>1</v>
      </c>
      <c r="AB441" s="5">
        <v>-1</v>
      </c>
      <c r="AC441" s="5">
        <v>1</v>
      </c>
    </row>
    <row r="442" spans="1:29" x14ac:dyDescent="0.2">
      <c r="A442" s="5" t="s">
        <v>45</v>
      </c>
      <c r="B442" s="5" t="s">
        <v>47</v>
      </c>
      <c r="C442" s="5" t="s">
        <v>503</v>
      </c>
      <c r="D442" s="5" t="s">
        <v>326</v>
      </c>
      <c r="E442" s="5">
        <v>-1</v>
      </c>
      <c r="F442" s="5">
        <v>1</v>
      </c>
      <c r="G442" s="5">
        <v>1</v>
      </c>
      <c r="H442" s="5">
        <v>1</v>
      </c>
      <c r="I442" s="5">
        <v>1</v>
      </c>
      <c r="J442" s="5">
        <v>0</v>
      </c>
      <c r="K442" s="5">
        <v>1</v>
      </c>
      <c r="L442" s="5">
        <v>1</v>
      </c>
      <c r="M442" s="5">
        <v>1</v>
      </c>
      <c r="N442" s="5">
        <v>1</v>
      </c>
      <c r="O442" s="5">
        <v>1</v>
      </c>
      <c r="P442" s="5">
        <v>1</v>
      </c>
      <c r="Q442" s="5">
        <v>-1</v>
      </c>
      <c r="R442" s="5">
        <v>1</v>
      </c>
      <c r="S442" s="5">
        <v>1</v>
      </c>
      <c r="T442" s="5">
        <v>1</v>
      </c>
      <c r="U442" s="5">
        <v>0</v>
      </c>
      <c r="V442" s="5">
        <v>-1</v>
      </c>
      <c r="W442" s="5">
        <v>1</v>
      </c>
      <c r="X442" s="5">
        <v>1</v>
      </c>
      <c r="Y442" s="5">
        <v>1</v>
      </c>
      <c r="Z442" s="5">
        <v>1</v>
      </c>
      <c r="AA442" s="5">
        <v>1</v>
      </c>
      <c r="AB442" s="5">
        <v>-1</v>
      </c>
      <c r="AC442" s="5">
        <v>1</v>
      </c>
    </row>
    <row r="443" spans="1:29" x14ac:dyDescent="0.2">
      <c r="A443" s="5" t="s">
        <v>45</v>
      </c>
      <c r="B443" s="5" t="s">
        <v>47</v>
      </c>
      <c r="C443" s="5" t="s">
        <v>504</v>
      </c>
      <c r="D443" s="5" t="s">
        <v>326</v>
      </c>
      <c r="E443" s="5">
        <v>-1</v>
      </c>
      <c r="F443" s="5">
        <v>1</v>
      </c>
      <c r="G443" s="5">
        <v>1</v>
      </c>
      <c r="H443" s="5">
        <v>1</v>
      </c>
      <c r="I443" s="5">
        <v>1</v>
      </c>
      <c r="J443" s="5">
        <v>0</v>
      </c>
      <c r="K443" s="5">
        <v>1</v>
      </c>
      <c r="L443" s="5">
        <v>1</v>
      </c>
      <c r="M443" s="5">
        <v>1</v>
      </c>
      <c r="N443" s="5">
        <v>1</v>
      </c>
      <c r="O443" s="5">
        <v>1</v>
      </c>
      <c r="P443" s="5">
        <v>1</v>
      </c>
      <c r="Q443" s="5">
        <v>-1</v>
      </c>
      <c r="R443" s="5">
        <v>1</v>
      </c>
      <c r="S443" s="5">
        <v>1</v>
      </c>
      <c r="T443" s="5">
        <v>1</v>
      </c>
      <c r="U443" s="5">
        <v>0</v>
      </c>
      <c r="V443" s="5">
        <v>-1</v>
      </c>
      <c r="W443" s="5">
        <v>1</v>
      </c>
      <c r="X443" s="5">
        <v>1</v>
      </c>
      <c r="Y443" s="5">
        <v>1</v>
      </c>
      <c r="Z443" s="5">
        <v>1</v>
      </c>
      <c r="AA443" s="5">
        <v>1</v>
      </c>
      <c r="AB443" s="5">
        <v>-1</v>
      </c>
      <c r="AC443" s="5">
        <v>1</v>
      </c>
    </row>
    <row r="444" spans="1:29" x14ac:dyDescent="0.2">
      <c r="A444" s="5" t="s">
        <v>45</v>
      </c>
      <c r="B444" s="5" t="s">
        <v>47</v>
      </c>
      <c r="C444" s="5" t="s">
        <v>505</v>
      </c>
      <c r="D444" s="5" t="s">
        <v>337</v>
      </c>
      <c r="E444" s="5">
        <v>-1</v>
      </c>
      <c r="F444" s="5">
        <v>1</v>
      </c>
      <c r="G444" s="5">
        <v>1</v>
      </c>
      <c r="H444" s="5">
        <v>1</v>
      </c>
      <c r="I444" s="5">
        <v>1</v>
      </c>
      <c r="J444" s="5">
        <v>0</v>
      </c>
      <c r="K444" s="5">
        <v>1</v>
      </c>
      <c r="L444" s="5">
        <v>1</v>
      </c>
      <c r="M444" s="5">
        <v>1</v>
      </c>
      <c r="N444" s="5">
        <v>1</v>
      </c>
      <c r="O444" s="5">
        <v>1</v>
      </c>
      <c r="P444" s="5">
        <v>1</v>
      </c>
      <c r="Q444" s="5">
        <v>-1</v>
      </c>
      <c r="R444" s="5">
        <v>0</v>
      </c>
      <c r="S444" s="5">
        <v>1</v>
      </c>
      <c r="T444" s="5">
        <v>1</v>
      </c>
      <c r="U444" s="5">
        <v>0</v>
      </c>
      <c r="V444" s="5">
        <v>-1</v>
      </c>
      <c r="W444" s="5">
        <v>1</v>
      </c>
      <c r="X444" s="5">
        <v>1</v>
      </c>
      <c r="Y444" s="5">
        <v>1</v>
      </c>
      <c r="Z444" s="5">
        <v>1</v>
      </c>
      <c r="AA444" s="5">
        <v>1</v>
      </c>
      <c r="AB444" s="5">
        <v>-1</v>
      </c>
      <c r="AC444" s="5">
        <v>1</v>
      </c>
    </row>
    <row r="445" spans="1:29" x14ac:dyDescent="0.2">
      <c r="A445" s="5" t="s">
        <v>45</v>
      </c>
      <c r="B445" s="5" t="s">
        <v>47</v>
      </c>
      <c r="C445" s="5" t="s">
        <v>506</v>
      </c>
      <c r="D445" s="5" t="s">
        <v>324</v>
      </c>
      <c r="E445" s="5">
        <v>-1</v>
      </c>
      <c r="F445" s="5">
        <v>1</v>
      </c>
      <c r="G445" s="5">
        <v>1</v>
      </c>
      <c r="H445" s="5">
        <v>1</v>
      </c>
      <c r="I445" s="5">
        <v>0</v>
      </c>
      <c r="J445" s="5">
        <v>0</v>
      </c>
      <c r="K445" s="5">
        <v>1</v>
      </c>
      <c r="L445" s="5">
        <v>0</v>
      </c>
      <c r="M445" s="5">
        <v>1</v>
      </c>
      <c r="N445" s="5">
        <v>1</v>
      </c>
      <c r="O445" s="5">
        <v>1</v>
      </c>
      <c r="P445" s="5">
        <v>1</v>
      </c>
      <c r="Q445" s="5">
        <v>-1</v>
      </c>
      <c r="R445" s="5">
        <v>0</v>
      </c>
      <c r="S445" s="5">
        <v>1</v>
      </c>
      <c r="T445" s="5">
        <v>1</v>
      </c>
      <c r="U445" s="5">
        <v>0</v>
      </c>
      <c r="V445" s="5">
        <v>-1</v>
      </c>
      <c r="W445" s="5">
        <v>1</v>
      </c>
      <c r="X445" s="5">
        <v>1</v>
      </c>
      <c r="Y445" s="5">
        <v>1</v>
      </c>
      <c r="Z445" s="5">
        <v>1</v>
      </c>
      <c r="AA445" s="5">
        <v>1</v>
      </c>
      <c r="AB445" s="5">
        <v>-1</v>
      </c>
      <c r="AC445" s="5">
        <v>1</v>
      </c>
    </row>
    <row r="446" spans="1:29" x14ac:dyDescent="0.2">
      <c r="A446" s="5" t="s">
        <v>45</v>
      </c>
      <c r="B446" s="5" t="s">
        <v>47</v>
      </c>
      <c r="C446" s="5" t="s">
        <v>507</v>
      </c>
      <c r="D446" s="5" t="s">
        <v>333</v>
      </c>
      <c r="E446" s="5">
        <v>-1</v>
      </c>
      <c r="F446" s="5">
        <v>1</v>
      </c>
      <c r="G446" s="5">
        <v>1</v>
      </c>
      <c r="H446" s="5">
        <v>1</v>
      </c>
      <c r="I446" s="5">
        <v>1</v>
      </c>
      <c r="J446" s="5">
        <v>1</v>
      </c>
      <c r="K446" s="5">
        <v>1</v>
      </c>
      <c r="L446" s="5">
        <v>1</v>
      </c>
      <c r="M446" s="5">
        <v>1</v>
      </c>
      <c r="N446" s="5">
        <v>1</v>
      </c>
      <c r="O446" s="5">
        <v>1</v>
      </c>
      <c r="P446" s="5">
        <v>1</v>
      </c>
      <c r="Q446" s="5">
        <v>-1</v>
      </c>
      <c r="R446" s="5">
        <v>1</v>
      </c>
      <c r="S446" s="5">
        <v>1</v>
      </c>
      <c r="T446" s="5">
        <v>1</v>
      </c>
      <c r="U446" s="5">
        <v>0</v>
      </c>
      <c r="V446" s="5">
        <v>-1</v>
      </c>
      <c r="W446" s="5">
        <v>1</v>
      </c>
      <c r="X446" s="5">
        <v>1</v>
      </c>
      <c r="Y446" s="5">
        <v>1</v>
      </c>
      <c r="Z446" s="5">
        <v>1</v>
      </c>
      <c r="AA446" s="5">
        <v>1</v>
      </c>
      <c r="AB446" s="5">
        <v>-1</v>
      </c>
      <c r="AC446" s="5">
        <v>1</v>
      </c>
    </row>
    <row r="447" spans="1:29" x14ac:dyDescent="0.2">
      <c r="A447" s="5" t="s">
        <v>45</v>
      </c>
      <c r="B447" s="5" t="s">
        <v>47</v>
      </c>
      <c r="C447" s="5" t="s">
        <v>508</v>
      </c>
      <c r="D447" s="5" t="s">
        <v>328</v>
      </c>
      <c r="E447" s="5">
        <v>-1</v>
      </c>
      <c r="F447" s="5">
        <v>1</v>
      </c>
      <c r="G447" s="5">
        <v>1</v>
      </c>
      <c r="H447" s="5">
        <v>1</v>
      </c>
      <c r="I447" s="5">
        <v>0</v>
      </c>
      <c r="J447" s="5">
        <v>0</v>
      </c>
      <c r="K447" s="5">
        <v>1</v>
      </c>
      <c r="L447" s="5">
        <v>1</v>
      </c>
      <c r="M447" s="5">
        <v>1</v>
      </c>
      <c r="N447" s="5">
        <v>1</v>
      </c>
      <c r="O447" s="5">
        <v>1</v>
      </c>
      <c r="P447" s="5">
        <v>1</v>
      </c>
      <c r="Q447" s="5">
        <v>-1</v>
      </c>
      <c r="R447" s="5">
        <v>0</v>
      </c>
      <c r="S447" s="5">
        <v>1</v>
      </c>
      <c r="T447" s="5">
        <v>1</v>
      </c>
      <c r="U447" s="5">
        <v>0</v>
      </c>
      <c r="V447" s="5">
        <v>-1</v>
      </c>
      <c r="W447" s="5">
        <v>1</v>
      </c>
      <c r="X447" s="5">
        <v>1</v>
      </c>
      <c r="Y447" s="5">
        <v>1</v>
      </c>
      <c r="Z447" s="5">
        <v>1</v>
      </c>
      <c r="AA447" s="5">
        <v>1</v>
      </c>
      <c r="AB447" s="5">
        <v>-1</v>
      </c>
      <c r="AC447" s="5">
        <v>1</v>
      </c>
    </row>
    <row r="448" spans="1:29" x14ac:dyDescent="0.2">
      <c r="A448" s="5" t="s">
        <v>45</v>
      </c>
      <c r="B448" s="5" t="s">
        <v>47</v>
      </c>
      <c r="C448" s="5" t="s">
        <v>509</v>
      </c>
      <c r="D448" s="5" t="s">
        <v>337</v>
      </c>
      <c r="E448" s="5">
        <v>-1</v>
      </c>
      <c r="F448" s="5">
        <v>1</v>
      </c>
      <c r="G448" s="5">
        <v>1</v>
      </c>
      <c r="H448" s="5">
        <v>1</v>
      </c>
      <c r="I448" s="5">
        <v>1</v>
      </c>
      <c r="J448" s="5">
        <v>0</v>
      </c>
      <c r="K448" s="5">
        <v>1</v>
      </c>
      <c r="L448" s="5">
        <v>1</v>
      </c>
      <c r="M448" s="5">
        <v>1</v>
      </c>
      <c r="N448" s="5">
        <v>1</v>
      </c>
      <c r="O448" s="5">
        <v>1</v>
      </c>
      <c r="P448" s="5">
        <v>1</v>
      </c>
      <c r="Q448" s="5">
        <v>-1</v>
      </c>
      <c r="R448" s="5">
        <v>0</v>
      </c>
      <c r="S448" s="5">
        <v>1</v>
      </c>
      <c r="T448" s="5">
        <v>1</v>
      </c>
      <c r="U448" s="5">
        <v>0</v>
      </c>
      <c r="V448" s="5">
        <v>-1</v>
      </c>
      <c r="W448" s="5">
        <v>1</v>
      </c>
      <c r="X448" s="5">
        <v>1</v>
      </c>
      <c r="Y448" s="5">
        <v>1</v>
      </c>
      <c r="Z448" s="5">
        <v>1</v>
      </c>
      <c r="AA448" s="5">
        <v>1</v>
      </c>
      <c r="AB448" s="5">
        <v>-1</v>
      </c>
      <c r="AC448" s="5">
        <v>1</v>
      </c>
    </row>
    <row r="449" spans="1:29" x14ac:dyDescent="0.2">
      <c r="A449" s="5" t="s">
        <v>45</v>
      </c>
      <c r="B449" s="5" t="s">
        <v>47</v>
      </c>
      <c r="C449" s="5" t="s">
        <v>510</v>
      </c>
      <c r="D449" s="5" t="s">
        <v>324</v>
      </c>
      <c r="E449" s="5">
        <v>-1</v>
      </c>
      <c r="F449" s="5">
        <v>1</v>
      </c>
      <c r="G449" s="5">
        <v>1</v>
      </c>
      <c r="H449" s="5">
        <v>1</v>
      </c>
      <c r="I449" s="5">
        <v>0</v>
      </c>
      <c r="J449" s="5">
        <v>0</v>
      </c>
      <c r="K449" s="5">
        <v>1</v>
      </c>
      <c r="L449" s="5">
        <v>0</v>
      </c>
      <c r="M449" s="5">
        <v>1</v>
      </c>
      <c r="N449" s="5">
        <v>1</v>
      </c>
      <c r="O449" s="5">
        <v>1</v>
      </c>
      <c r="P449" s="5">
        <v>1</v>
      </c>
      <c r="Q449" s="5">
        <v>-1</v>
      </c>
      <c r="R449" s="5">
        <v>0</v>
      </c>
      <c r="S449" s="5">
        <v>1</v>
      </c>
      <c r="T449" s="5">
        <v>1</v>
      </c>
      <c r="U449" s="5">
        <v>0</v>
      </c>
      <c r="V449" s="5">
        <v>-1</v>
      </c>
      <c r="W449" s="5">
        <v>1</v>
      </c>
      <c r="X449" s="5">
        <v>1</v>
      </c>
      <c r="Y449" s="5">
        <v>1</v>
      </c>
      <c r="Z449" s="5">
        <v>1</v>
      </c>
      <c r="AA449" s="5">
        <v>1</v>
      </c>
      <c r="AB449" s="5">
        <v>-1</v>
      </c>
      <c r="AC449" s="5">
        <v>1</v>
      </c>
    </row>
    <row r="450" spans="1:29" x14ac:dyDescent="0.2">
      <c r="A450" s="5" t="s">
        <v>45</v>
      </c>
      <c r="B450" s="5" t="s">
        <v>47</v>
      </c>
      <c r="C450" s="5" t="s">
        <v>511</v>
      </c>
      <c r="D450" s="5" t="s">
        <v>324</v>
      </c>
      <c r="E450" s="5">
        <v>-1</v>
      </c>
      <c r="F450" s="5">
        <v>1</v>
      </c>
      <c r="G450" s="5">
        <v>1</v>
      </c>
      <c r="H450" s="5">
        <v>1</v>
      </c>
      <c r="I450" s="5">
        <v>0</v>
      </c>
      <c r="J450" s="5">
        <v>0</v>
      </c>
      <c r="K450" s="5">
        <v>1</v>
      </c>
      <c r="L450" s="5">
        <v>0</v>
      </c>
      <c r="M450" s="5">
        <v>1</v>
      </c>
      <c r="N450" s="5">
        <v>1</v>
      </c>
      <c r="O450" s="5">
        <v>1</v>
      </c>
      <c r="P450" s="5">
        <v>1</v>
      </c>
      <c r="Q450" s="5">
        <v>-1</v>
      </c>
      <c r="R450" s="5">
        <v>0</v>
      </c>
      <c r="S450" s="5">
        <v>1</v>
      </c>
      <c r="T450" s="5">
        <v>1</v>
      </c>
      <c r="U450" s="5">
        <v>0</v>
      </c>
      <c r="V450" s="5">
        <v>-1</v>
      </c>
      <c r="W450" s="5">
        <v>1</v>
      </c>
      <c r="X450" s="5">
        <v>1</v>
      </c>
      <c r="Y450" s="5">
        <v>1</v>
      </c>
      <c r="Z450" s="5">
        <v>1</v>
      </c>
      <c r="AA450" s="5">
        <v>1</v>
      </c>
      <c r="AB450" s="5">
        <v>-1</v>
      </c>
      <c r="AC450" s="5">
        <v>1</v>
      </c>
    </row>
    <row r="451" spans="1:29" x14ac:dyDescent="0.2">
      <c r="A451" s="5" t="s">
        <v>45</v>
      </c>
      <c r="B451" s="5" t="s">
        <v>47</v>
      </c>
      <c r="C451" s="5" t="s">
        <v>512</v>
      </c>
      <c r="D451" s="5" t="s">
        <v>337</v>
      </c>
      <c r="E451" s="5">
        <v>-1</v>
      </c>
      <c r="F451" s="5">
        <v>1</v>
      </c>
      <c r="G451" s="5">
        <v>1</v>
      </c>
      <c r="H451" s="5">
        <v>1</v>
      </c>
      <c r="I451" s="5">
        <v>1</v>
      </c>
      <c r="J451" s="5">
        <v>0</v>
      </c>
      <c r="K451" s="5">
        <v>1</v>
      </c>
      <c r="L451" s="5">
        <v>1</v>
      </c>
      <c r="M451" s="5">
        <v>1</v>
      </c>
      <c r="N451" s="5">
        <v>1</v>
      </c>
      <c r="O451" s="5">
        <v>1</v>
      </c>
      <c r="P451" s="5">
        <v>1</v>
      </c>
      <c r="Q451" s="5">
        <v>-1</v>
      </c>
      <c r="R451" s="5">
        <v>0</v>
      </c>
      <c r="S451" s="5">
        <v>1</v>
      </c>
      <c r="T451" s="5">
        <v>1</v>
      </c>
      <c r="U451" s="5">
        <v>0</v>
      </c>
      <c r="V451" s="5">
        <v>-1</v>
      </c>
      <c r="W451" s="5">
        <v>1</v>
      </c>
      <c r="X451" s="5">
        <v>1</v>
      </c>
      <c r="Y451" s="5">
        <v>1</v>
      </c>
      <c r="Z451" s="5">
        <v>1</v>
      </c>
      <c r="AA451" s="5">
        <v>1</v>
      </c>
      <c r="AB451" s="5">
        <v>-1</v>
      </c>
      <c r="AC451" s="5">
        <v>1</v>
      </c>
    </row>
    <row r="452" spans="1:29" x14ac:dyDescent="0.2">
      <c r="A452" s="5" t="s">
        <v>45</v>
      </c>
      <c r="B452" s="5" t="s">
        <v>47</v>
      </c>
      <c r="C452" s="5" t="s">
        <v>513</v>
      </c>
      <c r="D452" s="5" t="s">
        <v>337</v>
      </c>
      <c r="E452" s="5">
        <v>-1</v>
      </c>
      <c r="F452" s="5">
        <v>1</v>
      </c>
      <c r="G452" s="5">
        <v>1</v>
      </c>
      <c r="H452" s="5">
        <v>1</v>
      </c>
      <c r="I452" s="5">
        <v>1</v>
      </c>
      <c r="J452" s="5">
        <v>0</v>
      </c>
      <c r="K452" s="5">
        <v>1</v>
      </c>
      <c r="L452" s="5">
        <v>1</v>
      </c>
      <c r="M452" s="5">
        <v>1</v>
      </c>
      <c r="N452" s="5">
        <v>1</v>
      </c>
      <c r="O452" s="5">
        <v>1</v>
      </c>
      <c r="P452" s="5">
        <v>1</v>
      </c>
      <c r="Q452" s="5">
        <v>-1</v>
      </c>
      <c r="R452" s="5">
        <v>0</v>
      </c>
      <c r="S452" s="5">
        <v>1</v>
      </c>
      <c r="T452" s="5">
        <v>1</v>
      </c>
      <c r="U452" s="5">
        <v>0</v>
      </c>
      <c r="V452" s="5">
        <v>-1</v>
      </c>
      <c r="W452" s="5">
        <v>1</v>
      </c>
      <c r="X452" s="5">
        <v>1</v>
      </c>
      <c r="Y452" s="5">
        <v>1</v>
      </c>
      <c r="Z452" s="5">
        <v>1</v>
      </c>
      <c r="AA452" s="5">
        <v>1</v>
      </c>
      <c r="AB452" s="5">
        <v>-1</v>
      </c>
      <c r="AC452" s="5">
        <v>1</v>
      </c>
    </row>
    <row r="453" spans="1:29" x14ac:dyDescent="0.2">
      <c r="A453" s="5" t="s">
        <v>45</v>
      </c>
      <c r="B453" s="5" t="s">
        <v>47</v>
      </c>
      <c r="C453" s="5" t="s">
        <v>514</v>
      </c>
      <c r="D453" s="5" t="s">
        <v>326</v>
      </c>
      <c r="E453" s="5">
        <v>-1</v>
      </c>
      <c r="F453" s="5">
        <v>1</v>
      </c>
      <c r="G453" s="5">
        <v>1</v>
      </c>
      <c r="H453" s="5">
        <v>1</v>
      </c>
      <c r="I453" s="5">
        <v>1</v>
      </c>
      <c r="J453" s="5">
        <v>0</v>
      </c>
      <c r="K453" s="5">
        <v>1</v>
      </c>
      <c r="L453" s="5">
        <v>1</v>
      </c>
      <c r="M453" s="5">
        <v>1</v>
      </c>
      <c r="N453" s="5">
        <v>1</v>
      </c>
      <c r="O453" s="5">
        <v>1</v>
      </c>
      <c r="P453" s="5">
        <v>1</v>
      </c>
      <c r="Q453" s="5">
        <v>-1</v>
      </c>
      <c r="R453" s="5">
        <v>1</v>
      </c>
      <c r="S453" s="5">
        <v>1</v>
      </c>
      <c r="T453" s="5">
        <v>1</v>
      </c>
      <c r="U453" s="5">
        <v>0</v>
      </c>
      <c r="V453" s="5">
        <v>-1</v>
      </c>
      <c r="W453" s="5">
        <v>1</v>
      </c>
      <c r="X453" s="5">
        <v>1</v>
      </c>
      <c r="Y453" s="5">
        <v>1</v>
      </c>
      <c r="Z453" s="5">
        <v>1</v>
      </c>
      <c r="AA453" s="5">
        <v>1</v>
      </c>
      <c r="AB453" s="5">
        <v>-1</v>
      </c>
      <c r="AC453" s="5">
        <v>1</v>
      </c>
    </row>
    <row r="454" spans="1:29" x14ac:dyDescent="0.2">
      <c r="A454" s="5" t="s">
        <v>45</v>
      </c>
      <c r="B454" s="5" t="s">
        <v>47</v>
      </c>
      <c r="C454" s="5" t="s">
        <v>515</v>
      </c>
      <c r="D454" s="5" t="s">
        <v>328</v>
      </c>
      <c r="E454" s="5">
        <v>-1</v>
      </c>
      <c r="F454" s="5">
        <v>1</v>
      </c>
      <c r="G454" s="5">
        <v>1</v>
      </c>
      <c r="H454" s="5">
        <v>1</v>
      </c>
      <c r="I454" s="5">
        <v>0</v>
      </c>
      <c r="J454" s="5">
        <v>0</v>
      </c>
      <c r="K454" s="5">
        <v>1</v>
      </c>
      <c r="L454" s="5">
        <v>1</v>
      </c>
      <c r="M454" s="5">
        <v>1</v>
      </c>
      <c r="N454" s="5">
        <v>1</v>
      </c>
      <c r="O454" s="5">
        <v>1</v>
      </c>
      <c r="P454" s="5">
        <v>1</v>
      </c>
      <c r="Q454" s="5">
        <v>-1</v>
      </c>
      <c r="R454" s="5">
        <v>0</v>
      </c>
      <c r="S454" s="5">
        <v>1</v>
      </c>
      <c r="T454" s="5">
        <v>1</v>
      </c>
      <c r="U454" s="5">
        <v>0</v>
      </c>
      <c r="V454" s="5">
        <v>-1</v>
      </c>
      <c r="W454" s="5">
        <v>1</v>
      </c>
      <c r="X454" s="5">
        <v>1</v>
      </c>
      <c r="Y454" s="5">
        <v>1</v>
      </c>
      <c r="Z454" s="5">
        <v>1</v>
      </c>
      <c r="AA454" s="5">
        <v>1</v>
      </c>
      <c r="AB454" s="5">
        <v>-1</v>
      </c>
      <c r="AC454" s="5">
        <v>1</v>
      </c>
    </row>
    <row r="455" spans="1:29" x14ac:dyDescent="0.2">
      <c r="A455" s="5" t="s">
        <v>45</v>
      </c>
      <c r="B455" s="5" t="s">
        <v>47</v>
      </c>
      <c r="C455" s="5" t="s">
        <v>516</v>
      </c>
      <c r="D455" s="5" t="s">
        <v>326</v>
      </c>
      <c r="E455" s="5">
        <v>-1</v>
      </c>
      <c r="F455" s="5">
        <v>1</v>
      </c>
      <c r="G455" s="5">
        <v>1</v>
      </c>
      <c r="H455" s="5">
        <v>1</v>
      </c>
      <c r="I455" s="5">
        <v>1</v>
      </c>
      <c r="J455" s="5">
        <v>0</v>
      </c>
      <c r="K455" s="5">
        <v>1</v>
      </c>
      <c r="L455" s="5">
        <v>1</v>
      </c>
      <c r="M455" s="5">
        <v>1</v>
      </c>
      <c r="N455" s="5">
        <v>1</v>
      </c>
      <c r="O455" s="5">
        <v>1</v>
      </c>
      <c r="P455" s="5">
        <v>1</v>
      </c>
      <c r="Q455" s="5">
        <v>-1</v>
      </c>
      <c r="R455" s="5">
        <v>1</v>
      </c>
      <c r="S455" s="5">
        <v>1</v>
      </c>
      <c r="T455" s="5">
        <v>1</v>
      </c>
      <c r="U455" s="5">
        <v>0</v>
      </c>
      <c r="V455" s="5">
        <v>-1</v>
      </c>
      <c r="W455" s="5">
        <v>1</v>
      </c>
      <c r="X455" s="5">
        <v>1</v>
      </c>
      <c r="Y455" s="5">
        <v>1</v>
      </c>
      <c r="Z455" s="5">
        <v>1</v>
      </c>
      <c r="AA455" s="5">
        <v>1</v>
      </c>
      <c r="AB455" s="5">
        <v>-1</v>
      </c>
      <c r="AC455" s="5">
        <v>1</v>
      </c>
    </row>
    <row r="456" spans="1:29" x14ac:dyDescent="0.2">
      <c r="A456" s="5" t="s">
        <v>45</v>
      </c>
      <c r="B456" s="5" t="s">
        <v>47</v>
      </c>
      <c r="C456" s="5" t="s">
        <v>517</v>
      </c>
      <c r="D456" s="5" t="s">
        <v>324</v>
      </c>
      <c r="E456" s="5">
        <v>-1</v>
      </c>
      <c r="F456" s="5">
        <v>1</v>
      </c>
      <c r="G456" s="5">
        <v>1</v>
      </c>
      <c r="H456" s="5">
        <v>1</v>
      </c>
      <c r="I456" s="5">
        <v>0</v>
      </c>
      <c r="J456" s="5">
        <v>0</v>
      </c>
      <c r="K456" s="5">
        <v>1</v>
      </c>
      <c r="L456" s="5">
        <v>0</v>
      </c>
      <c r="M456" s="5">
        <v>1</v>
      </c>
      <c r="N456" s="5">
        <v>1</v>
      </c>
      <c r="O456" s="5">
        <v>1</v>
      </c>
      <c r="P456" s="5">
        <v>1</v>
      </c>
      <c r="Q456" s="5">
        <v>-1</v>
      </c>
      <c r="R456" s="5">
        <v>0</v>
      </c>
      <c r="S456" s="5">
        <v>1</v>
      </c>
      <c r="T456" s="5">
        <v>1</v>
      </c>
      <c r="U456" s="5">
        <v>0</v>
      </c>
      <c r="V456" s="5">
        <v>-1</v>
      </c>
      <c r="W456" s="5">
        <v>1</v>
      </c>
      <c r="X456" s="5">
        <v>1</v>
      </c>
      <c r="Y456" s="5">
        <v>1</v>
      </c>
      <c r="Z456" s="5">
        <v>1</v>
      </c>
      <c r="AA456" s="5">
        <v>1</v>
      </c>
      <c r="AB456" s="5">
        <v>-1</v>
      </c>
      <c r="AC456" s="5">
        <v>1</v>
      </c>
    </row>
    <row r="457" spans="1:29" x14ac:dyDescent="0.2">
      <c r="A457" s="5" t="s">
        <v>45</v>
      </c>
      <c r="B457" s="5" t="s">
        <v>47</v>
      </c>
      <c r="C457" s="5" t="s">
        <v>518</v>
      </c>
      <c r="D457" s="5" t="s">
        <v>326</v>
      </c>
      <c r="E457" s="5">
        <v>-1</v>
      </c>
      <c r="F457" s="5">
        <v>1</v>
      </c>
      <c r="G457" s="5">
        <v>1</v>
      </c>
      <c r="H457" s="5">
        <v>1</v>
      </c>
      <c r="I457" s="5">
        <v>0</v>
      </c>
      <c r="J457" s="5">
        <v>1</v>
      </c>
      <c r="K457" s="5">
        <v>1</v>
      </c>
      <c r="L457" s="5">
        <v>1</v>
      </c>
      <c r="M457" s="5">
        <v>1</v>
      </c>
      <c r="N457" s="5">
        <v>1</v>
      </c>
      <c r="O457" s="5">
        <v>1</v>
      </c>
      <c r="P457" s="5">
        <v>1</v>
      </c>
      <c r="Q457" s="5">
        <v>-1</v>
      </c>
      <c r="R457" s="5">
        <v>1</v>
      </c>
      <c r="S457" s="5">
        <v>1</v>
      </c>
      <c r="T457" s="5">
        <v>1</v>
      </c>
      <c r="U457" s="5">
        <v>0</v>
      </c>
      <c r="V457" s="5">
        <v>-1</v>
      </c>
      <c r="W457" s="5">
        <v>1</v>
      </c>
      <c r="X457" s="5">
        <v>1</v>
      </c>
      <c r="Y457" s="5">
        <v>1</v>
      </c>
      <c r="Z457" s="5">
        <v>1</v>
      </c>
      <c r="AA457" s="5">
        <v>1</v>
      </c>
      <c r="AB457" s="5">
        <v>-1</v>
      </c>
      <c r="AC457" s="5">
        <v>1</v>
      </c>
    </row>
    <row r="458" spans="1:29" x14ac:dyDescent="0.2">
      <c r="A458" s="5" t="s">
        <v>45</v>
      </c>
      <c r="B458" s="5" t="s">
        <v>47</v>
      </c>
      <c r="C458" s="5" t="s">
        <v>519</v>
      </c>
      <c r="D458" s="5" t="s">
        <v>324</v>
      </c>
      <c r="E458" s="5">
        <v>-1</v>
      </c>
      <c r="F458" s="5">
        <v>1</v>
      </c>
      <c r="G458" s="5">
        <v>1</v>
      </c>
      <c r="H458" s="5">
        <v>1</v>
      </c>
      <c r="I458" s="5">
        <v>0</v>
      </c>
      <c r="J458" s="5">
        <v>0</v>
      </c>
      <c r="K458" s="5">
        <v>1</v>
      </c>
      <c r="L458" s="5">
        <v>0</v>
      </c>
      <c r="M458" s="5">
        <v>1</v>
      </c>
      <c r="N458" s="5">
        <v>1</v>
      </c>
      <c r="O458" s="5">
        <v>1</v>
      </c>
      <c r="P458" s="5">
        <v>1</v>
      </c>
      <c r="Q458" s="5">
        <v>-1</v>
      </c>
      <c r="R458" s="5">
        <v>0</v>
      </c>
      <c r="S458" s="5">
        <v>1</v>
      </c>
      <c r="T458" s="5">
        <v>1</v>
      </c>
      <c r="U458" s="5">
        <v>0</v>
      </c>
      <c r="V458" s="5">
        <v>-1</v>
      </c>
      <c r="W458" s="5">
        <v>1</v>
      </c>
      <c r="X458" s="5">
        <v>1</v>
      </c>
      <c r="Y458" s="5">
        <v>1</v>
      </c>
      <c r="Z458" s="5">
        <v>1</v>
      </c>
      <c r="AA458" s="5">
        <v>1</v>
      </c>
      <c r="AB458" s="5">
        <v>-1</v>
      </c>
      <c r="AC458" s="5">
        <v>1</v>
      </c>
    </row>
    <row r="459" spans="1:29" x14ac:dyDescent="0.2">
      <c r="A459" s="5" t="s">
        <v>45</v>
      </c>
      <c r="B459" s="5" t="s">
        <v>47</v>
      </c>
      <c r="C459" s="5" t="s">
        <v>520</v>
      </c>
      <c r="D459" s="5" t="s">
        <v>328</v>
      </c>
      <c r="E459" s="5">
        <v>-1</v>
      </c>
      <c r="F459" s="5">
        <v>1</v>
      </c>
      <c r="G459" s="5">
        <v>1</v>
      </c>
      <c r="H459" s="5">
        <v>1</v>
      </c>
      <c r="I459" s="5">
        <v>0</v>
      </c>
      <c r="J459" s="5">
        <v>0</v>
      </c>
      <c r="K459" s="5">
        <v>1</v>
      </c>
      <c r="L459" s="5">
        <v>1</v>
      </c>
      <c r="M459" s="5">
        <v>1</v>
      </c>
      <c r="N459" s="5">
        <v>1</v>
      </c>
      <c r="O459" s="5">
        <v>1</v>
      </c>
      <c r="P459" s="5">
        <v>1</v>
      </c>
      <c r="Q459" s="5">
        <v>-1</v>
      </c>
      <c r="R459" s="5">
        <v>0</v>
      </c>
      <c r="S459" s="5">
        <v>1</v>
      </c>
      <c r="T459" s="5">
        <v>1</v>
      </c>
      <c r="U459" s="5">
        <v>0</v>
      </c>
      <c r="V459" s="5">
        <v>-1</v>
      </c>
      <c r="W459" s="5">
        <v>1</v>
      </c>
      <c r="X459" s="5">
        <v>1</v>
      </c>
      <c r="Y459" s="5">
        <v>1</v>
      </c>
      <c r="Z459" s="5">
        <v>1</v>
      </c>
      <c r="AA459" s="5">
        <v>1</v>
      </c>
      <c r="AB459" s="5">
        <v>-1</v>
      </c>
      <c r="AC459" s="5">
        <v>1</v>
      </c>
    </row>
    <row r="460" spans="1:29" x14ac:dyDescent="0.2">
      <c r="A460" s="5" t="s">
        <v>45</v>
      </c>
      <c r="B460" s="5" t="s">
        <v>47</v>
      </c>
      <c r="C460" s="5" t="s">
        <v>521</v>
      </c>
      <c r="D460" s="5" t="s">
        <v>335</v>
      </c>
      <c r="E460" s="5">
        <v>-1</v>
      </c>
      <c r="F460" s="5">
        <v>1</v>
      </c>
      <c r="G460" s="5">
        <v>1</v>
      </c>
      <c r="H460" s="5">
        <v>1</v>
      </c>
      <c r="I460" s="5">
        <v>0</v>
      </c>
      <c r="J460" s="5">
        <v>0</v>
      </c>
      <c r="K460" s="5">
        <v>1</v>
      </c>
      <c r="L460" s="5">
        <v>1</v>
      </c>
      <c r="M460" s="5">
        <v>1</v>
      </c>
      <c r="N460" s="5">
        <v>1</v>
      </c>
      <c r="O460" s="5">
        <v>1</v>
      </c>
      <c r="P460" s="5">
        <v>1</v>
      </c>
      <c r="Q460" s="5">
        <v>-1</v>
      </c>
      <c r="R460" s="5">
        <v>1</v>
      </c>
      <c r="S460" s="5">
        <v>1</v>
      </c>
      <c r="T460" s="5">
        <v>1</v>
      </c>
      <c r="U460" s="5">
        <v>0</v>
      </c>
      <c r="V460" s="5">
        <v>-1</v>
      </c>
      <c r="W460" s="5">
        <v>1</v>
      </c>
      <c r="X460" s="5">
        <v>1</v>
      </c>
      <c r="Y460" s="5">
        <v>1</v>
      </c>
      <c r="Z460" s="5">
        <v>1</v>
      </c>
      <c r="AA460" s="5">
        <v>1</v>
      </c>
      <c r="AB460" s="5">
        <v>-1</v>
      </c>
      <c r="AC460" s="5">
        <v>1</v>
      </c>
    </row>
    <row r="461" spans="1:29" x14ac:dyDescent="0.2">
      <c r="A461" s="5" t="s">
        <v>45</v>
      </c>
      <c r="B461" s="5" t="s">
        <v>47</v>
      </c>
      <c r="C461" s="5" t="s">
        <v>522</v>
      </c>
      <c r="D461" s="5" t="s">
        <v>337</v>
      </c>
      <c r="E461" s="5">
        <v>-1</v>
      </c>
      <c r="F461" s="5">
        <v>1</v>
      </c>
      <c r="G461" s="5">
        <v>1</v>
      </c>
      <c r="H461" s="5">
        <v>1</v>
      </c>
      <c r="I461" s="5">
        <v>0</v>
      </c>
      <c r="J461" s="5">
        <v>1</v>
      </c>
      <c r="K461" s="5">
        <v>1</v>
      </c>
      <c r="L461" s="5">
        <v>1</v>
      </c>
      <c r="M461" s="5">
        <v>1</v>
      </c>
      <c r="N461" s="5">
        <v>1</v>
      </c>
      <c r="O461" s="5">
        <v>1</v>
      </c>
      <c r="P461" s="5">
        <v>1</v>
      </c>
      <c r="Q461" s="5">
        <v>-1</v>
      </c>
      <c r="R461" s="5">
        <v>0</v>
      </c>
      <c r="S461" s="5">
        <v>1</v>
      </c>
      <c r="T461" s="5">
        <v>1</v>
      </c>
      <c r="U461" s="5">
        <v>0</v>
      </c>
      <c r="V461" s="5">
        <v>-1</v>
      </c>
      <c r="W461" s="5">
        <v>1</v>
      </c>
      <c r="X461" s="5">
        <v>1</v>
      </c>
      <c r="Y461" s="5">
        <v>1</v>
      </c>
      <c r="Z461" s="5">
        <v>1</v>
      </c>
      <c r="AA461" s="5">
        <v>1</v>
      </c>
      <c r="AB461" s="5">
        <v>-1</v>
      </c>
      <c r="AC461" s="5">
        <v>1</v>
      </c>
    </row>
    <row r="462" spans="1:29" x14ac:dyDescent="0.2">
      <c r="A462" s="5" t="s">
        <v>45</v>
      </c>
      <c r="B462" s="5" t="s">
        <v>47</v>
      </c>
      <c r="C462" s="5" t="s">
        <v>523</v>
      </c>
      <c r="D462" s="5" t="s">
        <v>326</v>
      </c>
      <c r="E462" s="5">
        <v>-1</v>
      </c>
      <c r="F462" s="5">
        <v>1</v>
      </c>
      <c r="G462" s="5">
        <v>1</v>
      </c>
      <c r="H462" s="5">
        <v>1</v>
      </c>
      <c r="I462" s="5">
        <v>1</v>
      </c>
      <c r="J462" s="5">
        <v>0</v>
      </c>
      <c r="K462" s="5">
        <v>1</v>
      </c>
      <c r="L462" s="5">
        <v>1</v>
      </c>
      <c r="M462" s="5">
        <v>1</v>
      </c>
      <c r="N462" s="5">
        <v>1</v>
      </c>
      <c r="O462" s="5">
        <v>1</v>
      </c>
      <c r="P462" s="5">
        <v>1</v>
      </c>
      <c r="Q462" s="5">
        <v>-1</v>
      </c>
      <c r="R462" s="5">
        <v>1</v>
      </c>
      <c r="S462" s="5">
        <v>1</v>
      </c>
      <c r="T462" s="5">
        <v>1</v>
      </c>
      <c r="U462" s="5">
        <v>0</v>
      </c>
      <c r="V462" s="5">
        <v>-1</v>
      </c>
      <c r="W462" s="5">
        <v>1</v>
      </c>
      <c r="X462" s="5">
        <v>1</v>
      </c>
      <c r="Y462" s="5">
        <v>1</v>
      </c>
      <c r="Z462" s="5">
        <v>1</v>
      </c>
      <c r="AA462" s="5">
        <v>1</v>
      </c>
      <c r="AB462" s="5">
        <v>-1</v>
      </c>
      <c r="AC462" s="5">
        <v>1</v>
      </c>
    </row>
    <row r="463" spans="1:29" x14ac:dyDescent="0.2">
      <c r="A463" s="5" t="s">
        <v>45</v>
      </c>
      <c r="B463" s="5" t="s">
        <v>47</v>
      </c>
      <c r="C463" s="5" t="s">
        <v>524</v>
      </c>
      <c r="D463" s="5" t="s">
        <v>328</v>
      </c>
      <c r="E463" s="5">
        <v>-1</v>
      </c>
      <c r="F463" s="5">
        <v>1</v>
      </c>
      <c r="G463" s="5">
        <v>1</v>
      </c>
      <c r="H463" s="5">
        <v>1</v>
      </c>
      <c r="I463" s="5">
        <v>0</v>
      </c>
      <c r="J463" s="5">
        <v>0</v>
      </c>
      <c r="K463" s="5">
        <v>1</v>
      </c>
      <c r="L463" s="5">
        <v>1</v>
      </c>
      <c r="M463" s="5">
        <v>1</v>
      </c>
      <c r="N463" s="5">
        <v>1</v>
      </c>
      <c r="O463" s="5">
        <v>1</v>
      </c>
      <c r="P463" s="5">
        <v>1</v>
      </c>
      <c r="Q463" s="5">
        <v>-1</v>
      </c>
      <c r="R463" s="5">
        <v>0</v>
      </c>
      <c r="S463" s="5">
        <v>1</v>
      </c>
      <c r="T463" s="5">
        <v>1</v>
      </c>
      <c r="U463" s="5">
        <v>0</v>
      </c>
      <c r="V463" s="5">
        <v>-1</v>
      </c>
      <c r="W463" s="5">
        <v>1</v>
      </c>
      <c r="X463" s="5">
        <v>1</v>
      </c>
      <c r="Y463" s="5">
        <v>1</v>
      </c>
      <c r="Z463" s="5">
        <v>1</v>
      </c>
      <c r="AA463" s="5">
        <v>1</v>
      </c>
      <c r="AB463" s="5">
        <v>-1</v>
      </c>
      <c r="AC463" s="5">
        <v>1</v>
      </c>
    </row>
    <row r="464" spans="1:29" x14ac:dyDescent="0.2">
      <c r="A464" s="5" t="s">
        <v>45</v>
      </c>
      <c r="B464" s="5" t="s">
        <v>47</v>
      </c>
      <c r="C464" s="5" t="s">
        <v>525</v>
      </c>
      <c r="D464" s="5" t="s">
        <v>326</v>
      </c>
      <c r="E464" s="5">
        <v>-1</v>
      </c>
      <c r="F464" s="5">
        <v>1</v>
      </c>
      <c r="G464" s="5">
        <v>1</v>
      </c>
      <c r="H464" s="5">
        <v>1</v>
      </c>
      <c r="I464" s="5">
        <v>1</v>
      </c>
      <c r="J464" s="5">
        <v>0</v>
      </c>
      <c r="K464" s="5">
        <v>1</v>
      </c>
      <c r="L464" s="5">
        <v>1</v>
      </c>
      <c r="M464" s="5">
        <v>1</v>
      </c>
      <c r="N464" s="5">
        <v>1</v>
      </c>
      <c r="O464" s="5">
        <v>1</v>
      </c>
      <c r="P464" s="5">
        <v>1</v>
      </c>
      <c r="Q464" s="5">
        <v>-1</v>
      </c>
      <c r="R464" s="5">
        <v>1</v>
      </c>
      <c r="S464" s="5">
        <v>1</v>
      </c>
      <c r="T464" s="5">
        <v>1</v>
      </c>
      <c r="U464" s="5">
        <v>0</v>
      </c>
      <c r="V464" s="5">
        <v>-1</v>
      </c>
      <c r="W464" s="5">
        <v>1</v>
      </c>
      <c r="X464" s="5">
        <v>1</v>
      </c>
      <c r="Y464" s="5">
        <v>1</v>
      </c>
      <c r="Z464" s="5">
        <v>1</v>
      </c>
      <c r="AA464" s="5">
        <v>1</v>
      </c>
      <c r="AB464" s="5">
        <v>-1</v>
      </c>
      <c r="AC464" s="5">
        <v>1</v>
      </c>
    </row>
    <row r="465" spans="1:29" x14ac:dyDescent="0.2">
      <c r="A465" s="5" t="s">
        <v>45</v>
      </c>
      <c r="B465" s="5" t="s">
        <v>47</v>
      </c>
      <c r="C465" s="5" t="s">
        <v>526</v>
      </c>
      <c r="D465" s="5" t="s">
        <v>337</v>
      </c>
      <c r="E465" s="5">
        <v>-1</v>
      </c>
      <c r="F465" s="5">
        <v>1</v>
      </c>
      <c r="G465" s="5">
        <v>1</v>
      </c>
      <c r="H465" s="5">
        <v>1</v>
      </c>
      <c r="I465" s="5">
        <v>1</v>
      </c>
      <c r="J465" s="5">
        <v>0</v>
      </c>
      <c r="K465" s="5">
        <v>1</v>
      </c>
      <c r="L465" s="5">
        <v>1</v>
      </c>
      <c r="M465" s="5">
        <v>1</v>
      </c>
      <c r="N465" s="5">
        <v>1</v>
      </c>
      <c r="O465" s="5">
        <v>1</v>
      </c>
      <c r="P465" s="5">
        <v>1</v>
      </c>
      <c r="Q465" s="5">
        <v>-1</v>
      </c>
      <c r="R465" s="5">
        <v>0</v>
      </c>
      <c r="S465" s="5">
        <v>1</v>
      </c>
      <c r="T465" s="5">
        <v>1</v>
      </c>
      <c r="U465" s="5">
        <v>0</v>
      </c>
      <c r="V465" s="5">
        <v>-1</v>
      </c>
      <c r="W465" s="5">
        <v>1</v>
      </c>
      <c r="X465" s="5">
        <v>1</v>
      </c>
      <c r="Y465" s="5">
        <v>1</v>
      </c>
      <c r="Z465" s="5">
        <v>1</v>
      </c>
      <c r="AA465" s="5">
        <v>1</v>
      </c>
      <c r="AB465" s="5">
        <v>-1</v>
      </c>
      <c r="AC465" s="5">
        <v>1</v>
      </c>
    </row>
    <row r="466" spans="1:29" x14ac:dyDescent="0.2">
      <c r="A466" s="5" t="s">
        <v>45</v>
      </c>
      <c r="B466" s="5" t="s">
        <v>47</v>
      </c>
      <c r="C466" s="5" t="s">
        <v>527</v>
      </c>
      <c r="D466" s="5" t="s">
        <v>337</v>
      </c>
      <c r="E466" s="5">
        <v>-1</v>
      </c>
      <c r="F466" s="5">
        <v>1</v>
      </c>
      <c r="G466" s="5">
        <v>1</v>
      </c>
      <c r="H466" s="5">
        <v>1</v>
      </c>
      <c r="I466" s="5">
        <v>0</v>
      </c>
      <c r="J466" s="5">
        <v>1</v>
      </c>
      <c r="K466" s="5">
        <v>1</v>
      </c>
      <c r="L466" s="5">
        <v>1</v>
      </c>
      <c r="M466" s="5">
        <v>1</v>
      </c>
      <c r="N466" s="5">
        <v>1</v>
      </c>
      <c r="O466" s="5">
        <v>1</v>
      </c>
      <c r="P466" s="5">
        <v>1</v>
      </c>
      <c r="Q466" s="5">
        <v>-1</v>
      </c>
      <c r="R466" s="5">
        <v>0</v>
      </c>
      <c r="S466" s="5">
        <v>1</v>
      </c>
      <c r="T466" s="5">
        <v>1</v>
      </c>
      <c r="U466" s="5">
        <v>0</v>
      </c>
      <c r="V466" s="5">
        <v>-1</v>
      </c>
      <c r="W466" s="5">
        <v>1</v>
      </c>
      <c r="X466" s="5">
        <v>1</v>
      </c>
      <c r="Y466" s="5">
        <v>1</v>
      </c>
      <c r="Z466" s="5">
        <v>1</v>
      </c>
      <c r="AA466" s="5">
        <v>1</v>
      </c>
      <c r="AB466" s="5">
        <v>-1</v>
      </c>
      <c r="AC466" s="5">
        <v>1</v>
      </c>
    </row>
    <row r="467" spans="1:29" x14ac:dyDescent="0.2">
      <c r="A467" s="5" t="s">
        <v>45</v>
      </c>
      <c r="B467" s="5" t="s">
        <v>47</v>
      </c>
      <c r="C467" s="5" t="s">
        <v>528</v>
      </c>
      <c r="D467" s="5" t="s">
        <v>326</v>
      </c>
      <c r="E467" s="5">
        <v>-1</v>
      </c>
      <c r="F467" s="5">
        <v>1</v>
      </c>
      <c r="G467" s="5">
        <v>1</v>
      </c>
      <c r="H467" s="5">
        <v>1</v>
      </c>
      <c r="I467" s="5">
        <v>1</v>
      </c>
      <c r="J467" s="5">
        <v>0</v>
      </c>
      <c r="K467" s="5">
        <v>1</v>
      </c>
      <c r="L467" s="5">
        <v>1</v>
      </c>
      <c r="M467" s="5">
        <v>1</v>
      </c>
      <c r="N467" s="5">
        <v>1</v>
      </c>
      <c r="O467" s="5">
        <v>1</v>
      </c>
      <c r="P467" s="5">
        <v>1</v>
      </c>
      <c r="Q467" s="5">
        <v>-1</v>
      </c>
      <c r="R467" s="5">
        <v>1</v>
      </c>
      <c r="S467" s="5">
        <v>1</v>
      </c>
      <c r="T467" s="5">
        <v>1</v>
      </c>
      <c r="U467" s="5">
        <v>0</v>
      </c>
      <c r="V467" s="5">
        <v>-1</v>
      </c>
      <c r="W467" s="5">
        <v>1</v>
      </c>
      <c r="X467" s="5">
        <v>1</v>
      </c>
      <c r="Y467" s="5">
        <v>1</v>
      </c>
      <c r="Z467" s="5">
        <v>1</v>
      </c>
      <c r="AA467" s="5">
        <v>1</v>
      </c>
      <c r="AB467" s="5">
        <v>-1</v>
      </c>
      <c r="AC467" s="5">
        <v>1</v>
      </c>
    </row>
    <row r="468" spans="1:29" x14ac:dyDescent="0.2">
      <c r="A468" s="5" t="s">
        <v>45</v>
      </c>
      <c r="B468" s="5" t="s">
        <v>47</v>
      </c>
      <c r="C468" s="5" t="s">
        <v>529</v>
      </c>
      <c r="D468" s="5" t="s">
        <v>333</v>
      </c>
      <c r="E468" s="5">
        <v>-1</v>
      </c>
      <c r="F468" s="5">
        <v>1</v>
      </c>
      <c r="G468" s="5">
        <v>1</v>
      </c>
      <c r="H468" s="5">
        <v>1</v>
      </c>
      <c r="I468" s="5">
        <v>1</v>
      </c>
      <c r="J468" s="5">
        <v>1</v>
      </c>
      <c r="K468" s="5">
        <v>1</v>
      </c>
      <c r="L468" s="5">
        <v>1</v>
      </c>
      <c r="M468" s="5">
        <v>1</v>
      </c>
      <c r="N468" s="5">
        <v>1</v>
      </c>
      <c r="O468" s="5">
        <v>1</v>
      </c>
      <c r="P468" s="5">
        <v>1</v>
      </c>
      <c r="Q468" s="5">
        <v>-1</v>
      </c>
      <c r="R468" s="5">
        <v>1</v>
      </c>
      <c r="S468" s="5">
        <v>1</v>
      </c>
      <c r="T468" s="5">
        <v>1</v>
      </c>
      <c r="U468" s="5">
        <v>0</v>
      </c>
      <c r="V468" s="5">
        <v>-1</v>
      </c>
      <c r="W468" s="5">
        <v>1</v>
      </c>
      <c r="X468" s="5">
        <v>1</v>
      </c>
      <c r="Y468" s="5">
        <v>1</v>
      </c>
      <c r="Z468" s="5">
        <v>1</v>
      </c>
      <c r="AA468" s="5">
        <v>1</v>
      </c>
      <c r="AB468" s="5">
        <v>-1</v>
      </c>
      <c r="AC468" s="5">
        <v>1</v>
      </c>
    </row>
    <row r="469" spans="1:29" x14ac:dyDescent="0.2">
      <c r="A469" s="5" t="s">
        <v>45</v>
      </c>
      <c r="B469" s="5" t="s">
        <v>47</v>
      </c>
      <c r="C469" s="5" t="s">
        <v>530</v>
      </c>
      <c r="D469" s="5" t="s">
        <v>328</v>
      </c>
      <c r="E469" s="5">
        <v>-1</v>
      </c>
      <c r="F469" s="5">
        <v>1</v>
      </c>
      <c r="G469" s="5">
        <v>1</v>
      </c>
      <c r="H469" s="5">
        <v>1</v>
      </c>
      <c r="I469" s="5">
        <v>0</v>
      </c>
      <c r="J469" s="5">
        <v>0</v>
      </c>
      <c r="K469" s="5">
        <v>1</v>
      </c>
      <c r="L469" s="5">
        <v>1</v>
      </c>
      <c r="M469" s="5">
        <v>1</v>
      </c>
      <c r="N469" s="5">
        <v>1</v>
      </c>
      <c r="O469" s="5">
        <v>1</v>
      </c>
      <c r="P469" s="5">
        <v>1</v>
      </c>
      <c r="Q469" s="5">
        <v>-1</v>
      </c>
      <c r="R469" s="5">
        <v>0</v>
      </c>
      <c r="S469" s="5">
        <v>1</v>
      </c>
      <c r="T469" s="5">
        <v>1</v>
      </c>
      <c r="U469" s="5">
        <v>0</v>
      </c>
      <c r="V469" s="5">
        <v>-1</v>
      </c>
      <c r="W469" s="5">
        <v>1</v>
      </c>
      <c r="X469" s="5">
        <v>1</v>
      </c>
      <c r="Y469" s="5">
        <v>1</v>
      </c>
      <c r="Z469" s="5">
        <v>1</v>
      </c>
      <c r="AA469" s="5">
        <v>1</v>
      </c>
      <c r="AB469" s="5">
        <v>-1</v>
      </c>
      <c r="AC469" s="5">
        <v>1</v>
      </c>
    </row>
    <row r="470" spans="1:29" x14ac:dyDescent="0.2">
      <c r="A470" s="5" t="s">
        <v>45</v>
      </c>
      <c r="B470" s="5" t="s">
        <v>47</v>
      </c>
      <c r="C470" s="5" t="s">
        <v>531</v>
      </c>
      <c r="D470" s="5" t="s">
        <v>342</v>
      </c>
      <c r="E470" s="5">
        <v>-1</v>
      </c>
      <c r="F470" s="5">
        <v>1</v>
      </c>
      <c r="G470" s="5">
        <v>1</v>
      </c>
      <c r="H470" s="5">
        <v>1</v>
      </c>
      <c r="I470" s="5">
        <v>1</v>
      </c>
      <c r="J470" s="5">
        <v>1</v>
      </c>
      <c r="K470" s="5">
        <v>1</v>
      </c>
      <c r="L470" s="5">
        <v>1</v>
      </c>
      <c r="M470" s="5">
        <v>1</v>
      </c>
      <c r="N470" s="5">
        <v>1</v>
      </c>
      <c r="O470" s="5">
        <v>1</v>
      </c>
      <c r="P470" s="5">
        <v>1</v>
      </c>
      <c r="Q470" s="5">
        <v>-1</v>
      </c>
      <c r="R470" s="5">
        <v>0</v>
      </c>
      <c r="S470" s="5">
        <v>1</v>
      </c>
      <c r="T470" s="5">
        <v>1</v>
      </c>
      <c r="U470" s="5">
        <v>0</v>
      </c>
      <c r="V470" s="5">
        <v>-1</v>
      </c>
      <c r="W470" s="5">
        <v>1</v>
      </c>
      <c r="X470" s="5">
        <v>1</v>
      </c>
      <c r="Y470" s="5">
        <v>1</v>
      </c>
      <c r="Z470" s="5">
        <v>1</v>
      </c>
      <c r="AA470" s="5">
        <v>1</v>
      </c>
      <c r="AB470" s="5">
        <v>-1</v>
      </c>
      <c r="AC470" s="5">
        <v>1</v>
      </c>
    </row>
    <row r="471" spans="1:29" x14ac:dyDescent="0.2">
      <c r="A471" s="5" t="s">
        <v>45</v>
      </c>
      <c r="B471" s="5" t="s">
        <v>47</v>
      </c>
      <c r="C471" s="5" t="s">
        <v>532</v>
      </c>
      <c r="D471" s="5" t="s">
        <v>324</v>
      </c>
      <c r="E471" s="5">
        <v>-1</v>
      </c>
      <c r="F471" s="5">
        <v>1</v>
      </c>
      <c r="G471" s="5">
        <v>1</v>
      </c>
      <c r="H471" s="5">
        <v>1</v>
      </c>
      <c r="I471" s="5">
        <v>0</v>
      </c>
      <c r="J471" s="5">
        <v>0</v>
      </c>
      <c r="K471" s="5">
        <v>1</v>
      </c>
      <c r="L471" s="5">
        <v>0</v>
      </c>
      <c r="M471" s="5">
        <v>1</v>
      </c>
      <c r="N471" s="5">
        <v>1</v>
      </c>
      <c r="O471" s="5">
        <v>1</v>
      </c>
      <c r="P471" s="5">
        <v>1</v>
      </c>
      <c r="Q471" s="5">
        <v>-1</v>
      </c>
      <c r="R471" s="5">
        <v>0</v>
      </c>
      <c r="S471" s="5">
        <v>1</v>
      </c>
      <c r="T471" s="5">
        <v>1</v>
      </c>
      <c r="U471" s="5">
        <v>0</v>
      </c>
      <c r="V471" s="5">
        <v>-1</v>
      </c>
      <c r="W471" s="5">
        <v>1</v>
      </c>
      <c r="X471" s="5">
        <v>1</v>
      </c>
      <c r="Y471" s="5">
        <v>1</v>
      </c>
      <c r="Z471" s="5">
        <v>1</v>
      </c>
      <c r="AA471" s="5">
        <v>1</v>
      </c>
      <c r="AB471" s="5">
        <v>-1</v>
      </c>
      <c r="AC471" s="5">
        <v>1</v>
      </c>
    </row>
    <row r="472" spans="1:29" x14ac:dyDescent="0.2">
      <c r="A472" s="5" t="s">
        <v>45</v>
      </c>
      <c r="B472" s="5" t="s">
        <v>47</v>
      </c>
      <c r="C472" s="5" t="s">
        <v>533</v>
      </c>
      <c r="D472" s="5" t="s">
        <v>337</v>
      </c>
      <c r="E472" s="5">
        <v>-1</v>
      </c>
      <c r="F472" s="5">
        <v>1</v>
      </c>
      <c r="G472" s="5">
        <v>1</v>
      </c>
      <c r="H472" s="5">
        <v>1</v>
      </c>
      <c r="I472" s="5">
        <v>1</v>
      </c>
      <c r="J472" s="5">
        <v>0</v>
      </c>
      <c r="K472" s="5">
        <v>1</v>
      </c>
      <c r="L472" s="5">
        <v>1</v>
      </c>
      <c r="M472" s="5">
        <v>1</v>
      </c>
      <c r="N472" s="5">
        <v>1</v>
      </c>
      <c r="O472" s="5">
        <v>1</v>
      </c>
      <c r="P472" s="5">
        <v>1</v>
      </c>
      <c r="Q472" s="5">
        <v>-1</v>
      </c>
      <c r="R472" s="5">
        <v>0</v>
      </c>
      <c r="S472" s="5">
        <v>1</v>
      </c>
      <c r="T472" s="5">
        <v>1</v>
      </c>
      <c r="U472" s="5">
        <v>0</v>
      </c>
      <c r="V472" s="5">
        <v>-1</v>
      </c>
      <c r="W472" s="5">
        <v>1</v>
      </c>
      <c r="X472" s="5">
        <v>1</v>
      </c>
      <c r="Y472" s="5">
        <v>1</v>
      </c>
      <c r="Z472" s="5">
        <v>1</v>
      </c>
      <c r="AA472" s="5">
        <v>1</v>
      </c>
      <c r="AB472" s="5">
        <v>-1</v>
      </c>
      <c r="AC472" s="5">
        <v>1</v>
      </c>
    </row>
    <row r="473" spans="1:29" x14ac:dyDescent="0.2">
      <c r="A473" s="5" t="s">
        <v>45</v>
      </c>
      <c r="B473" s="5" t="s">
        <v>47</v>
      </c>
      <c r="C473" s="5" t="s">
        <v>534</v>
      </c>
      <c r="D473" s="5" t="s">
        <v>326</v>
      </c>
      <c r="E473" s="5">
        <v>-1</v>
      </c>
      <c r="F473" s="5">
        <v>1</v>
      </c>
      <c r="G473" s="5">
        <v>1</v>
      </c>
      <c r="H473" s="5">
        <v>1</v>
      </c>
      <c r="I473" s="5">
        <v>1</v>
      </c>
      <c r="J473" s="5">
        <v>0</v>
      </c>
      <c r="K473" s="5">
        <v>1</v>
      </c>
      <c r="L473" s="5">
        <v>1</v>
      </c>
      <c r="M473" s="5">
        <v>1</v>
      </c>
      <c r="N473" s="5">
        <v>1</v>
      </c>
      <c r="O473" s="5">
        <v>1</v>
      </c>
      <c r="P473" s="5">
        <v>1</v>
      </c>
      <c r="Q473" s="5">
        <v>-1</v>
      </c>
      <c r="R473" s="5">
        <v>1</v>
      </c>
      <c r="S473" s="5">
        <v>1</v>
      </c>
      <c r="T473" s="5">
        <v>1</v>
      </c>
      <c r="U473" s="5">
        <v>0</v>
      </c>
      <c r="V473" s="5">
        <v>-1</v>
      </c>
      <c r="W473" s="5">
        <v>1</v>
      </c>
      <c r="X473" s="5">
        <v>1</v>
      </c>
      <c r="Y473" s="5">
        <v>1</v>
      </c>
      <c r="Z473" s="5">
        <v>1</v>
      </c>
      <c r="AA473" s="5">
        <v>1</v>
      </c>
      <c r="AB473" s="5">
        <v>-1</v>
      </c>
      <c r="AC473" s="5">
        <v>1</v>
      </c>
    </row>
    <row r="474" spans="1:29" x14ac:dyDescent="0.2">
      <c r="A474" s="5" t="s">
        <v>45</v>
      </c>
      <c r="B474" s="5" t="s">
        <v>47</v>
      </c>
      <c r="C474" s="5" t="s">
        <v>535</v>
      </c>
      <c r="D474" s="5" t="s">
        <v>328</v>
      </c>
      <c r="E474" s="5">
        <v>-1</v>
      </c>
      <c r="F474" s="5">
        <v>1</v>
      </c>
      <c r="G474" s="5">
        <v>1</v>
      </c>
      <c r="H474" s="5">
        <v>1</v>
      </c>
      <c r="I474" s="5">
        <v>0</v>
      </c>
      <c r="J474" s="5">
        <v>0</v>
      </c>
      <c r="K474" s="5">
        <v>1</v>
      </c>
      <c r="L474" s="5">
        <v>1</v>
      </c>
      <c r="M474" s="5">
        <v>1</v>
      </c>
      <c r="N474" s="5">
        <v>1</v>
      </c>
      <c r="O474" s="5">
        <v>1</v>
      </c>
      <c r="P474" s="5">
        <v>1</v>
      </c>
      <c r="Q474" s="5">
        <v>-1</v>
      </c>
      <c r="R474" s="5">
        <v>0</v>
      </c>
      <c r="S474" s="5">
        <v>1</v>
      </c>
      <c r="T474" s="5">
        <v>1</v>
      </c>
      <c r="U474" s="5">
        <v>0</v>
      </c>
      <c r="V474" s="5">
        <v>-1</v>
      </c>
      <c r="W474" s="5">
        <v>1</v>
      </c>
      <c r="X474" s="5">
        <v>1</v>
      </c>
      <c r="Y474" s="5">
        <v>1</v>
      </c>
      <c r="Z474" s="5">
        <v>1</v>
      </c>
      <c r="AA474" s="5">
        <v>1</v>
      </c>
      <c r="AB474" s="5">
        <v>-1</v>
      </c>
      <c r="AC474" s="5">
        <v>1</v>
      </c>
    </row>
    <row r="475" spans="1:29" x14ac:dyDescent="0.2">
      <c r="A475" s="5" t="s">
        <v>45</v>
      </c>
      <c r="B475" s="5" t="s">
        <v>47</v>
      </c>
      <c r="C475" s="5" t="s">
        <v>536</v>
      </c>
      <c r="D475" s="5" t="s">
        <v>328</v>
      </c>
      <c r="E475" s="5">
        <v>-1</v>
      </c>
      <c r="F475" s="5">
        <v>1</v>
      </c>
      <c r="G475" s="5">
        <v>1</v>
      </c>
      <c r="H475" s="5">
        <v>1</v>
      </c>
      <c r="I475" s="5">
        <v>0</v>
      </c>
      <c r="J475" s="5">
        <v>0</v>
      </c>
      <c r="K475" s="5">
        <v>1</v>
      </c>
      <c r="L475" s="5">
        <v>1</v>
      </c>
      <c r="M475" s="5">
        <v>1</v>
      </c>
      <c r="N475" s="5">
        <v>1</v>
      </c>
      <c r="O475" s="5">
        <v>1</v>
      </c>
      <c r="P475" s="5">
        <v>1</v>
      </c>
      <c r="Q475" s="5">
        <v>-1</v>
      </c>
      <c r="R475" s="5">
        <v>0</v>
      </c>
      <c r="S475" s="5">
        <v>1</v>
      </c>
      <c r="T475" s="5">
        <v>1</v>
      </c>
      <c r="U475" s="5">
        <v>0</v>
      </c>
      <c r="V475" s="5">
        <v>-1</v>
      </c>
      <c r="W475" s="5">
        <v>1</v>
      </c>
      <c r="X475" s="5">
        <v>1</v>
      </c>
      <c r="Y475" s="5">
        <v>1</v>
      </c>
      <c r="Z475" s="5">
        <v>1</v>
      </c>
      <c r="AA475" s="5">
        <v>1</v>
      </c>
      <c r="AB475" s="5">
        <v>-1</v>
      </c>
      <c r="AC475" s="5">
        <v>1</v>
      </c>
    </row>
    <row r="476" spans="1:29" x14ac:dyDescent="0.2">
      <c r="A476" s="5" t="s">
        <v>45</v>
      </c>
      <c r="B476" s="5" t="s">
        <v>47</v>
      </c>
      <c r="C476" s="5" t="s">
        <v>537</v>
      </c>
      <c r="D476" s="5" t="s">
        <v>342</v>
      </c>
      <c r="E476" s="5">
        <v>-1</v>
      </c>
      <c r="F476" s="5">
        <v>1</v>
      </c>
      <c r="G476" s="5">
        <v>1</v>
      </c>
      <c r="H476" s="5">
        <v>1</v>
      </c>
      <c r="I476" s="5">
        <v>1</v>
      </c>
      <c r="J476" s="5">
        <v>1</v>
      </c>
      <c r="K476" s="5">
        <v>1</v>
      </c>
      <c r="L476" s="5">
        <v>1</v>
      </c>
      <c r="M476" s="5">
        <v>1</v>
      </c>
      <c r="N476" s="5">
        <v>1</v>
      </c>
      <c r="O476" s="5">
        <v>1</v>
      </c>
      <c r="P476" s="5">
        <v>1</v>
      </c>
      <c r="Q476" s="5">
        <v>-1</v>
      </c>
      <c r="R476" s="5">
        <v>0</v>
      </c>
      <c r="S476" s="5">
        <v>1</v>
      </c>
      <c r="T476" s="5">
        <v>1</v>
      </c>
      <c r="U476" s="5">
        <v>0</v>
      </c>
      <c r="V476" s="5">
        <v>-1</v>
      </c>
      <c r="W476" s="5">
        <v>1</v>
      </c>
      <c r="X476" s="5">
        <v>1</v>
      </c>
      <c r="Y476" s="5">
        <v>1</v>
      </c>
      <c r="Z476" s="5">
        <v>1</v>
      </c>
      <c r="AA476" s="5">
        <v>1</v>
      </c>
      <c r="AB476" s="5">
        <v>-1</v>
      </c>
      <c r="AC476" s="5">
        <v>1</v>
      </c>
    </row>
    <row r="477" spans="1:29" x14ac:dyDescent="0.2">
      <c r="A477" s="5" t="s">
        <v>45</v>
      </c>
      <c r="B477" s="5" t="s">
        <v>47</v>
      </c>
      <c r="C477" s="5" t="s">
        <v>538</v>
      </c>
      <c r="D477" s="5" t="s">
        <v>328</v>
      </c>
      <c r="E477" s="5">
        <v>-1</v>
      </c>
      <c r="F477" s="5">
        <v>1</v>
      </c>
      <c r="G477" s="5">
        <v>1</v>
      </c>
      <c r="H477" s="5">
        <v>1</v>
      </c>
      <c r="I477" s="5">
        <v>0</v>
      </c>
      <c r="J477" s="5">
        <v>0</v>
      </c>
      <c r="K477" s="5">
        <v>1</v>
      </c>
      <c r="L477" s="5">
        <v>1</v>
      </c>
      <c r="M477" s="5">
        <v>1</v>
      </c>
      <c r="N477" s="5">
        <v>1</v>
      </c>
      <c r="O477" s="5">
        <v>1</v>
      </c>
      <c r="P477" s="5">
        <v>1</v>
      </c>
      <c r="Q477" s="5">
        <v>-1</v>
      </c>
      <c r="R477" s="5">
        <v>0</v>
      </c>
      <c r="S477" s="5">
        <v>1</v>
      </c>
      <c r="T477" s="5">
        <v>1</v>
      </c>
      <c r="U477" s="5">
        <v>0</v>
      </c>
      <c r="V477" s="5">
        <v>-1</v>
      </c>
      <c r="W477" s="5">
        <v>1</v>
      </c>
      <c r="X477" s="5">
        <v>1</v>
      </c>
      <c r="Y477" s="5">
        <v>1</v>
      </c>
      <c r="Z477" s="5">
        <v>1</v>
      </c>
      <c r="AA477" s="5">
        <v>1</v>
      </c>
      <c r="AB477" s="5">
        <v>-1</v>
      </c>
      <c r="AC477" s="5">
        <v>1</v>
      </c>
    </row>
    <row r="478" spans="1:29" x14ac:dyDescent="0.2">
      <c r="A478" s="5" t="s">
        <v>45</v>
      </c>
      <c r="B478" s="5" t="s">
        <v>47</v>
      </c>
      <c r="C478" s="5" t="s">
        <v>539</v>
      </c>
      <c r="D478" s="5" t="s">
        <v>328</v>
      </c>
      <c r="E478" s="5">
        <v>-1</v>
      </c>
      <c r="F478" s="5">
        <v>1</v>
      </c>
      <c r="G478" s="5">
        <v>1</v>
      </c>
      <c r="H478" s="5">
        <v>1</v>
      </c>
      <c r="I478" s="5">
        <v>0</v>
      </c>
      <c r="J478" s="5">
        <v>0</v>
      </c>
      <c r="K478" s="5">
        <v>1</v>
      </c>
      <c r="L478" s="5">
        <v>1</v>
      </c>
      <c r="M478" s="5">
        <v>1</v>
      </c>
      <c r="N478" s="5">
        <v>1</v>
      </c>
      <c r="O478" s="5">
        <v>1</v>
      </c>
      <c r="P478" s="5">
        <v>1</v>
      </c>
      <c r="Q478" s="5">
        <v>-1</v>
      </c>
      <c r="R478" s="5">
        <v>0</v>
      </c>
      <c r="S478" s="5">
        <v>1</v>
      </c>
      <c r="T478" s="5">
        <v>1</v>
      </c>
      <c r="U478" s="5">
        <v>0</v>
      </c>
      <c r="V478" s="5">
        <v>-1</v>
      </c>
      <c r="W478" s="5">
        <v>1</v>
      </c>
      <c r="X478" s="5">
        <v>1</v>
      </c>
      <c r="Y478" s="5">
        <v>1</v>
      </c>
      <c r="Z478" s="5">
        <v>1</v>
      </c>
      <c r="AA478" s="5">
        <v>1</v>
      </c>
      <c r="AB478" s="5">
        <v>-1</v>
      </c>
      <c r="AC478" s="5">
        <v>1</v>
      </c>
    </row>
    <row r="479" spans="1:29" x14ac:dyDescent="0.2">
      <c r="A479" s="5" t="s">
        <v>45</v>
      </c>
      <c r="B479" s="5" t="s">
        <v>47</v>
      </c>
      <c r="C479" s="5" t="s">
        <v>540</v>
      </c>
      <c r="D479" s="5" t="s">
        <v>335</v>
      </c>
      <c r="E479" s="5">
        <v>-1</v>
      </c>
      <c r="F479" s="5">
        <v>1</v>
      </c>
      <c r="G479" s="5">
        <v>1</v>
      </c>
      <c r="H479" s="5">
        <v>1</v>
      </c>
      <c r="I479" s="5">
        <v>0</v>
      </c>
      <c r="J479" s="5">
        <v>0</v>
      </c>
      <c r="K479" s="5">
        <v>1</v>
      </c>
      <c r="L479" s="5">
        <v>1</v>
      </c>
      <c r="M479" s="5">
        <v>1</v>
      </c>
      <c r="N479" s="5">
        <v>1</v>
      </c>
      <c r="O479" s="5">
        <v>1</v>
      </c>
      <c r="P479" s="5">
        <v>1</v>
      </c>
      <c r="Q479" s="5">
        <v>-1</v>
      </c>
      <c r="R479" s="5">
        <v>1</v>
      </c>
      <c r="S479" s="5">
        <v>1</v>
      </c>
      <c r="T479" s="5">
        <v>1</v>
      </c>
      <c r="U479" s="5">
        <v>0</v>
      </c>
      <c r="V479" s="5">
        <v>-1</v>
      </c>
      <c r="W479" s="5">
        <v>1</v>
      </c>
      <c r="X479" s="5">
        <v>1</v>
      </c>
      <c r="Y479" s="5">
        <v>1</v>
      </c>
      <c r="Z479" s="5">
        <v>1</v>
      </c>
      <c r="AA479" s="5">
        <v>1</v>
      </c>
      <c r="AB479" s="5">
        <v>-1</v>
      </c>
      <c r="AC479" s="5">
        <v>1</v>
      </c>
    </row>
    <row r="480" spans="1:29" x14ac:dyDescent="0.2">
      <c r="A480" s="5" t="s">
        <v>45</v>
      </c>
      <c r="B480" s="5" t="s">
        <v>47</v>
      </c>
      <c r="C480" s="5" t="s">
        <v>541</v>
      </c>
      <c r="D480" s="5" t="s">
        <v>480</v>
      </c>
      <c r="E480" s="5">
        <v>-1</v>
      </c>
      <c r="F480" s="5">
        <v>1</v>
      </c>
      <c r="G480" s="5">
        <v>1</v>
      </c>
      <c r="H480" s="5">
        <v>1</v>
      </c>
      <c r="I480" s="5">
        <v>1</v>
      </c>
      <c r="J480" s="5">
        <v>0</v>
      </c>
      <c r="K480" s="5">
        <v>1</v>
      </c>
      <c r="L480" s="5">
        <v>1</v>
      </c>
      <c r="M480" s="5">
        <v>1</v>
      </c>
      <c r="N480" s="5">
        <v>1</v>
      </c>
      <c r="O480" s="5">
        <v>1</v>
      </c>
      <c r="P480" s="5">
        <v>1</v>
      </c>
      <c r="Q480" s="5">
        <v>-1</v>
      </c>
      <c r="R480" s="5">
        <v>0</v>
      </c>
      <c r="S480" s="5">
        <v>1</v>
      </c>
      <c r="T480" s="5">
        <v>1</v>
      </c>
      <c r="U480" s="5">
        <v>0</v>
      </c>
      <c r="V480" s="5">
        <v>-1</v>
      </c>
      <c r="W480" s="5">
        <v>1</v>
      </c>
      <c r="X480" s="5">
        <v>1</v>
      </c>
      <c r="Y480" s="5">
        <v>1</v>
      </c>
      <c r="Z480" s="5">
        <v>1</v>
      </c>
      <c r="AA480" s="5">
        <v>1</v>
      </c>
      <c r="AB480" s="5">
        <v>-1</v>
      </c>
      <c r="AC480" s="5">
        <v>0</v>
      </c>
    </row>
    <row r="481" spans="1:29" x14ac:dyDescent="0.2">
      <c r="A481" s="5" t="s">
        <v>45</v>
      </c>
      <c r="B481" s="5" t="s">
        <v>47</v>
      </c>
      <c r="C481" s="5" t="s">
        <v>542</v>
      </c>
      <c r="D481" s="5" t="s">
        <v>326</v>
      </c>
      <c r="E481" s="5">
        <v>-1</v>
      </c>
      <c r="F481" s="5">
        <v>1</v>
      </c>
      <c r="G481" s="5">
        <v>1</v>
      </c>
      <c r="H481" s="5">
        <v>1</v>
      </c>
      <c r="I481" s="5">
        <v>1</v>
      </c>
      <c r="J481" s="5">
        <v>0</v>
      </c>
      <c r="K481" s="5">
        <v>1</v>
      </c>
      <c r="L481" s="5">
        <v>1</v>
      </c>
      <c r="M481" s="5">
        <v>1</v>
      </c>
      <c r="N481" s="5">
        <v>1</v>
      </c>
      <c r="O481" s="5">
        <v>1</v>
      </c>
      <c r="P481" s="5">
        <v>1</v>
      </c>
      <c r="Q481" s="5">
        <v>-1</v>
      </c>
      <c r="R481" s="5">
        <v>1</v>
      </c>
      <c r="S481" s="5">
        <v>1</v>
      </c>
      <c r="T481" s="5">
        <v>1</v>
      </c>
      <c r="U481" s="5">
        <v>0</v>
      </c>
      <c r="V481" s="5">
        <v>-1</v>
      </c>
      <c r="W481" s="5">
        <v>1</v>
      </c>
      <c r="X481" s="5">
        <v>1</v>
      </c>
      <c r="Y481" s="5">
        <v>1</v>
      </c>
      <c r="Z481" s="5">
        <v>1</v>
      </c>
      <c r="AA481" s="5">
        <v>1</v>
      </c>
      <c r="AB481" s="5">
        <v>-1</v>
      </c>
      <c r="AC481" s="5">
        <v>1</v>
      </c>
    </row>
    <row r="482" spans="1:29" x14ac:dyDescent="0.2">
      <c r="A482" s="5" t="s">
        <v>45</v>
      </c>
      <c r="B482" s="5" t="s">
        <v>47</v>
      </c>
      <c r="C482" s="5" t="s">
        <v>543</v>
      </c>
      <c r="D482" s="5" t="s">
        <v>326</v>
      </c>
      <c r="E482" s="5">
        <v>-1</v>
      </c>
      <c r="F482" s="5">
        <v>1</v>
      </c>
      <c r="G482" s="5">
        <v>1</v>
      </c>
      <c r="H482" s="5">
        <v>1</v>
      </c>
      <c r="I482" s="5">
        <v>1</v>
      </c>
      <c r="J482" s="5">
        <v>0</v>
      </c>
      <c r="K482" s="5">
        <v>1</v>
      </c>
      <c r="L482" s="5">
        <v>1</v>
      </c>
      <c r="M482" s="5">
        <v>1</v>
      </c>
      <c r="N482" s="5">
        <v>1</v>
      </c>
      <c r="O482" s="5">
        <v>1</v>
      </c>
      <c r="P482" s="5">
        <v>1</v>
      </c>
      <c r="Q482" s="5">
        <v>-1</v>
      </c>
      <c r="R482" s="5">
        <v>1</v>
      </c>
      <c r="S482" s="5">
        <v>1</v>
      </c>
      <c r="T482" s="5">
        <v>1</v>
      </c>
      <c r="U482" s="5">
        <v>0</v>
      </c>
      <c r="V482" s="5">
        <v>-1</v>
      </c>
      <c r="W482" s="5">
        <v>1</v>
      </c>
      <c r="X482" s="5">
        <v>1</v>
      </c>
      <c r="Y482" s="5">
        <v>1</v>
      </c>
      <c r="Z482" s="5">
        <v>1</v>
      </c>
      <c r="AA482" s="5">
        <v>1</v>
      </c>
      <c r="AB482" s="5">
        <v>-1</v>
      </c>
      <c r="AC482" s="5">
        <v>1</v>
      </c>
    </row>
    <row r="483" spans="1:29" x14ac:dyDescent="0.2">
      <c r="A483" s="5" t="s">
        <v>45</v>
      </c>
      <c r="B483" s="5" t="s">
        <v>47</v>
      </c>
      <c r="C483" s="5" t="s">
        <v>544</v>
      </c>
      <c r="D483" s="5" t="s">
        <v>342</v>
      </c>
      <c r="E483" s="5">
        <v>-1</v>
      </c>
      <c r="F483" s="5">
        <v>1</v>
      </c>
      <c r="G483" s="5">
        <v>1</v>
      </c>
      <c r="H483" s="5">
        <v>1</v>
      </c>
      <c r="I483" s="5">
        <v>1</v>
      </c>
      <c r="J483" s="5">
        <v>1</v>
      </c>
      <c r="K483" s="5">
        <v>1</v>
      </c>
      <c r="L483" s="5">
        <v>1</v>
      </c>
      <c r="M483" s="5">
        <v>1</v>
      </c>
      <c r="N483" s="5">
        <v>1</v>
      </c>
      <c r="O483" s="5">
        <v>1</v>
      </c>
      <c r="P483" s="5">
        <v>1</v>
      </c>
      <c r="Q483" s="5">
        <v>-1</v>
      </c>
      <c r="R483" s="5">
        <v>0</v>
      </c>
      <c r="S483" s="5">
        <v>1</v>
      </c>
      <c r="T483" s="5">
        <v>1</v>
      </c>
      <c r="U483" s="5">
        <v>0</v>
      </c>
      <c r="V483" s="5">
        <v>-1</v>
      </c>
      <c r="W483" s="5">
        <v>1</v>
      </c>
      <c r="X483" s="5">
        <v>1</v>
      </c>
      <c r="Y483" s="5">
        <v>1</v>
      </c>
      <c r="Z483" s="5">
        <v>1</v>
      </c>
      <c r="AA483" s="5">
        <v>1</v>
      </c>
      <c r="AB483" s="5">
        <v>-1</v>
      </c>
      <c r="AC483" s="5">
        <v>1</v>
      </c>
    </row>
    <row r="484" spans="1:29" x14ac:dyDescent="0.2">
      <c r="A484" s="5" t="s">
        <v>45</v>
      </c>
      <c r="B484" s="5" t="s">
        <v>47</v>
      </c>
      <c r="C484" s="5" t="s">
        <v>545</v>
      </c>
      <c r="D484" s="5" t="s">
        <v>335</v>
      </c>
      <c r="E484" s="5">
        <v>-1</v>
      </c>
      <c r="F484" s="5">
        <v>1</v>
      </c>
      <c r="G484" s="5">
        <v>1</v>
      </c>
      <c r="H484" s="5">
        <v>1</v>
      </c>
      <c r="I484" s="5">
        <v>0</v>
      </c>
      <c r="J484" s="5">
        <v>0</v>
      </c>
      <c r="K484" s="5">
        <v>1</v>
      </c>
      <c r="L484" s="5">
        <v>1</v>
      </c>
      <c r="M484" s="5">
        <v>1</v>
      </c>
      <c r="N484" s="5">
        <v>1</v>
      </c>
      <c r="O484" s="5">
        <v>1</v>
      </c>
      <c r="P484" s="5">
        <v>1</v>
      </c>
      <c r="Q484" s="5">
        <v>-1</v>
      </c>
      <c r="R484" s="5">
        <v>1</v>
      </c>
      <c r="S484" s="5">
        <v>1</v>
      </c>
      <c r="T484" s="5">
        <v>1</v>
      </c>
      <c r="U484" s="5">
        <v>0</v>
      </c>
      <c r="V484" s="5">
        <v>-1</v>
      </c>
      <c r="W484" s="5">
        <v>1</v>
      </c>
      <c r="X484" s="5">
        <v>1</v>
      </c>
      <c r="Y484" s="5">
        <v>1</v>
      </c>
      <c r="Z484" s="5">
        <v>1</v>
      </c>
      <c r="AA484" s="5">
        <v>1</v>
      </c>
      <c r="AB484" s="5">
        <v>-1</v>
      </c>
      <c r="AC484" s="5">
        <v>1</v>
      </c>
    </row>
    <row r="485" spans="1:29" x14ac:dyDescent="0.2">
      <c r="A485" s="5" t="s">
        <v>45</v>
      </c>
      <c r="B485" s="5" t="s">
        <v>47</v>
      </c>
      <c r="C485" s="5" t="s">
        <v>546</v>
      </c>
      <c r="D485" s="5" t="s">
        <v>324</v>
      </c>
      <c r="E485" s="5">
        <v>-1</v>
      </c>
      <c r="F485" s="5">
        <v>1</v>
      </c>
      <c r="G485" s="5">
        <v>1</v>
      </c>
      <c r="H485" s="5">
        <v>1</v>
      </c>
      <c r="I485" s="5">
        <v>0</v>
      </c>
      <c r="J485" s="5">
        <v>0</v>
      </c>
      <c r="K485" s="5">
        <v>1</v>
      </c>
      <c r="L485" s="5">
        <v>0</v>
      </c>
      <c r="M485" s="5">
        <v>1</v>
      </c>
      <c r="N485" s="5">
        <v>1</v>
      </c>
      <c r="O485" s="5">
        <v>1</v>
      </c>
      <c r="P485" s="5">
        <v>1</v>
      </c>
      <c r="Q485" s="5">
        <v>-1</v>
      </c>
      <c r="R485" s="5">
        <v>0</v>
      </c>
      <c r="S485" s="5">
        <v>1</v>
      </c>
      <c r="T485" s="5">
        <v>1</v>
      </c>
      <c r="U485" s="5">
        <v>0</v>
      </c>
      <c r="V485" s="5">
        <v>-1</v>
      </c>
      <c r="W485" s="5">
        <v>1</v>
      </c>
      <c r="X485" s="5">
        <v>1</v>
      </c>
      <c r="Y485" s="5">
        <v>1</v>
      </c>
      <c r="Z485" s="5">
        <v>1</v>
      </c>
      <c r="AA485" s="5">
        <v>1</v>
      </c>
      <c r="AB485" s="5">
        <v>-1</v>
      </c>
      <c r="AC485" s="5">
        <v>1</v>
      </c>
    </row>
    <row r="486" spans="1:29" x14ac:dyDescent="0.2">
      <c r="A486" s="5" t="s">
        <v>45</v>
      </c>
      <c r="B486" s="5" t="s">
        <v>47</v>
      </c>
      <c r="C486" s="5" t="s">
        <v>547</v>
      </c>
      <c r="D486" s="5" t="s">
        <v>337</v>
      </c>
      <c r="E486" s="5">
        <v>-1</v>
      </c>
      <c r="F486" s="5">
        <v>1</v>
      </c>
      <c r="G486" s="5">
        <v>1</v>
      </c>
      <c r="H486" s="5">
        <v>1</v>
      </c>
      <c r="I486" s="5">
        <v>1</v>
      </c>
      <c r="J486" s="5">
        <v>0</v>
      </c>
      <c r="K486" s="5">
        <v>1</v>
      </c>
      <c r="L486" s="5">
        <v>1</v>
      </c>
      <c r="M486" s="5">
        <v>1</v>
      </c>
      <c r="N486" s="5">
        <v>1</v>
      </c>
      <c r="O486" s="5">
        <v>1</v>
      </c>
      <c r="P486" s="5">
        <v>1</v>
      </c>
      <c r="Q486" s="5">
        <v>-1</v>
      </c>
      <c r="R486" s="5">
        <v>0</v>
      </c>
      <c r="S486" s="5">
        <v>1</v>
      </c>
      <c r="T486" s="5">
        <v>1</v>
      </c>
      <c r="U486" s="5">
        <v>0</v>
      </c>
      <c r="V486" s="5">
        <v>-1</v>
      </c>
      <c r="W486" s="5">
        <v>1</v>
      </c>
      <c r="X486" s="5">
        <v>1</v>
      </c>
      <c r="Y486" s="5">
        <v>1</v>
      </c>
      <c r="Z486" s="5">
        <v>1</v>
      </c>
      <c r="AA486" s="5">
        <v>1</v>
      </c>
      <c r="AB486" s="5">
        <v>-1</v>
      </c>
      <c r="AC486" s="5">
        <v>1</v>
      </c>
    </row>
    <row r="487" spans="1:29" x14ac:dyDescent="0.2">
      <c r="A487" s="5" t="s">
        <v>45</v>
      </c>
      <c r="B487" s="5" t="s">
        <v>47</v>
      </c>
      <c r="C487" s="5" t="s">
        <v>548</v>
      </c>
      <c r="D487" s="5" t="s">
        <v>328</v>
      </c>
      <c r="E487" s="5">
        <v>-1</v>
      </c>
      <c r="F487" s="5">
        <v>1</v>
      </c>
      <c r="G487" s="5">
        <v>1</v>
      </c>
      <c r="H487" s="5">
        <v>1</v>
      </c>
      <c r="I487" s="5">
        <v>0</v>
      </c>
      <c r="J487" s="5">
        <v>0</v>
      </c>
      <c r="K487" s="5">
        <v>1</v>
      </c>
      <c r="L487" s="5">
        <v>1</v>
      </c>
      <c r="M487" s="5">
        <v>1</v>
      </c>
      <c r="N487" s="5">
        <v>1</v>
      </c>
      <c r="O487" s="5">
        <v>1</v>
      </c>
      <c r="P487" s="5">
        <v>1</v>
      </c>
      <c r="Q487" s="5">
        <v>-1</v>
      </c>
      <c r="R487" s="5">
        <v>0</v>
      </c>
      <c r="S487" s="5">
        <v>1</v>
      </c>
      <c r="T487" s="5">
        <v>1</v>
      </c>
      <c r="U487" s="5">
        <v>0</v>
      </c>
      <c r="V487" s="5">
        <v>-1</v>
      </c>
      <c r="W487" s="5">
        <v>1</v>
      </c>
      <c r="X487" s="5">
        <v>1</v>
      </c>
      <c r="Y487" s="5">
        <v>1</v>
      </c>
      <c r="Z487" s="5">
        <v>1</v>
      </c>
      <c r="AA487" s="5">
        <v>1</v>
      </c>
      <c r="AB487" s="5">
        <v>-1</v>
      </c>
      <c r="AC487" s="5">
        <v>1</v>
      </c>
    </row>
    <row r="488" spans="1:29" x14ac:dyDescent="0.2">
      <c r="A488" s="5" t="s">
        <v>45</v>
      </c>
      <c r="B488" s="5" t="s">
        <v>47</v>
      </c>
      <c r="C488" s="5" t="s">
        <v>549</v>
      </c>
      <c r="D488" s="5" t="s">
        <v>328</v>
      </c>
      <c r="E488" s="5">
        <v>-1</v>
      </c>
      <c r="F488" s="5">
        <v>1</v>
      </c>
      <c r="G488" s="5">
        <v>1</v>
      </c>
      <c r="H488" s="5">
        <v>1</v>
      </c>
      <c r="I488" s="5">
        <v>0</v>
      </c>
      <c r="J488" s="5">
        <v>0</v>
      </c>
      <c r="K488" s="5">
        <v>1</v>
      </c>
      <c r="L488" s="5">
        <v>1</v>
      </c>
      <c r="M488" s="5">
        <v>1</v>
      </c>
      <c r="N488" s="5">
        <v>1</v>
      </c>
      <c r="O488" s="5">
        <v>1</v>
      </c>
      <c r="P488" s="5">
        <v>1</v>
      </c>
      <c r="Q488" s="5">
        <v>-1</v>
      </c>
      <c r="R488" s="5">
        <v>0</v>
      </c>
      <c r="S488" s="5">
        <v>1</v>
      </c>
      <c r="T488" s="5">
        <v>1</v>
      </c>
      <c r="U488" s="5">
        <v>0</v>
      </c>
      <c r="V488" s="5">
        <v>-1</v>
      </c>
      <c r="W488" s="5">
        <v>1</v>
      </c>
      <c r="X488" s="5">
        <v>1</v>
      </c>
      <c r="Y488" s="5">
        <v>1</v>
      </c>
      <c r="Z488" s="5">
        <v>1</v>
      </c>
      <c r="AA488" s="5">
        <v>1</v>
      </c>
      <c r="AB488" s="5">
        <v>-1</v>
      </c>
      <c r="AC488" s="5">
        <v>1</v>
      </c>
    </row>
    <row r="489" spans="1:29" x14ac:dyDescent="0.2">
      <c r="A489" s="5" t="s">
        <v>45</v>
      </c>
      <c r="B489" s="5" t="s">
        <v>47</v>
      </c>
      <c r="C489" s="5" t="s">
        <v>550</v>
      </c>
      <c r="D489" s="5" t="s">
        <v>326</v>
      </c>
      <c r="E489" s="5">
        <v>-1</v>
      </c>
      <c r="F489" s="5">
        <v>1</v>
      </c>
      <c r="G489" s="5">
        <v>1</v>
      </c>
      <c r="H489" s="5">
        <v>1</v>
      </c>
      <c r="I489" s="5">
        <v>1</v>
      </c>
      <c r="J489" s="5">
        <v>0</v>
      </c>
      <c r="K489" s="5">
        <v>1</v>
      </c>
      <c r="L489" s="5">
        <v>1</v>
      </c>
      <c r="M489" s="5">
        <v>1</v>
      </c>
      <c r="N489" s="5">
        <v>1</v>
      </c>
      <c r="O489" s="5">
        <v>1</v>
      </c>
      <c r="P489" s="5">
        <v>1</v>
      </c>
      <c r="Q489" s="5">
        <v>-1</v>
      </c>
      <c r="R489" s="5">
        <v>1</v>
      </c>
      <c r="S489" s="5">
        <v>1</v>
      </c>
      <c r="T489" s="5">
        <v>1</v>
      </c>
      <c r="U489" s="5">
        <v>0</v>
      </c>
      <c r="V489" s="5">
        <v>-1</v>
      </c>
      <c r="W489" s="5">
        <v>1</v>
      </c>
      <c r="X489" s="5">
        <v>1</v>
      </c>
      <c r="Y489" s="5">
        <v>1</v>
      </c>
      <c r="Z489" s="5">
        <v>1</v>
      </c>
      <c r="AA489" s="5">
        <v>1</v>
      </c>
      <c r="AB489" s="5">
        <v>-1</v>
      </c>
      <c r="AC489" s="5">
        <v>1</v>
      </c>
    </row>
    <row r="490" spans="1:29" x14ac:dyDescent="0.2">
      <c r="A490" s="5" t="s">
        <v>45</v>
      </c>
      <c r="B490" s="5" t="s">
        <v>47</v>
      </c>
      <c r="C490" s="5" t="s">
        <v>551</v>
      </c>
      <c r="D490" s="5" t="s">
        <v>337</v>
      </c>
      <c r="E490" s="5">
        <v>-1</v>
      </c>
      <c r="F490" s="5">
        <v>1</v>
      </c>
      <c r="G490" s="5">
        <v>1</v>
      </c>
      <c r="H490" s="5">
        <v>1</v>
      </c>
      <c r="I490" s="5">
        <v>0</v>
      </c>
      <c r="J490" s="5">
        <v>1</v>
      </c>
      <c r="K490" s="5">
        <v>1</v>
      </c>
      <c r="L490" s="5">
        <v>1</v>
      </c>
      <c r="M490" s="5">
        <v>1</v>
      </c>
      <c r="N490" s="5">
        <v>1</v>
      </c>
      <c r="O490" s="5">
        <v>1</v>
      </c>
      <c r="P490" s="5">
        <v>1</v>
      </c>
      <c r="Q490" s="5">
        <v>-1</v>
      </c>
      <c r="R490" s="5">
        <v>0</v>
      </c>
      <c r="S490" s="5">
        <v>1</v>
      </c>
      <c r="T490" s="5">
        <v>1</v>
      </c>
      <c r="U490" s="5">
        <v>0</v>
      </c>
      <c r="V490" s="5">
        <v>-1</v>
      </c>
      <c r="W490" s="5">
        <v>1</v>
      </c>
      <c r="X490" s="5">
        <v>1</v>
      </c>
      <c r="Y490" s="5">
        <v>1</v>
      </c>
      <c r="Z490" s="5">
        <v>1</v>
      </c>
      <c r="AA490" s="5">
        <v>1</v>
      </c>
      <c r="AB490" s="5">
        <v>-1</v>
      </c>
      <c r="AC490" s="5">
        <v>1</v>
      </c>
    </row>
    <row r="491" spans="1:29" x14ac:dyDescent="0.2">
      <c r="A491" s="5" t="s">
        <v>45</v>
      </c>
      <c r="B491" s="5" t="s">
        <v>47</v>
      </c>
      <c r="C491" s="5" t="s">
        <v>552</v>
      </c>
      <c r="D491" s="5" t="s">
        <v>324</v>
      </c>
      <c r="E491" s="5">
        <v>-1</v>
      </c>
      <c r="F491" s="5">
        <v>1</v>
      </c>
      <c r="G491" s="5">
        <v>1</v>
      </c>
      <c r="H491" s="5">
        <v>1</v>
      </c>
      <c r="I491" s="5">
        <v>0</v>
      </c>
      <c r="J491" s="5">
        <v>0</v>
      </c>
      <c r="K491" s="5">
        <v>1</v>
      </c>
      <c r="L491" s="5">
        <v>0</v>
      </c>
      <c r="M491" s="5">
        <v>1</v>
      </c>
      <c r="N491" s="5">
        <v>1</v>
      </c>
      <c r="O491" s="5">
        <v>1</v>
      </c>
      <c r="P491" s="5">
        <v>1</v>
      </c>
      <c r="Q491" s="5">
        <v>-1</v>
      </c>
      <c r="R491" s="5">
        <v>0</v>
      </c>
      <c r="S491" s="5">
        <v>1</v>
      </c>
      <c r="T491" s="5">
        <v>1</v>
      </c>
      <c r="U491" s="5">
        <v>0</v>
      </c>
      <c r="V491" s="5">
        <v>-1</v>
      </c>
      <c r="W491" s="5">
        <v>1</v>
      </c>
      <c r="X491" s="5">
        <v>1</v>
      </c>
      <c r="Y491" s="5">
        <v>1</v>
      </c>
      <c r="Z491" s="5">
        <v>1</v>
      </c>
      <c r="AA491" s="5">
        <v>1</v>
      </c>
      <c r="AB491" s="5">
        <v>-1</v>
      </c>
      <c r="AC491" s="5">
        <v>1</v>
      </c>
    </row>
    <row r="492" spans="1:29" x14ac:dyDescent="0.2">
      <c r="A492" s="5" t="s">
        <v>45</v>
      </c>
      <c r="B492" s="5" t="s">
        <v>47</v>
      </c>
      <c r="C492" s="5" t="s">
        <v>553</v>
      </c>
      <c r="D492" s="5" t="s">
        <v>328</v>
      </c>
      <c r="E492" s="5">
        <v>-1</v>
      </c>
      <c r="F492" s="5">
        <v>1</v>
      </c>
      <c r="G492" s="5">
        <v>1</v>
      </c>
      <c r="H492" s="5">
        <v>1</v>
      </c>
      <c r="I492" s="5">
        <v>1</v>
      </c>
      <c r="J492" s="5">
        <v>0</v>
      </c>
      <c r="K492" s="5">
        <v>1</v>
      </c>
      <c r="L492" s="5">
        <v>0</v>
      </c>
      <c r="M492" s="5">
        <v>1</v>
      </c>
      <c r="N492" s="5">
        <v>1</v>
      </c>
      <c r="O492" s="5">
        <v>1</v>
      </c>
      <c r="P492" s="5">
        <v>1</v>
      </c>
      <c r="Q492" s="5">
        <v>-1</v>
      </c>
      <c r="R492" s="5">
        <v>0</v>
      </c>
      <c r="S492" s="5">
        <v>1</v>
      </c>
      <c r="T492" s="5">
        <v>1</v>
      </c>
      <c r="U492" s="5">
        <v>0</v>
      </c>
      <c r="V492" s="5">
        <v>-1</v>
      </c>
      <c r="W492" s="5">
        <v>1</v>
      </c>
      <c r="X492" s="5">
        <v>1</v>
      </c>
      <c r="Y492" s="5">
        <v>1</v>
      </c>
      <c r="Z492" s="5">
        <v>1</v>
      </c>
      <c r="AA492" s="5">
        <v>1</v>
      </c>
      <c r="AB492" s="5">
        <v>-1</v>
      </c>
      <c r="AC492" s="5">
        <v>1</v>
      </c>
    </row>
    <row r="493" spans="1:29" x14ac:dyDescent="0.2">
      <c r="A493" s="5" t="s">
        <v>45</v>
      </c>
      <c r="B493" s="5" t="s">
        <v>47</v>
      </c>
      <c r="C493" s="5" t="s">
        <v>554</v>
      </c>
      <c r="D493" s="5" t="s">
        <v>328</v>
      </c>
      <c r="E493" s="5">
        <v>-1</v>
      </c>
      <c r="F493" s="5">
        <v>1</v>
      </c>
      <c r="G493" s="5">
        <v>1</v>
      </c>
      <c r="H493" s="5">
        <v>1</v>
      </c>
      <c r="I493" s="5">
        <v>0</v>
      </c>
      <c r="J493" s="5">
        <v>0</v>
      </c>
      <c r="K493" s="5">
        <v>1</v>
      </c>
      <c r="L493" s="5">
        <v>1</v>
      </c>
      <c r="M493" s="5">
        <v>1</v>
      </c>
      <c r="N493" s="5">
        <v>1</v>
      </c>
      <c r="O493" s="5">
        <v>1</v>
      </c>
      <c r="P493" s="5">
        <v>1</v>
      </c>
      <c r="Q493" s="5">
        <v>-1</v>
      </c>
      <c r="R493" s="5">
        <v>0</v>
      </c>
      <c r="S493" s="5">
        <v>1</v>
      </c>
      <c r="T493" s="5">
        <v>1</v>
      </c>
      <c r="U493" s="5">
        <v>0</v>
      </c>
      <c r="V493" s="5">
        <v>-1</v>
      </c>
      <c r="W493" s="5">
        <v>1</v>
      </c>
      <c r="X493" s="5">
        <v>1</v>
      </c>
      <c r="Y493" s="5">
        <v>1</v>
      </c>
      <c r="Z493" s="5">
        <v>1</v>
      </c>
      <c r="AA493" s="5">
        <v>1</v>
      </c>
      <c r="AB493" s="5">
        <v>-1</v>
      </c>
      <c r="AC493" s="5">
        <v>1</v>
      </c>
    </row>
    <row r="494" spans="1:29" x14ac:dyDescent="0.2">
      <c r="A494" s="5" t="s">
        <v>45</v>
      </c>
      <c r="B494" s="5" t="s">
        <v>47</v>
      </c>
      <c r="C494" s="5" t="s">
        <v>555</v>
      </c>
      <c r="D494" s="5" t="s">
        <v>326</v>
      </c>
      <c r="E494" s="5">
        <v>-1</v>
      </c>
      <c r="F494" s="5">
        <v>1</v>
      </c>
      <c r="G494" s="5">
        <v>1</v>
      </c>
      <c r="H494" s="5">
        <v>1</v>
      </c>
      <c r="I494" s="5">
        <v>1</v>
      </c>
      <c r="J494" s="5">
        <v>0</v>
      </c>
      <c r="K494" s="5">
        <v>1</v>
      </c>
      <c r="L494" s="5">
        <v>1</v>
      </c>
      <c r="M494" s="5">
        <v>1</v>
      </c>
      <c r="N494" s="5">
        <v>1</v>
      </c>
      <c r="O494" s="5">
        <v>1</v>
      </c>
      <c r="P494" s="5">
        <v>1</v>
      </c>
      <c r="Q494" s="5">
        <v>-1</v>
      </c>
      <c r="R494" s="5">
        <v>1</v>
      </c>
      <c r="S494" s="5">
        <v>1</v>
      </c>
      <c r="T494" s="5">
        <v>1</v>
      </c>
      <c r="U494" s="5">
        <v>0</v>
      </c>
      <c r="V494" s="5">
        <v>-1</v>
      </c>
      <c r="W494" s="5">
        <v>1</v>
      </c>
      <c r="X494" s="5">
        <v>1</v>
      </c>
      <c r="Y494" s="5">
        <v>1</v>
      </c>
      <c r="Z494" s="5">
        <v>1</v>
      </c>
      <c r="AA494" s="5">
        <v>1</v>
      </c>
      <c r="AB494" s="5">
        <v>-1</v>
      </c>
      <c r="AC494" s="5">
        <v>1</v>
      </c>
    </row>
    <row r="495" spans="1:29" x14ac:dyDescent="0.2">
      <c r="A495" s="5" t="s">
        <v>45</v>
      </c>
      <c r="B495" s="5" t="s">
        <v>47</v>
      </c>
      <c r="C495" s="5" t="s">
        <v>556</v>
      </c>
      <c r="D495" s="5" t="s">
        <v>328</v>
      </c>
      <c r="E495" s="5">
        <v>-1</v>
      </c>
      <c r="F495" s="5">
        <v>1</v>
      </c>
      <c r="G495" s="5">
        <v>1</v>
      </c>
      <c r="H495" s="5">
        <v>1</v>
      </c>
      <c r="I495" s="5">
        <v>0</v>
      </c>
      <c r="J495" s="5">
        <v>0</v>
      </c>
      <c r="K495" s="5">
        <v>1</v>
      </c>
      <c r="L495" s="5">
        <v>1</v>
      </c>
      <c r="M495" s="5">
        <v>1</v>
      </c>
      <c r="N495" s="5">
        <v>1</v>
      </c>
      <c r="O495" s="5">
        <v>1</v>
      </c>
      <c r="P495" s="5">
        <v>1</v>
      </c>
      <c r="Q495" s="5">
        <v>-1</v>
      </c>
      <c r="R495" s="5">
        <v>0</v>
      </c>
      <c r="S495" s="5">
        <v>1</v>
      </c>
      <c r="T495" s="5">
        <v>1</v>
      </c>
      <c r="U495" s="5">
        <v>0</v>
      </c>
      <c r="V495" s="5">
        <v>-1</v>
      </c>
      <c r="W495" s="5">
        <v>1</v>
      </c>
      <c r="X495" s="5">
        <v>1</v>
      </c>
      <c r="Y495" s="5">
        <v>1</v>
      </c>
      <c r="Z495" s="5">
        <v>1</v>
      </c>
      <c r="AA495" s="5">
        <v>1</v>
      </c>
      <c r="AB495" s="5">
        <v>-1</v>
      </c>
      <c r="AC495" s="5">
        <v>1</v>
      </c>
    </row>
    <row r="496" spans="1:29" x14ac:dyDescent="0.2">
      <c r="A496" s="5" t="s">
        <v>45</v>
      </c>
      <c r="B496" s="5" t="s">
        <v>47</v>
      </c>
      <c r="C496" s="5" t="s">
        <v>557</v>
      </c>
      <c r="D496" s="5" t="s">
        <v>342</v>
      </c>
      <c r="E496" s="5">
        <v>-1</v>
      </c>
      <c r="F496" s="5">
        <v>1</v>
      </c>
      <c r="G496" s="5">
        <v>1</v>
      </c>
      <c r="H496" s="5">
        <v>1</v>
      </c>
      <c r="I496" s="5">
        <v>1</v>
      </c>
      <c r="J496" s="5">
        <v>1</v>
      </c>
      <c r="K496" s="5">
        <v>1</v>
      </c>
      <c r="L496" s="5">
        <v>1</v>
      </c>
      <c r="M496" s="5">
        <v>1</v>
      </c>
      <c r="N496" s="5">
        <v>1</v>
      </c>
      <c r="O496" s="5">
        <v>1</v>
      </c>
      <c r="P496" s="5">
        <v>1</v>
      </c>
      <c r="Q496" s="5">
        <v>-1</v>
      </c>
      <c r="R496" s="5">
        <v>0</v>
      </c>
      <c r="S496" s="5">
        <v>1</v>
      </c>
      <c r="T496" s="5">
        <v>1</v>
      </c>
      <c r="U496" s="5">
        <v>0</v>
      </c>
      <c r="V496" s="5">
        <v>-1</v>
      </c>
      <c r="W496" s="5">
        <v>1</v>
      </c>
      <c r="X496" s="5">
        <v>1</v>
      </c>
      <c r="Y496" s="5">
        <v>1</v>
      </c>
      <c r="Z496" s="5">
        <v>1</v>
      </c>
      <c r="AA496" s="5">
        <v>1</v>
      </c>
      <c r="AB496" s="5">
        <v>-1</v>
      </c>
      <c r="AC496" s="5">
        <v>1</v>
      </c>
    </row>
    <row r="497" spans="1:29" x14ac:dyDescent="0.2">
      <c r="A497" s="5" t="s">
        <v>45</v>
      </c>
      <c r="B497" s="5" t="s">
        <v>47</v>
      </c>
      <c r="C497" s="5" t="s">
        <v>558</v>
      </c>
      <c r="D497" s="5" t="s">
        <v>342</v>
      </c>
      <c r="E497" s="5">
        <v>-1</v>
      </c>
      <c r="F497" s="5">
        <v>1</v>
      </c>
      <c r="G497" s="5">
        <v>1</v>
      </c>
      <c r="H497" s="5">
        <v>1</v>
      </c>
      <c r="I497" s="5">
        <v>1</v>
      </c>
      <c r="J497" s="5">
        <v>1</v>
      </c>
      <c r="K497" s="5">
        <v>1</v>
      </c>
      <c r="L497" s="5">
        <v>1</v>
      </c>
      <c r="M497" s="5">
        <v>1</v>
      </c>
      <c r="N497" s="5">
        <v>1</v>
      </c>
      <c r="O497" s="5">
        <v>1</v>
      </c>
      <c r="P497" s="5">
        <v>1</v>
      </c>
      <c r="Q497" s="5">
        <v>-1</v>
      </c>
      <c r="R497" s="5">
        <v>0</v>
      </c>
      <c r="S497" s="5">
        <v>1</v>
      </c>
      <c r="T497" s="5">
        <v>1</v>
      </c>
      <c r="U497" s="5">
        <v>0</v>
      </c>
      <c r="V497" s="5">
        <v>-1</v>
      </c>
      <c r="W497" s="5">
        <v>1</v>
      </c>
      <c r="X497" s="5">
        <v>1</v>
      </c>
      <c r="Y497" s="5">
        <v>1</v>
      </c>
      <c r="Z497" s="5">
        <v>1</v>
      </c>
      <c r="AA497" s="5">
        <v>1</v>
      </c>
      <c r="AB497" s="5">
        <v>-1</v>
      </c>
      <c r="AC497" s="5">
        <v>1</v>
      </c>
    </row>
    <row r="498" spans="1:29" x14ac:dyDescent="0.2">
      <c r="A498" s="5" t="s">
        <v>45</v>
      </c>
      <c r="B498" s="5" t="s">
        <v>47</v>
      </c>
      <c r="C498" s="5" t="s">
        <v>559</v>
      </c>
      <c r="D498" s="5" t="s">
        <v>324</v>
      </c>
      <c r="E498" s="5">
        <v>-1</v>
      </c>
      <c r="F498" s="5">
        <v>1</v>
      </c>
      <c r="G498" s="5">
        <v>1</v>
      </c>
      <c r="H498" s="5">
        <v>1</v>
      </c>
      <c r="I498" s="5">
        <v>0</v>
      </c>
      <c r="J498" s="5">
        <v>0</v>
      </c>
      <c r="K498" s="5">
        <v>1</v>
      </c>
      <c r="L498" s="5">
        <v>0</v>
      </c>
      <c r="M498" s="5">
        <v>1</v>
      </c>
      <c r="N498" s="5">
        <v>1</v>
      </c>
      <c r="O498" s="5">
        <v>1</v>
      </c>
      <c r="P498" s="5">
        <v>1</v>
      </c>
      <c r="Q498" s="5">
        <v>-1</v>
      </c>
      <c r="R498" s="5">
        <v>0</v>
      </c>
      <c r="S498" s="5">
        <v>1</v>
      </c>
      <c r="T498" s="5">
        <v>1</v>
      </c>
      <c r="U498" s="5">
        <v>0</v>
      </c>
      <c r="V498" s="5">
        <v>-1</v>
      </c>
      <c r="W498" s="5">
        <v>1</v>
      </c>
      <c r="X498" s="5">
        <v>1</v>
      </c>
      <c r="Y498" s="5">
        <v>1</v>
      </c>
      <c r="Z498" s="5">
        <v>1</v>
      </c>
      <c r="AA498" s="5">
        <v>1</v>
      </c>
      <c r="AB498" s="5">
        <v>-1</v>
      </c>
      <c r="AC498" s="5">
        <v>1</v>
      </c>
    </row>
    <row r="499" spans="1:29" x14ac:dyDescent="0.2">
      <c r="A499" s="5" t="s">
        <v>45</v>
      </c>
      <c r="B499" s="5" t="s">
        <v>47</v>
      </c>
      <c r="C499" s="5" t="s">
        <v>560</v>
      </c>
      <c r="D499" s="5" t="s">
        <v>328</v>
      </c>
      <c r="E499" s="5">
        <v>-1</v>
      </c>
      <c r="F499" s="5">
        <v>1</v>
      </c>
      <c r="G499" s="5">
        <v>1</v>
      </c>
      <c r="H499" s="5">
        <v>1</v>
      </c>
      <c r="I499" s="5">
        <v>0</v>
      </c>
      <c r="J499" s="5">
        <v>0</v>
      </c>
      <c r="K499" s="5">
        <v>1</v>
      </c>
      <c r="L499" s="5">
        <v>1</v>
      </c>
      <c r="M499" s="5">
        <v>1</v>
      </c>
      <c r="N499" s="5">
        <v>1</v>
      </c>
      <c r="O499" s="5">
        <v>1</v>
      </c>
      <c r="P499" s="5">
        <v>1</v>
      </c>
      <c r="Q499" s="5">
        <v>-1</v>
      </c>
      <c r="R499" s="5">
        <v>0</v>
      </c>
      <c r="S499" s="5">
        <v>1</v>
      </c>
      <c r="T499" s="5">
        <v>1</v>
      </c>
      <c r="U499" s="5">
        <v>0</v>
      </c>
      <c r="V499" s="5">
        <v>-1</v>
      </c>
      <c r="W499" s="5">
        <v>1</v>
      </c>
      <c r="X499" s="5">
        <v>1</v>
      </c>
      <c r="Y499" s="5">
        <v>1</v>
      </c>
      <c r="Z499" s="5">
        <v>1</v>
      </c>
      <c r="AA499" s="5">
        <v>1</v>
      </c>
      <c r="AB499" s="5">
        <v>-1</v>
      </c>
      <c r="AC499" s="5">
        <v>1</v>
      </c>
    </row>
    <row r="500" spans="1:29" x14ac:dyDescent="0.2">
      <c r="A500" s="5" t="s">
        <v>45</v>
      </c>
      <c r="B500" s="5" t="s">
        <v>47</v>
      </c>
      <c r="C500" s="5" t="s">
        <v>561</v>
      </c>
      <c r="D500" s="5" t="s">
        <v>324</v>
      </c>
      <c r="E500" s="5">
        <v>-1</v>
      </c>
      <c r="F500" s="5">
        <v>1</v>
      </c>
      <c r="G500" s="5">
        <v>1</v>
      </c>
      <c r="H500" s="5">
        <v>1</v>
      </c>
      <c r="I500" s="5">
        <v>0</v>
      </c>
      <c r="J500" s="5">
        <v>0</v>
      </c>
      <c r="K500" s="5">
        <v>1</v>
      </c>
      <c r="L500" s="5">
        <v>0</v>
      </c>
      <c r="M500" s="5">
        <v>1</v>
      </c>
      <c r="N500" s="5">
        <v>1</v>
      </c>
      <c r="O500" s="5">
        <v>1</v>
      </c>
      <c r="P500" s="5">
        <v>1</v>
      </c>
      <c r="Q500" s="5">
        <v>-1</v>
      </c>
      <c r="R500" s="5">
        <v>0</v>
      </c>
      <c r="S500" s="5">
        <v>1</v>
      </c>
      <c r="T500" s="5">
        <v>1</v>
      </c>
      <c r="U500" s="5">
        <v>0</v>
      </c>
      <c r="V500" s="5">
        <v>-1</v>
      </c>
      <c r="W500" s="5">
        <v>1</v>
      </c>
      <c r="X500" s="5">
        <v>1</v>
      </c>
      <c r="Y500" s="5">
        <v>1</v>
      </c>
      <c r="Z500" s="5">
        <v>1</v>
      </c>
      <c r="AA500" s="5">
        <v>1</v>
      </c>
      <c r="AB500" s="5">
        <v>-1</v>
      </c>
      <c r="AC500" s="5">
        <v>1</v>
      </c>
    </row>
    <row r="501" spans="1:29" x14ac:dyDescent="0.2">
      <c r="A501" s="5" t="s">
        <v>45</v>
      </c>
      <c r="B501" s="5" t="s">
        <v>47</v>
      </c>
      <c r="C501" s="5" t="s">
        <v>562</v>
      </c>
      <c r="D501" s="5" t="s">
        <v>333</v>
      </c>
      <c r="E501" s="5">
        <v>-1</v>
      </c>
      <c r="F501" s="5">
        <v>1</v>
      </c>
      <c r="G501" s="5">
        <v>1</v>
      </c>
      <c r="H501" s="5">
        <v>1</v>
      </c>
      <c r="I501" s="5">
        <v>1</v>
      </c>
      <c r="J501" s="5">
        <v>1</v>
      </c>
      <c r="K501" s="5">
        <v>1</v>
      </c>
      <c r="L501" s="5">
        <v>1</v>
      </c>
      <c r="M501" s="5">
        <v>1</v>
      </c>
      <c r="N501" s="5">
        <v>1</v>
      </c>
      <c r="O501" s="5">
        <v>1</v>
      </c>
      <c r="P501" s="5">
        <v>1</v>
      </c>
      <c r="Q501" s="5">
        <v>-1</v>
      </c>
      <c r="R501" s="5">
        <v>1</v>
      </c>
      <c r="S501" s="5">
        <v>1</v>
      </c>
      <c r="T501" s="5">
        <v>1</v>
      </c>
      <c r="U501" s="5">
        <v>0</v>
      </c>
      <c r="V501" s="5">
        <v>-1</v>
      </c>
      <c r="W501" s="5">
        <v>1</v>
      </c>
      <c r="X501" s="5">
        <v>1</v>
      </c>
      <c r="Y501" s="5">
        <v>1</v>
      </c>
      <c r="Z501" s="5">
        <v>1</v>
      </c>
      <c r="AA501" s="5">
        <v>1</v>
      </c>
      <c r="AB501" s="5">
        <v>-1</v>
      </c>
      <c r="AC501" s="5">
        <v>1</v>
      </c>
    </row>
    <row r="502" spans="1:29" x14ac:dyDescent="0.2">
      <c r="A502" s="5" t="s">
        <v>45</v>
      </c>
      <c r="B502" s="5" t="s">
        <v>47</v>
      </c>
      <c r="C502" s="5" t="s">
        <v>563</v>
      </c>
      <c r="D502" s="5" t="s">
        <v>335</v>
      </c>
      <c r="E502" s="5">
        <v>-1</v>
      </c>
      <c r="F502" s="5">
        <v>1</v>
      </c>
      <c r="G502" s="5">
        <v>1</v>
      </c>
      <c r="H502" s="5">
        <v>1</v>
      </c>
      <c r="I502" s="5">
        <v>0</v>
      </c>
      <c r="J502" s="5">
        <v>0</v>
      </c>
      <c r="K502" s="5">
        <v>1</v>
      </c>
      <c r="L502" s="5">
        <v>1</v>
      </c>
      <c r="M502" s="5">
        <v>1</v>
      </c>
      <c r="N502" s="5">
        <v>1</v>
      </c>
      <c r="O502" s="5">
        <v>1</v>
      </c>
      <c r="P502" s="5">
        <v>1</v>
      </c>
      <c r="Q502" s="5">
        <v>-1</v>
      </c>
      <c r="R502" s="5">
        <v>1</v>
      </c>
      <c r="S502" s="5">
        <v>1</v>
      </c>
      <c r="T502" s="5">
        <v>1</v>
      </c>
      <c r="U502" s="5">
        <v>0</v>
      </c>
      <c r="V502" s="5">
        <v>-1</v>
      </c>
      <c r="W502" s="5">
        <v>1</v>
      </c>
      <c r="X502" s="5">
        <v>1</v>
      </c>
      <c r="Y502" s="5">
        <v>1</v>
      </c>
      <c r="Z502" s="5">
        <v>1</v>
      </c>
      <c r="AA502" s="5">
        <v>1</v>
      </c>
      <c r="AB502" s="5">
        <v>-1</v>
      </c>
      <c r="AC502" s="5">
        <v>1</v>
      </c>
    </row>
    <row r="503" spans="1:29" x14ac:dyDescent="0.2">
      <c r="A503" s="5" t="s">
        <v>45</v>
      </c>
      <c r="B503" s="5" t="s">
        <v>47</v>
      </c>
      <c r="C503" s="5" t="s">
        <v>564</v>
      </c>
      <c r="D503" s="5" t="s">
        <v>335</v>
      </c>
      <c r="E503" s="5">
        <v>-1</v>
      </c>
      <c r="F503" s="5">
        <v>1</v>
      </c>
      <c r="G503" s="5">
        <v>1</v>
      </c>
      <c r="H503" s="5">
        <v>1</v>
      </c>
      <c r="I503" s="5">
        <v>0</v>
      </c>
      <c r="J503" s="5">
        <v>0</v>
      </c>
      <c r="K503" s="5">
        <v>1</v>
      </c>
      <c r="L503" s="5">
        <v>1</v>
      </c>
      <c r="M503" s="5">
        <v>1</v>
      </c>
      <c r="N503" s="5">
        <v>1</v>
      </c>
      <c r="O503" s="5">
        <v>1</v>
      </c>
      <c r="P503" s="5">
        <v>1</v>
      </c>
      <c r="Q503" s="5">
        <v>-1</v>
      </c>
      <c r="R503" s="5">
        <v>1</v>
      </c>
      <c r="S503" s="5">
        <v>1</v>
      </c>
      <c r="T503" s="5">
        <v>1</v>
      </c>
      <c r="U503" s="5">
        <v>0</v>
      </c>
      <c r="V503" s="5">
        <v>-1</v>
      </c>
      <c r="W503" s="5">
        <v>1</v>
      </c>
      <c r="X503" s="5">
        <v>1</v>
      </c>
      <c r="Y503" s="5">
        <v>1</v>
      </c>
      <c r="Z503" s="5">
        <v>1</v>
      </c>
      <c r="AA503" s="5">
        <v>1</v>
      </c>
      <c r="AB503" s="5">
        <v>-1</v>
      </c>
      <c r="AC503" s="5">
        <v>1</v>
      </c>
    </row>
    <row r="504" spans="1:29" x14ac:dyDescent="0.2">
      <c r="A504" s="5" t="s">
        <v>45</v>
      </c>
      <c r="B504" s="5" t="s">
        <v>47</v>
      </c>
      <c r="C504" s="5" t="s">
        <v>565</v>
      </c>
      <c r="D504" s="5" t="s">
        <v>326</v>
      </c>
      <c r="E504" s="5">
        <v>-1</v>
      </c>
      <c r="F504" s="5">
        <v>1</v>
      </c>
      <c r="G504" s="5">
        <v>1</v>
      </c>
      <c r="H504" s="5">
        <v>1</v>
      </c>
      <c r="I504" s="5">
        <v>1</v>
      </c>
      <c r="J504" s="5">
        <v>0</v>
      </c>
      <c r="K504" s="5">
        <v>1</v>
      </c>
      <c r="L504" s="5">
        <v>1</v>
      </c>
      <c r="M504" s="5">
        <v>1</v>
      </c>
      <c r="N504" s="5">
        <v>1</v>
      </c>
      <c r="O504" s="5">
        <v>1</v>
      </c>
      <c r="P504" s="5">
        <v>1</v>
      </c>
      <c r="Q504" s="5">
        <v>-1</v>
      </c>
      <c r="R504" s="5">
        <v>1</v>
      </c>
      <c r="S504" s="5">
        <v>1</v>
      </c>
      <c r="T504" s="5">
        <v>1</v>
      </c>
      <c r="U504" s="5">
        <v>0</v>
      </c>
      <c r="V504" s="5">
        <v>-1</v>
      </c>
      <c r="W504" s="5">
        <v>1</v>
      </c>
      <c r="X504" s="5">
        <v>1</v>
      </c>
      <c r="Y504" s="5">
        <v>1</v>
      </c>
      <c r="Z504" s="5">
        <v>1</v>
      </c>
      <c r="AA504" s="5">
        <v>1</v>
      </c>
      <c r="AB504" s="5">
        <v>-1</v>
      </c>
      <c r="AC504" s="5">
        <v>1</v>
      </c>
    </row>
    <row r="505" spans="1:29" x14ac:dyDescent="0.2">
      <c r="A505" s="5" t="s">
        <v>45</v>
      </c>
      <c r="B505" s="5" t="s">
        <v>47</v>
      </c>
      <c r="C505" s="5" t="s">
        <v>566</v>
      </c>
      <c r="D505" s="5" t="s">
        <v>324</v>
      </c>
      <c r="E505" s="5">
        <v>-1</v>
      </c>
      <c r="F505" s="5">
        <v>1</v>
      </c>
      <c r="G505" s="5">
        <v>1</v>
      </c>
      <c r="H505" s="5">
        <v>1</v>
      </c>
      <c r="I505" s="5">
        <v>0</v>
      </c>
      <c r="J505" s="5">
        <v>0</v>
      </c>
      <c r="K505" s="5">
        <v>1</v>
      </c>
      <c r="L505" s="5">
        <v>0</v>
      </c>
      <c r="M505" s="5">
        <v>1</v>
      </c>
      <c r="N505" s="5">
        <v>1</v>
      </c>
      <c r="O505" s="5">
        <v>1</v>
      </c>
      <c r="P505" s="5">
        <v>1</v>
      </c>
      <c r="Q505" s="5">
        <v>-1</v>
      </c>
      <c r="R505" s="5">
        <v>0</v>
      </c>
      <c r="S505" s="5">
        <v>1</v>
      </c>
      <c r="T505" s="5">
        <v>1</v>
      </c>
      <c r="U505" s="5">
        <v>0</v>
      </c>
      <c r="V505" s="5">
        <v>-1</v>
      </c>
      <c r="W505" s="5">
        <v>1</v>
      </c>
      <c r="X505" s="5">
        <v>1</v>
      </c>
      <c r="Y505" s="5">
        <v>1</v>
      </c>
      <c r="Z505" s="5">
        <v>1</v>
      </c>
      <c r="AA505" s="5">
        <v>1</v>
      </c>
      <c r="AB505" s="5">
        <v>-1</v>
      </c>
      <c r="AC505" s="5">
        <v>1</v>
      </c>
    </row>
    <row r="506" spans="1:29" x14ac:dyDescent="0.2">
      <c r="A506" s="5" t="s">
        <v>45</v>
      </c>
      <c r="B506" s="5" t="s">
        <v>47</v>
      </c>
      <c r="C506" s="5" t="s">
        <v>567</v>
      </c>
      <c r="D506" s="5" t="s">
        <v>342</v>
      </c>
      <c r="E506" s="5">
        <v>-1</v>
      </c>
      <c r="F506" s="5">
        <v>1</v>
      </c>
      <c r="G506" s="5">
        <v>1</v>
      </c>
      <c r="H506" s="5">
        <v>1</v>
      </c>
      <c r="I506" s="5">
        <v>1</v>
      </c>
      <c r="J506" s="5">
        <v>1</v>
      </c>
      <c r="K506" s="5">
        <v>1</v>
      </c>
      <c r="L506" s="5">
        <v>1</v>
      </c>
      <c r="M506" s="5">
        <v>1</v>
      </c>
      <c r="N506" s="5">
        <v>1</v>
      </c>
      <c r="O506" s="5">
        <v>1</v>
      </c>
      <c r="P506" s="5">
        <v>1</v>
      </c>
      <c r="Q506" s="5">
        <v>-1</v>
      </c>
      <c r="R506" s="5">
        <v>0</v>
      </c>
      <c r="S506" s="5">
        <v>1</v>
      </c>
      <c r="T506" s="5">
        <v>1</v>
      </c>
      <c r="U506" s="5">
        <v>0</v>
      </c>
      <c r="V506" s="5">
        <v>-1</v>
      </c>
      <c r="W506" s="5">
        <v>1</v>
      </c>
      <c r="X506" s="5">
        <v>1</v>
      </c>
      <c r="Y506" s="5">
        <v>1</v>
      </c>
      <c r="Z506" s="5">
        <v>1</v>
      </c>
      <c r="AA506" s="5">
        <v>1</v>
      </c>
      <c r="AB506" s="5">
        <v>-1</v>
      </c>
      <c r="AC506" s="5">
        <v>1</v>
      </c>
    </row>
    <row r="507" spans="1:29" x14ac:dyDescent="0.2">
      <c r="A507" s="5" t="s">
        <v>45</v>
      </c>
      <c r="B507" s="5" t="s">
        <v>47</v>
      </c>
      <c r="C507" s="5" t="s">
        <v>568</v>
      </c>
      <c r="D507" s="5" t="s">
        <v>324</v>
      </c>
      <c r="E507" s="5">
        <v>-1</v>
      </c>
      <c r="F507" s="5">
        <v>1</v>
      </c>
      <c r="G507" s="5">
        <v>1</v>
      </c>
      <c r="H507" s="5">
        <v>1</v>
      </c>
      <c r="I507" s="5">
        <v>0</v>
      </c>
      <c r="J507" s="5">
        <v>0</v>
      </c>
      <c r="K507" s="5">
        <v>1</v>
      </c>
      <c r="L507" s="5">
        <v>0</v>
      </c>
      <c r="M507" s="5">
        <v>1</v>
      </c>
      <c r="N507" s="5">
        <v>1</v>
      </c>
      <c r="O507" s="5">
        <v>1</v>
      </c>
      <c r="P507" s="5">
        <v>1</v>
      </c>
      <c r="Q507" s="5">
        <v>-1</v>
      </c>
      <c r="R507" s="5">
        <v>0</v>
      </c>
      <c r="S507" s="5">
        <v>1</v>
      </c>
      <c r="T507" s="5">
        <v>1</v>
      </c>
      <c r="U507" s="5">
        <v>0</v>
      </c>
      <c r="V507" s="5">
        <v>-1</v>
      </c>
      <c r="W507" s="5">
        <v>1</v>
      </c>
      <c r="X507" s="5">
        <v>1</v>
      </c>
      <c r="Y507" s="5">
        <v>1</v>
      </c>
      <c r="Z507" s="5">
        <v>1</v>
      </c>
      <c r="AA507" s="5">
        <v>1</v>
      </c>
      <c r="AB507" s="5">
        <v>-1</v>
      </c>
      <c r="AC507" s="5">
        <v>1</v>
      </c>
    </row>
    <row r="508" spans="1:29" x14ac:dyDescent="0.2">
      <c r="A508" s="5" t="s">
        <v>45</v>
      </c>
      <c r="B508" s="5" t="s">
        <v>47</v>
      </c>
      <c r="C508" s="5" t="s">
        <v>569</v>
      </c>
      <c r="D508" s="5" t="s">
        <v>324</v>
      </c>
      <c r="E508" s="5">
        <v>-1</v>
      </c>
      <c r="F508" s="5">
        <v>1</v>
      </c>
      <c r="G508" s="5">
        <v>1</v>
      </c>
      <c r="H508" s="5">
        <v>1</v>
      </c>
      <c r="I508" s="5">
        <v>0</v>
      </c>
      <c r="J508" s="5">
        <v>0</v>
      </c>
      <c r="K508" s="5">
        <v>1</v>
      </c>
      <c r="L508" s="5">
        <v>0</v>
      </c>
      <c r="M508" s="5">
        <v>1</v>
      </c>
      <c r="N508" s="5">
        <v>1</v>
      </c>
      <c r="O508" s="5">
        <v>1</v>
      </c>
      <c r="P508" s="5">
        <v>1</v>
      </c>
      <c r="Q508" s="5">
        <v>-1</v>
      </c>
      <c r="R508" s="5">
        <v>0</v>
      </c>
      <c r="S508" s="5">
        <v>1</v>
      </c>
      <c r="T508" s="5">
        <v>1</v>
      </c>
      <c r="U508" s="5">
        <v>0</v>
      </c>
      <c r="V508" s="5">
        <v>-1</v>
      </c>
      <c r="W508" s="5">
        <v>1</v>
      </c>
      <c r="X508" s="5">
        <v>1</v>
      </c>
      <c r="Y508" s="5">
        <v>1</v>
      </c>
      <c r="Z508" s="5">
        <v>1</v>
      </c>
      <c r="AA508" s="5">
        <v>1</v>
      </c>
      <c r="AB508" s="5">
        <v>-1</v>
      </c>
      <c r="AC508" s="5">
        <v>1</v>
      </c>
    </row>
    <row r="509" spans="1:29" x14ac:dyDescent="0.2">
      <c r="A509" s="5" t="s">
        <v>45</v>
      </c>
      <c r="B509" s="5" t="s">
        <v>47</v>
      </c>
      <c r="C509" s="5" t="s">
        <v>570</v>
      </c>
      <c r="D509" s="5" t="s">
        <v>324</v>
      </c>
      <c r="E509" s="5">
        <v>-1</v>
      </c>
      <c r="F509" s="5">
        <v>1</v>
      </c>
      <c r="G509" s="5">
        <v>1</v>
      </c>
      <c r="H509" s="5">
        <v>1</v>
      </c>
      <c r="I509" s="5">
        <v>0</v>
      </c>
      <c r="J509" s="5">
        <v>0</v>
      </c>
      <c r="K509" s="5">
        <v>1</v>
      </c>
      <c r="L509" s="5">
        <v>0</v>
      </c>
      <c r="M509" s="5">
        <v>1</v>
      </c>
      <c r="N509" s="5">
        <v>1</v>
      </c>
      <c r="O509" s="5">
        <v>1</v>
      </c>
      <c r="P509" s="5">
        <v>1</v>
      </c>
      <c r="Q509" s="5">
        <v>-1</v>
      </c>
      <c r="R509" s="5">
        <v>0</v>
      </c>
      <c r="S509" s="5">
        <v>1</v>
      </c>
      <c r="T509" s="5">
        <v>1</v>
      </c>
      <c r="U509" s="5">
        <v>0</v>
      </c>
      <c r="V509" s="5">
        <v>-1</v>
      </c>
      <c r="W509" s="5">
        <v>1</v>
      </c>
      <c r="X509" s="5">
        <v>1</v>
      </c>
      <c r="Y509" s="5">
        <v>1</v>
      </c>
      <c r="Z509" s="5">
        <v>1</v>
      </c>
      <c r="AA509" s="5">
        <v>1</v>
      </c>
      <c r="AB509" s="5">
        <v>-1</v>
      </c>
      <c r="AC509" s="5">
        <v>1</v>
      </c>
    </row>
    <row r="510" spans="1:29" x14ac:dyDescent="0.2">
      <c r="A510" s="5" t="s">
        <v>43</v>
      </c>
      <c r="B510" s="5" t="s">
        <v>47</v>
      </c>
      <c r="C510" s="5" t="s">
        <v>571</v>
      </c>
      <c r="D510" s="5" t="s">
        <v>326</v>
      </c>
      <c r="E510" s="5">
        <v>-1</v>
      </c>
      <c r="F510" s="5">
        <v>1</v>
      </c>
      <c r="G510" s="5">
        <v>1</v>
      </c>
      <c r="H510" s="5">
        <v>1</v>
      </c>
      <c r="I510" s="5">
        <v>1</v>
      </c>
      <c r="J510" s="5">
        <v>0</v>
      </c>
      <c r="K510" s="5">
        <v>1</v>
      </c>
      <c r="L510" s="5">
        <v>1</v>
      </c>
      <c r="M510" s="5">
        <v>1</v>
      </c>
      <c r="N510" s="5">
        <v>1</v>
      </c>
      <c r="O510" s="5">
        <v>1</v>
      </c>
      <c r="P510" s="5">
        <v>1</v>
      </c>
      <c r="Q510" s="5">
        <v>-1</v>
      </c>
      <c r="R510" s="5">
        <v>1</v>
      </c>
      <c r="S510" s="5">
        <v>1</v>
      </c>
      <c r="T510" s="5">
        <v>1</v>
      </c>
      <c r="U510" s="5">
        <v>0</v>
      </c>
      <c r="V510" s="5">
        <v>-1</v>
      </c>
      <c r="W510" s="5">
        <v>1</v>
      </c>
      <c r="X510" s="5">
        <v>1</v>
      </c>
      <c r="Y510" s="5">
        <v>1</v>
      </c>
      <c r="Z510" s="5">
        <v>1</v>
      </c>
      <c r="AA510" s="5">
        <v>1</v>
      </c>
      <c r="AB510" s="5">
        <v>-1</v>
      </c>
      <c r="AC510" s="5">
        <v>1</v>
      </c>
    </row>
    <row r="511" spans="1:29" x14ac:dyDescent="0.2">
      <c r="A511" s="5" t="s">
        <v>43</v>
      </c>
      <c r="B511" s="5" t="s">
        <v>47</v>
      </c>
      <c r="C511" s="5" t="s">
        <v>572</v>
      </c>
      <c r="D511" s="5" t="s">
        <v>326</v>
      </c>
      <c r="E511" s="5">
        <v>-1</v>
      </c>
      <c r="F511" s="5">
        <v>1</v>
      </c>
      <c r="G511" s="5">
        <v>1</v>
      </c>
      <c r="H511" s="5">
        <v>1</v>
      </c>
      <c r="I511" s="5">
        <v>1</v>
      </c>
      <c r="J511" s="5">
        <v>0</v>
      </c>
      <c r="K511" s="5">
        <v>1</v>
      </c>
      <c r="L511" s="5">
        <v>1</v>
      </c>
      <c r="M511" s="5">
        <v>1</v>
      </c>
      <c r="N511" s="5">
        <v>1</v>
      </c>
      <c r="O511" s="5">
        <v>1</v>
      </c>
      <c r="P511" s="5">
        <v>1</v>
      </c>
      <c r="Q511" s="5">
        <v>-1</v>
      </c>
      <c r="R511" s="5">
        <v>1</v>
      </c>
      <c r="S511" s="5">
        <v>1</v>
      </c>
      <c r="T511" s="5">
        <v>1</v>
      </c>
      <c r="U511" s="5">
        <v>0</v>
      </c>
      <c r="V511" s="5">
        <v>-1</v>
      </c>
      <c r="W511" s="5">
        <v>1</v>
      </c>
      <c r="X511" s="5">
        <v>1</v>
      </c>
      <c r="Y511" s="5">
        <v>1</v>
      </c>
      <c r="Z511" s="5">
        <v>1</v>
      </c>
      <c r="AA511" s="5">
        <v>1</v>
      </c>
      <c r="AB511" s="5">
        <v>-1</v>
      </c>
      <c r="AC511" s="5">
        <v>1</v>
      </c>
    </row>
    <row r="512" spans="1:29" x14ac:dyDescent="0.2">
      <c r="A512" s="5" t="s">
        <v>43</v>
      </c>
      <c r="B512" s="5" t="s">
        <v>47</v>
      </c>
      <c r="C512" s="5" t="s">
        <v>573</v>
      </c>
      <c r="D512" s="5" t="s">
        <v>337</v>
      </c>
      <c r="E512" s="5">
        <v>-1</v>
      </c>
      <c r="F512" s="5">
        <v>1</v>
      </c>
      <c r="G512" s="5">
        <v>1</v>
      </c>
      <c r="H512" s="5">
        <v>1</v>
      </c>
      <c r="I512" s="5">
        <v>1</v>
      </c>
      <c r="J512" s="5">
        <v>0</v>
      </c>
      <c r="K512" s="5">
        <v>1</v>
      </c>
      <c r="L512" s="5">
        <v>1</v>
      </c>
      <c r="M512" s="5">
        <v>1</v>
      </c>
      <c r="N512" s="5">
        <v>1</v>
      </c>
      <c r="O512" s="5">
        <v>1</v>
      </c>
      <c r="P512" s="5">
        <v>1</v>
      </c>
      <c r="Q512" s="5">
        <v>-1</v>
      </c>
      <c r="R512" s="5">
        <v>0</v>
      </c>
      <c r="S512" s="5">
        <v>1</v>
      </c>
      <c r="T512" s="5">
        <v>1</v>
      </c>
      <c r="U512" s="5">
        <v>0</v>
      </c>
      <c r="V512" s="5">
        <v>-1</v>
      </c>
      <c r="W512" s="5">
        <v>1</v>
      </c>
      <c r="X512" s="5">
        <v>1</v>
      </c>
      <c r="Y512" s="5">
        <v>1</v>
      </c>
      <c r="Z512" s="5">
        <v>1</v>
      </c>
      <c r="AA512" s="5">
        <v>1</v>
      </c>
      <c r="AB512" s="5">
        <v>-1</v>
      </c>
      <c r="AC512" s="5">
        <v>1</v>
      </c>
    </row>
    <row r="513" spans="1:29" x14ac:dyDescent="0.2">
      <c r="A513" s="5" t="s">
        <v>43</v>
      </c>
      <c r="B513" s="5" t="s">
        <v>47</v>
      </c>
      <c r="C513" s="5" t="s">
        <v>574</v>
      </c>
      <c r="D513" s="5" t="s">
        <v>337</v>
      </c>
      <c r="E513" s="5">
        <v>-1</v>
      </c>
      <c r="F513" s="5">
        <v>1</v>
      </c>
      <c r="G513" s="5">
        <v>1</v>
      </c>
      <c r="H513" s="5">
        <v>1</v>
      </c>
      <c r="I513" s="5">
        <v>1</v>
      </c>
      <c r="J513" s="5">
        <v>0</v>
      </c>
      <c r="K513" s="5">
        <v>1</v>
      </c>
      <c r="L513" s="5">
        <v>1</v>
      </c>
      <c r="M513" s="5">
        <v>1</v>
      </c>
      <c r="N513" s="5">
        <v>1</v>
      </c>
      <c r="O513" s="5">
        <v>1</v>
      </c>
      <c r="P513" s="5">
        <v>1</v>
      </c>
      <c r="Q513" s="5">
        <v>-1</v>
      </c>
      <c r="R513" s="5">
        <v>0</v>
      </c>
      <c r="S513" s="5">
        <v>1</v>
      </c>
      <c r="T513" s="5">
        <v>1</v>
      </c>
      <c r="U513" s="5">
        <v>0</v>
      </c>
      <c r="V513" s="5">
        <v>-1</v>
      </c>
      <c r="W513" s="5">
        <v>1</v>
      </c>
      <c r="X513" s="5">
        <v>1</v>
      </c>
      <c r="Y513" s="5">
        <v>1</v>
      </c>
      <c r="Z513" s="5">
        <v>1</v>
      </c>
      <c r="AA513" s="5">
        <v>1</v>
      </c>
      <c r="AB513" s="5">
        <v>-1</v>
      </c>
      <c r="AC513" s="5">
        <v>1</v>
      </c>
    </row>
    <row r="514" spans="1:29" x14ac:dyDescent="0.2">
      <c r="A514" s="5" t="s">
        <v>43</v>
      </c>
      <c r="B514" s="5" t="s">
        <v>47</v>
      </c>
      <c r="C514" s="5" t="s">
        <v>575</v>
      </c>
      <c r="D514" s="5" t="s">
        <v>326</v>
      </c>
      <c r="E514" s="5">
        <v>-1</v>
      </c>
      <c r="F514" s="5">
        <v>1</v>
      </c>
      <c r="G514" s="5">
        <v>1</v>
      </c>
      <c r="H514" s="5">
        <v>1</v>
      </c>
      <c r="I514" s="5">
        <v>1</v>
      </c>
      <c r="J514" s="5">
        <v>0</v>
      </c>
      <c r="K514" s="5">
        <v>1</v>
      </c>
      <c r="L514" s="5">
        <v>1</v>
      </c>
      <c r="M514" s="5">
        <v>1</v>
      </c>
      <c r="N514" s="5">
        <v>1</v>
      </c>
      <c r="O514" s="5">
        <v>1</v>
      </c>
      <c r="P514" s="5">
        <v>1</v>
      </c>
      <c r="Q514" s="5">
        <v>-1</v>
      </c>
      <c r="R514" s="5">
        <v>1</v>
      </c>
      <c r="S514" s="5">
        <v>1</v>
      </c>
      <c r="T514" s="5">
        <v>1</v>
      </c>
      <c r="U514" s="5">
        <v>0</v>
      </c>
      <c r="V514" s="5">
        <v>-1</v>
      </c>
      <c r="W514" s="5">
        <v>1</v>
      </c>
      <c r="X514" s="5">
        <v>1</v>
      </c>
      <c r="Y514" s="5">
        <v>1</v>
      </c>
      <c r="Z514" s="5">
        <v>1</v>
      </c>
      <c r="AA514" s="5">
        <v>1</v>
      </c>
      <c r="AB514" s="5">
        <v>-1</v>
      </c>
      <c r="AC514" s="5">
        <v>1</v>
      </c>
    </row>
    <row r="515" spans="1:29" x14ac:dyDescent="0.2">
      <c r="A515" s="5" t="s">
        <v>43</v>
      </c>
      <c r="B515" s="5" t="s">
        <v>47</v>
      </c>
      <c r="C515" s="5" t="s">
        <v>576</v>
      </c>
      <c r="D515" s="5" t="s">
        <v>326</v>
      </c>
      <c r="E515" s="5">
        <v>-1</v>
      </c>
      <c r="F515" s="5">
        <v>1</v>
      </c>
      <c r="G515" s="5">
        <v>1</v>
      </c>
      <c r="H515" s="5">
        <v>1</v>
      </c>
      <c r="I515" s="5">
        <v>1</v>
      </c>
      <c r="J515" s="5">
        <v>0</v>
      </c>
      <c r="K515" s="5">
        <v>1</v>
      </c>
      <c r="L515" s="5">
        <v>1</v>
      </c>
      <c r="M515" s="5">
        <v>1</v>
      </c>
      <c r="N515" s="5">
        <v>1</v>
      </c>
      <c r="O515" s="5">
        <v>1</v>
      </c>
      <c r="P515" s="5">
        <v>1</v>
      </c>
      <c r="Q515" s="5">
        <v>-1</v>
      </c>
      <c r="R515" s="5">
        <v>1</v>
      </c>
      <c r="S515" s="5">
        <v>1</v>
      </c>
      <c r="T515" s="5">
        <v>1</v>
      </c>
      <c r="U515" s="5">
        <v>0</v>
      </c>
      <c r="V515" s="5">
        <v>-1</v>
      </c>
      <c r="W515" s="5">
        <v>1</v>
      </c>
      <c r="X515" s="5">
        <v>1</v>
      </c>
      <c r="Y515" s="5">
        <v>1</v>
      </c>
      <c r="Z515" s="5">
        <v>1</v>
      </c>
      <c r="AA515" s="5">
        <v>1</v>
      </c>
      <c r="AB515" s="5">
        <v>-1</v>
      </c>
      <c r="AC515" s="5">
        <v>1</v>
      </c>
    </row>
    <row r="516" spans="1:29" x14ac:dyDescent="0.2">
      <c r="A516" s="5" t="s">
        <v>43</v>
      </c>
      <c r="B516" s="5" t="s">
        <v>47</v>
      </c>
      <c r="C516" s="5" t="s">
        <v>577</v>
      </c>
      <c r="D516" s="5" t="s">
        <v>337</v>
      </c>
      <c r="E516" s="5">
        <v>-1</v>
      </c>
      <c r="F516" s="5">
        <v>1</v>
      </c>
      <c r="G516" s="5">
        <v>1</v>
      </c>
      <c r="H516" s="5">
        <v>1</v>
      </c>
      <c r="I516" s="5">
        <v>1</v>
      </c>
      <c r="J516" s="5">
        <v>0</v>
      </c>
      <c r="K516" s="5">
        <v>1</v>
      </c>
      <c r="L516" s="5">
        <v>1</v>
      </c>
      <c r="M516" s="5">
        <v>1</v>
      </c>
      <c r="N516" s="5">
        <v>1</v>
      </c>
      <c r="O516" s="5">
        <v>1</v>
      </c>
      <c r="P516" s="5">
        <v>1</v>
      </c>
      <c r="Q516" s="5">
        <v>-1</v>
      </c>
      <c r="R516" s="5">
        <v>0</v>
      </c>
      <c r="S516" s="5">
        <v>1</v>
      </c>
      <c r="T516" s="5">
        <v>1</v>
      </c>
      <c r="U516" s="5">
        <v>0</v>
      </c>
      <c r="V516" s="5">
        <v>-1</v>
      </c>
      <c r="W516" s="5">
        <v>1</v>
      </c>
      <c r="X516" s="5">
        <v>1</v>
      </c>
      <c r="Y516" s="5">
        <v>1</v>
      </c>
      <c r="Z516" s="5">
        <v>1</v>
      </c>
      <c r="AA516" s="5">
        <v>1</v>
      </c>
      <c r="AB516" s="5">
        <v>-1</v>
      </c>
      <c r="AC516" s="5">
        <v>1</v>
      </c>
    </row>
    <row r="517" spans="1:29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 spans="1:29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 spans="1:29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 spans="1:29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 spans="1:29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</row>
    <row r="522" spans="1:29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 spans="1:29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</row>
    <row r="524" spans="1:29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 spans="1:29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</row>
    <row r="526" spans="1:29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</row>
    <row r="527" spans="1:29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</row>
    <row r="528" spans="1:29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</row>
    <row r="529" spans="1:29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</row>
    <row r="530" spans="1:29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</row>
    <row r="531" spans="1:29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</row>
    <row r="532" spans="1:29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</row>
    <row r="533" spans="1:29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</row>
    <row r="534" spans="1:29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</row>
    <row r="535" spans="1:29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</row>
    <row r="536" spans="1:29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</row>
    <row r="537" spans="1:29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</row>
    <row r="538" spans="1:29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</row>
    <row r="539" spans="1:29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</row>
    <row r="540" spans="1:29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 spans="1:29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</row>
    <row r="542" spans="1:29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 spans="1:29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</row>
    <row r="544" spans="1:29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 spans="1:29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</row>
    <row r="546" spans="1:29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 spans="1:29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</row>
    <row r="548" spans="1:29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 spans="1:29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</row>
    <row r="550" spans="1:29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 spans="1:29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</row>
    <row r="552" spans="1:29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 spans="1:29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</row>
    <row r="554" spans="1:29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 spans="1:29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 spans="1:29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 spans="1:29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</row>
    <row r="558" spans="1:29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 spans="1:29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</row>
    <row r="560" spans="1:29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 spans="1:29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 spans="1:29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 spans="1:29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</row>
    <row r="564" spans="1:29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 spans="1:29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</row>
    <row r="566" spans="1:29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 spans="1:29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</row>
    <row r="568" spans="1:29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 spans="1:29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</row>
    <row r="570" spans="1:29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 spans="1:29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</row>
    <row r="572" spans="1:29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 spans="1:29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</row>
    <row r="574" spans="1:29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 spans="1:29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</row>
    <row r="576" spans="1:29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 spans="1:29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 spans="1:29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 spans="1:29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</row>
    <row r="580" spans="1:29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 spans="1:29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</row>
    <row r="582" spans="1:29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 spans="1:29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 spans="1:29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 spans="1:29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</row>
    <row r="586" spans="1:29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 spans="1:29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</row>
    <row r="588" spans="1:29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 spans="1:29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</row>
    <row r="590" spans="1:29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 spans="1:29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 spans="1:29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 spans="1:29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 spans="1:29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 spans="1:29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 spans="1:29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 spans="1:29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 spans="1:29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 spans="1:29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 spans="1:29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 spans="1:29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 spans="1:29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 spans="1:29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 spans="1:29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 spans="1:29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 spans="1:29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 spans="1:29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 spans="1:29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 spans="1:29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 spans="1:29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 spans="1:29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 spans="1:29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 spans="1:29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 spans="1:29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 spans="1:29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</row>
    <row r="616" spans="1:29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 spans="1:29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</row>
    <row r="618" spans="1:29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 spans="1:29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</row>
    <row r="620" spans="1:29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 spans="1:29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</row>
    <row r="622" spans="1:29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 spans="1:29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</row>
    <row r="624" spans="1:29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 spans="1:29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</row>
    <row r="626" spans="1:29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 spans="1:29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</row>
    <row r="628" spans="1:29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 spans="1:29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</row>
    <row r="630" spans="1:29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 spans="1:29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</row>
    <row r="632" spans="1:29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 spans="1:29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</row>
    <row r="634" spans="1:29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 spans="1:29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</row>
    <row r="636" spans="1:29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 spans="1:29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</row>
    <row r="638" spans="1:29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 spans="1:29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</row>
    <row r="640" spans="1:29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 spans="1:29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</row>
    <row r="642" spans="1:29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 spans="1:29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</row>
    <row r="644" spans="1:29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 spans="1:29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</row>
    <row r="646" spans="1:29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 spans="1:29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</row>
    <row r="648" spans="1:29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 spans="1:29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</row>
    <row r="650" spans="1:29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 spans="1:29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</row>
    <row r="652" spans="1:29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 spans="1:29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</row>
    <row r="654" spans="1:29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 spans="1:29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</row>
    <row r="656" spans="1:29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 spans="1:29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</row>
    <row r="658" spans="1:29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 spans="1:29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</row>
    <row r="660" spans="1:29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 spans="1:29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</row>
    <row r="662" spans="1:29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 spans="1:29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</row>
    <row r="664" spans="1:29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 spans="1:29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</row>
    <row r="666" spans="1:29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 spans="1:29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</row>
    <row r="668" spans="1:29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 spans="1:29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</row>
    <row r="670" spans="1:29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 spans="1:29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</row>
    <row r="672" spans="1:29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 spans="1:29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</row>
    <row r="674" spans="1:29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 spans="1:29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</row>
    <row r="676" spans="1:29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 spans="1:29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</row>
    <row r="678" spans="1:29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 spans="1:29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</row>
    <row r="680" spans="1:29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 spans="1:29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</row>
    <row r="682" spans="1:29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 spans="1:29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</row>
    <row r="684" spans="1:29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 spans="1:29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</row>
    <row r="686" spans="1:29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 spans="1:29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</row>
    <row r="688" spans="1:29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 spans="1:29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</row>
    <row r="690" spans="1:29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 spans="1:29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</row>
    <row r="692" spans="1:29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 spans="1:29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</row>
    <row r="694" spans="1:29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 spans="1:29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</row>
    <row r="696" spans="1:29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 spans="1:29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</row>
    <row r="698" spans="1:29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 spans="1:29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</row>
    <row r="700" spans="1:29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 spans="1:29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</row>
    <row r="702" spans="1:29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 spans="1:29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</row>
    <row r="704" spans="1:29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 spans="1:29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</row>
    <row r="706" spans="1:29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 spans="1:29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</row>
    <row r="708" spans="1:29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 spans="1:29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</row>
    <row r="710" spans="1:29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 spans="1:29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</row>
    <row r="712" spans="1:29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 spans="1:29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</row>
    <row r="714" spans="1:29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 spans="1:29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</row>
    <row r="716" spans="1:29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 spans="1:29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</row>
    <row r="718" spans="1:29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 spans="1:29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</row>
    <row r="720" spans="1:29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 spans="1:29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</row>
    <row r="722" spans="1:29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 spans="1:29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</row>
    <row r="724" spans="1:29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 spans="1:29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</row>
    <row r="726" spans="1:29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 spans="1:29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</row>
    <row r="728" spans="1:29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 spans="1:29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</row>
    <row r="730" spans="1:29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 spans="1:29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</row>
    <row r="732" spans="1:29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 spans="1:29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</row>
    <row r="734" spans="1:29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 spans="1:29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</row>
    <row r="736" spans="1:29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 spans="1:29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</row>
    <row r="738" spans="1:29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 spans="1:29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</row>
    <row r="740" spans="1:29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 spans="1:29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</row>
    <row r="742" spans="1:29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 spans="1:29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</row>
    <row r="744" spans="1:29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 spans="1:29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</row>
    <row r="746" spans="1:29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</row>
    <row r="747" spans="1:29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</row>
    <row r="748" spans="1:29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 spans="1:29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</row>
    <row r="750" spans="1:29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</row>
    <row r="751" spans="1:29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</row>
    <row r="752" spans="1:29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</row>
    <row r="753" spans="1:29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</row>
    <row r="754" spans="1:29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</row>
    <row r="755" spans="1:29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</row>
    <row r="756" spans="1:29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 spans="1:29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</row>
    <row r="758" spans="1:29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</row>
    <row r="759" spans="1:29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</row>
    <row r="760" spans="1:29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</row>
    <row r="761" spans="1:29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</row>
    <row r="762" spans="1:29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</row>
    <row r="763" spans="1:29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</row>
    <row r="764" spans="1:29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</row>
    <row r="765" spans="1:29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</row>
    <row r="766" spans="1:29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</row>
    <row r="767" spans="1:29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</row>
    <row r="768" spans="1:29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 spans="1:29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</row>
    <row r="770" spans="1:29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 spans="1:29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</row>
    <row r="772" spans="1:29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 spans="1:29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</row>
    <row r="774" spans="1:29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 spans="1:29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</row>
    <row r="776" spans="1:29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 spans="1:29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</row>
    <row r="778" spans="1:29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 spans="1:29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</row>
    <row r="780" spans="1:29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 spans="1:29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</row>
    <row r="782" spans="1:29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 spans="1:29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</row>
    <row r="784" spans="1:29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 spans="1:29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</row>
    <row r="786" spans="1:29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 spans="1:29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</row>
    <row r="788" spans="1:29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 spans="1:29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</row>
    <row r="790" spans="1:29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 spans="1:29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</row>
    <row r="792" spans="1:29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 spans="1:29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</row>
    <row r="794" spans="1:29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 spans="1:29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</row>
    <row r="796" spans="1:29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 spans="1:29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</row>
    <row r="798" spans="1:29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 spans="1:29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</row>
    <row r="800" spans="1:29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 spans="1:29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</row>
    <row r="802" spans="1:29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 spans="1:29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</row>
    <row r="804" spans="1:29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 spans="1:29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</row>
    <row r="806" spans="1:29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 spans="1:29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</row>
    <row r="808" spans="1:29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 spans="1:29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</row>
    <row r="810" spans="1:29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 spans="1:29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</row>
    <row r="812" spans="1:29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 spans="1:29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</row>
    <row r="814" spans="1:29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 spans="1:29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</row>
    <row r="816" spans="1:29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 spans="1:29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</row>
    <row r="818" spans="1:29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 spans="1:29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</row>
    <row r="820" spans="1:29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 spans="1:29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</row>
    <row r="822" spans="1:29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 spans="1:29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</row>
    <row r="824" spans="1:29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 spans="1:29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</row>
    <row r="826" spans="1:29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 spans="1:29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</row>
    <row r="828" spans="1:29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 spans="1:29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</row>
    <row r="830" spans="1:29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 spans="1:29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</row>
    <row r="832" spans="1:29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 spans="1:29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</row>
    <row r="834" spans="1:29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 spans="1:29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</row>
    <row r="836" spans="1:29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 spans="1:29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</row>
    <row r="838" spans="1:29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 spans="1:29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</row>
    <row r="840" spans="1:29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 spans="1:29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</row>
    <row r="842" spans="1:29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 spans="1:29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</row>
    <row r="844" spans="1:29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 spans="1:29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</row>
    <row r="846" spans="1:29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 spans="1:29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</row>
    <row r="848" spans="1:29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 spans="1:29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</row>
    <row r="850" spans="1:29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</row>
    <row r="851" spans="1:29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</row>
    <row r="852" spans="1:29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 spans="1:29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</row>
    <row r="854" spans="1:29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</row>
    <row r="855" spans="1:29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</row>
    <row r="856" spans="1:29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</row>
    <row r="857" spans="1:29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</row>
    <row r="858" spans="1:29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</row>
    <row r="859" spans="1:29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</row>
    <row r="860" spans="1:29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</row>
    <row r="861" spans="1:29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</row>
    <row r="862" spans="1:29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</row>
    <row r="863" spans="1:29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</row>
    <row r="864" spans="1:29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</row>
    <row r="865" spans="1:29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</row>
    <row r="866" spans="1:29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</row>
    <row r="867" spans="1:29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</row>
    <row r="868" spans="1:29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 spans="1:29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</row>
    <row r="870" spans="1:29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</row>
    <row r="871" spans="1:29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</row>
    <row r="872" spans="1:29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</row>
    <row r="873" spans="1:29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</row>
    <row r="874" spans="1:29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</row>
    <row r="875" spans="1:29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</row>
    <row r="876" spans="1:29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</row>
    <row r="877" spans="1:29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</row>
    <row r="878" spans="1:29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</row>
    <row r="879" spans="1:29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</row>
    <row r="880" spans="1:29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</row>
    <row r="881" spans="1:29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</row>
    <row r="882" spans="1:29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</row>
    <row r="883" spans="1:29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</row>
    <row r="884" spans="1:29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</row>
    <row r="885" spans="1:29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</row>
    <row r="886" spans="1:29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</row>
    <row r="887" spans="1:29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</row>
    <row r="888" spans="1:29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</row>
    <row r="889" spans="1:29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</row>
    <row r="890" spans="1:29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</row>
    <row r="891" spans="1:29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</row>
    <row r="892" spans="1:29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</row>
    <row r="893" spans="1:29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</row>
    <row r="894" spans="1:29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</row>
    <row r="895" spans="1:29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</row>
    <row r="896" spans="1:29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</row>
    <row r="897" spans="1:29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</row>
    <row r="898" spans="1:29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</row>
    <row r="899" spans="1:29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</row>
    <row r="900" spans="1:29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</row>
    <row r="901" spans="1:29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</row>
    <row r="902" spans="1:29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</row>
    <row r="903" spans="1:29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</row>
    <row r="904" spans="1:29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</row>
    <row r="905" spans="1:29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</row>
    <row r="906" spans="1:29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</row>
    <row r="907" spans="1:29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</row>
    <row r="908" spans="1:29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</row>
    <row r="909" spans="1:29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</row>
    <row r="910" spans="1:29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</row>
    <row r="911" spans="1:29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</row>
    <row r="912" spans="1:29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</row>
    <row r="913" spans="1:29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</row>
    <row r="914" spans="1:29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</row>
    <row r="915" spans="1:29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</row>
    <row r="916" spans="1:29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</row>
    <row r="917" spans="1:29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</row>
    <row r="918" spans="1:29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</row>
    <row r="919" spans="1:29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</row>
    <row r="920" spans="1:29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</row>
    <row r="921" spans="1:29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</row>
    <row r="922" spans="1:29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</row>
    <row r="923" spans="1:29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</row>
    <row r="924" spans="1:29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</row>
    <row r="925" spans="1:29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</row>
    <row r="926" spans="1:29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</row>
    <row r="927" spans="1:29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</row>
    <row r="928" spans="1:29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</row>
    <row r="929" spans="1:29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</row>
    <row r="930" spans="1:29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</row>
    <row r="931" spans="1:29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</row>
    <row r="932" spans="1:29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</row>
    <row r="933" spans="1:29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</row>
    <row r="934" spans="1:29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</row>
    <row r="935" spans="1:29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</row>
    <row r="936" spans="1:29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</row>
    <row r="937" spans="1:29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</row>
    <row r="938" spans="1:29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</row>
    <row r="939" spans="1:29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</row>
    <row r="940" spans="1:29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</row>
    <row r="941" spans="1:29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</row>
    <row r="942" spans="1:29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</row>
    <row r="943" spans="1:29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</row>
    <row r="944" spans="1:29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</row>
    <row r="945" spans="1:29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</row>
    <row r="946" spans="1:29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</row>
    <row r="947" spans="1:29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</row>
    <row r="948" spans="1:29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</row>
    <row r="949" spans="1:29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</row>
    <row r="950" spans="1:29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</row>
    <row r="951" spans="1:29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</row>
    <row r="952" spans="1:29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</row>
    <row r="953" spans="1:29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</row>
    <row r="954" spans="1:29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</row>
    <row r="955" spans="1:29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</row>
    <row r="956" spans="1:29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</row>
    <row r="957" spans="1:29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</row>
    <row r="958" spans="1:29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</row>
    <row r="959" spans="1:29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</row>
    <row r="960" spans="1:29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</row>
    <row r="961" spans="1:29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</row>
    <row r="962" spans="1:29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</row>
    <row r="963" spans="1:29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</row>
    <row r="964" spans="1:29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</row>
    <row r="965" spans="1:29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</row>
    <row r="966" spans="1:29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</row>
    <row r="967" spans="1:29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</row>
    <row r="968" spans="1:29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</row>
    <row r="969" spans="1:29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</row>
    <row r="970" spans="1:29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</row>
    <row r="971" spans="1:29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</row>
    <row r="972" spans="1:29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</row>
    <row r="973" spans="1:29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</row>
    <row r="974" spans="1:29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</row>
    <row r="975" spans="1:29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</row>
    <row r="976" spans="1:29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</row>
    <row r="977" spans="1:29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</row>
    <row r="978" spans="1:29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</row>
    <row r="979" spans="1:29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</row>
    <row r="980" spans="1:29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</row>
    <row r="981" spans="1:29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</row>
    <row r="982" spans="1:29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</row>
    <row r="983" spans="1:29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</row>
    <row r="984" spans="1:29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</row>
    <row r="985" spans="1:29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</row>
    <row r="986" spans="1:29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</row>
    <row r="987" spans="1:29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</row>
    <row r="988" spans="1:29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</row>
    <row r="989" spans="1:29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</row>
    <row r="990" spans="1:29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</row>
    <row r="991" spans="1:29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</row>
    <row r="992" spans="1:29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</row>
    <row r="993" spans="1:29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</row>
    <row r="994" spans="1:29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</row>
    <row r="995" spans="1:29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</row>
    <row r="996" spans="1:29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</row>
    <row r="997" spans="1:29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</row>
    <row r="998" spans="1:29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</row>
    <row r="999" spans="1:29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</row>
    <row r="1000" spans="1:29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</row>
    <row r="1001" spans="1:29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</row>
    <row r="1002" spans="1:29" x14ac:dyDescent="0.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</row>
    <row r="1003" spans="1:29" x14ac:dyDescent="0.2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</row>
    <row r="1004" spans="1:29" x14ac:dyDescent="0.2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</row>
    <row r="1005" spans="1:29" x14ac:dyDescent="0.2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</row>
    <row r="1006" spans="1:29" x14ac:dyDescent="0.2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</row>
    <row r="1007" spans="1:29" x14ac:dyDescent="0.2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</row>
    <row r="1008" spans="1:29" x14ac:dyDescent="0.2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</row>
    <row r="1009" spans="1:29" x14ac:dyDescent="0.2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</row>
    <row r="1010" spans="1:29" x14ac:dyDescent="0.2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</row>
    <row r="1011" spans="1:29" x14ac:dyDescent="0.2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</row>
    <row r="1012" spans="1:29" x14ac:dyDescent="0.2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</row>
    <row r="1013" spans="1:29" x14ac:dyDescent="0.2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</row>
    <row r="1014" spans="1:29" x14ac:dyDescent="0.2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</row>
    <row r="1015" spans="1:29" x14ac:dyDescent="0.2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</row>
    <row r="1016" spans="1:29" x14ac:dyDescent="0.2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</row>
    <row r="1017" spans="1:29" x14ac:dyDescent="0.2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</row>
    <row r="1018" spans="1:29" x14ac:dyDescent="0.2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</row>
    <row r="1019" spans="1:29" x14ac:dyDescent="0.2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</row>
    <row r="1020" spans="1:29" x14ac:dyDescent="0.2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</row>
    <row r="1021" spans="1:29" x14ac:dyDescent="0.2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</row>
    <row r="1022" spans="1:29" x14ac:dyDescent="0.2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</row>
    <row r="1023" spans="1:29" x14ac:dyDescent="0.2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</row>
    <row r="1024" spans="1:29" x14ac:dyDescent="0.2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</row>
    <row r="1025" spans="1:29" x14ac:dyDescent="0.2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</row>
    <row r="1026" spans="1:29" x14ac:dyDescent="0.2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</row>
    <row r="1027" spans="1:29" x14ac:dyDescent="0.2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</row>
    <row r="1028" spans="1:29" x14ac:dyDescent="0.2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</row>
    <row r="1029" spans="1:29" x14ac:dyDescent="0.2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</row>
    <row r="1030" spans="1:29" x14ac:dyDescent="0.2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</row>
    <row r="1031" spans="1:29" x14ac:dyDescent="0.2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</row>
    <row r="1032" spans="1:29" x14ac:dyDescent="0.2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</row>
    <row r="1033" spans="1:29" x14ac:dyDescent="0.2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</row>
    <row r="1034" spans="1:29" x14ac:dyDescent="0.2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</row>
    <row r="1035" spans="1:29" x14ac:dyDescent="0.2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</row>
    <row r="1036" spans="1:29" x14ac:dyDescent="0.2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</row>
    <row r="1037" spans="1:29" x14ac:dyDescent="0.2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</row>
    <row r="1038" spans="1:29" x14ac:dyDescent="0.2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</row>
    <row r="1039" spans="1:29" x14ac:dyDescent="0.2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</row>
    <row r="1040" spans="1:29" x14ac:dyDescent="0.2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</row>
    <row r="1041" spans="1:29" x14ac:dyDescent="0.2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</row>
    <row r="1042" spans="1:29" x14ac:dyDescent="0.2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</row>
    <row r="1043" spans="1:29" x14ac:dyDescent="0.2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</row>
    <row r="1044" spans="1:29" x14ac:dyDescent="0.2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</row>
    <row r="1045" spans="1:29" x14ac:dyDescent="0.2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</row>
    <row r="1046" spans="1:29" x14ac:dyDescent="0.2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</row>
    <row r="1047" spans="1:29" x14ac:dyDescent="0.2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</row>
    <row r="1048" spans="1:29" x14ac:dyDescent="0.2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</row>
    <row r="1049" spans="1:29" x14ac:dyDescent="0.2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</row>
    <row r="1050" spans="1:29" x14ac:dyDescent="0.2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</row>
    <row r="1051" spans="1:29" x14ac:dyDescent="0.2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</row>
    <row r="1052" spans="1:29" x14ac:dyDescent="0.2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</row>
    <row r="1053" spans="1:29" x14ac:dyDescent="0.2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</row>
    <row r="1054" spans="1:29" x14ac:dyDescent="0.2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</row>
    <row r="1055" spans="1:29" x14ac:dyDescent="0.2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</row>
    <row r="1056" spans="1:29" x14ac:dyDescent="0.2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</row>
    <row r="1057" spans="1:29" x14ac:dyDescent="0.2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</row>
    <row r="1058" spans="1:29" x14ac:dyDescent="0.2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</row>
    <row r="1059" spans="1:29" x14ac:dyDescent="0.2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</row>
    <row r="1060" spans="1:29" x14ac:dyDescent="0.2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</row>
    <row r="1061" spans="1:29" x14ac:dyDescent="0.2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</row>
    <row r="1062" spans="1:29" x14ac:dyDescent="0.2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</row>
    <row r="1063" spans="1:29" x14ac:dyDescent="0.2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</row>
    <row r="1064" spans="1:29" x14ac:dyDescent="0.2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</row>
    <row r="1065" spans="1:29" x14ac:dyDescent="0.2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</row>
    <row r="1066" spans="1:29" x14ac:dyDescent="0.2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</row>
    <row r="1067" spans="1:29" x14ac:dyDescent="0.2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</row>
    <row r="1068" spans="1:29" x14ac:dyDescent="0.2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</row>
    <row r="1069" spans="1:29" x14ac:dyDescent="0.2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</row>
    <row r="1070" spans="1:29" x14ac:dyDescent="0.2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</row>
    <row r="1071" spans="1:29" x14ac:dyDescent="0.2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</row>
    <row r="1072" spans="1:29" x14ac:dyDescent="0.2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</row>
    <row r="1073" spans="1:29" x14ac:dyDescent="0.2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</row>
    <row r="1074" spans="1:29" x14ac:dyDescent="0.2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</row>
    <row r="1075" spans="1:29" x14ac:dyDescent="0.2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</row>
    <row r="1076" spans="1:29" x14ac:dyDescent="0.2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</row>
    <row r="1077" spans="1:29" x14ac:dyDescent="0.2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</row>
    <row r="1078" spans="1:29" x14ac:dyDescent="0.2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</row>
    <row r="1079" spans="1:29" x14ac:dyDescent="0.2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</row>
    <row r="1080" spans="1:29" x14ac:dyDescent="0.2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</row>
    <row r="1081" spans="1:29" x14ac:dyDescent="0.2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</row>
    <row r="1082" spans="1:29" x14ac:dyDescent="0.2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</row>
    <row r="1083" spans="1:29" x14ac:dyDescent="0.2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</row>
    <row r="1084" spans="1:29" x14ac:dyDescent="0.2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</row>
    <row r="1085" spans="1:29" x14ac:dyDescent="0.2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</row>
    <row r="1086" spans="1:29" x14ac:dyDescent="0.2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</row>
    <row r="1087" spans="1:29" x14ac:dyDescent="0.2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</row>
    <row r="1088" spans="1:29" x14ac:dyDescent="0.2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</row>
    <row r="1089" spans="1:29" x14ac:dyDescent="0.2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</row>
    <row r="1090" spans="1:29" x14ac:dyDescent="0.2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</row>
    <row r="1091" spans="1:29" x14ac:dyDescent="0.2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</row>
    <row r="1092" spans="1:29" x14ac:dyDescent="0.2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</row>
    <row r="1093" spans="1:29" x14ac:dyDescent="0.2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</row>
    <row r="1094" spans="1:29" x14ac:dyDescent="0.2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</row>
    <row r="1095" spans="1:29" x14ac:dyDescent="0.2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</row>
    <row r="1096" spans="1:29" x14ac:dyDescent="0.2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</row>
    <row r="1097" spans="1:29" x14ac:dyDescent="0.2">
      <c r="A1097" s="5"/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</row>
    <row r="1098" spans="1:29" x14ac:dyDescent="0.2">
      <c r="A1098" s="5"/>
      <c r="B1098" s="5"/>
      <c r="C1098" s="5"/>
      <c r="D1098" s="5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  <c r="AA1098" s="5"/>
      <c r="AB1098" s="5"/>
      <c r="AC1098" s="5"/>
    </row>
    <row r="1099" spans="1:29" x14ac:dyDescent="0.2">
      <c r="A1099" s="5"/>
      <c r="B1099" s="5"/>
      <c r="C1099" s="5"/>
      <c r="D1099" s="5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  <c r="AA1099" s="5"/>
      <c r="AB1099" s="5"/>
      <c r="AC1099" s="5"/>
    </row>
    <row r="1100" spans="1:29" x14ac:dyDescent="0.2">
      <c r="A1100" s="5"/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  <c r="AA1100" s="5"/>
      <c r="AB1100" s="5"/>
      <c r="AC1100" s="5"/>
    </row>
    <row r="1101" spans="1:29" x14ac:dyDescent="0.2">
      <c r="A1101" s="5"/>
      <c r="B1101" s="5"/>
      <c r="C1101" s="5"/>
      <c r="D1101" s="5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  <c r="AA1101" s="5"/>
      <c r="AB1101" s="5"/>
      <c r="AC1101" s="5"/>
    </row>
    <row r="1102" spans="1:29" x14ac:dyDescent="0.2">
      <c r="A1102" s="5"/>
      <c r="B1102" s="5"/>
      <c r="C1102" s="5"/>
      <c r="D1102" s="5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  <c r="AA1102" s="5"/>
      <c r="AB1102" s="5"/>
      <c r="AC1102" s="5"/>
    </row>
    <row r="1103" spans="1:29" x14ac:dyDescent="0.2">
      <c r="A1103" s="5"/>
      <c r="B1103" s="5"/>
      <c r="C1103" s="5"/>
      <c r="D1103" s="5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  <c r="AA1103" s="5"/>
      <c r="AB1103" s="5"/>
      <c r="AC1103" s="5"/>
    </row>
    <row r="1104" spans="1:29" x14ac:dyDescent="0.2">
      <c r="A1104" s="5"/>
      <c r="B1104" s="5"/>
      <c r="C1104" s="5"/>
      <c r="D1104" s="5"/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  <c r="AA1104" s="5"/>
      <c r="AB1104" s="5"/>
      <c r="AC1104" s="5"/>
    </row>
    <row r="1105" spans="1:29" x14ac:dyDescent="0.2">
      <c r="A1105" s="5"/>
      <c r="B1105" s="5"/>
      <c r="C1105" s="5"/>
      <c r="D1105" s="5"/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  <c r="AA1105" s="5"/>
      <c r="AB1105" s="5"/>
      <c r="AC1105" s="5"/>
    </row>
    <row r="1106" spans="1:29" x14ac:dyDescent="0.2">
      <c r="A1106" s="5"/>
      <c r="B1106" s="5"/>
      <c r="C1106" s="5"/>
      <c r="D1106" s="5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  <c r="AA1106" s="5"/>
      <c r="AB1106" s="5"/>
      <c r="AC1106" s="5"/>
    </row>
    <row r="1107" spans="1:29" x14ac:dyDescent="0.2">
      <c r="A1107" s="5"/>
      <c r="B1107" s="5"/>
      <c r="C1107" s="5"/>
      <c r="D1107" s="5"/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  <c r="AA1107" s="5"/>
      <c r="AB1107" s="5"/>
      <c r="AC1107" s="5"/>
    </row>
    <row r="1108" spans="1:29" x14ac:dyDescent="0.2">
      <c r="A1108" s="5"/>
      <c r="B1108" s="5"/>
      <c r="C1108" s="5"/>
      <c r="D1108" s="5"/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  <c r="AA1108" s="5"/>
      <c r="AB1108" s="5"/>
      <c r="AC1108" s="5"/>
    </row>
    <row r="1109" spans="1:29" x14ac:dyDescent="0.2">
      <c r="A1109" s="5"/>
      <c r="B1109" s="5"/>
      <c r="C1109" s="5"/>
      <c r="D1109" s="5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  <c r="AA1109" s="5"/>
      <c r="AB1109" s="5"/>
      <c r="AC1109" s="5"/>
    </row>
    <row r="1110" spans="1:29" x14ac:dyDescent="0.2">
      <c r="A1110" s="5"/>
      <c r="B1110" s="5"/>
      <c r="C1110" s="5"/>
      <c r="D1110" s="5"/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  <c r="AA1110" s="5"/>
      <c r="AB1110" s="5"/>
      <c r="AC1110" s="5"/>
    </row>
    <row r="1111" spans="1:29" x14ac:dyDescent="0.2">
      <c r="A1111" s="5"/>
      <c r="B1111" s="5"/>
      <c r="C1111" s="5"/>
      <c r="D1111" s="5"/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  <c r="AA1111" s="5"/>
      <c r="AB1111" s="5"/>
      <c r="AC1111" s="5"/>
    </row>
    <row r="1112" spans="1:29" x14ac:dyDescent="0.2">
      <c r="A1112" s="5"/>
      <c r="B1112" s="5"/>
      <c r="C1112" s="5"/>
      <c r="D1112" s="5"/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  <c r="AA1112" s="5"/>
      <c r="AB1112" s="5"/>
      <c r="AC1112" s="5"/>
    </row>
    <row r="1113" spans="1:29" x14ac:dyDescent="0.2">
      <c r="A1113" s="5"/>
      <c r="B1113" s="5"/>
      <c r="C1113" s="5"/>
      <c r="D1113" s="5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  <c r="AA1113" s="5"/>
      <c r="AB1113" s="5"/>
      <c r="AC1113" s="5"/>
    </row>
    <row r="1114" spans="1:29" x14ac:dyDescent="0.2">
      <c r="A1114" s="5"/>
      <c r="B1114" s="5"/>
      <c r="C1114" s="5"/>
      <c r="D1114" s="5"/>
      <c r="E1114" s="5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  <c r="AA1114" s="5"/>
      <c r="AB1114" s="5"/>
      <c r="AC1114" s="5"/>
    </row>
    <row r="1115" spans="1:29" x14ac:dyDescent="0.2">
      <c r="A1115" s="5"/>
      <c r="B1115" s="5"/>
      <c r="C1115" s="5"/>
      <c r="D1115" s="5"/>
      <c r="E1115" s="5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  <c r="AA1115" s="5"/>
      <c r="AB1115" s="5"/>
      <c r="AC1115" s="5"/>
    </row>
    <row r="1116" spans="1:29" x14ac:dyDescent="0.2">
      <c r="A1116" s="5"/>
      <c r="B1116" s="5"/>
      <c r="C1116" s="5"/>
      <c r="D1116" s="5"/>
      <c r="E1116" s="5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  <c r="AA1116" s="5"/>
      <c r="AB1116" s="5"/>
      <c r="AC1116" s="5"/>
    </row>
    <row r="1117" spans="1:29" x14ac:dyDescent="0.2">
      <c r="A1117" s="5"/>
      <c r="B1117" s="5"/>
      <c r="C1117" s="5"/>
      <c r="D1117" s="5"/>
      <c r="E1117" s="5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  <c r="AA1117" s="5"/>
      <c r="AB1117" s="5"/>
      <c r="AC1117" s="5"/>
    </row>
    <row r="1118" spans="1:29" x14ac:dyDescent="0.2">
      <c r="A1118" s="5"/>
      <c r="B1118" s="5"/>
      <c r="C1118" s="5"/>
      <c r="D1118" s="5"/>
      <c r="E1118" s="5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  <c r="AA1118" s="5"/>
      <c r="AB1118" s="5"/>
      <c r="AC1118" s="5"/>
    </row>
    <row r="1119" spans="1:29" x14ac:dyDescent="0.2">
      <c r="A1119" s="5"/>
      <c r="B1119" s="5"/>
      <c r="C1119" s="5"/>
      <c r="D1119" s="5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  <c r="AA1119" s="5"/>
      <c r="AB1119" s="5"/>
      <c r="AC1119" s="5"/>
    </row>
    <row r="1120" spans="1:29" x14ac:dyDescent="0.2">
      <c r="A1120" s="5"/>
      <c r="B1120" s="5"/>
      <c r="C1120" s="5"/>
      <c r="D1120" s="5"/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  <c r="AA1120" s="5"/>
      <c r="AB1120" s="5"/>
      <c r="AC1120" s="5"/>
    </row>
    <row r="1121" spans="1:29" x14ac:dyDescent="0.2">
      <c r="A1121" s="5"/>
      <c r="B1121" s="5"/>
      <c r="C1121" s="5"/>
      <c r="D1121" s="5"/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  <c r="AA1121" s="5"/>
      <c r="AB1121" s="5"/>
      <c r="AC1121" s="5"/>
    </row>
    <row r="1122" spans="1:29" x14ac:dyDescent="0.2">
      <c r="A1122" s="5"/>
      <c r="B1122" s="5"/>
      <c r="C1122" s="5"/>
      <c r="D1122" s="5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  <c r="AA1122" s="5"/>
      <c r="AB1122" s="5"/>
      <c r="AC1122" s="5"/>
    </row>
    <row r="1123" spans="1:29" x14ac:dyDescent="0.2">
      <c r="A1123" s="5"/>
      <c r="B1123" s="5"/>
      <c r="C1123" s="5"/>
      <c r="D1123" s="5"/>
      <c r="E1123" s="5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  <c r="AA1123" s="5"/>
      <c r="AB1123" s="5"/>
      <c r="AC1123" s="5"/>
    </row>
    <row r="1124" spans="1:29" x14ac:dyDescent="0.2">
      <c r="A1124" s="5"/>
      <c r="B1124" s="5"/>
      <c r="C1124" s="5"/>
      <c r="D1124" s="5"/>
      <c r="E1124" s="5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  <c r="AA1124" s="5"/>
      <c r="AB1124" s="5"/>
      <c r="AC1124" s="5"/>
    </row>
    <row r="1125" spans="1:29" x14ac:dyDescent="0.2">
      <c r="A1125" s="5"/>
      <c r="B1125" s="5"/>
      <c r="C1125" s="5"/>
      <c r="D1125" s="5"/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  <c r="AA1125" s="5"/>
      <c r="AB1125" s="5"/>
      <c r="AC1125" s="5"/>
    </row>
    <row r="1126" spans="1:29" x14ac:dyDescent="0.2">
      <c r="A1126" s="5"/>
      <c r="B1126" s="5"/>
      <c r="C1126" s="5"/>
      <c r="D1126" s="5"/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  <c r="AA1126" s="5"/>
      <c r="AB1126" s="5"/>
      <c r="AC1126" s="5"/>
    </row>
    <row r="1127" spans="1:29" x14ac:dyDescent="0.2">
      <c r="A1127" s="5"/>
      <c r="B1127" s="5"/>
      <c r="C1127" s="5"/>
      <c r="D1127" s="5"/>
      <c r="E1127" s="5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  <c r="AA1127" s="5"/>
      <c r="AB1127" s="5"/>
      <c r="AC1127" s="5"/>
    </row>
    <row r="1128" spans="1:29" x14ac:dyDescent="0.2">
      <c r="A1128" s="5"/>
      <c r="B1128" s="5"/>
      <c r="C1128" s="5"/>
      <c r="D1128" s="5"/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  <c r="AA1128" s="5"/>
      <c r="AB1128" s="5"/>
      <c r="AC1128" s="5"/>
    </row>
    <row r="1129" spans="1:29" x14ac:dyDescent="0.2">
      <c r="A1129" s="5"/>
      <c r="B1129" s="5"/>
      <c r="C1129" s="5"/>
      <c r="D1129" s="5"/>
      <c r="E1129" s="5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  <c r="AA1129" s="5"/>
      <c r="AB1129" s="5"/>
      <c r="AC1129" s="5"/>
    </row>
    <row r="1130" spans="1:29" x14ac:dyDescent="0.2">
      <c r="A1130" s="5"/>
      <c r="B1130" s="5"/>
      <c r="C1130" s="5"/>
      <c r="D1130" s="5"/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  <c r="AA1130" s="5"/>
      <c r="AB1130" s="5"/>
      <c r="AC1130" s="5"/>
    </row>
    <row r="1131" spans="1:29" x14ac:dyDescent="0.2">
      <c r="A1131" s="5"/>
      <c r="B1131" s="5"/>
      <c r="C1131" s="5"/>
      <c r="D1131" s="5"/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5"/>
      <c r="AA1131" s="5"/>
      <c r="AB1131" s="5"/>
      <c r="AC1131" s="5"/>
    </row>
    <row r="1132" spans="1:29" x14ac:dyDescent="0.2">
      <c r="A1132" s="5"/>
      <c r="B1132" s="5"/>
      <c r="C1132" s="5"/>
      <c r="D1132" s="5"/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  <c r="AA1132" s="5"/>
      <c r="AB1132" s="5"/>
      <c r="AC1132" s="5"/>
    </row>
    <row r="1133" spans="1:29" x14ac:dyDescent="0.2">
      <c r="A1133" s="5"/>
      <c r="B1133" s="5"/>
      <c r="C1133" s="5"/>
      <c r="D1133" s="5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  <c r="AA1133" s="5"/>
      <c r="AB1133" s="5"/>
      <c r="AC1133" s="5"/>
    </row>
    <row r="1134" spans="1:29" x14ac:dyDescent="0.2">
      <c r="A1134" s="5"/>
      <c r="B1134" s="5"/>
      <c r="C1134" s="5"/>
      <c r="D1134" s="5"/>
      <c r="E1134" s="5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  <c r="AA1134" s="5"/>
      <c r="AB1134" s="5"/>
      <c r="AC1134" s="5"/>
    </row>
    <row r="1135" spans="1:29" x14ac:dyDescent="0.2">
      <c r="A1135" s="5"/>
      <c r="B1135" s="5"/>
      <c r="C1135" s="5"/>
      <c r="D1135" s="5"/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  <c r="AA1135" s="5"/>
      <c r="AB1135" s="5"/>
      <c r="AC1135" s="5"/>
    </row>
    <row r="1136" spans="1:29" x14ac:dyDescent="0.2">
      <c r="A1136" s="5"/>
      <c r="B1136" s="5"/>
      <c r="C1136" s="5"/>
      <c r="D1136" s="5"/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  <c r="AA1136" s="5"/>
      <c r="AB1136" s="5"/>
      <c r="AC1136" s="5"/>
    </row>
    <row r="1137" spans="1:29" x14ac:dyDescent="0.2">
      <c r="A1137" s="5"/>
      <c r="B1137" s="5"/>
      <c r="C1137" s="5"/>
      <c r="D1137" s="5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  <c r="AA1137" s="5"/>
      <c r="AB1137" s="5"/>
      <c r="AC1137" s="5"/>
    </row>
    <row r="1138" spans="1:29" x14ac:dyDescent="0.2">
      <c r="A1138" s="5"/>
      <c r="B1138" s="5"/>
      <c r="C1138" s="5"/>
      <c r="D1138" s="5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  <c r="AA1138" s="5"/>
      <c r="AB1138" s="5"/>
      <c r="AC1138" s="5"/>
    </row>
    <row r="1139" spans="1:29" x14ac:dyDescent="0.2">
      <c r="A1139" s="5"/>
      <c r="B1139" s="5"/>
      <c r="C1139" s="5"/>
      <c r="D1139" s="5"/>
      <c r="E1139" s="5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  <c r="AA1139" s="5"/>
      <c r="AB1139" s="5"/>
      <c r="AC1139" s="5"/>
    </row>
    <row r="1140" spans="1:29" x14ac:dyDescent="0.2">
      <c r="A1140" s="5"/>
      <c r="B1140" s="5"/>
      <c r="C1140" s="5"/>
      <c r="D1140" s="5"/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  <c r="AA1140" s="5"/>
      <c r="AB1140" s="5"/>
      <c r="AC1140" s="5"/>
    </row>
    <row r="1141" spans="1:29" x14ac:dyDescent="0.2">
      <c r="A1141" s="5"/>
      <c r="B1141" s="5"/>
      <c r="C1141" s="5"/>
      <c r="D1141" s="5"/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  <c r="AA1141" s="5"/>
      <c r="AB1141" s="5"/>
      <c r="AC1141" s="5"/>
    </row>
    <row r="1142" spans="1:29" x14ac:dyDescent="0.2">
      <c r="A1142" s="5"/>
      <c r="B1142" s="5"/>
      <c r="C1142" s="5"/>
      <c r="D1142" s="5"/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5"/>
      <c r="AA1142" s="5"/>
      <c r="AB1142" s="5"/>
      <c r="AC1142" s="5"/>
    </row>
    <row r="1143" spans="1:29" x14ac:dyDescent="0.2">
      <c r="A1143" s="5"/>
      <c r="B1143" s="5"/>
      <c r="C1143" s="5"/>
      <c r="D1143" s="5"/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  <c r="Z1143" s="5"/>
      <c r="AA1143" s="5"/>
      <c r="AB1143" s="5"/>
      <c r="AC1143" s="5"/>
    </row>
    <row r="1144" spans="1:29" x14ac:dyDescent="0.2">
      <c r="A1144" s="5"/>
      <c r="B1144" s="5"/>
      <c r="C1144" s="5"/>
      <c r="D1144" s="5"/>
      <c r="E1144" s="5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5"/>
      <c r="AA1144" s="5"/>
      <c r="AB1144" s="5"/>
      <c r="AC1144" s="5"/>
    </row>
    <row r="1145" spans="1:29" x14ac:dyDescent="0.2">
      <c r="A1145" s="5"/>
      <c r="B1145" s="5"/>
      <c r="C1145" s="5"/>
      <c r="D1145" s="5"/>
      <c r="E1145" s="5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5"/>
      <c r="AA1145" s="5"/>
      <c r="AB1145" s="5"/>
      <c r="AC1145" s="5"/>
    </row>
    <row r="1146" spans="1:29" x14ac:dyDescent="0.2">
      <c r="A1146" s="5"/>
      <c r="B1146" s="5"/>
      <c r="C1146" s="5"/>
      <c r="D1146" s="5"/>
      <c r="E1146" s="5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  <c r="Z1146" s="5"/>
      <c r="AA1146" s="5"/>
      <c r="AB1146" s="5"/>
      <c r="AC1146" s="5"/>
    </row>
    <row r="1147" spans="1:29" x14ac:dyDescent="0.2">
      <c r="A1147" s="5"/>
      <c r="B1147" s="5"/>
      <c r="C1147" s="5"/>
      <c r="D1147" s="5"/>
      <c r="E1147" s="5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5"/>
      <c r="AA1147" s="5"/>
      <c r="AB1147" s="5"/>
      <c r="AC1147" s="5"/>
    </row>
    <row r="1148" spans="1:29" x14ac:dyDescent="0.2">
      <c r="A1148" s="5"/>
      <c r="B1148" s="5"/>
      <c r="C1148" s="5"/>
      <c r="D1148" s="5"/>
      <c r="E1148" s="5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5"/>
      <c r="AA1148" s="5"/>
      <c r="AB1148" s="5"/>
      <c r="AC1148" s="5"/>
    </row>
    <row r="1149" spans="1:29" x14ac:dyDescent="0.2">
      <c r="A1149" s="5"/>
      <c r="B1149" s="5"/>
      <c r="C1149" s="5"/>
      <c r="D1149" s="5"/>
      <c r="E1149" s="5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  <c r="Z1149" s="5"/>
      <c r="AA1149" s="5"/>
      <c r="AB1149" s="5"/>
      <c r="AC1149" s="5"/>
    </row>
    <row r="1150" spans="1:29" x14ac:dyDescent="0.2">
      <c r="A1150" s="5"/>
      <c r="B1150" s="5"/>
      <c r="C1150" s="5"/>
      <c r="D1150" s="5"/>
      <c r="E1150" s="5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  <c r="Z1150" s="5"/>
      <c r="AA1150" s="5"/>
      <c r="AB1150" s="5"/>
      <c r="AC1150" s="5"/>
    </row>
    <row r="1151" spans="1:29" x14ac:dyDescent="0.2">
      <c r="A1151" s="5"/>
      <c r="B1151" s="5"/>
      <c r="C1151" s="5"/>
      <c r="D1151" s="5"/>
      <c r="E1151" s="5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  <c r="Z1151" s="5"/>
      <c r="AA1151" s="5"/>
      <c r="AB1151" s="5"/>
      <c r="AC1151" s="5"/>
    </row>
    <row r="1152" spans="1:29" x14ac:dyDescent="0.2">
      <c r="A1152" s="5"/>
      <c r="B1152" s="5"/>
      <c r="C1152" s="5"/>
      <c r="D1152" s="5"/>
      <c r="E1152" s="5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  <c r="Z1152" s="5"/>
      <c r="AA1152" s="5"/>
      <c r="AB1152" s="5"/>
      <c r="AC1152" s="5"/>
    </row>
    <row r="1153" spans="1:29" x14ac:dyDescent="0.2">
      <c r="A1153" s="5"/>
      <c r="B1153" s="5"/>
      <c r="C1153" s="5"/>
      <c r="D1153" s="5"/>
      <c r="E1153" s="5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  <c r="Z1153" s="5"/>
      <c r="AA1153" s="5"/>
      <c r="AB1153" s="5"/>
      <c r="AC1153" s="5"/>
    </row>
    <row r="1154" spans="1:29" x14ac:dyDescent="0.2">
      <c r="A1154" s="5"/>
      <c r="B1154" s="5"/>
      <c r="C1154" s="5"/>
      <c r="D1154" s="5"/>
      <c r="E1154" s="5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  <c r="Z1154" s="5"/>
      <c r="AA1154" s="5"/>
      <c r="AB1154" s="5"/>
      <c r="AC1154" s="5"/>
    </row>
    <row r="1155" spans="1:29" x14ac:dyDescent="0.2">
      <c r="A1155" s="5"/>
      <c r="B1155" s="5"/>
      <c r="C1155" s="5"/>
      <c r="D1155" s="5"/>
      <c r="E1155" s="5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  <c r="Z1155" s="5"/>
      <c r="AA1155" s="5"/>
      <c r="AB1155" s="5"/>
      <c r="AC1155" s="5"/>
    </row>
    <row r="1156" spans="1:29" x14ac:dyDescent="0.2">
      <c r="A1156" s="5"/>
      <c r="B1156" s="5"/>
      <c r="C1156" s="5"/>
      <c r="D1156" s="5"/>
      <c r="E1156" s="5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  <c r="Z1156" s="5"/>
      <c r="AA1156" s="5"/>
      <c r="AB1156" s="5"/>
      <c r="AC1156" s="5"/>
    </row>
    <row r="1157" spans="1:29" x14ac:dyDescent="0.2">
      <c r="A1157" s="5"/>
      <c r="B1157" s="5"/>
      <c r="C1157" s="5"/>
      <c r="D1157" s="5"/>
      <c r="E1157" s="5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  <c r="Z1157" s="5"/>
      <c r="AA1157" s="5"/>
      <c r="AB1157" s="5"/>
      <c r="AC1157" s="5"/>
    </row>
    <row r="1158" spans="1:29" x14ac:dyDescent="0.2">
      <c r="A1158" s="5"/>
      <c r="B1158" s="5"/>
      <c r="C1158" s="5"/>
      <c r="D1158" s="5"/>
      <c r="E1158" s="5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  <c r="Z1158" s="5"/>
      <c r="AA1158" s="5"/>
      <c r="AB1158" s="5"/>
      <c r="AC1158" s="5"/>
    </row>
    <row r="1159" spans="1:29" x14ac:dyDescent="0.2">
      <c r="A1159" s="5"/>
      <c r="B1159" s="5"/>
      <c r="C1159" s="5"/>
      <c r="D1159" s="5"/>
      <c r="E1159" s="5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  <c r="Z1159" s="5"/>
      <c r="AA1159" s="5"/>
      <c r="AB1159" s="5"/>
      <c r="AC1159" s="5"/>
    </row>
    <row r="1160" spans="1:29" x14ac:dyDescent="0.2">
      <c r="A1160" s="5"/>
      <c r="B1160" s="5"/>
      <c r="C1160" s="5"/>
      <c r="D1160" s="5"/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  <c r="Z1160" s="5"/>
      <c r="AA1160" s="5"/>
      <c r="AB1160" s="5"/>
      <c r="AC1160" s="5"/>
    </row>
    <row r="1161" spans="1:29" x14ac:dyDescent="0.2">
      <c r="A1161" s="5"/>
      <c r="B1161" s="5"/>
      <c r="C1161" s="5"/>
      <c r="D1161" s="5"/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  <c r="Z1161" s="5"/>
      <c r="AA1161" s="5"/>
      <c r="AB1161" s="5"/>
      <c r="AC1161" s="5"/>
    </row>
    <row r="1162" spans="1:29" x14ac:dyDescent="0.2">
      <c r="A1162" s="5"/>
      <c r="B1162" s="5"/>
      <c r="C1162" s="5"/>
      <c r="D1162" s="5"/>
      <c r="E1162" s="5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  <c r="Z1162" s="5"/>
      <c r="AA1162" s="5"/>
      <c r="AB1162" s="5"/>
      <c r="AC1162" s="5"/>
    </row>
    <row r="1163" spans="1:29" x14ac:dyDescent="0.2">
      <c r="A1163" s="5"/>
      <c r="B1163" s="5"/>
      <c r="C1163" s="5"/>
      <c r="D1163" s="5"/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  <c r="Z1163" s="5"/>
      <c r="AA1163" s="5"/>
      <c r="AB1163" s="5"/>
      <c r="AC1163" s="5"/>
    </row>
    <row r="1164" spans="1:29" x14ac:dyDescent="0.2">
      <c r="A1164" s="5"/>
      <c r="B1164" s="5"/>
      <c r="C1164" s="5"/>
      <c r="D1164" s="5"/>
      <c r="E1164" s="5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  <c r="Z1164" s="5"/>
      <c r="AA1164" s="5"/>
      <c r="AB1164" s="5"/>
      <c r="AC1164" s="5"/>
    </row>
    <row r="1165" spans="1:29" x14ac:dyDescent="0.2">
      <c r="A1165" s="5"/>
      <c r="B1165" s="5"/>
      <c r="C1165" s="5"/>
      <c r="D1165" s="5"/>
      <c r="E1165" s="5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  <c r="Z1165" s="5"/>
      <c r="AA1165" s="5"/>
      <c r="AB1165" s="5"/>
      <c r="AC1165" s="5"/>
    </row>
    <row r="1166" spans="1:29" x14ac:dyDescent="0.2">
      <c r="A1166" s="5"/>
      <c r="B1166" s="5"/>
      <c r="C1166" s="5"/>
      <c r="D1166" s="5"/>
      <c r="E1166" s="5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  <c r="Z1166" s="5"/>
      <c r="AA1166" s="5"/>
      <c r="AB1166" s="5"/>
      <c r="AC1166" s="5"/>
    </row>
    <row r="1167" spans="1:29" x14ac:dyDescent="0.2">
      <c r="A1167" s="5"/>
      <c r="B1167" s="5"/>
      <c r="C1167" s="5"/>
      <c r="D1167" s="5"/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  <c r="Z1167" s="5"/>
      <c r="AA1167" s="5"/>
      <c r="AB1167" s="5"/>
      <c r="AC1167" s="5"/>
    </row>
    <row r="1168" spans="1:29" x14ac:dyDescent="0.2">
      <c r="A1168" s="5"/>
      <c r="B1168" s="5"/>
      <c r="C1168" s="5"/>
      <c r="D1168" s="5"/>
      <c r="E1168" s="5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  <c r="Z1168" s="5"/>
      <c r="AA1168" s="5"/>
      <c r="AB1168" s="5"/>
      <c r="AC1168" s="5"/>
    </row>
    <row r="1169" spans="1:29" x14ac:dyDescent="0.2">
      <c r="A1169" s="5"/>
      <c r="B1169" s="5"/>
      <c r="C1169" s="5"/>
      <c r="D1169" s="5"/>
      <c r="E1169" s="5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  <c r="Z1169" s="5"/>
      <c r="AA1169" s="5"/>
      <c r="AB1169" s="5"/>
      <c r="AC1169" s="5"/>
    </row>
    <row r="1170" spans="1:29" x14ac:dyDescent="0.2">
      <c r="A1170" s="5"/>
      <c r="B1170" s="5"/>
      <c r="C1170" s="5"/>
      <c r="D1170" s="5"/>
      <c r="E1170" s="5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  <c r="Z1170" s="5"/>
      <c r="AA1170" s="5"/>
      <c r="AB1170" s="5"/>
      <c r="AC1170" s="5"/>
    </row>
    <row r="1171" spans="1:29" x14ac:dyDescent="0.2">
      <c r="A1171" s="5"/>
      <c r="B1171" s="5"/>
      <c r="C1171" s="5"/>
      <c r="D1171" s="5"/>
      <c r="E1171" s="5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  <c r="Z1171" s="5"/>
      <c r="AA1171" s="5"/>
      <c r="AB1171" s="5"/>
      <c r="AC1171" s="5"/>
    </row>
    <row r="1172" spans="1:29" x14ac:dyDescent="0.2">
      <c r="A1172" s="5"/>
      <c r="B1172" s="5"/>
      <c r="C1172" s="5"/>
      <c r="D1172" s="5"/>
      <c r="E1172" s="5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  <c r="Z1172" s="5"/>
      <c r="AA1172" s="5"/>
      <c r="AB1172" s="5"/>
      <c r="AC1172" s="5"/>
    </row>
    <row r="1173" spans="1:29" x14ac:dyDescent="0.2">
      <c r="A1173" s="5"/>
      <c r="B1173" s="5"/>
      <c r="C1173" s="5"/>
      <c r="D1173" s="5"/>
      <c r="E1173" s="5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  <c r="Z1173" s="5"/>
      <c r="AA1173" s="5"/>
      <c r="AB1173" s="5"/>
      <c r="AC1173" s="5"/>
    </row>
    <row r="1174" spans="1:29" x14ac:dyDescent="0.2">
      <c r="A1174" s="5"/>
      <c r="B1174" s="5"/>
      <c r="C1174" s="5"/>
      <c r="D1174" s="5"/>
      <c r="E1174" s="5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  <c r="Z1174" s="5"/>
      <c r="AA1174" s="5"/>
      <c r="AB1174" s="5"/>
      <c r="AC1174" s="5"/>
    </row>
    <row r="1175" spans="1:29" x14ac:dyDescent="0.2">
      <c r="A1175" s="5"/>
      <c r="B1175" s="5"/>
      <c r="C1175" s="5"/>
      <c r="D1175" s="5"/>
      <c r="E1175" s="5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  <c r="Z1175" s="5"/>
      <c r="AA1175" s="5"/>
      <c r="AB1175" s="5"/>
      <c r="AC1175" s="5"/>
    </row>
    <row r="1176" spans="1:29" x14ac:dyDescent="0.2">
      <c r="A1176" s="5"/>
      <c r="B1176" s="5"/>
      <c r="C1176" s="5"/>
      <c r="D1176" s="5"/>
      <c r="E1176" s="5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  <c r="Z1176" s="5"/>
      <c r="AA1176" s="5"/>
      <c r="AB1176" s="5"/>
      <c r="AC1176" s="5"/>
    </row>
    <row r="1177" spans="1:29" x14ac:dyDescent="0.2">
      <c r="A1177" s="5"/>
      <c r="B1177" s="5"/>
      <c r="C1177" s="5"/>
      <c r="D1177" s="5"/>
      <c r="E1177" s="5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  <c r="Z1177" s="5"/>
      <c r="AA1177" s="5"/>
      <c r="AB1177" s="5"/>
      <c r="AC1177" s="5"/>
    </row>
    <row r="1178" spans="1:29" x14ac:dyDescent="0.2">
      <c r="A1178" s="5"/>
      <c r="B1178" s="5"/>
      <c r="C1178" s="5"/>
      <c r="D1178" s="5"/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  <c r="Z1178" s="5"/>
      <c r="AA1178" s="5"/>
      <c r="AB1178" s="5"/>
      <c r="AC1178" s="5"/>
    </row>
    <row r="1179" spans="1:29" x14ac:dyDescent="0.2">
      <c r="A1179" s="5"/>
      <c r="B1179" s="5"/>
      <c r="C1179" s="5"/>
      <c r="D1179" s="5"/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  <c r="Z1179" s="5"/>
      <c r="AA1179" s="5"/>
      <c r="AB1179" s="5"/>
      <c r="AC1179" s="5"/>
    </row>
    <row r="1180" spans="1:29" x14ac:dyDescent="0.2">
      <c r="A1180" s="5"/>
      <c r="B1180" s="5"/>
      <c r="C1180" s="5"/>
      <c r="D1180" s="5"/>
      <c r="E1180" s="5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  <c r="Z1180" s="5"/>
      <c r="AA1180" s="5"/>
      <c r="AB1180" s="5"/>
      <c r="AC1180" s="5"/>
    </row>
    <row r="1181" spans="1:29" x14ac:dyDescent="0.2">
      <c r="A1181" s="5"/>
      <c r="B1181" s="5"/>
      <c r="C1181" s="5"/>
      <c r="D1181" s="5"/>
      <c r="E1181" s="5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  <c r="Z1181" s="5"/>
      <c r="AA1181" s="5"/>
      <c r="AB1181" s="5"/>
      <c r="AC1181" s="5"/>
    </row>
    <row r="1182" spans="1:29" x14ac:dyDescent="0.2">
      <c r="A1182" s="5"/>
      <c r="B1182" s="5"/>
      <c r="C1182" s="5"/>
      <c r="D1182" s="5"/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  <c r="Z1182" s="5"/>
      <c r="AA1182" s="5"/>
      <c r="AB1182" s="5"/>
      <c r="AC1182" s="5"/>
    </row>
    <row r="1183" spans="1:29" x14ac:dyDescent="0.2">
      <c r="A1183" s="5"/>
      <c r="B1183" s="5"/>
      <c r="C1183" s="5"/>
      <c r="D1183" s="5"/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  <c r="Z1183" s="5"/>
      <c r="AA1183" s="5"/>
      <c r="AB1183" s="5"/>
      <c r="AC1183" s="5"/>
    </row>
    <row r="1184" spans="1:29" x14ac:dyDescent="0.2">
      <c r="A1184" s="5"/>
      <c r="B1184" s="5"/>
      <c r="C1184" s="5"/>
      <c r="D1184" s="5"/>
      <c r="E1184" s="5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  <c r="Z1184" s="5"/>
      <c r="AA1184" s="5"/>
      <c r="AB1184" s="5"/>
      <c r="AC1184" s="5"/>
    </row>
    <row r="1185" spans="1:29" x14ac:dyDescent="0.2">
      <c r="A1185" s="5"/>
      <c r="B1185" s="5"/>
      <c r="C1185" s="5"/>
      <c r="D1185" s="5"/>
      <c r="E1185" s="5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  <c r="Z1185" s="5"/>
      <c r="AA1185" s="5"/>
      <c r="AB1185" s="5"/>
      <c r="AC1185" s="5"/>
    </row>
    <row r="1186" spans="1:29" x14ac:dyDescent="0.2">
      <c r="A1186" s="5"/>
      <c r="B1186" s="5"/>
      <c r="C1186" s="5"/>
      <c r="D1186" s="5"/>
      <c r="E1186" s="5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  <c r="Z1186" s="5"/>
      <c r="AA1186" s="5"/>
      <c r="AB1186" s="5"/>
      <c r="AC1186" s="5"/>
    </row>
    <row r="1187" spans="1:29" x14ac:dyDescent="0.2">
      <c r="A1187" s="5"/>
      <c r="B1187" s="5"/>
      <c r="C1187" s="5"/>
      <c r="D1187" s="5"/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  <c r="Z1187" s="5"/>
      <c r="AA1187" s="5"/>
      <c r="AB1187" s="5"/>
      <c r="AC1187" s="5"/>
    </row>
    <row r="1188" spans="1:29" x14ac:dyDescent="0.2">
      <c r="A1188" s="5"/>
      <c r="B1188" s="5"/>
      <c r="C1188" s="5"/>
      <c r="D1188" s="5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  <c r="Z1188" s="5"/>
      <c r="AA1188" s="5"/>
      <c r="AB1188" s="5"/>
      <c r="AC1188" s="5"/>
    </row>
    <row r="1189" spans="1:29" x14ac:dyDescent="0.2">
      <c r="A1189" s="5"/>
      <c r="B1189" s="5"/>
      <c r="C1189" s="5"/>
      <c r="D1189" s="5"/>
      <c r="E1189" s="5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  <c r="Z1189" s="5"/>
      <c r="AA1189" s="5"/>
      <c r="AB1189" s="5"/>
      <c r="AC1189" s="5"/>
    </row>
    <row r="1190" spans="1:29" x14ac:dyDescent="0.2">
      <c r="A1190" s="5"/>
      <c r="B1190" s="5"/>
      <c r="C1190" s="5"/>
      <c r="D1190" s="5"/>
      <c r="E1190" s="5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  <c r="Z1190" s="5"/>
      <c r="AA1190" s="5"/>
      <c r="AB1190" s="5"/>
      <c r="AC1190" s="5"/>
    </row>
    <row r="1191" spans="1:29" x14ac:dyDescent="0.2">
      <c r="A1191" s="5"/>
      <c r="B1191" s="5"/>
      <c r="C1191" s="5"/>
      <c r="D1191" s="5"/>
      <c r="E1191" s="5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  <c r="Z1191" s="5"/>
      <c r="AA1191" s="5"/>
      <c r="AB1191" s="5"/>
      <c r="AC1191" s="5"/>
    </row>
    <row r="1192" spans="1:29" x14ac:dyDescent="0.2">
      <c r="A1192" s="5"/>
      <c r="B1192" s="5"/>
      <c r="C1192" s="5"/>
      <c r="D1192" s="5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  <c r="Z1192" s="5"/>
      <c r="AA1192" s="5"/>
      <c r="AB1192" s="5"/>
      <c r="AC1192" s="5"/>
    </row>
    <row r="1193" spans="1:29" x14ac:dyDescent="0.2">
      <c r="A1193" s="5"/>
      <c r="B1193" s="5"/>
      <c r="C1193" s="5"/>
      <c r="D1193" s="5"/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  <c r="Z1193" s="5"/>
      <c r="AA1193" s="5"/>
      <c r="AB1193" s="5"/>
      <c r="AC1193" s="5"/>
    </row>
    <row r="1194" spans="1:29" x14ac:dyDescent="0.2">
      <c r="A1194" s="5"/>
      <c r="B1194" s="5"/>
      <c r="C1194" s="5"/>
      <c r="D1194" s="5"/>
      <c r="E1194" s="5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  <c r="Z1194" s="5"/>
      <c r="AA1194" s="5"/>
      <c r="AB1194" s="5"/>
      <c r="AC1194" s="5"/>
    </row>
    <row r="1195" spans="1:29" x14ac:dyDescent="0.2">
      <c r="A1195" s="5"/>
      <c r="B1195" s="5"/>
      <c r="C1195" s="5"/>
      <c r="D1195" s="5"/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  <c r="Z1195" s="5"/>
      <c r="AA1195" s="5"/>
      <c r="AB1195" s="5"/>
      <c r="AC1195" s="5"/>
    </row>
    <row r="1196" spans="1:29" x14ac:dyDescent="0.2">
      <c r="A1196" s="5"/>
      <c r="B1196" s="5"/>
      <c r="C1196" s="5"/>
      <c r="D1196" s="5"/>
      <c r="E1196" s="5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  <c r="Z1196" s="5"/>
      <c r="AA1196" s="5"/>
      <c r="AB1196" s="5"/>
      <c r="AC1196" s="5"/>
    </row>
    <row r="1197" spans="1:29" x14ac:dyDescent="0.2">
      <c r="A1197" s="5"/>
      <c r="B1197" s="5"/>
      <c r="C1197" s="5"/>
      <c r="D1197" s="5"/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  <c r="Z1197" s="5"/>
      <c r="AA1197" s="5"/>
      <c r="AB1197" s="5"/>
      <c r="AC1197" s="5"/>
    </row>
    <row r="1198" spans="1:29" x14ac:dyDescent="0.2">
      <c r="A1198" s="5"/>
      <c r="B1198" s="5"/>
      <c r="C1198" s="5"/>
      <c r="D1198" s="5"/>
      <c r="E1198" s="5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  <c r="Z1198" s="5"/>
      <c r="AA1198" s="5"/>
      <c r="AB1198" s="5"/>
      <c r="AC1198" s="5"/>
    </row>
    <row r="1199" spans="1:29" x14ac:dyDescent="0.2">
      <c r="A1199" s="5"/>
      <c r="B1199" s="5"/>
      <c r="C1199" s="5"/>
      <c r="D1199" s="5"/>
      <c r="E1199" s="5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  <c r="Z1199" s="5"/>
      <c r="AA1199" s="5"/>
      <c r="AB1199" s="5"/>
      <c r="AC1199" s="5"/>
    </row>
    <row r="1200" spans="1:29" x14ac:dyDescent="0.2">
      <c r="A1200" s="5"/>
      <c r="B1200" s="5"/>
      <c r="C1200" s="5"/>
      <c r="D1200" s="5"/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  <c r="Z1200" s="5"/>
      <c r="AA1200" s="5"/>
      <c r="AB1200" s="5"/>
      <c r="AC1200" s="5"/>
    </row>
    <row r="1201" spans="1:29" x14ac:dyDescent="0.2">
      <c r="A1201" s="5"/>
      <c r="B1201" s="5"/>
      <c r="C1201" s="5"/>
      <c r="D1201" s="5"/>
      <c r="E1201" s="5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  <c r="Z1201" s="5"/>
      <c r="AA1201" s="5"/>
      <c r="AB1201" s="5"/>
      <c r="AC1201" s="5"/>
    </row>
    <row r="1202" spans="1:29" x14ac:dyDescent="0.2">
      <c r="A1202" s="5"/>
      <c r="B1202" s="5"/>
      <c r="C1202" s="5"/>
      <c r="D1202" s="5"/>
      <c r="E1202" s="5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  <c r="Z1202" s="5"/>
      <c r="AA1202" s="5"/>
      <c r="AB1202" s="5"/>
      <c r="AC1202" s="5"/>
    </row>
    <row r="1203" spans="1:29" x14ac:dyDescent="0.2">
      <c r="A1203" s="5"/>
      <c r="B1203" s="5"/>
      <c r="C1203" s="5"/>
      <c r="D1203" s="5"/>
      <c r="E1203" s="5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  <c r="Z1203" s="5"/>
      <c r="AA1203" s="5"/>
      <c r="AB1203" s="5"/>
      <c r="AC1203" s="5"/>
    </row>
    <row r="1204" spans="1:29" x14ac:dyDescent="0.2">
      <c r="A1204" s="5"/>
      <c r="B1204" s="5"/>
      <c r="C1204" s="5"/>
      <c r="D1204" s="5"/>
      <c r="E1204" s="5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  <c r="Z1204" s="5"/>
      <c r="AA1204" s="5"/>
      <c r="AB1204" s="5"/>
      <c r="AC1204" s="5"/>
    </row>
    <row r="1205" spans="1:29" x14ac:dyDescent="0.2">
      <c r="A1205" s="5"/>
      <c r="B1205" s="5"/>
      <c r="C1205" s="5"/>
      <c r="D1205" s="5"/>
      <c r="E1205" s="5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  <c r="Z1205" s="5"/>
      <c r="AA1205" s="5"/>
      <c r="AB1205" s="5"/>
      <c r="AC1205" s="5"/>
    </row>
    <row r="1206" spans="1:29" x14ac:dyDescent="0.2">
      <c r="A1206" s="5"/>
      <c r="B1206" s="5"/>
      <c r="C1206" s="5"/>
      <c r="D1206" s="5"/>
      <c r="E1206" s="5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  <c r="Z1206" s="5"/>
      <c r="AA1206" s="5"/>
      <c r="AB1206" s="5"/>
      <c r="AC1206" s="5"/>
    </row>
    <row r="1207" spans="1:29" x14ac:dyDescent="0.2">
      <c r="A1207" s="5"/>
      <c r="B1207" s="5"/>
      <c r="C1207" s="5"/>
      <c r="D1207" s="5"/>
      <c r="E1207" s="5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  <c r="Z1207" s="5"/>
      <c r="AA1207" s="5"/>
      <c r="AB1207" s="5"/>
      <c r="AC1207" s="5"/>
    </row>
    <row r="1208" spans="1:29" x14ac:dyDescent="0.2">
      <c r="A1208" s="5"/>
      <c r="B1208" s="5"/>
      <c r="C1208" s="5"/>
      <c r="D1208" s="5"/>
      <c r="E1208" s="5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  <c r="Z1208" s="5"/>
      <c r="AA1208" s="5"/>
      <c r="AB1208" s="5"/>
      <c r="AC1208" s="5"/>
    </row>
    <row r="1209" spans="1:29" x14ac:dyDescent="0.2">
      <c r="A1209" s="5"/>
      <c r="B1209" s="5"/>
      <c r="C1209" s="5"/>
      <c r="D1209" s="5"/>
      <c r="E1209" s="5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  <c r="Z1209" s="5"/>
      <c r="AA1209" s="5"/>
      <c r="AB1209" s="5"/>
      <c r="AC1209" s="5"/>
    </row>
    <row r="1210" spans="1:29" x14ac:dyDescent="0.2">
      <c r="A1210" s="5"/>
      <c r="B1210" s="5"/>
      <c r="C1210" s="5"/>
      <c r="D1210" s="5"/>
      <c r="E1210" s="5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  <c r="Z1210" s="5"/>
      <c r="AA1210" s="5"/>
      <c r="AB1210" s="5"/>
      <c r="AC1210" s="5"/>
    </row>
    <row r="1211" spans="1:29" x14ac:dyDescent="0.2">
      <c r="A1211" s="5"/>
      <c r="B1211" s="5"/>
      <c r="C1211" s="5"/>
      <c r="D1211" s="5"/>
      <c r="E1211" s="5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  <c r="Z1211" s="5"/>
      <c r="AA1211" s="5"/>
      <c r="AB1211" s="5"/>
      <c r="AC1211" s="5"/>
    </row>
    <row r="1212" spans="1:29" x14ac:dyDescent="0.2">
      <c r="A1212" s="5"/>
      <c r="B1212" s="5"/>
      <c r="C1212" s="5"/>
      <c r="D1212" s="5"/>
      <c r="E1212" s="5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  <c r="Z1212" s="5"/>
      <c r="AA1212" s="5"/>
      <c r="AB1212" s="5"/>
      <c r="AC1212" s="5"/>
    </row>
    <row r="1213" spans="1:29" x14ac:dyDescent="0.2">
      <c r="A1213" s="5"/>
      <c r="B1213" s="5"/>
      <c r="C1213" s="5"/>
      <c r="D1213" s="5"/>
      <c r="E1213" s="5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  <c r="Z1213" s="5"/>
      <c r="AA1213" s="5"/>
      <c r="AB1213" s="5"/>
      <c r="AC1213" s="5"/>
    </row>
    <row r="1214" spans="1:29" x14ac:dyDescent="0.2">
      <c r="A1214" s="5"/>
      <c r="B1214" s="5"/>
      <c r="C1214" s="5"/>
      <c r="D1214" s="5"/>
      <c r="E1214" s="5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  <c r="Z1214" s="5"/>
      <c r="AA1214" s="5"/>
      <c r="AB1214" s="5"/>
      <c r="AC1214" s="5"/>
    </row>
    <row r="1215" spans="1:29" x14ac:dyDescent="0.2">
      <c r="A1215" s="5"/>
      <c r="B1215" s="5"/>
      <c r="C1215" s="5"/>
      <c r="D1215" s="5"/>
      <c r="E1215" s="5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  <c r="Z1215" s="5"/>
      <c r="AA1215" s="5"/>
      <c r="AB1215" s="5"/>
      <c r="AC1215" s="5"/>
    </row>
    <row r="1216" spans="1:29" x14ac:dyDescent="0.2">
      <c r="A1216" s="5"/>
      <c r="B1216" s="5"/>
      <c r="C1216" s="5"/>
      <c r="D1216" s="5"/>
      <c r="E1216" s="5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  <c r="Z1216" s="5"/>
      <c r="AA1216" s="5"/>
      <c r="AB1216" s="5"/>
      <c r="AC1216" s="5"/>
    </row>
    <row r="1217" spans="1:29" x14ac:dyDescent="0.2">
      <c r="A1217" s="5"/>
      <c r="B1217" s="5"/>
      <c r="C1217" s="5"/>
      <c r="D1217" s="5"/>
      <c r="E1217" s="5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  <c r="Z1217" s="5"/>
      <c r="AA1217" s="5"/>
      <c r="AB1217" s="5"/>
      <c r="AC1217" s="5"/>
    </row>
    <row r="1218" spans="1:29" x14ac:dyDescent="0.2">
      <c r="A1218" s="5"/>
      <c r="B1218" s="5"/>
      <c r="C1218" s="5"/>
      <c r="D1218" s="5"/>
      <c r="E1218" s="5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  <c r="Z1218" s="5"/>
      <c r="AA1218" s="5"/>
      <c r="AB1218" s="5"/>
      <c r="AC1218" s="5"/>
    </row>
    <row r="1219" spans="1:29" x14ac:dyDescent="0.2">
      <c r="A1219" s="5"/>
      <c r="B1219" s="5"/>
      <c r="C1219" s="5"/>
      <c r="D1219" s="5"/>
      <c r="E1219" s="5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  <c r="Z1219" s="5"/>
      <c r="AA1219" s="5"/>
      <c r="AB1219" s="5"/>
      <c r="AC1219" s="5"/>
    </row>
    <row r="1220" spans="1:29" x14ac:dyDescent="0.2">
      <c r="A1220" s="5"/>
      <c r="B1220" s="5"/>
      <c r="C1220" s="5"/>
      <c r="D1220" s="5"/>
      <c r="E1220" s="5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  <c r="Z1220" s="5"/>
      <c r="AA1220" s="5"/>
      <c r="AB1220" s="5"/>
      <c r="AC1220" s="5"/>
    </row>
    <row r="1221" spans="1:29" x14ac:dyDescent="0.2">
      <c r="A1221" s="5"/>
      <c r="B1221" s="5"/>
      <c r="C1221" s="5"/>
      <c r="D1221" s="5"/>
      <c r="E1221" s="5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  <c r="Z1221" s="5"/>
      <c r="AA1221" s="5"/>
      <c r="AB1221" s="5"/>
      <c r="AC1221" s="5"/>
    </row>
    <row r="1222" spans="1:29" x14ac:dyDescent="0.2">
      <c r="A1222" s="5"/>
      <c r="B1222" s="5"/>
      <c r="C1222" s="5"/>
      <c r="D1222" s="5"/>
      <c r="E1222" s="5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  <c r="Z1222" s="5"/>
      <c r="AA1222" s="5"/>
      <c r="AB1222" s="5"/>
      <c r="AC1222" s="5"/>
    </row>
    <row r="1223" spans="1:29" x14ac:dyDescent="0.2">
      <c r="A1223" s="5"/>
      <c r="B1223" s="5"/>
      <c r="C1223" s="5"/>
      <c r="D1223" s="5"/>
      <c r="E1223" s="5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  <c r="Z1223" s="5"/>
      <c r="AA1223" s="5"/>
      <c r="AB1223" s="5"/>
      <c r="AC1223" s="5"/>
    </row>
    <row r="1224" spans="1:29" x14ac:dyDescent="0.2">
      <c r="A1224" s="5"/>
      <c r="B1224" s="5"/>
      <c r="C1224" s="5"/>
      <c r="D1224" s="5"/>
      <c r="E1224" s="5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  <c r="Z1224" s="5"/>
      <c r="AA1224" s="5"/>
      <c r="AB1224" s="5"/>
      <c r="AC1224" s="5"/>
    </row>
    <row r="1225" spans="1:29" x14ac:dyDescent="0.2">
      <c r="A1225" s="5"/>
      <c r="B1225" s="5"/>
      <c r="C1225" s="5"/>
      <c r="D1225" s="5"/>
      <c r="E1225" s="5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  <c r="Z1225" s="5"/>
      <c r="AA1225" s="5"/>
      <c r="AB1225" s="5"/>
      <c r="AC1225" s="5"/>
    </row>
    <row r="1226" spans="1:29" x14ac:dyDescent="0.2">
      <c r="A1226" s="5"/>
      <c r="B1226" s="5"/>
      <c r="C1226" s="5"/>
      <c r="D1226" s="5"/>
      <c r="E1226" s="5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  <c r="Z1226" s="5"/>
      <c r="AA1226" s="5"/>
      <c r="AB1226" s="5"/>
      <c r="AC1226" s="5"/>
    </row>
    <row r="1227" spans="1:29" x14ac:dyDescent="0.2">
      <c r="A1227" s="5"/>
      <c r="B1227" s="5"/>
      <c r="C1227" s="5"/>
      <c r="D1227" s="5"/>
      <c r="E1227" s="5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  <c r="Z1227" s="5"/>
      <c r="AA1227" s="5"/>
      <c r="AB1227" s="5"/>
      <c r="AC1227" s="5"/>
    </row>
    <row r="1228" spans="1:29" x14ac:dyDescent="0.2">
      <c r="A1228" s="5"/>
      <c r="B1228" s="5"/>
      <c r="C1228" s="5"/>
      <c r="D1228" s="5"/>
      <c r="E1228" s="5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  <c r="Z1228" s="5"/>
      <c r="AA1228" s="5"/>
      <c r="AB1228" s="5"/>
      <c r="AC1228" s="5"/>
    </row>
    <row r="1229" spans="1:29" x14ac:dyDescent="0.2">
      <c r="A1229" s="5"/>
      <c r="B1229" s="5"/>
      <c r="C1229" s="5"/>
      <c r="D1229" s="5"/>
      <c r="E1229" s="5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  <c r="Z1229" s="5"/>
      <c r="AA1229" s="5"/>
      <c r="AB1229" s="5"/>
      <c r="AC1229" s="5"/>
    </row>
    <row r="1230" spans="1:29" x14ac:dyDescent="0.2">
      <c r="A1230" s="5"/>
      <c r="B1230" s="5"/>
      <c r="C1230" s="5"/>
      <c r="D1230" s="5"/>
      <c r="E1230" s="5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  <c r="Z1230" s="5"/>
      <c r="AA1230" s="5"/>
      <c r="AB1230" s="5"/>
      <c r="AC1230" s="5"/>
    </row>
    <row r="1231" spans="1:29" x14ac:dyDescent="0.2">
      <c r="A1231" s="5"/>
      <c r="B1231" s="5"/>
      <c r="C1231" s="5"/>
      <c r="D1231" s="5"/>
      <c r="E1231" s="5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  <c r="Z1231" s="5"/>
      <c r="AA1231" s="5"/>
      <c r="AB1231" s="5"/>
      <c r="AC1231" s="5"/>
    </row>
    <row r="1232" spans="1:29" x14ac:dyDescent="0.2">
      <c r="A1232" s="5"/>
      <c r="B1232" s="5"/>
      <c r="C1232" s="5"/>
      <c r="D1232" s="5"/>
      <c r="E1232" s="5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  <c r="Z1232" s="5"/>
      <c r="AA1232" s="5"/>
      <c r="AB1232" s="5"/>
      <c r="AC1232" s="5"/>
    </row>
    <row r="1233" spans="1:29" x14ac:dyDescent="0.2">
      <c r="A1233" s="5"/>
      <c r="B1233" s="5"/>
      <c r="C1233" s="5"/>
      <c r="D1233" s="5"/>
      <c r="E1233" s="5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  <c r="Z1233" s="5"/>
      <c r="AA1233" s="5"/>
      <c r="AB1233" s="5"/>
      <c r="AC1233" s="5"/>
    </row>
    <row r="1234" spans="1:29" x14ac:dyDescent="0.2">
      <c r="A1234" s="5"/>
      <c r="B1234" s="5"/>
      <c r="C1234" s="5"/>
      <c r="D1234" s="5"/>
      <c r="E1234" s="5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  <c r="Z1234" s="5"/>
      <c r="AA1234" s="5"/>
      <c r="AB1234" s="5"/>
      <c r="AC1234" s="5"/>
    </row>
    <row r="1235" spans="1:29" x14ac:dyDescent="0.2">
      <c r="A1235" s="5"/>
      <c r="B1235" s="5"/>
      <c r="C1235" s="5"/>
      <c r="D1235" s="5"/>
      <c r="E1235" s="5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  <c r="Z1235" s="5"/>
      <c r="AA1235" s="5"/>
      <c r="AB1235" s="5"/>
      <c r="AC1235" s="5"/>
    </row>
    <row r="1236" spans="1:29" x14ac:dyDescent="0.2">
      <c r="A1236" s="5"/>
      <c r="B1236" s="5"/>
      <c r="C1236" s="5"/>
      <c r="D1236" s="5"/>
      <c r="E1236" s="5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  <c r="Z1236" s="5"/>
      <c r="AA1236" s="5"/>
      <c r="AB1236" s="5"/>
      <c r="AC1236" s="5"/>
    </row>
    <row r="1237" spans="1:29" x14ac:dyDescent="0.2">
      <c r="A1237" s="5"/>
      <c r="B1237" s="5"/>
      <c r="C1237" s="5"/>
      <c r="D1237" s="5"/>
      <c r="E1237" s="5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  <c r="Z1237" s="5"/>
      <c r="AA1237" s="5"/>
      <c r="AB1237" s="5"/>
      <c r="AC1237" s="5"/>
    </row>
    <row r="1238" spans="1:29" x14ac:dyDescent="0.2">
      <c r="A1238" s="5"/>
      <c r="B1238" s="5"/>
      <c r="C1238" s="5"/>
      <c r="D1238" s="5"/>
      <c r="E1238" s="5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  <c r="Z1238" s="5"/>
      <c r="AA1238" s="5"/>
      <c r="AB1238" s="5"/>
      <c r="AC1238" s="5"/>
    </row>
    <row r="1239" spans="1:29" x14ac:dyDescent="0.2">
      <c r="A1239" s="5"/>
      <c r="B1239" s="5"/>
      <c r="C1239" s="5"/>
      <c r="D1239" s="5"/>
      <c r="E1239" s="5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  <c r="Z1239" s="5"/>
      <c r="AA1239" s="5"/>
      <c r="AB1239" s="5"/>
      <c r="AC1239" s="5"/>
    </row>
    <row r="1240" spans="1:29" x14ac:dyDescent="0.2">
      <c r="A1240" s="5"/>
      <c r="B1240" s="5"/>
      <c r="C1240" s="5"/>
      <c r="D1240" s="5"/>
      <c r="E1240" s="5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  <c r="Z1240" s="5"/>
      <c r="AA1240" s="5"/>
      <c r="AB1240" s="5"/>
      <c r="AC1240" s="5"/>
    </row>
    <row r="1241" spans="1:29" x14ac:dyDescent="0.2">
      <c r="A1241" s="5"/>
      <c r="B1241" s="5"/>
      <c r="C1241" s="5"/>
      <c r="D1241" s="5"/>
      <c r="E1241" s="5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  <c r="Z1241" s="5"/>
      <c r="AA1241" s="5"/>
      <c r="AB1241" s="5"/>
      <c r="AC1241" s="5"/>
    </row>
    <row r="1242" spans="1:29" x14ac:dyDescent="0.2">
      <c r="A1242" s="5"/>
      <c r="B1242" s="5"/>
      <c r="C1242" s="5"/>
      <c r="D1242" s="5"/>
      <c r="E1242" s="5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  <c r="Z1242" s="5"/>
      <c r="AA1242" s="5"/>
      <c r="AB1242" s="5"/>
      <c r="AC1242" s="5"/>
    </row>
    <row r="1243" spans="1:29" x14ac:dyDescent="0.2">
      <c r="A1243" s="5"/>
      <c r="B1243" s="5"/>
      <c r="C1243" s="5"/>
      <c r="D1243" s="5"/>
      <c r="E1243" s="5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  <c r="Z1243" s="5"/>
      <c r="AA1243" s="5"/>
      <c r="AB1243" s="5"/>
      <c r="AC1243" s="5"/>
    </row>
    <row r="1244" spans="1:29" x14ac:dyDescent="0.2">
      <c r="A1244" s="5"/>
      <c r="B1244" s="5"/>
      <c r="C1244" s="5"/>
      <c r="D1244" s="5"/>
      <c r="E1244" s="5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  <c r="Z1244" s="5"/>
      <c r="AA1244" s="5"/>
      <c r="AB1244" s="5"/>
      <c r="AC1244" s="5"/>
    </row>
    <row r="1245" spans="1:29" x14ac:dyDescent="0.2">
      <c r="A1245" s="5"/>
      <c r="B1245" s="5"/>
      <c r="C1245" s="5"/>
      <c r="D1245" s="5"/>
      <c r="E1245" s="5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  <c r="Z1245" s="5"/>
      <c r="AA1245" s="5"/>
      <c r="AB1245" s="5"/>
      <c r="AC1245" s="5"/>
    </row>
    <row r="1246" spans="1:29" x14ac:dyDescent="0.2">
      <c r="A1246" s="5"/>
      <c r="B1246" s="5"/>
      <c r="C1246" s="5"/>
      <c r="D1246" s="5"/>
      <c r="E1246" s="5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  <c r="Z1246" s="5"/>
      <c r="AA1246" s="5"/>
      <c r="AB1246" s="5"/>
      <c r="AC1246" s="5"/>
    </row>
    <row r="1247" spans="1:29" x14ac:dyDescent="0.2">
      <c r="A1247" s="5"/>
      <c r="B1247" s="5"/>
      <c r="C1247" s="5"/>
      <c r="D1247" s="5"/>
      <c r="E1247" s="5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  <c r="Z1247" s="5"/>
      <c r="AA1247" s="5"/>
      <c r="AB1247" s="5"/>
      <c r="AC1247" s="5"/>
    </row>
    <row r="1248" spans="1:29" x14ac:dyDescent="0.2">
      <c r="A1248" s="5"/>
      <c r="B1248" s="5"/>
      <c r="C1248" s="5"/>
      <c r="D1248" s="5"/>
      <c r="E1248" s="5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  <c r="Z1248" s="5"/>
      <c r="AA1248" s="5"/>
      <c r="AB1248" s="5"/>
      <c r="AC1248" s="5"/>
    </row>
    <row r="1249" spans="1:29" x14ac:dyDescent="0.2">
      <c r="A1249" s="5"/>
      <c r="B1249" s="5"/>
      <c r="C1249" s="5"/>
      <c r="D1249" s="5"/>
      <c r="E1249" s="5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  <c r="Z1249" s="5"/>
      <c r="AA1249" s="5"/>
      <c r="AB1249" s="5"/>
      <c r="AC1249" s="5"/>
    </row>
    <row r="1250" spans="1:29" x14ac:dyDescent="0.2">
      <c r="A1250" s="5"/>
      <c r="B1250" s="5"/>
      <c r="C1250" s="5"/>
      <c r="D1250" s="5"/>
      <c r="E1250" s="5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  <c r="Z1250" s="5"/>
      <c r="AA1250" s="5"/>
      <c r="AB1250" s="5"/>
      <c r="AC1250" s="5"/>
    </row>
    <row r="1251" spans="1:29" x14ac:dyDescent="0.2">
      <c r="A1251" s="5"/>
      <c r="B1251" s="5"/>
      <c r="C1251" s="5"/>
      <c r="D1251" s="5"/>
      <c r="E1251" s="5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  <c r="Z1251" s="5"/>
      <c r="AA1251" s="5"/>
      <c r="AB1251" s="5"/>
      <c r="AC1251" s="5"/>
    </row>
    <row r="1252" spans="1:29" x14ac:dyDescent="0.2">
      <c r="A1252" s="5"/>
      <c r="B1252" s="5"/>
      <c r="C1252" s="5"/>
      <c r="D1252" s="5"/>
      <c r="E1252" s="5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  <c r="Z1252" s="5"/>
      <c r="AA1252" s="5"/>
      <c r="AB1252" s="5"/>
      <c r="AC1252" s="5"/>
    </row>
    <row r="1253" spans="1:29" x14ac:dyDescent="0.2">
      <c r="A1253" s="5"/>
      <c r="B1253" s="5"/>
      <c r="C1253" s="5"/>
      <c r="D1253" s="5"/>
      <c r="E1253" s="5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  <c r="Z1253" s="5"/>
      <c r="AA1253" s="5"/>
      <c r="AB1253" s="5"/>
      <c r="AC1253" s="5"/>
    </row>
    <row r="1254" spans="1:29" x14ac:dyDescent="0.2">
      <c r="A1254" s="5"/>
      <c r="B1254" s="5"/>
      <c r="C1254" s="5"/>
      <c r="D1254" s="5"/>
      <c r="E1254" s="5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  <c r="Z1254" s="5"/>
      <c r="AA1254" s="5"/>
      <c r="AB1254" s="5"/>
      <c r="AC1254" s="5"/>
    </row>
    <row r="1255" spans="1:29" x14ac:dyDescent="0.2">
      <c r="A1255" s="5"/>
      <c r="B1255" s="5"/>
      <c r="C1255" s="5"/>
      <c r="D1255" s="5"/>
      <c r="E1255" s="5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  <c r="Z1255" s="5"/>
      <c r="AA1255" s="5"/>
      <c r="AB1255" s="5"/>
      <c r="AC1255" s="5"/>
    </row>
    <row r="1256" spans="1:29" x14ac:dyDescent="0.2">
      <c r="A1256" s="5"/>
      <c r="B1256" s="5"/>
      <c r="C1256" s="5"/>
      <c r="D1256" s="5"/>
      <c r="E1256" s="5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  <c r="Z1256" s="5"/>
      <c r="AA1256" s="5"/>
      <c r="AB1256" s="5"/>
      <c r="AC1256" s="5"/>
    </row>
    <row r="1257" spans="1:29" x14ac:dyDescent="0.2">
      <c r="A1257" s="5"/>
      <c r="B1257" s="5"/>
      <c r="C1257" s="5"/>
      <c r="D1257" s="5"/>
      <c r="E1257" s="5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  <c r="Z1257" s="5"/>
      <c r="AA1257" s="5"/>
      <c r="AB1257" s="5"/>
      <c r="AC1257" s="5"/>
    </row>
    <row r="1258" spans="1:29" x14ac:dyDescent="0.2">
      <c r="A1258" s="5"/>
      <c r="B1258" s="5"/>
      <c r="C1258" s="5"/>
      <c r="D1258" s="5"/>
      <c r="E1258" s="5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  <c r="Z1258" s="5"/>
      <c r="AA1258" s="5"/>
      <c r="AB1258" s="5"/>
      <c r="AC1258" s="5"/>
    </row>
    <row r="1259" spans="1:29" x14ac:dyDescent="0.2">
      <c r="A1259" s="5"/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  <c r="Z1259" s="5"/>
      <c r="AA1259" s="5"/>
      <c r="AB1259" s="5"/>
      <c r="AC1259" s="5"/>
    </row>
    <row r="1260" spans="1:29" x14ac:dyDescent="0.2">
      <c r="A1260" s="5"/>
      <c r="B1260" s="5"/>
      <c r="C1260" s="5"/>
      <c r="D1260" s="5"/>
      <c r="E1260" s="5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  <c r="Z1260" s="5"/>
      <c r="AA1260" s="5"/>
      <c r="AB1260" s="5"/>
      <c r="AC1260" s="5"/>
    </row>
    <row r="1261" spans="1:29" x14ac:dyDescent="0.2">
      <c r="A1261" s="5"/>
      <c r="B1261" s="5"/>
      <c r="C1261" s="5"/>
      <c r="D1261" s="5"/>
      <c r="E1261" s="5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  <c r="Z1261" s="5"/>
      <c r="AA1261" s="5"/>
      <c r="AB1261" s="5"/>
      <c r="AC1261" s="5"/>
    </row>
    <row r="1262" spans="1:29" x14ac:dyDescent="0.2">
      <c r="A1262" s="5"/>
      <c r="B1262" s="5"/>
      <c r="C1262" s="5"/>
      <c r="D1262" s="5"/>
      <c r="E1262" s="5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  <c r="Z1262" s="5"/>
      <c r="AA1262" s="5"/>
      <c r="AB1262" s="5"/>
      <c r="AC1262" s="5"/>
    </row>
    <row r="1263" spans="1:29" x14ac:dyDescent="0.2">
      <c r="A1263" s="5"/>
      <c r="B1263" s="5"/>
      <c r="C1263" s="5"/>
      <c r="D1263" s="5"/>
      <c r="E1263" s="5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  <c r="Z1263" s="5"/>
      <c r="AA1263" s="5"/>
      <c r="AB1263" s="5"/>
      <c r="AC1263" s="5"/>
    </row>
    <row r="1264" spans="1:29" x14ac:dyDescent="0.2">
      <c r="A1264" s="5"/>
      <c r="B1264" s="5"/>
      <c r="C1264" s="5"/>
      <c r="D1264" s="5"/>
      <c r="E1264" s="5"/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  <c r="Z1264" s="5"/>
      <c r="AA1264" s="5"/>
      <c r="AB1264" s="5"/>
      <c r="AC1264" s="5"/>
    </row>
    <row r="1265" spans="1:29" x14ac:dyDescent="0.2">
      <c r="A1265" s="5"/>
      <c r="B1265" s="5"/>
      <c r="C1265" s="5"/>
      <c r="D1265" s="5"/>
      <c r="E1265" s="5"/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  <c r="Z1265" s="5"/>
      <c r="AA1265" s="5"/>
      <c r="AB1265" s="5"/>
      <c r="AC1265" s="5"/>
    </row>
    <row r="1266" spans="1:29" x14ac:dyDescent="0.2">
      <c r="A1266" s="5"/>
      <c r="B1266" s="5"/>
      <c r="C1266" s="5"/>
      <c r="D1266" s="5"/>
      <c r="E1266" s="5"/>
      <c r="F1266" s="5"/>
      <c r="G1266" s="5"/>
      <c r="H1266" s="5"/>
      <c r="I1266" s="5"/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  <c r="Z1266" s="5"/>
      <c r="AA1266" s="5"/>
      <c r="AB1266" s="5"/>
      <c r="AC1266" s="5"/>
    </row>
    <row r="1267" spans="1:29" x14ac:dyDescent="0.2">
      <c r="A1267" s="5"/>
      <c r="B1267" s="5"/>
      <c r="C1267" s="5"/>
      <c r="D1267" s="5"/>
      <c r="E1267" s="5"/>
      <c r="F1267" s="5"/>
      <c r="G1267" s="5"/>
      <c r="H1267" s="5"/>
      <c r="I1267" s="5"/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  <c r="Z1267" s="5"/>
      <c r="AA1267" s="5"/>
      <c r="AB1267" s="5"/>
      <c r="AC1267" s="5"/>
    </row>
    <row r="1268" spans="1:29" x14ac:dyDescent="0.2">
      <c r="A1268" s="5"/>
      <c r="B1268" s="5"/>
      <c r="C1268" s="5"/>
      <c r="D1268" s="5"/>
      <c r="E1268" s="5"/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  <c r="Z1268" s="5"/>
      <c r="AA1268" s="5"/>
      <c r="AB1268" s="5"/>
      <c r="AC1268" s="5"/>
    </row>
    <row r="1269" spans="1:29" x14ac:dyDescent="0.2">
      <c r="A1269" s="5"/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  <c r="Z1269" s="5"/>
      <c r="AA1269" s="5"/>
      <c r="AB1269" s="5"/>
      <c r="AC1269" s="5"/>
    </row>
    <row r="1270" spans="1:29" x14ac:dyDescent="0.2">
      <c r="A1270" s="5"/>
      <c r="B1270" s="5"/>
      <c r="C1270" s="5"/>
      <c r="D1270" s="5"/>
      <c r="E1270" s="5"/>
      <c r="F1270" s="5"/>
      <c r="G1270" s="5"/>
      <c r="H1270" s="5"/>
      <c r="I1270" s="5"/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  <c r="Z1270" s="5"/>
      <c r="AA1270" s="5"/>
      <c r="AB1270" s="5"/>
      <c r="AC1270" s="5"/>
    </row>
    <row r="1271" spans="1:29" x14ac:dyDescent="0.2">
      <c r="A1271" s="5"/>
      <c r="B1271" s="5"/>
      <c r="C1271" s="5"/>
      <c r="D1271" s="5"/>
      <c r="E1271" s="5"/>
      <c r="F1271" s="5"/>
      <c r="G1271" s="5"/>
      <c r="H1271" s="5"/>
      <c r="I1271" s="5"/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  <c r="Z1271" s="5"/>
      <c r="AA1271" s="5"/>
      <c r="AB1271" s="5"/>
      <c r="AC1271" s="5"/>
    </row>
    <row r="1272" spans="1:29" x14ac:dyDescent="0.2">
      <c r="A1272" s="5"/>
      <c r="B1272" s="5"/>
      <c r="C1272" s="5"/>
      <c r="D1272" s="5"/>
      <c r="E1272" s="5"/>
      <c r="F1272" s="5"/>
      <c r="G1272" s="5"/>
      <c r="H1272" s="5"/>
      <c r="I1272" s="5"/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  <c r="Z1272" s="5"/>
      <c r="AA1272" s="5"/>
      <c r="AB1272" s="5"/>
      <c r="AC1272" s="5"/>
    </row>
    <row r="1273" spans="1:29" x14ac:dyDescent="0.2">
      <c r="A1273" s="5"/>
      <c r="B1273" s="5"/>
      <c r="C1273" s="5"/>
      <c r="D1273" s="5"/>
      <c r="E1273" s="5"/>
      <c r="F1273" s="5"/>
      <c r="G1273" s="5"/>
      <c r="H1273" s="5"/>
      <c r="I1273" s="5"/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  <c r="Z1273" s="5"/>
      <c r="AA1273" s="5"/>
      <c r="AB1273" s="5"/>
      <c r="AC1273" s="5"/>
    </row>
    <row r="1274" spans="1:29" x14ac:dyDescent="0.2">
      <c r="A1274" s="5"/>
      <c r="B1274" s="5"/>
      <c r="C1274" s="5"/>
      <c r="D1274" s="5"/>
      <c r="E1274" s="5"/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  <c r="Z1274" s="5"/>
      <c r="AA1274" s="5"/>
      <c r="AB1274" s="5"/>
      <c r="AC1274" s="5"/>
    </row>
    <row r="1275" spans="1:29" x14ac:dyDescent="0.2">
      <c r="A1275" s="5"/>
      <c r="B1275" s="5"/>
      <c r="C1275" s="5"/>
      <c r="D1275" s="5"/>
      <c r="E1275" s="5"/>
      <c r="F1275" s="5"/>
      <c r="G1275" s="5"/>
      <c r="H1275" s="5"/>
      <c r="I1275" s="5"/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  <c r="Z1275" s="5"/>
      <c r="AA1275" s="5"/>
      <c r="AB1275" s="5"/>
      <c r="AC1275" s="5"/>
    </row>
    <row r="1276" spans="1:29" x14ac:dyDescent="0.2">
      <c r="A1276" s="5"/>
      <c r="B1276" s="5"/>
      <c r="C1276" s="5"/>
      <c r="D1276" s="5"/>
      <c r="E1276" s="5"/>
      <c r="F1276" s="5"/>
      <c r="G1276" s="5"/>
      <c r="H1276" s="5"/>
      <c r="I1276" s="5"/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  <c r="Z1276" s="5"/>
      <c r="AA1276" s="5"/>
      <c r="AB1276" s="5"/>
      <c r="AC1276" s="5"/>
    </row>
    <row r="1277" spans="1:29" x14ac:dyDescent="0.2">
      <c r="A1277" s="5"/>
      <c r="B1277" s="5"/>
      <c r="C1277" s="5"/>
      <c r="D1277" s="5"/>
      <c r="E1277" s="5"/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  <c r="Z1277" s="5"/>
      <c r="AA1277" s="5"/>
      <c r="AB1277" s="5"/>
      <c r="AC1277" s="5"/>
    </row>
    <row r="1278" spans="1:29" x14ac:dyDescent="0.2">
      <c r="A1278" s="5"/>
      <c r="B1278" s="5"/>
      <c r="C1278" s="5"/>
      <c r="D1278" s="5"/>
      <c r="E1278" s="5"/>
      <c r="F1278" s="5"/>
      <c r="G1278" s="5"/>
      <c r="H1278" s="5"/>
      <c r="I1278" s="5"/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  <c r="Z1278" s="5"/>
      <c r="AA1278" s="5"/>
      <c r="AB1278" s="5"/>
      <c r="AC1278" s="5"/>
    </row>
    <row r="1279" spans="1:29" x14ac:dyDescent="0.2">
      <c r="A1279" s="5"/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  <c r="Z1279" s="5"/>
      <c r="AA1279" s="5"/>
      <c r="AB1279" s="5"/>
      <c r="AC1279" s="5"/>
    </row>
    <row r="1280" spans="1:29" x14ac:dyDescent="0.2">
      <c r="A1280" s="5"/>
      <c r="B1280" s="5"/>
      <c r="C1280" s="5"/>
      <c r="D1280" s="5"/>
      <c r="E1280" s="5"/>
      <c r="F1280" s="5"/>
      <c r="G1280" s="5"/>
      <c r="H1280" s="5"/>
      <c r="I1280" s="5"/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  <c r="Z1280" s="5"/>
      <c r="AA1280" s="5"/>
      <c r="AB1280" s="5"/>
      <c r="AC1280" s="5"/>
    </row>
    <row r="1281" spans="1:29" x14ac:dyDescent="0.2">
      <c r="A1281" s="5"/>
      <c r="B1281" s="5"/>
      <c r="C1281" s="5"/>
      <c r="D1281" s="5"/>
      <c r="E1281" s="5"/>
      <c r="F1281" s="5"/>
      <c r="G1281" s="5"/>
      <c r="H1281" s="5"/>
      <c r="I1281" s="5"/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  <c r="Z1281" s="5"/>
      <c r="AA1281" s="5"/>
      <c r="AB1281" s="5"/>
      <c r="AC1281" s="5"/>
    </row>
    <row r="1282" spans="1:29" x14ac:dyDescent="0.2">
      <c r="A1282" s="5"/>
      <c r="B1282" s="5"/>
      <c r="C1282" s="5"/>
      <c r="D1282" s="5"/>
      <c r="E1282" s="5"/>
      <c r="F1282" s="5"/>
      <c r="G1282" s="5"/>
      <c r="H1282" s="5"/>
      <c r="I1282" s="5"/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  <c r="Z1282" s="5"/>
      <c r="AA1282" s="5"/>
      <c r="AB1282" s="5"/>
      <c r="AC1282" s="5"/>
    </row>
    <row r="1283" spans="1:29" x14ac:dyDescent="0.2">
      <c r="A1283" s="5"/>
      <c r="B1283" s="5"/>
      <c r="C1283" s="5"/>
      <c r="D1283" s="5"/>
      <c r="E1283" s="5"/>
      <c r="F1283" s="5"/>
      <c r="G1283" s="5"/>
      <c r="H1283" s="5"/>
      <c r="I1283" s="5"/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  <c r="Z1283" s="5"/>
      <c r="AA1283" s="5"/>
      <c r="AB1283" s="5"/>
      <c r="AC1283" s="5"/>
    </row>
    <row r="1284" spans="1:29" x14ac:dyDescent="0.2">
      <c r="A1284" s="5"/>
      <c r="B1284" s="5"/>
      <c r="C1284" s="5"/>
      <c r="D1284" s="5"/>
      <c r="E1284" s="5"/>
      <c r="F1284" s="5"/>
      <c r="G1284" s="5"/>
      <c r="H1284" s="5"/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  <c r="Z1284" s="5"/>
      <c r="AA1284" s="5"/>
      <c r="AB1284" s="5"/>
      <c r="AC1284" s="5"/>
    </row>
    <row r="1285" spans="1:29" x14ac:dyDescent="0.2">
      <c r="A1285" s="5"/>
      <c r="B1285" s="5"/>
      <c r="C1285" s="5"/>
      <c r="D1285" s="5"/>
      <c r="E1285" s="5"/>
      <c r="F1285" s="5"/>
      <c r="G1285" s="5"/>
      <c r="H1285" s="5"/>
      <c r="I1285" s="5"/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  <c r="Z1285" s="5"/>
      <c r="AA1285" s="5"/>
      <c r="AB1285" s="5"/>
      <c r="AC1285" s="5"/>
    </row>
    <row r="1286" spans="1:29" x14ac:dyDescent="0.2">
      <c r="A1286" s="5"/>
      <c r="B1286" s="5"/>
      <c r="C1286" s="5"/>
      <c r="D1286" s="5"/>
      <c r="E1286" s="5"/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  <c r="Z1286" s="5"/>
      <c r="AA1286" s="5"/>
      <c r="AB1286" s="5"/>
      <c r="AC1286" s="5"/>
    </row>
    <row r="1287" spans="1:29" x14ac:dyDescent="0.2">
      <c r="A1287" s="5"/>
      <c r="B1287" s="5"/>
      <c r="C1287" s="5"/>
      <c r="D1287" s="5"/>
      <c r="E1287" s="5"/>
      <c r="F1287" s="5"/>
      <c r="G1287" s="5"/>
      <c r="H1287" s="5"/>
      <c r="I1287" s="5"/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  <c r="Z1287" s="5"/>
      <c r="AA1287" s="5"/>
      <c r="AB1287" s="5"/>
      <c r="AC1287" s="5"/>
    </row>
    <row r="1288" spans="1:29" x14ac:dyDescent="0.2">
      <c r="A1288" s="5"/>
      <c r="B1288" s="5"/>
      <c r="C1288" s="5"/>
      <c r="D1288" s="5"/>
      <c r="E1288" s="5"/>
      <c r="F1288" s="5"/>
      <c r="G1288" s="5"/>
      <c r="H1288" s="5"/>
      <c r="I1288" s="5"/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  <c r="Z1288" s="5"/>
      <c r="AA1288" s="5"/>
      <c r="AB1288" s="5"/>
      <c r="AC1288" s="5"/>
    </row>
    <row r="1289" spans="1:29" x14ac:dyDescent="0.2">
      <c r="A1289" s="5"/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  <c r="Z1289" s="5"/>
      <c r="AA1289" s="5"/>
      <c r="AB1289" s="5"/>
      <c r="AC1289" s="5"/>
    </row>
    <row r="1290" spans="1:29" x14ac:dyDescent="0.2">
      <c r="A1290" s="5"/>
      <c r="B1290" s="5"/>
      <c r="C1290" s="5"/>
      <c r="D1290" s="5"/>
      <c r="E1290" s="5"/>
      <c r="F1290" s="5"/>
      <c r="G1290" s="5"/>
      <c r="H1290" s="5"/>
      <c r="I1290" s="5"/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  <c r="Z1290" s="5"/>
      <c r="AA1290" s="5"/>
      <c r="AB1290" s="5"/>
      <c r="AC1290" s="5"/>
    </row>
    <row r="1291" spans="1:29" x14ac:dyDescent="0.2">
      <c r="A1291" s="5"/>
      <c r="B1291" s="5"/>
      <c r="C1291" s="5"/>
      <c r="D1291" s="5"/>
      <c r="E1291" s="5"/>
      <c r="F1291" s="5"/>
      <c r="G1291" s="5"/>
      <c r="H1291" s="5"/>
      <c r="I1291" s="5"/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  <c r="Z1291" s="5"/>
      <c r="AA1291" s="5"/>
      <c r="AB1291" s="5"/>
      <c r="AC1291" s="5"/>
    </row>
    <row r="1292" spans="1:29" x14ac:dyDescent="0.2">
      <c r="A1292" s="5"/>
      <c r="B1292" s="5"/>
      <c r="C1292" s="5"/>
      <c r="D1292" s="5"/>
      <c r="E1292" s="5"/>
      <c r="F1292" s="5"/>
      <c r="G1292" s="5"/>
      <c r="H1292" s="5"/>
      <c r="I1292" s="5"/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  <c r="Z1292" s="5"/>
      <c r="AA1292" s="5"/>
      <c r="AB1292" s="5"/>
      <c r="AC1292" s="5"/>
    </row>
    <row r="1293" spans="1:29" x14ac:dyDescent="0.2">
      <c r="A1293" s="5"/>
      <c r="B1293" s="5"/>
      <c r="C1293" s="5"/>
      <c r="D1293" s="5"/>
      <c r="E1293" s="5"/>
      <c r="F1293" s="5"/>
      <c r="G1293" s="5"/>
      <c r="H1293" s="5"/>
      <c r="I1293" s="5"/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  <c r="Z1293" s="5"/>
      <c r="AA1293" s="5"/>
      <c r="AB1293" s="5"/>
      <c r="AC1293" s="5"/>
    </row>
    <row r="1294" spans="1:29" x14ac:dyDescent="0.2">
      <c r="A1294" s="5"/>
      <c r="B1294" s="5"/>
      <c r="C1294" s="5"/>
      <c r="D1294" s="5"/>
      <c r="E1294" s="5"/>
      <c r="F1294" s="5"/>
      <c r="G1294" s="5"/>
      <c r="H1294" s="5"/>
      <c r="I1294" s="5"/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  <c r="Z1294" s="5"/>
      <c r="AA1294" s="5"/>
      <c r="AB1294" s="5"/>
      <c r="AC1294" s="5"/>
    </row>
    <row r="1295" spans="1:29" x14ac:dyDescent="0.2">
      <c r="A1295" s="5"/>
      <c r="B1295" s="5"/>
      <c r="C1295" s="5"/>
      <c r="D1295" s="5"/>
      <c r="E1295" s="5"/>
      <c r="F1295" s="5"/>
      <c r="G1295" s="5"/>
      <c r="H1295" s="5"/>
      <c r="I1295" s="5"/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  <c r="Z1295" s="5"/>
      <c r="AA1295" s="5"/>
      <c r="AB1295" s="5"/>
      <c r="AC1295" s="5"/>
    </row>
    <row r="1296" spans="1:29" x14ac:dyDescent="0.2">
      <c r="A1296" s="5"/>
      <c r="B1296" s="5"/>
      <c r="C1296" s="5"/>
      <c r="D1296" s="5"/>
      <c r="E1296" s="5"/>
      <c r="F1296" s="5"/>
      <c r="G1296" s="5"/>
      <c r="H1296" s="5"/>
      <c r="I1296" s="5"/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  <c r="Z1296" s="5"/>
      <c r="AA1296" s="5"/>
      <c r="AB1296" s="5"/>
      <c r="AC1296" s="5"/>
    </row>
    <row r="1297" spans="1:29" x14ac:dyDescent="0.2">
      <c r="A1297" s="5"/>
      <c r="B1297" s="5"/>
      <c r="C1297" s="5"/>
      <c r="D1297" s="5"/>
      <c r="E1297" s="5"/>
      <c r="F1297" s="5"/>
      <c r="G1297" s="5"/>
      <c r="H1297" s="5"/>
      <c r="I1297" s="5"/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  <c r="Z1297" s="5"/>
      <c r="AA1297" s="5"/>
      <c r="AB1297" s="5"/>
      <c r="AC1297" s="5"/>
    </row>
    <row r="1298" spans="1:29" x14ac:dyDescent="0.2">
      <c r="A1298" s="5"/>
      <c r="B1298" s="5"/>
      <c r="C1298" s="5"/>
      <c r="D1298" s="5"/>
      <c r="E1298" s="5"/>
      <c r="F1298" s="5"/>
      <c r="G1298" s="5"/>
      <c r="H1298" s="5"/>
      <c r="I1298" s="5"/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  <c r="Z1298" s="5"/>
      <c r="AA1298" s="5"/>
      <c r="AB1298" s="5"/>
      <c r="AC1298" s="5"/>
    </row>
    <row r="1299" spans="1:29" x14ac:dyDescent="0.2">
      <c r="A1299" s="5"/>
      <c r="B1299" s="5"/>
      <c r="C1299" s="5"/>
      <c r="D1299" s="5"/>
      <c r="E1299" s="5"/>
      <c r="F1299" s="5"/>
      <c r="G1299" s="5"/>
      <c r="H1299" s="5"/>
      <c r="I1299" s="5"/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  <c r="Z1299" s="5"/>
      <c r="AA1299" s="5"/>
      <c r="AB1299" s="5"/>
      <c r="AC1299" s="5"/>
    </row>
    <row r="1300" spans="1:29" x14ac:dyDescent="0.2">
      <c r="A1300" s="5"/>
      <c r="B1300" s="5"/>
      <c r="C1300" s="5"/>
      <c r="D1300" s="5"/>
      <c r="E1300" s="5"/>
      <c r="F1300" s="5"/>
      <c r="G1300" s="5"/>
      <c r="H1300" s="5"/>
      <c r="I1300" s="5"/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  <c r="Z1300" s="5"/>
      <c r="AA1300" s="5"/>
      <c r="AB1300" s="5"/>
      <c r="AC1300" s="5"/>
    </row>
    <row r="1301" spans="1:29" x14ac:dyDescent="0.2">
      <c r="A1301" s="5"/>
      <c r="B1301" s="5"/>
      <c r="C1301" s="5"/>
      <c r="D1301" s="5"/>
      <c r="E1301" s="5"/>
      <c r="F1301" s="5"/>
      <c r="G1301" s="5"/>
      <c r="H1301" s="5"/>
      <c r="I1301" s="5"/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  <c r="Z1301" s="5"/>
      <c r="AA1301" s="5"/>
      <c r="AB1301" s="5"/>
      <c r="AC1301" s="5"/>
    </row>
    <row r="1302" spans="1:29" x14ac:dyDescent="0.2">
      <c r="A1302" s="5"/>
      <c r="B1302" s="5"/>
      <c r="C1302" s="5"/>
      <c r="D1302" s="5"/>
      <c r="E1302" s="5"/>
      <c r="F1302" s="5"/>
      <c r="G1302" s="5"/>
      <c r="H1302" s="5"/>
      <c r="I1302" s="5"/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  <c r="Z1302" s="5"/>
      <c r="AA1302" s="5"/>
      <c r="AB1302" s="5"/>
      <c r="AC1302" s="5"/>
    </row>
    <row r="1303" spans="1:29" x14ac:dyDescent="0.2">
      <c r="A1303" s="5"/>
      <c r="B1303" s="5"/>
      <c r="C1303" s="5"/>
      <c r="D1303" s="5"/>
      <c r="E1303" s="5"/>
      <c r="F1303" s="5"/>
      <c r="G1303" s="5"/>
      <c r="H1303" s="5"/>
      <c r="I1303" s="5"/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  <c r="Z1303" s="5"/>
      <c r="AA1303" s="5"/>
      <c r="AB1303" s="5"/>
      <c r="AC1303" s="5"/>
    </row>
    <row r="1304" spans="1:29" x14ac:dyDescent="0.2">
      <c r="A1304" s="5"/>
      <c r="B1304" s="5"/>
      <c r="C1304" s="5"/>
      <c r="D1304" s="5"/>
      <c r="E1304" s="5"/>
      <c r="F1304" s="5"/>
      <c r="G1304" s="5"/>
      <c r="H1304" s="5"/>
      <c r="I1304" s="5"/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  <c r="Z1304" s="5"/>
      <c r="AA1304" s="5"/>
      <c r="AB1304" s="5"/>
      <c r="AC1304" s="5"/>
    </row>
    <row r="1305" spans="1:29" x14ac:dyDescent="0.2">
      <c r="A1305" s="5"/>
      <c r="B1305" s="5"/>
      <c r="C1305" s="5"/>
      <c r="D1305" s="5"/>
      <c r="E1305" s="5"/>
      <c r="F1305" s="5"/>
      <c r="G1305" s="5"/>
      <c r="H1305" s="5"/>
      <c r="I1305" s="5"/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  <c r="Z1305" s="5"/>
      <c r="AA1305" s="5"/>
      <c r="AB1305" s="5"/>
      <c r="AC1305" s="5"/>
    </row>
    <row r="1306" spans="1:29" x14ac:dyDescent="0.2">
      <c r="A1306" s="5"/>
      <c r="B1306" s="5"/>
      <c r="C1306" s="5"/>
      <c r="D1306" s="5"/>
      <c r="E1306" s="5"/>
      <c r="F1306" s="5"/>
      <c r="G1306" s="5"/>
      <c r="H1306" s="5"/>
      <c r="I1306" s="5"/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  <c r="Z1306" s="5"/>
      <c r="AA1306" s="5"/>
      <c r="AB1306" s="5"/>
      <c r="AC1306" s="5"/>
    </row>
    <row r="1307" spans="1:29" x14ac:dyDescent="0.2">
      <c r="A1307" s="5"/>
      <c r="B1307" s="5"/>
      <c r="C1307" s="5"/>
      <c r="D1307" s="5"/>
      <c r="E1307" s="5"/>
      <c r="F1307" s="5"/>
      <c r="G1307" s="5"/>
      <c r="H1307" s="5"/>
      <c r="I1307" s="5"/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  <c r="Z1307" s="5"/>
      <c r="AA1307" s="5"/>
      <c r="AB1307" s="5"/>
      <c r="AC1307" s="5"/>
    </row>
    <row r="1308" spans="1:29" x14ac:dyDescent="0.2">
      <c r="A1308" s="5"/>
      <c r="B1308" s="5"/>
      <c r="C1308" s="5"/>
      <c r="D1308" s="5"/>
      <c r="E1308" s="5"/>
      <c r="F1308" s="5"/>
      <c r="G1308" s="5"/>
      <c r="H1308" s="5"/>
      <c r="I1308" s="5"/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  <c r="Z1308" s="5"/>
      <c r="AA1308" s="5"/>
      <c r="AB1308" s="5"/>
      <c r="AC1308" s="5"/>
    </row>
    <row r="1309" spans="1:29" x14ac:dyDescent="0.2">
      <c r="A1309" s="5"/>
      <c r="B1309" s="5"/>
      <c r="C1309" s="5"/>
      <c r="D1309" s="5"/>
      <c r="E1309" s="5"/>
      <c r="F1309" s="5"/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  <c r="Z1309" s="5"/>
      <c r="AA1309" s="5"/>
      <c r="AB1309" s="5"/>
      <c r="AC1309" s="5"/>
    </row>
    <row r="1310" spans="1:29" x14ac:dyDescent="0.2">
      <c r="A1310" s="5"/>
      <c r="B1310" s="5"/>
      <c r="C1310" s="5"/>
      <c r="D1310" s="5"/>
      <c r="E1310" s="5"/>
      <c r="F1310" s="5"/>
      <c r="G1310" s="5"/>
      <c r="H1310" s="5"/>
      <c r="I1310" s="5"/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  <c r="Z1310" s="5"/>
      <c r="AA1310" s="5"/>
      <c r="AB1310" s="5"/>
      <c r="AC1310" s="5"/>
    </row>
    <row r="1311" spans="1:29" x14ac:dyDescent="0.2">
      <c r="A1311" s="5"/>
      <c r="B1311" s="5"/>
      <c r="C1311" s="5"/>
      <c r="D1311" s="5"/>
      <c r="E1311" s="5"/>
      <c r="F1311" s="5"/>
      <c r="G1311" s="5"/>
      <c r="H1311" s="5"/>
      <c r="I1311" s="5"/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  <c r="Z1311" s="5"/>
      <c r="AA1311" s="5"/>
      <c r="AB1311" s="5"/>
      <c r="AC1311" s="5"/>
    </row>
    <row r="1312" spans="1:29" x14ac:dyDescent="0.2">
      <c r="A1312" s="5"/>
      <c r="B1312" s="5"/>
      <c r="C1312" s="5"/>
      <c r="D1312" s="5"/>
      <c r="E1312" s="5"/>
      <c r="F1312" s="5"/>
      <c r="G1312" s="5"/>
      <c r="H1312" s="5"/>
      <c r="I1312" s="5"/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  <c r="Z1312" s="5"/>
      <c r="AA1312" s="5"/>
      <c r="AB1312" s="5"/>
      <c r="AC1312" s="5"/>
    </row>
    <row r="1313" spans="1:29" x14ac:dyDescent="0.2">
      <c r="A1313" s="5"/>
      <c r="B1313" s="5"/>
      <c r="C1313" s="5"/>
      <c r="D1313" s="5"/>
      <c r="E1313" s="5"/>
      <c r="F1313" s="5"/>
      <c r="G1313" s="5"/>
      <c r="H1313" s="5"/>
      <c r="I1313" s="5"/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  <c r="Z1313" s="5"/>
      <c r="AA1313" s="5"/>
      <c r="AB1313" s="5"/>
      <c r="AC1313" s="5"/>
    </row>
    <row r="1314" spans="1:29" x14ac:dyDescent="0.2">
      <c r="A1314" s="5"/>
      <c r="B1314" s="5"/>
      <c r="C1314" s="5"/>
      <c r="D1314" s="5"/>
      <c r="E1314" s="5"/>
      <c r="F1314" s="5"/>
      <c r="G1314" s="5"/>
      <c r="H1314" s="5"/>
      <c r="I1314" s="5"/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  <c r="Z1314" s="5"/>
      <c r="AA1314" s="5"/>
      <c r="AB1314" s="5"/>
      <c r="AC1314" s="5"/>
    </row>
    <row r="1315" spans="1:29" x14ac:dyDescent="0.2">
      <c r="A1315" s="5"/>
      <c r="B1315" s="5"/>
      <c r="C1315" s="5"/>
      <c r="D1315" s="5"/>
      <c r="E1315" s="5"/>
      <c r="F1315" s="5"/>
      <c r="G1315" s="5"/>
      <c r="H1315" s="5"/>
      <c r="I1315" s="5"/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  <c r="Z1315" s="5"/>
      <c r="AA1315" s="5"/>
      <c r="AB1315" s="5"/>
      <c r="AC1315" s="5"/>
    </row>
    <row r="1316" spans="1:29" x14ac:dyDescent="0.2">
      <c r="A1316" s="5"/>
      <c r="B1316" s="5"/>
      <c r="C1316" s="5"/>
      <c r="D1316" s="5"/>
      <c r="E1316" s="5"/>
      <c r="F1316" s="5"/>
      <c r="G1316" s="5"/>
      <c r="H1316" s="5"/>
      <c r="I1316" s="5"/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  <c r="Z1316" s="5"/>
      <c r="AA1316" s="5"/>
      <c r="AB1316" s="5"/>
      <c r="AC1316" s="5"/>
    </row>
    <row r="1317" spans="1:29" x14ac:dyDescent="0.2">
      <c r="A1317" s="5"/>
      <c r="B1317" s="5"/>
      <c r="C1317" s="5"/>
      <c r="D1317" s="5"/>
      <c r="E1317" s="5"/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  <c r="Z1317" s="5"/>
      <c r="AA1317" s="5"/>
      <c r="AB1317" s="5"/>
      <c r="AC1317" s="5"/>
    </row>
    <row r="1318" spans="1:29" x14ac:dyDescent="0.2">
      <c r="A1318" s="5"/>
      <c r="B1318" s="5"/>
      <c r="C1318" s="5"/>
      <c r="D1318" s="5"/>
      <c r="E1318" s="5"/>
      <c r="F1318" s="5"/>
      <c r="G1318" s="5"/>
      <c r="H1318" s="5"/>
      <c r="I1318" s="5"/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  <c r="Z1318" s="5"/>
      <c r="AA1318" s="5"/>
      <c r="AB1318" s="5"/>
      <c r="AC1318" s="5"/>
    </row>
    <row r="1319" spans="1:29" x14ac:dyDescent="0.2">
      <c r="A1319" s="5"/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  <c r="Z1319" s="5"/>
      <c r="AA1319" s="5"/>
      <c r="AB1319" s="5"/>
      <c r="AC1319" s="5"/>
    </row>
    <row r="1320" spans="1:29" x14ac:dyDescent="0.2">
      <c r="A1320" s="5"/>
      <c r="B1320" s="5"/>
      <c r="C1320" s="5"/>
      <c r="D1320" s="5"/>
      <c r="E1320" s="5"/>
      <c r="F1320" s="5"/>
      <c r="G1320" s="5"/>
      <c r="H1320" s="5"/>
      <c r="I1320" s="5"/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  <c r="Z1320" s="5"/>
      <c r="AA1320" s="5"/>
      <c r="AB1320" s="5"/>
      <c r="AC1320" s="5"/>
    </row>
    <row r="1321" spans="1:29" x14ac:dyDescent="0.2">
      <c r="A1321" s="5"/>
      <c r="B1321" s="5"/>
      <c r="C1321" s="5"/>
      <c r="D1321" s="5"/>
      <c r="E1321" s="5"/>
      <c r="F1321" s="5"/>
      <c r="G1321" s="5"/>
      <c r="H1321" s="5"/>
      <c r="I1321" s="5"/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  <c r="Z1321" s="5"/>
      <c r="AA1321" s="5"/>
      <c r="AB1321" s="5"/>
      <c r="AC1321" s="5"/>
    </row>
    <row r="1322" spans="1:29" x14ac:dyDescent="0.2">
      <c r="A1322" s="5"/>
      <c r="B1322" s="5"/>
      <c r="C1322" s="5"/>
      <c r="D1322" s="5"/>
      <c r="E1322" s="5"/>
      <c r="F1322" s="5"/>
      <c r="G1322" s="5"/>
      <c r="H1322" s="5"/>
      <c r="I1322" s="5"/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  <c r="Z1322" s="5"/>
      <c r="AA1322" s="5"/>
      <c r="AB1322" s="5"/>
      <c r="AC1322" s="5"/>
    </row>
    <row r="1323" spans="1:29" x14ac:dyDescent="0.2">
      <c r="A1323" s="5"/>
      <c r="B1323" s="5"/>
      <c r="C1323" s="5"/>
      <c r="D1323" s="5"/>
      <c r="E1323" s="5"/>
      <c r="F1323" s="5"/>
      <c r="G1323" s="5"/>
      <c r="H1323" s="5"/>
      <c r="I1323" s="5"/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  <c r="Z1323" s="5"/>
      <c r="AA1323" s="5"/>
      <c r="AB1323" s="5"/>
      <c r="AC1323" s="5"/>
    </row>
    <row r="1324" spans="1:29" x14ac:dyDescent="0.2">
      <c r="A1324" s="5"/>
      <c r="B1324" s="5"/>
      <c r="C1324" s="5"/>
      <c r="D1324" s="5"/>
      <c r="E1324" s="5"/>
      <c r="F1324" s="5"/>
      <c r="G1324" s="5"/>
      <c r="H1324" s="5"/>
      <c r="I1324" s="5"/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  <c r="Z1324" s="5"/>
      <c r="AA1324" s="5"/>
      <c r="AB1324" s="5"/>
      <c r="AC1324" s="5"/>
    </row>
    <row r="1325" spans="1:29" x14ac:dyDescent="0.2">
      <c r="A1325" s="5"/>
      <c r="B1325" s="5"/>
      <c r="C1325" s="5"/>
      <c r="D1325" s="5"/>
      <c r="E1325" s="5"/>
      <c r="F1325" s="5"/>
      <c r="G1325" s="5"/>
      <c r="H1325" s="5"/>
      <c r="I1325" s="5"/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  <c r="Z1325" s="5"/>
      <c r="AA1325" s="5"/>
      <c r="AB1325" s="5"/>
      <c r="AC1325" s="5"/>
    </row>
    <row r="1326" spans="1:29" x14ac:dyDescent="0.2">
      <c r="A1326" s="5"/>
      <c r="B1326" s="5"/>
      <c r="C1326" s="5"/>
      <c r="D1326" s="5"/>
      <c r="E1326" s="5"/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  <c r="Z1326" s="5"/>
      <c r="AA1326" s="5"/>
      <c r="AB1326" s="5"/>
      <c r="AC1326" s="5"/>
    </row>
    <row r="1327" spans="1:29" x14ac:dyDescent="0.2">
      <c r="A1327" s="5"/>
      <c r="B1327" s="5"/>
      <c r="C1327" s="5"/>
      <c r="D1327" s="5"/>
      <c r="E1327" s="5"/>
      <c r="F1327" s="5"/>
      <c r="G1327" s="5"/>
      <c r="H1327" s="5"/>
      <c r="I1327" s="5"/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  <c r="Z1327" s="5"/>
      <c r="AA1327" s="5"/>
      <c r="AB1327" s="5"/>
      <c r="AC1327" s="5"/>
    </row>
    <row r="1328" spans="1:29" x14ac:dyDescent="0.2">
      <c r="A1328" s="5"/>
      <c r="B1328" s="5"/>
      <c r="C1328" s="5"/>
      <c r="D1328" s="5"/>
      <c r="E1328" s="5"/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  <c r="Z1328" s="5"/>
      <c r="AA1328" s="5"/>
      <c r="AB1328" s="5"/>
      <c r="AC1328" s="5"/>
    </row>
    <row r="1329" spans="1:29" x14ac:dyDescent="0.2">
      <c r="A1329" s="5"/>
      <c r="B1329" s="5"/>
      <c r="C1329" s="5"/>
      <c r="D1329" s="5"/>
      <c r="E1329" s="5"/>
      <c r="F1329" s="5"/>
      <c r="G1329" s="5"/>
      <c r="H1329" s="5"/>
      <c r="I1329" s="5"/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  <c r="Z1329" s="5"/>
      <c r="AA1329" s="5"/>
      <c r="AB1329" s="5"/>
      <c r="AC1329" s="5"/>
    </row>
    <row r="1330" spans="1:29" x14ac:dyDescent="0.2">
      <c r="A1330" s="5"/>
      <c r="B1330" s="5"/>
      <c r="C1330" s="5"/>
      <c r="D1330" s="5"/>
      <c r="E1330" s="5"/>
      <c r="F1330" s="5"/>
      <c r="G1330" s="5"/>
      <c r="H1330" s="5"/>
      <c r="I1330" s="5"/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  <c r="Z1330" s="5"/>
      <c r="AA1330" s="5"/>
      <c r="AB1330" s="5"/>
      <c r="AC1330" s="5"/>
    </row>
    <row r="1331" spans="1:29" x14ac:dyDescent="0.2">
      <c r="A1331" s="5"/>
      <c r="B1331" s="5"/>
      <c r="C1331" s="5"/>
      <c r="D1331" s="5"/>
      <c r="E1331" s="5"/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  <c r="Z1331" s="5"/>
      <c r="AA1331" s="5"/>
      <c r="AB1331" s="5"/>
      <c r="AC1331" s="5"/>
    </row>
    <row r="1332" spans="1:29" x14ac:dyDescent="0.2">
      <c r="A1332" s="5"/>
      <c r="B1332" s="5"/>
      <c r="C1332" s="5"/>
      <c r="D1332" s="5"/>
      <c r="E1332" s="5"/>
      <c r="F1332" s="5"/>
      <c r="G1332" s="5"/>
      <c r="H1332" s="5"/>
      <c r="I1332" s="5"/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  <c r="Z1332" s="5"/>
      <c r="AA1332" s="5"/>
      <c r="AB1332" s="5"/>
      <c r="AC1332" s="5"/>
    </row>
    <row r="1333" spans="1:29" x14ac:dyDescent="0.2">
      <c r="A1333" s="5"/>
      <c r="B1333" s="5"/>
      <c r="C1333" s="5"/>
      <c r="D1333" s="5"/>
      <c r="E1333" s="5"/>
      <c r="F1333" s="5"/>
      <c r="G1333" s="5"/>
      <c r="H1333" s="5"/>
      <c r="I1333" s="5"/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  <c r="Z1333" s="5"/>
      <c r="AA1333" s="5"/>
      <c r="AB1333" s="5"/>
      <c r="AC1333" s="5"/>
    </row>
    <row r="1334" spans="1:29" x14ac:dyDescent="0.2">
      <c r="A1334" s="5"/>
      <c r="B1334" s="5"/>
      <c r="C1334" s="5"/>
      <c r="D1334" s="5"/>
      <c r="E1334" s="5"/>
      <c r="F1334" s="5"/>
      <c r="G1334" s="5"/>
      <c r="H1334" s="5"/>
      <c r="I1334" s="5"/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  <c r="Z1334" s="5"/>
      <c r="AA1334" s="5"/>
      <c r="AB1334" s="5"/>
      <c r="AC1334" s="5"/>
    </row>
    <row r="1335" spans="1:29" x14ac:dyDescent="0.2">
      <c r="A1335" s="5"/>
      <c r="B1335" s="5"/>
      <c r="C1335" s="5"/>
      <c r="D1335" s="5"/>
      <c r="E1335" s="5"/>
      <c r="F1335" s="5"/>
      <c r="G1335" s="5"/>
      <c r="H1335" s="5"/>
      <c r="I1335" s="5"/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  <c r="Z1335" s="5"/>
      <c r="AA1335" s="5"/>
      <c r="AB1335" s="5"/>
      <c r="AC1335" s="5"/>
    </row>
    <row r="1336" spans="1:29" x14ac:dyDescent="0.2">
      <c r="A1336" s="5"/>
      <c r="B1336" s="5"/>
      <c r="C1336" s="5"/>
      <c r="D1336" s="5"/>
      <c r="E1336" s="5"/>
      <c r="F1336" s="5"/>
      <c r="G1336" s="5"/>
      <c r="H1336" s="5"/>
      <c r="I1336" s="5"/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  <c r="Z1336" s="5"/>
      <c r="AA1336" s="5"/>
      <c r="AB1336" s="5"/>
      <c r="AC1336" s="5"/>
    </row>
    <row r="1337" spans="1:29" x14ac:dyDescent="0.2">
      <c r="A1337" s="5"/>
      <c r="B1337" s="5"/>
      <c r="C1337" s="5"/>
      <c r="D1337" s="5"/>
      <c r="E1337" s="5"/>
      <c r="F1337" s="5"/>
      <c r="G1337" s="5"/>
      <c r="H1337" s="5"/>
      <c r="I1337" s="5"/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  <c r="Z1337" s="5"/>
      <c r="AA1337" s="5"/>
      <c r="AB1337" s="5"/>
      <c r="AC1337" s="5"/>
    </row>
    <row r="1338" spans="1:29" x14ac:dyDescent="0.2">
      <c r="A1338" s="5"/>
      <c r="B1338" s="5"/>
      <c r="C1338" s="5"/>
      <c r="D1338" s="5"/>
      <c r="E1338" s="5"/>
      <c r="F1338" s="5"/>
      <c r="G1338" s="5"/>
      <c r="H1338" s="5"/>
      <c r="I1338" s="5"/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  <c r="Z1338" s="5"/>
      <c r="AA1338" s="5"/>
      <c r="AB1338" s="5"/>
      <c r="AC1338" s="5"/>
    </row>
    <row r="1339" spans="1:29" x14ac:dyDescent="0.2">
      <c r="A1339" s="5"/>
      <c r="B1339" s="5"/>
      <c r="C1339" s="5"/>
      <c r="D1339" s="5"/>
      <c r="E1339" s="5"/>
      <c r="F1339" s="5"/>
      <c r="G1339" s="5"/>
      <c r="H1339" s="5"/>
      <c r="I1339" s="5"/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  <c r="Z1339" s="5"/>
      <c r="AA1339" s="5"/>
      <c r="AB1339" s="5"/>
      <c r="AC1339" s="5"/>
    </row>
    <row r="1340" spans="1:29" x14ac:dyDescent="0.2">
      <c r="A1340" s="5"/>
      <c r="B1340" s="5"/>
      <c r="C1340" s="5"/>
      <c r="D1340" s="5"/>
      <c r="E1340" s="5"/>
      <c r="F1340" s="5"/>
      <c r="G1340" s="5"/>
      <c r="H1340" s="5"/>
      <c r="I1340" s="5"/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  <c r="Z1340" s="5"/>
      <c r="AA1340" s="5"/>
      <c r="AB1340" s="5"/>
      <c r="AC1340" s="5"/>
    </row>
    <row r="1341" spans="1:29" x14ac:dyDescent="0.2">
      <c r="A1341" s="5"/>
      <c r="B1341" s="5"/>
      <c r="C1341" s="5"/>
      <c r="D1341" s="5"/>
      <c r="E1341" s="5"/>
      <c r="F1341" s="5"/>
      <c r="G1341" s="5"/>
      <c r="H1341" s="5"/>
      <c r="I1341" s="5"/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  <c r="Z1341" s="5"/>
      <c r="AA1341" s="5"/>
      <c r="AB1341" s="5"/>
      <c r="AC1341" s="5"/>
    </row>
    <row r="1342" spans="1:29" x14ac:dyDescent="0.2">
      <c r="A1342" s="5"/>
      <c r="B1342" s="5"/>
      <c r="C1342" s="5"/>
      <c r="D1342" s="5"/>
      <c r="E1342" s="5"/>
      <c r="F1342" s="5"/>
      <c r="G1342" s="5"/>
      <c r="H1342" s="5"/>
      <c r="I1342" s="5"/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  <c r="Z1342" s="5"/>
      <c r="AA1342" s="5"/>
      <c r="AB1342" s="5"/>
      <c r="AC1342" s="5"/>
    </row>
    <row r="1343" spans="1:29" x14ac:dyDescent="0.2">
      <c r="A1343" s="5"/>
      <c r="B1343" s="5"/>
      <c r="C1343" s="5"/>
      <c r="D1343" s="5"/>
      <c r="E1343" s="5"/>
      <c r="F1343" s="5"/>
      <c r="G1343" s="5"/>
      <c r="H1343" s="5"/>
      <c r="I1343" s="5"/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  <c r="Z1343" s="5"/>
      <c r="AA1343" s="5"/>
      <c r="AB1343" s="5"/>
      <c r="AC1343" s="5"/>
    </row>
    <row r="1344" spans="1:29" x14ac:dyDescent="0.2">
      <c r="A1344" s="5"/>
      <c r="B1344" s="5"/>
      <c r="C1344" s="5"/>
      <c r="D1344" s="5"/>
      <c r="E1344" s="5"/>
      <c r="F1344" s="5"/>
      <c r="G1344" s="5"/>
      <c r="H1344" s="5"/>
      <c r="I1344" s="5"/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  <c r="Z1344" s="5"/>
      <c r="AA1344" s="5"/>
      <c r="AB1344" s="5"/>
      <c r="AC1344" s="5"/>
    </row>
    <row r="1345" spans="1:29" x14ac:dyDescent="0.2">
      <c r="A1345" s="5"/>
      <c r="B1345" s="5"/>
      <c r="C1345" s="5"/>
      <c r="D1345" s="5"/>
      <c r="E1345" s="5"/>
      <c r="F1345" s="5"/>
      <c r="G1345" s="5"/>
      <c r="H1345" s="5"/>
      <c r="I1345" s="5"/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  <c r="Z1345" s="5"/>
      <c r="AA1345" s="5"/>
      <c r="AB1345" s="5"/>
      <c r="AC1345" s="5"/>
    </row>
    <row r="1346" spans="1:29" x14ac:dyDescent="0.2">
      <c r="A1346" s="5"/>
      <c r="B1346" s="5"/>
      <c r="C1346" s="5"/>
      <c r="D1346" s="5"/>
      <c r="E1346" s="5"/>
      <c r="F1346" s="5"/>
      <c r="G1346" s="5"/>
      <c r="H1346" s="5"/>
      <c r="I1346" s="5"/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  <c r="Z1346" s="5"/>
      <c r="AA1346" s="5"/>
      <c r="AB1346" s="5"/>
      <c r="AC1346" s="5"/>
    </row>
    <row r="1347" spans="1:29" x14ac:dyDescent="0.2">
      <c r="A1347" s="5"/>
      <c r="B1347" s="5"/>
      <c r="C1347" s="5"/>
      <c r="D1347" s="5"/>
      <c r="E1347" s="5"/>
      <c r="F1347" s="5"/>
      <c r="G1347" s="5"/>
      <c r="H1347" s="5"/>
      <c r="I1347" s="5"/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  <c r="Z1347" s="5"/>
      <c r="AA1347" s="5"/>
      <c r="AB1347" s="5"/>
      <c r="AC1347" s="5"/>
    </row>
    <row r="1348" spans="1:29" x14ac:dyDescent="0.2">
      <c r="A1348" s="5"/>
      <c r="B1348" s="5"/>
      <c r="C1348" s="5"/>
      <c r="D1348" s="5"/>
      <c r="E1348" s="5"/>
      <c r="F1348" s="5"/>
      <c r="G1348" s="5"/>
      <c r="H1348" s="5"/>
      <c r="I1348" s="5"/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  <c r="Z1348" s="5"/>
      <c r="AA1348" s="5"/>
      <c r="AB1348" s="5"/>
      <c r="AC1348" s="5"/>
    </row>
    <row r="1349" spans="1:29" x14ac:dyDescent="0.2">
      <c r="A1349" s="5"/>
      <c r="B1349" s="5"/>
      <c r="C1349" s="5"/>
      <c r="D1349" s="5"/>
      <c r="E1349" s="5"/>
      <c r="F1349" s="5"/>
      <c r="G1349" s="5"/>
      <c r="H1349" s="5"/>
      <c r="I1349" s="5"/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  <c r="Z1349" s="5"/>
      <c r="AA1349" s="5"/>
      <c r="AB1349" s="5"/>
      <c r="AC1349" s="5"/>
    </row>
    <row r="1350" spans="1:29" x14ac:dyDescent="0.2">
      <c r="A1350" s="5"/>
      <c r="B1350" s="5"/>
      <c r="C1350" s="5"/>
      <c r="D1350" s="5"/>
      <c r="E1350" s="5"/>
      <c r="F1350" s="5"/>
      <c r="G1350" s="5"/>
      <c r="H1350" s="5"/>
      <c r="I1350" s="5"/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  <c r="Z1350" s="5"/>
      <c r="AA1350" s="5"/>
      <c r="AB1350" s="5"/>
      <c r="AC1350" s="5"/>
    </row>
    <row r="1351" spans="1:29" x14ac:dyDescent="0.2">
      <c r="A1351" s="5"/>
      <c r="B1351" s="5"/>
      <c r="C1351" s="5"/>
      <c r="D1351" s="5"/>
      <c r="E1351" s="5"/>
      <c r="F1351" s="5"/>
      <c r="G1351" s="5"/>
      <c r="H1351" s="5"/>
      <c r="I1351" s="5"/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  <c r="Z1351" s="5"/>
      <c r="AA1351" s="5"/>
      <c r="AB1351" s="5"/>
      <c r="AC1351" s="5"/>
    </row>
    <row r="1352" spans="1:29" x14ac:dyDescent="0.2">
      <c r="A1352" s="5"/>
      <c r="B1352" s="5"/>
      <c r="C1352" s="5"/>
      <c r="D1352" s="5"/>
      <c r="E1352" s="5"/>
      <c r="F1352" s="5"/>
      <c r="G1352" s="5"/>
      <c r="H1352" s="5"/>
      <c r="I1352" s="5"/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  <c r="Z1352" s="5"/>
      <c r="AA1352" s="5"/>
      <c r="AB1352" s="5"/>
      <c r="AC1352" s="5"/>
    </row>
    <row r="1353" spans="1:29" x14ac:dyDescent="0.2">
      <c r="A1353" s="5"/>
      <c r="B1353" s="5"/>
      <c r="C1353" s="5"/>
      <c r="D1353" s="5"/>
      <c r="E1353" s="5"/>
      <c r="F1353" s="5"/>
      <c r="G1353" s="5"/>
      <c r="H1353" s="5"/>
      <c r="I1353" s="5"/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  <c r="Z1353" s="5"/>
      <c r="AA1353" s="5"/>
      <c r="AB1353" s="5"/>
      <c r="AC1353" s="5"/>
    </row>
    <row r="1354" spans="1:29" x14ac:dyDescent="0.2">
      <c r="A1354" s="5"/>
      <c r="B1354" s="5"/>
      <c r="C1354" s="5"/>
      <c r="D1354" s="5"/>
      <c r="E1354" s="5"/>
      <c r="F1354" s="5"/>
      <c r="G1354" s="5"/>
      <c r="H1354" s="5"/>
      <c r="I1354" s="5"/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  <c r="Z1354" s="5"/>
      <c r="AA1354" s="5"/>
      <c r="AB1354" s="5"/>
      <c r="AC1354" s="5"/>
    </row>
    <row r="1355" spans="1:29" x14ac:dyDescent="0.2">
      <c r="A1355" s="5"/>
      <c r="B1355" s="5"/>
      <c r="C1355" s="5"/>
      <c r="D1355" s="5"/>
      <c r="E1355" s="5"/>
      <c r="F1355" s="5"/>
      <c r="G1355" s="5"/>
      <c r="H1355" s="5"/>
      <c r="I1355" s="5"/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  <c r="Z1355" s="5"/>
      <c r="AA1355" s="5"/>
      <c r="AB1355" s="5"/>
      <c r="AC1355" s="5"/>
    </row>
    <row r="1356" spans="1:29" x14ac:dyDescent="0.2">
      <c r="A1356" s="5"/>
      <c r="B1356" s="5"/>
      <c r="C1356" s="5"/>
      <c r="D1356" s="5"/>
      <c r="E1356" s="5"/>
      <c r="F1356" s="5"/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  <c r="Z1356" s="5"/>
      <c r="AA1356" s="5"/>
      <c r="AB1356" s="5"/>
      <c r="AC1356" s="5"/>
    </row>
    <row r="1357" spans="1:29" x14ac:dyDescent="0.2">
      <c r="A1357" s="5"/>
      <c r="B1357" s="5"/>
      <c r="C1357" s="5"/>
      <c r="D1357" s="5"/>
      <c r="E1357" s="5"/>
      <c r="F1357" s="5"/>
      <c r="G1357" s="5"/>
      <c r="H1357" s="5"/>
      <c r="I1357" s="5"/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  <c r="Z1357" s="5"/>
      <c r="AA1357" s="5"/>
      <c r="AB1357" s="5"/>
      <c r="AC1357" s="5"/>
    </row>
    <row r="1358" spans="1:29" x14ac:dyDescent="0.2">
      <c r="A1358" s="5"/>
      <c r="B1358" s="5"/>
      <c r="C1358" s="5"/>
      <c r="D1358" s="5"/>
      <c r="E1358" s="5"/>
      <c r="F1358" s="5"/>
      <c r="G1358" s="5"/>
      <c r="H1358" s="5"/>
      <c r="I1358" s="5"/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  <c r="Z1358" s="5"/>
      <c r="AA1358" s="5"/>
      <c r="AB1358" s="5"/>
      <c r="AC1358" s="5"/>
    </row>
    <row r="1359" spans="1:29" x14ac:dyDescent="0.2">
      <c r="A1359" s="5"/>
      <c r="B1359" s="5"/>
      <c r="C1359" s="5"/>
      <c r="D1359" s="5"/>
      <c r="E1359" s="5"/>
      <c r="F1359" s="5"/>
      <c r="G1359" s="5"/>
      <c r="H1359" s="5"/>
      <c r="I1359" s="5"/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  <c r="Z1359" s="5"/>
      <c r="AA1359" s="5"/>
      <c r="AB1359" s="5"/>
      <c r="AC1359" s="5"/>
    </row>
    <row r="1360" spans="1:29" x14ac:dyDescent="0.2">
      <c r="A1360" s="5"/>
      <c r="B1360" s="5"/>
      <c r="C1360" s="5"/>
      <c r="D1360" s="5"/>
      <c r="E1360" s="5"/>
      <c r="F1360" s="5"/>
      <c r="G1360" s="5"/>
      <c r="H1360" s="5"/>
      <c r="I1360" s="5"/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  <c r="Z1360" s="5"/>
      <c r="AA1360" s="5"/>
      <c r="AB1360" s="5"/>
      <c r="AC1360" s="5"/>
    </row>
    <row r="1361" spans="1:29" x14ac:dyDescent="0.2">
      <c r="A1361" s="5"/>
      <c r="B1361" s="5"/>
      <c r="C1361" s="5"/>
      <c r="D1361" s="5"/>
      <c r="E1361" s="5"/>
      <c r="F1361" s="5"/>
      <c r="G1361" s="5"/>
      <c r="H1361" s="5"/>
      <c r="I1361" s="5"/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  <c r="Z1361" s="5"/>
      <c r="AA1361" s="5"/>
      <c r="AB1361" s="5"/>
      <c r="AC1361" s="5"/>
    </row>
    <row r="1362" spans="1:29" x14ac:dyDescent="0.2">
      <c r="A1362" s="5"/>
      <c r="B1362" s="5"/>
      <c r="C1362" s="5"/>
      <c r="D1362" s="5"/>
      <c r="E1362" s="5"/>
      <c r="F1362" s="5"/>
      <c r="G1362" s="5"/>
      <c r="H1362" s="5"/>
      <c r="I1362" s="5"/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  <c r="Z1362" s="5"/>
      <c r="AA1362" s="5"/>
      <c r="AB1362" s="5"/>
      <c r="AC1362" s="5"/>
    </row>
    <row r="1363" spans="1:29" x14ac:dyDescent="0.2">
      <c r="A1363" s="5"/>
      <c r="B1363" s="5"/>
      <c r="C1363" s="5"/>
      <c r="D1363" s="5"/>
      <c r="E1363" s="5"/>
      <c r="F1363" s="5"/>
      <c r="G1363" s="5"/>
      <c r="H1363" s="5"/>
      <c r="I1363" s="5"/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  <c r="Z1363" s="5"/>
      <c r="AA1363" s="5"/>
      <c r="AB1363" s="5"/>
      <c r="AC1363" s="5"/>
    </row>
    <row r="1364" spans="1:29" x14ac:dyDescent="0.2">
      <c r="A1364" s="5"/>
      <c r="B1364" s="5"/>
      <c r="C1364" s="5"/>
      <c r="D1364" s="5"/>
      <c r="E1364" s="5"/>
      <c r="F1364" s="5"/>
      <c r="G1364" s="5"/>
      <c r="H1364" s="5"/>
      <c r="I1364" s="5"/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  <c r="Z1364" s="5"/>
      <c r="AA1364" s="5"/>
      <c r="AB1364" s="5"/>
      <c r="AC1364" s="5"/>
    </row>
    <row r="1365" spans="1:29" x14ac:dyDescent="0.2">
      <c r="A1365" s="5"/>
      <c r="B1365" s="5"/>
      <c r="C1365" s="5"/>
      <c r="D1365" s="5"/>
      <c r="E1365" s="5"/>
      <c r="F1365" s="5"/>
      <c r="G1365" s="5"/>
      <c r="H1365" s="5"/>
      <c r="I1365" s="5"/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  <c r="Z1365" s="5"/>
      <c r="AA1365" s="5"/>
      <c r="AB1365" s="5"/>
      <c r="AC1365" s="5"/>
    </row>
    <row r="1366" spans="1:29" x14ac:dyDescent="0.2">
      <c r="A1366" s="5"/>
      <c r="B1366" s="5"/>
      <c r="C1366" s="5"/>
      <c r="D1366" s="5"/>
      <c r="E1366" s="5"/>
      <c r="F1366" s="5"/>
      <c r="G1366" s="5"/>
      <c r="H1366" s="5"/>
      <c r="I1366" s="5"/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  <c r="Z1366" s="5"/>
      <c r="AA1366" s="5"/>
      <c r="AB1366" s="5"/>
      <c r="AC1366" s="5"/>
    </row>
    <row r="1367" spans="1:29" x14ac:dyDescent="0.2">
      <c r="A1367" s="5"/>
      <c r="B1367" s="5"/>
      <c r="C1367" s="5"/>
      <c r="D1367" s="5"/>
      <c r="E1367" s="5"/>
      <c r="F1367" s="5"/>
      <c r="G1367" s="5"/>
      <c r="H1367" s="5"/>
      <c r="I1367" s="5"/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  <c r="Z1367" s="5"/>
      <c r="AA1367" s="5"/>
      <c r="AB1367" s="5"/>
      <c r="AC1367" s="5"/>
    </row>
    <row r="1368" spans="1:29" x14ac:dyDescent="0.2">
      <c r="A1368" s="5"/>
      <c r="B1368" s="5"/>
      <c r="C1368" s="5"/>
      <c r="D1368" s="5"/>
      <c r="E1368" s="5"/>
      <c r="F1368" s="5"/>
      <c r="G1368" s="5"/>
      <c r="H1368" s="5"/>
      <c r="I1368" s="5"/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  <c r="Z1368" s="5"/>
      <c r="AA1368" s="5"/>
      <c r="AB1368" s="5"/>
      <c r="AC1368" s="5"/>
    </row>
    <row r="1369" spans="1:29" x14ac:dyDescent="0.2">
      <c r="A1369" s="5"/>
      <c r="B1369" s="5"/>
      <c r="C1369" s="5"/>
      <c r="D1369" s="5"/>
      <c r="E1369" s="5"/>
      <c r="F1369" s="5"/>
      <c r="G1369" s="5"/>
      <c r="H1369" s="5"/>
      <c r="I1369" s="5"/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  <c r="Z1369" s="5"/>
      <c r="AA1369" s="5"/>
      <c r="AB1369" s="5"/>
      <c r="AC1369" s="5"/>
    </row>
    <row r="1370" spans="1:29" x14ac:dyDescent="0.2">
      <c r="A1370" s="5"/>
      <c r="B1370" s="5"/>
      <c r="C1370" s="5"/>
      <c r="D1370" s="5"/>
      <c r="E1370" s="5"/>
      <c r="F1370" s="5"/>
      <c r="G1370" s="5"/>
      <c r="H1370" s="5"/>
      <c r="I1370" s="5"/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  <c r="Z1370" s="5"/>
      <c r="AA1370" s="5"/>
      <c r="AB1370" s="5"/>
      <c r="AC1370" s="5"/>
    </row>
    <row r="1371" spans="1:29" x14ac:dyDescent="0.2">
      <c r="A1371" s="5"/>
      <c r="B1371" s="5"/>
      <c r="C1371" s="5"/>
      <c r="D1371" s="5"/>
      <c r="E1371" s="5"/>
      <c r="F1371" s="5"/>
      <c r="G1371" s="5"/>
      <c r="H1371" s="5"/>
      <c r="I1371" s="5"/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  <c r="Z1371" s="5"/>
      <c r="AA1371" s="5"/>
      <c r="AB1371" s="5"/>
      <c r="AC1371" s="5"/>
    </row>
    <row r="1372" spans="1:29" x14ac:dyDescent="0.2">
      <c r="A1372" s="5"/>
      <c r="B1372" s="5"/>
      <c r="C1372" s="5"/>
      <c r="D1372" s="5"/>
      <c r="E1372" s="5"/>
      <c r="F1372" s="5"/>
      <c r="G1372" s="5"/>
      <c r="H1372" s="5"/>
      <c r="I1372" s="5"/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  <c r="Z1372" s="5"/>
      <c r="AA1372" s="5"/>
      <c r="AB1372" s="5"/>
      <c r="AC1372" s="5"/>
    </row>
    <row r="1373" spans="1:29" x14ac:dyDescent="0.2">
      <c r="A1373" s="5"/>
      <c r="B1373" s="5"/>
      <c r="C1373" s="5"/>
      <c r="D1373" s="5"/>
      <c r="E1373" s="5"/>
      <c r="F1373" s="5"/>
      <c r="G1373" s="5"/>
      <c r="H1373" s="5"/>
      <c r="I1373" s="5"/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  <c r="Z1373" s="5"/>
      <c r="AA1373" s="5"/>
      <c r="AB1373" s="5"/>
      <c r="AC1373" s="5"/>
    </row>
    <row r="1374" spans="1:29" x14ac:dyDescent="0.2">
      <c r="A1374" s="5"/>
      <c r="B1374" s="5"/>
      <c r="C1374" s="5"/>
      <c r="D1374" s="5"/>
      <c r="E1374" s="5"/>
      <c r="F1374" s="5"/>
      <c r="G1374" s="5"/>
      <c r="H1374" s="5"/>
      <c r="I1374" s="5"/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  <c r="Z1374" s="5"/>
      <c r="AA1374" s="5"/>
      <c r="AB1374" s="5"/>
      <c r="AC1374" s="5"/>
    </row>
    <row r="1375" spans="1:29" x14ac:dyDescent="0.2">
      <c r="A1375" s="5"/>
      <c r="B1375" s="5"/>
      <c r="C1375" s="5"/>
      <c r="D1375" s="5"/>
      <c r="E1375" s="5"/>
      <c r="F1375" s="5"/>
      <c r="G1375" s="5"/>
      <c r="H1375" s="5"/>
      <c r="I1375" s="5"/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  <c r="Z1375" s="5"/>
      <c r="AA1375" s="5"/>
      <c r="AB1375" s="5"/>
      <c r="AC1375" s="5"/>
    </row>
    <row r="1376" spans="1:29" x14ac:dyDescent="0.2">
      <c r="A1376" s="5"/>
      <c r="B1376" s="5"/>
      <c r="C1376" s="5"/>
      <c r="D1376" s="5"/>
      <c r="E1376" s="5"/>
      <c r="F1376" s="5"/>
      <c r="G1376" s="5"/>
      <c r="H1376" s="5"/>
      <c r="I1376" s="5"/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  <c r="Z1376" s="5"/>
      <c r="AA1376" s="5"/>
      <c r="AB1376" s="5"/>
      <c r="AC1376" s="5"/>
    </row>
    <row r="1377" spans="1:29" x14ac:dyDescent="0.2">
      <c r="A1377" s="5"/>
      <c r="B1377" s="5"/>
      <c r="C1377" s="5"/>
      <c r="D1377" s="5"/>
      <c r="E1377" s="5"/>
      <c r="F1377" s="5"/>
      <c r="G1377" s="5"/>
      <c r="H1377" s="5"/>
      <c r="I1377" s="5"/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  <c r="Z1377" s="5"/>
      <c r="AA1377" s="5"/>
      <c r="AB1377" s="5"/>
      <c r="AC1377" s="5"/>
    </row>
    <row r="1378" spans="1:29" x14ac:dyDescent="0.2">
      <c r="A1378" s="5"/>
      <c r="B1378" s="5"/>
      <c r="C1378" s="5"/>
      <c r="D1378" s="5"/>
      <c r="E1378" s="5"/>
      <c r="F1378" s="5"/>
      <c r="G1378" s="5"/>
      <c r="H1378" s="5"/>
      <c r="I1378" s="5"/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  <c r="Z1378" s="5"/>
      <c r="AA1378" s="5"/>
      <c r="AB1378" s="5"/>
      <c r="AC1378" s="5"/>
    </row>
    <row r="1379" spans="1:29" x14ac:dyDescent="0.2">
      <c r="A1379" s="5"/>
      <c r="B1379" s="5"/>
      <c r="C1379" s="5"/>
      <c r="D1379" s="5"/>
      <c r="E1379" s="5"/>
      <c r="F1379" s="5"/>
      <c r="G1379" s="5"/>
      <c r="H1379" s="5"/>
      <c r="I1379" s="5"/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  <c r="Z1379" s="5"/>
      <c r="AA1379" s="5"/>
      <c r="AB1379" s="5"/>
      <c r="AC1379" s="5"/>
    </row>
    <row r="1380" spans="1:29" x14ac:dyDescent="0.2">
      <c r="A1380" s="5"/>
      <c r="B1380" s="5"/>
      <c r="C1380" s="5"/>
      <c r="D1380" s="5"/>
      <c r="E1380" s="5"/>
      <c r="F1380" s="5"/>
      <c r="G1380" s="5"/>
      <c r="H1380" s="5"/>
      <c r="I1380" s="5"/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  <c r="Z1380" s="5"/>
      <c r="AA1380" s="5"/>
      <c r="AB1380" s="5"/>
      <c r="AC1380" s="5"/>
    </row>
    <row r="1381" spans="1:29" x14ac:dyDescent="0.2">
      <c r="A1381" s="5"/>
      <c r="B1381" s="5"/>
      <c r="C1381" s="5"/>
      <c r="D1381" s="5"/>
      <c r="E1381" s="5"/>
      <c r="F1381" s="5"/>
      <c r="G1381" s="5"/>
      <c r="H1381" s="5"/>
      <c r="I1381" s="5"/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  <c r="Z1381" s="5"/>
      <c r="AA1381" s="5"/>
      <c r="AB1381" s="5"/>
      <c r="AC1381" s="5"/>
    </row>
    <row r="1382" spans="1:29" x14ac:dyDescent="0.2">
      <c r="A1382" s="5"/>
      <c r="B1382" s="5"/>
      <c r="C1382" s="5"/>
      <c r="D1382" s="5"/>
      <c r="E1382" s="5"/>
      <c r="F1382" s="5"/>
      <c r="G1382" s="5"/>
      <c r="H1382" s="5"/>
      <c r="I1382" s="5"/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  <c r="Z1382" s="5"/>
      <c r="AA1382" s="5"/>
      <c r="AB1382" s="5"/>
      <c r="AC1382" s="5"/>
    </row>
    <row r="1383" spans="1:29" x14ac:dyDescent="0.2">
      <c r="A1383" s="5"/>
      <c r="B1383" s="5"/>
      <c r="C1383" s="5"/>
      <c r="D1383" s="5"/>
      <c r="E1383" s="5"/>
      <c r="F1383" s="5"/>
      <c r="G1383" s="5"/>
      <c r="H1383" s="5"/>
      <c r="I1383" s="5"/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  <c r="Z1383" s="5"/>
      <c r="AA1383" s="5"/>
      <c r="AB1383" s="5"/>
      <c r="AC1383" s="5"/>
    </row>
    <row r="1384" spans="1:29" x14ac:dyDescent="0.2">
      <c r="A1384" s="5"/>
      <c r="B1384" s="5"/>
      <c r="C1384" s="5"/>
      <c r="D1384" s="5"/>
      <c r="E1384" s="5"/>
      <c r="F1384" s="5"/>
      <c r="G1384" s="5"/>
      <c r="H1384" s="5"/>
      <c r="I1384" s="5"/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  <c r="Z1384" s="5"/>
      <c r="AA1384" s="5"/>
      <c r="AB1384" s="5"/>
      <c r="AC1384" s="5"/>
    </row>
    <row r="1385" spans="1:29" x14ac:dyDescent="0.2">
      <c r="A1385" s="5"/>
      <c r="B1385" s="5"/>
      <c r="C1385" s="5"/>
      <c r="D1385" s="5"/>
      <c r="E1385" s="5"/>
      <c r="F1385" s="5"/>
      <c r="G1385" s="5"/>
      <c r="H1385" s="5"/>
      <c r="I1385" s="5"/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  <c r="Z1385" s="5"/>
      <c r="AA1385" s="5"/>
      <c r="AB1385" s="5"/>
      <c r="AC1385" s="5"/>
    </row>
    <row r="1386" spans="1:29" x14ac:dyDescent="0.2">
      <c r="A1386" s="5"/>
      <c r="B1386" s="5"/>
      <c r="C1386" s="5"/>
      <c r="D1386" s="5"/>
      <c r="E1386" s="5"/>
      <c r="F1386" s="5"/>
      <c r="G1386" s="5"/>
      <c r="H1386" s="5"/>
      <c r="I1386" s="5"/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  <c r="Z1386" s="5"/>
      <c r="AA1386" s="5"/>
      <c r="AB1386" s="5"/>
      <c r="AC1386" s="5"/>
    </row>
    <row r="1387" spans="1:29" x14ac:dyDescent="0.2">
      <c r="A1387" s="5"/>
      <c r="B1387" s="5"/>
      <c r="C1387" s="5"/>
      <c r="D1387" s="5"/>
      <c r="E1387" s="5"/>
      <c r="F1387" s="5"/>
      <c r="G1387" s="5"/>
      <c r="H1387" s="5"/>
      <c r="I1387" s="5"/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  <c r="Z1387" s="5"/>
      <c r="AA1387" s="5"/>
      <c r="AB1387" s="5"/>
      <c r="AC1387" s="5"/>
    </row>
    <row r="1388" spans="1:29" x14ac:dyDescent="0.2">
      <c r="A1388" s="5"/>
      <c r="B1388" s="5"/>
      <c r="C1388" s="5"/>
      <c r="D1388" s="5"/>
      <c r="E1388" s="5"/>
      <c r="F1388" s="5"/>
      <c r="G1388" s="5"/>
      <c r="H1388" s="5"/>
      <c r="I1388" s="5"/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  <c r="Z1388" s="5"/>
      <c r="AA1388" s="5"/>
      <c r="AB1388" s="5"/>
      <c r="AC1388" s="5"/>
    </row>
    <row r="1389" spans="1:29" x14ac:dyDescent="0.2">
      <c r="A1389" s="5"/>
      <c r="B1389" s="5"/>
      <c r="C1389" s="5"/>
      <c r="D1389" s="5"/>
      <c r="E1389" s="5"/>
      <c r="F1389" s="5"/>
      <c r="G1389" s="5"/>
      <c r="H1389" s="5"/>
      <c r="I1389" s="5"/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  <c r="Z1389" s="5"/>
      <c r="AA1389" s="5"/>
      <c r="AB1389" s="5"/>
      <c r="AC1389" s="5"/>
    </row>
    <row r="1390" spans="1:29" x14ac:dyDescent="0.2">
      <c r="A1390" s="5"/>
      <c r="B1390" s="5"/>
      <c r="C1390" s="5"/>
      <c r="D1390" s="5"/>
      <c r="E1390" s="5"/>
      <c r="F1390" s="5"/>
      <c r="G1390" s="5"/>
      <c r="H1390" s="5"/>
      <c r="I1390" s="5"/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  <c r="Z1390" s="5"/>
      <c r="AA1390" s="5"/>
      <c r="AB1390" s="5"/>
      <c r="AC1390" s="5"/>
    </row>
    <row r="1391" spans="1:29" x14ac:dyDescent="0.2">
      <c r="A1391" s="5"/>
      <c r="B1391" s="5"/>
      <c r="C1391" s="5"/>
      <c r="D1391" s="5"/>
      <c r="E1391" s="5"/>
      <c r="F1391" s="5"/>
      <c r="G1391" s="5"/>
      <c r="H1391" s="5"/>
      <c r="I1391" s="5"/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  <c r="Z1391" s="5"/>
      <c r="AA1391" s="5"/>
      <c r="AB1391" s="5"/>
      <c r="AC1391" s="5"/>
    </row>
    <row r="1392" spans="1:29" x14ac:dyDescent="0.2">
      <c r="A1392" s="5"/>
      <c r="B1392" s="5"/>
      <c r="C1392" s="5"/>
      <c r="D1392" s="5"/>
      <c r="E1392" s="5"/>
      <c r="F1392" s="5"/>
      <c r="G1392" s="5"/>
      <c r="H1392" s="5"/>
      <c r="I1392" s="5"/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  <c r="Z1392" s="5"/>
      <c r="AA1392" s="5"/>
      <c r="AB1392" s="5"/>
      <c r="AC1392" s="5"/>
    </row>
    <row r="1393" spans="1:29" x14ac:dyDescent="0.2">
      <c r="A1393" s="5"/>
      <c r="B1393" s="5"/>
      <c r="C1393" s="5"/>
      <c r="D1393" s="5"/>
      <c r="E1393" s="5"/>
      <c r="F1393" s="5"/>
      <c r="G1393" s="5"/>
      <c r="H1393" s="5"/>
      <c r="I1393" s="5"/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  <c r="Z1393" s="5"/>
      <c r="AA1393" s="5"/>
      <c r="AB1393" s="5"/>
      <c r="AC1393" s="5"/>
    </row>
    <row r="1394" spans="1:29" x14ac:dyDescent="0.2">
      <c r="A1394" s="5"/>
      <c r="B1394" s="5"/>
      <c r="C1394" s="5"/>
      <c r="D1394" s="5"/>
      <c r="E1394" s="5"/>
      <c r="F1394" s="5"/>
      <c r="G1394" s="5"/>
      <c r="H1394" s="5"/>
      <c r="I1394" s="5"/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  <c r="Z1394" s="5"/>
      <c r="AA1394" s="5"/>
      <c r="AB1394" s="5"/>
      <c r="AC1394" s="5"/>
    </row>
    <row r="1395" spans="1:29" x14ac:dyDescent="0.2">
      <c r="A1395" s="5"/>
      <c r="B1395" s="5"/>
      <c r="C1395" s="5"/>
      <c r="D1395" s="5"/>
      <c r="E1395" s="5"/>
      <c r="F1395" s="5"/>
      <c r="G1395" s="5"/>
      <c r="H1395" s="5"/>
      <c r="I1395" s="5"/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  <c r="Z1395" s="5"/>
      <c r="AA1395" s="5"/>
      <c r="AB1395" s="5"/>
      <c r="AC1395" s="5"/>
    </row>
    <row r="1396" spans="1:29" x14ac:dyDescent="0.2">
      <c r="A1396" s="5"/>
      <c r="B1396" s="5"/>
      <c r="C1396" s="5"/>
      <c r="D1396" s="5"/>
      <c r="E1396" s="5"/>
      <c r="F1396" s="5"/>
      <c r="G1396" s="5"/>
      <c r="H1396" s="5"/>
      <c r="I1396" s="5"/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  <c r="Z1396" s="5"/>
      <c r="AA1396" s="5"/>
      <c r="AB1396" s="5"/>
      <c r="AC1396" s="5"/>
    </row>
    <row r="1397" spans="1:29" x14ac:dyDescent="0.2">
      <c r="A1397" s="5"/>
      <c r="B1397" s="5"/>
      <c r="C1397" s="5"/>
      <c r="D1397" s="5"/>
      <c r="E1397" s="5"/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  <c r="Z1397" s="5"/>
      <c r="AA1397" s="5"/>
      <c r="AB1397" s="5"/>
      <c r="AC1397" s="5"/>
    </row>
    <row r="1398" spans="1:29" x14ac:dyDescent="0.2">
      <c r="A1398" s="5"/>
      <c r="B1398" s="5"/>
      <c r="C1398" s="5"/>
      <c r="D1398" s="5"/>
      <c r="E1398" s="5"/>
      <c r="F1398" s="5"/>
      <c r="G1398" s="5"/>
      <c r="H1398" s="5"/>
      <c r="I1398" s="5"/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  <c r="Z1398" s="5"/>
      <c r="AA1398" s="5"/>
      <c r="AB1398" s="5"/>
      <c r="AC1398" s="5"/>
    </row>
    <row r="1399" spans="1:29" x14ac:dyDescent="0.2">
      <c r="A1399" s="5"/>
      <c r="B1399" s="5"/>
      <c r="C1399" s="5"/>
      <c r="D1399" s="5"/>
      <c r="E1399" s="5"/>
      <c r="F1399" s="5"/>
      <c r="G1399" s="5"/>
      <c r="H1399" s="5"/>
      <c r="I1399" s="5"/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  <c r="Z1399" s="5"/>
      <c r="AA1399" s="5"/>
      <c r="AB1399" s="5"/>
      <c r="AC1399" s="5"/>
    </row>
    <row r="1400" spans="1:29" x14ac:dyDescent="0.2">
      <c r="A1400" s="5"/>
      <c r="B1400" s="5"/>
      <c r="C1400" s="5"/>
      <c r="D1400" s="5"/>
      <c r="E1400" s="5"/>
      <c r="F1400" s="5"/>
      <c r="G1400" s="5"/>
      <c r="H1400" s="5"/>
      <c r="I1400" s="5"/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  <c r="Z1400" s="5"/>
      <c r="AA1400" s="5"/>
      <c r="AB1400" s="5"/>
      <c r="AC1400" s="5"/>
    </row>
    <row r="1401" spans="1:29" x14ac:dyDescent="0.2">
      <c r="A1401" s="5"/>
      <c r="B1401" s="5"/>
      <c r="C1401" s="5"/>
      <c r="D1401" s="5"/>
      <c r="E1401" s="5"/>
      <c r="F1401" s="5"/>
      <c r="G1401" s="5"/>
      <c r="H1401" s="5"/>
      <c r="I1401" s="5"/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  <c r="Z1401" s="5"/>
      <c r="AA1401" s="5"/>
      <c r="AB1401" s="5"/>
      <c r="AC1401" s="5"/>
    </row>
    <row r="1402" spans="1:29" x14ac:dyDescent="0.2">
      <c r="A1402" s="5"/>
      <c r="B1402" s="5"/>
      <c r="C1402" s="5"/>
      <c r="D1402" s="5"/>
      <c r="E1402" s="5"/>
      <c r="F1402" s="5"/>
      <c r="G1402" s="5"/>
      <c r="H1402" s="5"/>
      <c r="I1402" s="5"/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  <c r="Z1402" s="5"/>
      <c r="AA1402" s="5"/>
      <c r="AB1402" s="5"/>
      <c r="AC1402" s="5"/>
    </row>
    <row r="1403" spans="1:29" x14ac:dyDescent="0.2">
      <c r="A1403" s="5"/>
      <c r="B1403" s="5"/>
      <c r="C1403" s="5"/>
      <c r="D1403" s="5"/>
      <c r="E1403" s="5"/>
      <c r="F1403" s="5"/>
      <c r="G1403" s="5"/>
      <c r="H1403" s="5"/>
      <c r="I1403" s="5"/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  <c r="Z1403" s="5"/>
      <c r="AA1403" s="5"/>
      <c r="AB1403" s="5"/>
      <c r="AC1403" s="5"/>
    </row>
    <row r="1404" spans="1:29" x14ac:dyDescent="0.2">
      <c r="A1404" s="5"/>
      <c r="B1404" s="5"/>
      <c r="C1404" s="5"/>
      <c r="D1404" s="5"/>
      <c r="E1404" s="5"/>
      <c r="F1404" s="5"/>
      <c r="G1404" s="5"/>
      <c r="H1404" s="5"/>
      <c r="I1404" s="5"/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  <c r="Z1404" s="5"/>
      <c r="AA1404" s="5"/>
      <c r="AB1404" s="5"/>
      <c r="AC1404" s="5"/>
    </row>
    <row r="1405" spans="1:29" x14ac:dyDescent="0.2">
      <c r="A1405" s="5"/>
      <c r="B1405" s="5"/>
      <c r="C1405" s="5"/>
      <c r="D1405" s="5"/>
      <c r="E1405" s="5"/>
      <c r="F1405" s="5"/>
      <c r="G1405" s="5"/>
      <c r="H1405" s="5"/>
      <c r="I1405" s="5"/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  <c r="Z1405" s="5"/>
      <c r="AA1405" s="5"/>
      <c r="AB1405" s="5"/>
      <c r="AC1405" s="5"/>
    </row>
    <row r="1406" spans="1:29" x14ac:dyDescent="0.2">
      <c r="A1406" s="5"/>
      <c r="B1406" s="5"/>
      <c r="C1406" s="5"/>
      <c r="D1406" s="5"/>
      <c r="E1406" s="5"/>
      <c r="F1406" s="5"/>
      <c r="G1406" s="5"/>
      <c r="H1406" s="5"/>
      <c r="I1406" s="5"/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  <c r="Z1406" s="5"/>
      <c r="AA1406" s="5"/>
      <c r="AB1406" s="5"/>
      <c r="AC1406" s="5"/>
    </row>
    <row r="1407" spans="1:29" x14ac:dyDescent="0.2">
      <c r="A1407" s="5"/>
      <c r="B1407" s="5"/>
      <c r="C1407" s="5"/>
      <c r="D1407" s="5"/>
      <c r="E1407" s="5"/>
      <c r="F1407" s="5"/>
      <c r="G1407" s="5"/>
      <c r="H1407" s="5"/>
      <c r="I1407" s="5"/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  <c r="Z1407" s="5"/>
      <c r="AA1407" s="5"/>
      <c r="AB1407" s="5"/>
      <c r="AC1407" s="5"/>
    </row>
    <row r="1408" spans="1:29" x14ac:dyDescent="0.2">
      <c r="A1408" s="5"/>
      <c r="B1408" s="5"/>
      <c r="C1408" s="5"/>
      <c r="D1408" s="5"/>
      <c r="E1408" s="5"/>
      <c r="F1408" s="5"/>
      <c r="G1408" s="5"/>
      <c r="H1408" s="5"/>
      <c r="I1408" s="5"/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  <c r="Z1408" s="5"/>
      <c r="AA1408" s="5"/>
      <c r="AB1408" s="5"/>
      <c r="AC1408" s="5"/>
    </row>
    <row r="1409" spans="1:29" x14ac:dyDescent="0.2">
      <c r="A1409" s="5"/>
      <c r="B1409" s="5"/>
      <c r="C1409" s="5"/>
      <c r="D1409" s="5"/>
      <c r="E1409" s="5"/>
      <c r="F1409" s="5"/>
      <c r="G1409" s="5"/>
      <c r="H1409" s="5"/>
      <c r="I1409" s="5"/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  <c r="Z1409" s="5"/>
      <c r="AA1409" s="5"/>
      <c r="AB1409" s="5"/>
      <c r="AC1409" s="5"/>
    </row>
    <row r="1410" spans="1:29" x14ac:dyDescent="0.2">
      <c r="A1410" s="5"/>
      <c r="B1410" s="5"/>
      <c r="C1410" s="5"/>
      <c r="D1410" s="5"/>
      <c r="E1410" s="5"/>
      <c r="F1410" s="5"/>
      <c r="G1410" s="5"/>
      <c r="H1410" s="5"/>
      <c r="I1410" s="5"/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  <c r="Z1410" s="5"/>
      <c r="AA1410" s="5"/>
      <c r="AB1410" s="5"/>
      <c r="AC1410" s="5"/>
    </row>
    <row r="1411" spans="1:29" x14ac:dyDescent="0.2">
      <c r="A1411" s="5"/>
      <c r="B1411" s="5"/>
      <c r="C1411" s="5"/>
      <c r="D1411" s="5"/>
      <c r="E1411" s="5"/>
      <c r="F1411" s="5"/>
      <c r="G1411" s="5"/>
      <c r="H1411" s="5"/>
      <c r="I1411" s="5"/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  <c r="Z1411" s="5"/>
      <c r="AA1411" s="5"/>
      <c r="AB1411" s="5"/>
      <c r="AC1411" s="5"/>
    </row>
    <row r="1412" spans="1:29" x14ac:dyDescent="0.2">
      <c r="A1412" s="5"/>
      <c r="B1412" s="5"/>
      <c r="C1412" s="5"/>
      <c r="D1412" s="5"/>
      <c r="E1412" s="5"/>
      <c r="F1412" s="5"/>
      <c r="G1412" s="5"/>
      <c r="H1412" s="5"/>
      <c r="I1412" s="5"/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  <c r="Z1412" s="5"/>
      <c r="AA1412" s="5"/>
      <c r="AB1412" s="5"/>
      <c r="AC1412" s="5"/>
    </row>
    <row r="1413" spans="1:29" x14ac:dyDescent="0.2">
      <c r="A1413" s="5"/>
      <c r="B1413" s="5"/>
      <c r="C1413" s="5"/>
      <c r="D1413" s="5"/>
      <c r="E1413" s="5"/>
      <c r="F1413" s="5"/>
      <c r="G1413" s="5"/>
      <c r="H1413" s="5"/>
      <c r="I1413" s="5"/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  <c r="Z1413" s="5"/>
      <c r="AA1413" s="5"/>
      <c r="AB1413" s="5"/>
      <c r="AC1413" s="5"/>
    </row>
    <row r="1414" spans="1:29" x14ac:dyDescent="0.2">
      <c r="A1414" s="5"/>
      <c r="B1414" s="5"/>
      <c r="C1414" s="5"/>
      <c r="D1414" s="5"/>
      <c r="E1414" s="5"/>
      <c r="F1414" s="5"/>
      <c r="G1414" s="5"/>
      <c r="H1414" s="5"/>
      <c r="I1414" s="5"/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  <c r="Z1414" s="5"/>
      <c r="AA1414" s="5"/>
      <c r="AB1414" s="5"/>
      <c r="AC1414" s="5"/>
    </row>
    <row r="1415" spans="1:29" x14ac:dyDescent="0.2">
      <c r="A1415" s="5"/>
      <c r="B1415" s="5"/>
      <c r="C1415" s="5"/>
      <c r="D1415" s="5"/>
      <c r="E1415" s="5"/>
      <c r="F1415" s="5"/>
      <c r="G1415" s="5"/>
      <c r="H1415" s="5"/>
      <c r="I1415" s="5"/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  <c r="Z1415" s="5"/>
      <c r="AA1415" s="5"/>
      <c r="AB1415" s="5"/>
      <c r="AC1415" s="5"/>
    </row>
    <row r="1416" spans="1:29" x14ac:dyDescent="0.2">
      <c r="A1416" s="5"/>
      <c r="B1416" s="5"/>
      <c r="C1416" s="5"/>
      <c r="D1416" s="5"/>
      <c r="E1416" s="5"/>
      <c r="F1416" s="5"/>
      <c r="G1416" s="5"/>
      <c r="H1416" s="5"/>
      <c r="I1416" s="5"/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  <c r="Z1416" s="5"/>
      <c r="AA1416" s="5"/>
      <c r="AB1416" s="5"/>
      <c r="AC1416" s="5"/>
    </row>
    <row r="1417" spans="1:29" x14ac:dyDescent="0.2">
      <c r="A1417" s="5"/>
      <c r="B1417" s="5"/>
      <c r="C1417" s="5"/>
      <c r="D1417" s="5"/>
      <c r="E1417" s="5"/>
      <c r="F1417" s="5"/>
      <c r="G1417" s="5"/>
      <c r="H1417" s="5"/>
      <c r="I1417" s="5"/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  <c r="Z1417" s="5"/>
      <c r="AA1417" s="5"/>
      <c r="AB1417" s="5"/>
      <c r="AC1417" s="5"/>
    </row>
    <row r="1418" spans="1:29" x14ac:dyDescent="0.2">
      <c r="A1418" s="5"/>
      <c r="B1418" s="5"/>
      <c r="C1418" s="5"/>
      <c r="D1418" s="5"/>
      <c r="E1418" s="5"/>
      <c r="F1418" s="5"/>
      <c r="G1418" s="5"/>
      <c r="H1418" s="5"/>
      <c r="I1418" s="5"/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  <c r="Z1418" s="5"/>
      <c r="AA1418" s="5"/>
      <c r="AB1418" s="5"/>
      <c r="AC1418" s="5"/>
    </row>
    <row r="1419" spans="1:29" x14ac:dyDescent="0.2">
      <c r="A1419" s="5"/>
      <c r="B1419" s="5"/>
      <c r="C1419" s="5"/>
      <c r="D1419" s="5"/>
      <c r="E1419" s="5"/>
      <c r="F1419" s="5"/>
      <c r="G1419" s="5"/>
      <c r="H1419" s="5"/>
      <c r="I1419" s="5"/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  <c r="Z1419" s="5"/>
      <c r="AA1419" s="5"/>
      <c r="AB1419" s="5"/>
      <c r="AC1419" s="5"/>
    </row>
    <row r="1420" spans="1:29" x14ac:dyDescent="0.2">
      <c r="A1420" s="5"/>
      <c r="B1420" s="5"/>
      <c r="C1420" s="5"/>
      <c r="D1420" s="5"/>
      <c r="E1420" s="5"/>
      <c r="F1420" s="5"/>
      <c r="G1420" s="5"/>
      <c r="H1420" s="5"/>
      <c r="I1420" s="5"/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  <c r="Z1420" s="5"/>
      <c r="AA1420" s="5"/>
      <c r="AB1420" s="5"/>
      <c r="AC1420" s="5"/>
    </row>
    <row r="1421" spans="1:29" x14ac:dyDescent="0.2">
      <c r="A1421" s="5"/>
      <c r="B1421" s="5"/>
      <c r="C1421" s="5"/>
      <c r="D1421" s="5"/>
      <c r="E1421" s="5"/>
      <c r="F1421" s="5"/>
      <c r="G1421" s="5"/>
      <c r="H1421" s="5"/>
      <c r="I1421" s="5"/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  <c r="Z1421" s="5"/>
      <c r="AA1421" s="5"/>
      <c r="AB1421" s="5"/>
      <c r="AC1421" s="5"/>
    </row>
    <row r="1422" spans="1:29" x14ac:dyDescent="0.2">
      <c r="A1422" s="5"/>
      <c r="B1422" s="5"/>
      <c r="C1422" s="5"/>
      <c r="D1422" s="5"/>
      <c r="E1422" s="5"/>
      <c r="F1422" s="5"/>
      <c r="G1422" s="5"/>
      <c r="H1422" s="5"/>
      <c r="I1422" s="5"/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  <c r="Z1422" s="5"/>
      <c r="AA1422" s="5"/>
      <c r="AB1422" s="5"/>
      <c r="AC1422" s="5"/>
    </row>
    <row r="1423" spans="1:29" x14ac:dyDescent="0.2">
      <c r="A1423" s="5"/>
      <c r="B1423" s="5"/>
      <c r="C1423" s="5"/>
      <c r="D1423" s="5"/>
      <c r="E1423" s="5"/>
      <c r="F1423" s="5"/>
      <c r="G1423" s="5"/>
      <c r="H1423" s="5"/>
      <c r="I1423" s="5"/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  <c r="Z1423" s="5"/>
      <c r="AA1423" s="5"/>
      <c r="AB1423" s="5"/>
      <c r="AC1423" s="5"/>
    </row>
    <row r="1424" spans="1:29" x14ac:dyDescent="0.2">
      <c r="A1424" s="5"/>
      <c r="B1424" s="5"/>
      <c r="C1424" s="5"/>
      <c r="D1424" s="5"/>
      <c r="E1424" s="5"/>
      <c r="F1424" s="5"/>
      <c r="G1424" s="5"/>
      <c r="H1424" s="5"/>
      <c r="I1424" s="5"/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  <c r="Z1424" s="5"/>
      <c r="AA1424" s="5"/>
      <c r="AB1424" s="5"/>
      <c r="AC1424" s="5"/>
    </row>
    <row r="1425" spans="1:29" x14ac:dyDescent="0.2">
      <c r="A1425" s="5"/>
      <c r="B1425" s="5"/>
      <c r="C1425" s="5"/>
      <c r="D1425" s="5"/>
      <c r="E1425" s="5"/>
      <c r="F1425" s="5"/>
      <c r="G1425" s="5"/>
      <c r="H1425" s="5"/>
      <c r="I1425" s="5"/>
      <c r="J1425" s="5"/>
      <c r="K1425" s="5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  <c r="Z1425" s="5"/>
      <c r="AA1425" s="5"/>
      <c r="AB1425" s="5"/>
      <c r="AC1425" s="5"/>
    </row>
    <row r="1426" spans="1:29" x14ac:dyDescent="0.2">
      <c r="A1426" s="5"/>
      <c r="B1426" s="5"/>
      <c r="C1426" s="5"/>
      <c r="D1426" s="5"/>
      <c r="E1426" s="5"/>
      <c r="F1426" s="5"/>
      <c r="G1426" s="5"/>
      <c r="H1426" s="5"/>
      <c r="I1426" s="5"/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  <c r="Z1426" s="5"/>
      <c r="AA1426" s="5"/>
      <c r="AB1426" s="5"/>
      <c r="AC1426" s="5"/>
    </row>
    <row r="1427" spans="1:29" x14ac:dyDescent="0.2">
      <c r="A1427" s="5"/>
      <c r="B1427" s="5"/>
      <c r="C1427" s="5"/>
      <c r="D1427" s="5"/>
      <c r="E1427" s="5"/>
      <c r="F1427" s="5"/>
      <c r="G1427" s="5"/>
      <c r="H1427" s="5"/>
      <c r="I1427" s="5"/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  <c r="Z1427" s="5"/>
      <c r="AA1427" s="5"/>
      <c r="AB1427" s="5"/>
      <c r="AC1427" s="5"/>
    </row>
    <row r="1428" spans="1:29" x14ac:dyDescent="0.2">
      <c r="A1428" s="5"/>
      <c r="B1428" s="5"/>
      <c r="C1428" s="5"/>
      <c r="D1428" s="5"/>
      <c r="E1428" s="5"/>
      <c r="F1428" s="5"/>
      <c r="G1428" s="5"/>
      <c r="H1428" s="5"/>
      <c r="I1428" s="5"/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  <c r="Z1428" s="5"/>
      <c r="AA1428" s="5"/>
      <c r="AB1428" s="5"/>
      <c r="AC1428" s="5"/>
    </row>
    <row r="1429" spans="1:29" x14ac:dyDescent="0.2">
      <c r="A1429" s="5"/>
      <c r="B1429" s="5"/>
      <c r="C1429" s="5"/>
      <c r="D1429" s="5"/>
      <c r="E1429" s="5"/>
      <c r="F1429" s="5"/>
      <c r="G1429" s="5"/>
      <c r="H1429" s="5"/>
      <c r="I1429" s="5"/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  <c r="Z1429" s="5"/>
      <c r="AA1429" s="5"/>
      <c r="AB1429" s="5"/>
      <c r="AC1429" s="5"/>
    </row>
    <row r="1430" spans="1:29" x14ac:dyDescent="0.2">
      <c r="A1430" s="5"/>
      <c r="B1430" s="5"/>
      <c r="C1430" s="5"/>
      <c r="D1430" s="5"/>
      <c r="E1430" s="5"/>
      <c r="F1430" s="5"/>
      <c r="G1430" s="5"/>
      <c r="H1430" s="5"/>
      <c r="I1430" s="5"/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  <c r="Z1430" s="5"/>
      <c r="AA1430" s="5"/>
      <c r="AB1430" s="5"/>
      <c r="AC1430" s="5"/>
    </row>
    <row r="1431" spans="1:29" x14ac:dyDescent="0.2">
      <c r="A1431" s="5"/>
      <c r="B1431" s="5"/>
      <c r="C1431" s="5"/>
      <c r="D1431" s="5"/>
      <c r="E1431" s="5"/>
      <c r="F1431" s="5"/>
      <c r="G1431" s="5"/>
      <c r="H1431" s="5"/>
      <c r="I1431" s="5"/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  <c r="Z1431" s="5"/>
      <c r="AA1431" s="5"/>
      <c r="AB1431" s="5"/>
      <c r="AC1431" s="5"/>
    </row>
    <row r="1432" spans="1:29" x14ac:dyDescent="0.2">
      <c r="A1432" s="5"/>
      <c r="B1432" s="5"/>
      <c r="C1432" s="5"/>
      <c r="D1432" s="5"/>
      <c r="E1432" s="5"/>
      <c r="F1432" s="5"/>
      <c r="G1432" s="5"/>
      <c r="H1432" s="5"/>
      <c r="I1432" s="5"/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  <c r="Z1432" s="5"/>
      <c r="AA1432" s="5"/>
      <c r="AB1432" s="5"/>
      <c r="AC1432" s="5"/>
    </row>
    <row r="1433" spans="1:29" x14ac:dyDescent="0.2">
      <c r="A1433" s="5"/>
      <c r="B1433" s="5"/>
      <c r="C1433" s="5"/>
      <c r="D1433" s="5"/>
      <c r="E1433" s="5"/>
      <c r="F1433" s="5"/>
      <c r="G1433" s="5"/>
      <c r="H1433" s="5"/>
      <c r="I1433" s="5"/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  <c r="Z1433" s="5"/>
      <c r="AA1433" s="5"/>
      <c r="AB1433" s="5"/>
      <c r="AC1433" s="5"/>
    </row>
    <row r="1434" spans="1:29" x14ac:dyDescent="0.2">
      <c r="A1434" s="5"/>
      <c r="B1434" s="5"/>
      <c r="C1434" s="5"/>
      <c r="D1434" s="5"/>
      <c r="E1434" s="5"/>
      <c r="F1434" s="5"/>
      <c r="G1434" s="5"/>
      <c r="H1434" s="5"/>
      <c r="I1434" s="5"/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  <c r="Z1434" s="5"/>
      <c r="AA1434" s="5"/>
      <c r="AB1434" s="5"/>
      <c r="AC1434" s="5"/>
    </row>
    <row r="1435" spans="1:29" x14ac:dyDescent="0.2">
      <c r="A1435" s="5"/>
      <c r="B1435" s="5"/>
      <c r="C1435" s="5"/>
      <c r="D1435" s="5"/>
      <c r="E1435" s="5"/>
      <c r="F1435" s="5"/>
      <c r="G1435" s="5"/>
      <c r="H1435" s="5"/>
      <c r="I1435" s="5"/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  <c r="Z1435" s="5"/>
      <c r="AA1435" s="5"/>
      <c r="AB1435" s="5"/>
      <c r="AC1435" s="5"/>
    </row>
    <row r="1436" spans="1:29" x14ac:dyDescent="0.2">
      <c r="A1436" s="5"/>
      <c r="B1436" s="5"/>
      <c r="C1436" s="5"/>
      <c r="D1436" s="5"/>
      <c r="E1436" s="5"/>
      <c r="F1436" s="5"/>
      <c r="G1436" s="5"/>
      <c r="H1436" s="5"/>
      <c r="I1436" s="5"/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  <c r="Z1436" s="5"/>
      <c r="AA1436" s="5"/>
      <c r="AB1436" s="5"/>
      <c r="AC1436" s="5"/>
    </row>
    <row r="1437" spans="1:29" x14ac:dyDescent="0.2">
      <c r="A1437" s="5"/>
      <c r="B1437" s="5"/>
      <c r="C1437" s="5"/>
      <c r="D1437" s="5"/>
      <c r="E1437" s="5"/>
      <c r="F1437" s="5"/>
      <c r="G1437" s="5"/>
      <c r="H1437" s="5"/>
      <c r="I1437" s="5"/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  <c r="Z1437" s="5"/>
      <c r="AA1437" s="5"/>
      <c r="AB1437" s="5"/>
      <c r="AC1437" s="5"/>
    </row>
    <row r="1438" spans="1:29" x14ac:dyDescent="0.2">
      <c r="A1438" s="5"/>
      <c r="B1438" s="5"/>
      <c r="C1438" s="5"/>
      <c r="D1438" s="5"/>
      <c r="E1438" s="5"/>
      <c r="F1438" s="5"/>
      <c r="G1438" s="5"/>
      <c r="H1438" s="5"/>
      <c r="I1438" s="5"/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  <c r="Z1438" s="5"/>
      <c r="AA1438" s="5"/>
      <c r="AB1438" s="5"/>
      <c r="AC1438" s="5"/>
    </row>
    <row r="1439" spans="1:29" x14ac:dyDescent="0.2">
      <c r="A1439" s="5"/>
      <c r="B1439" s="5"/>
      <c r="C1439" s="5"/>
      <c r="D1439" s="5"/>
      <c r="E1439" s="5"/>
      <c r="F1439" s="5"/>
      <c r="G1439" s="5"/>
      <c r="H1439" s="5"/>
      <c r="I1439" s="5"/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  <c r="Z1439" s="5"/>
      <c r="AA1439" s="5"/>
      <c r="AB1439" s="5"/>
      <c r="AC1439" s="5"/>
    </row>
    <row r="1440" spans="1:29" x14ac:dyDescent="0.2">
      <c r="A1440" s="5"/>
      <c r="B1440" s="5"/>
      <c r="C1440" s="5"/>
      <c r="D1440" s="5"/>
      <c r="E1440" s="5"/>
      <c r="F1440" s="5"/>
      <c r="G1440" s="5"/>
      <c r="H1440" s="5"/>
      <c r="I1440" s="5"/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  <c r="Z1440" s="5"/>
      <c r="AA1440" s="5"/>
      <c r="AB1440" s="5"/>
      <c r="AC1440" s="5"/>
    </row>
    <row r="1441" spans="1:29" x14ac:dyDescent="0.2">
      <c r="A1441" s="5"/>
      <c r="B1441" s="5"/>
      <c r="C1441" s="5"/>
      <c r="D1441" s="5"/>
      <c r="E1441" s="5"/>
      <c r="F1441" s="5"/>
      <c r="G1441" s="5"/>
      <c r="H1441" s="5"/>
      <c r="I1441" s="5"/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  <c r="Z1441" s="5"/>
      <c r="AA1441" s="5"/>
      <c r="AB1441" s="5"/>
      <c r="AC1441" s="5"/>
    </row>
    <row r="1442" spans="1:29" x14ac:dyDescent="0.2">
      <c r="A1442" s="5"/>
      <c r="B1442" s="5"/>
      <c r="C1442" s="5"/>
      <c r="D1442" s="5"/>
      <c r="E1442" s="5"/>
      <c r="F1442" s="5"/>
      <c r="G1442" s="5"/>
      <c r="H1442" s="5"/>
      <c r="I1442" s="5"/>
      <c r="J1442" s="5"/>
      <c r="K1442" s="5"/>
      <c r="L1442" s="5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  <c r="Z1442" s="5"/>
      <c r="AA1442" s="5"/>
      <c r="AB1442" s="5"/>
      <c r="AC1442" s="5"/>
    </row>
    <row r="1443" spans="1:29" x14ac:dyDescent="0.2">
      <c r="A1443" s="5"/>
      <c r="B1443" s="5"/>
      <c r="C1443" s="5"/>
      <c r="D1443" s="5"/>
      <c r="E1443" s="5"/>
      <c r="F1443" s="5"/>
      <c r="G1443" s="5"/>
      <c r="H1443" s="5"/>
      <c r="I1443" s="5"/>
      <c r="J1443" s="5"/>
      <c r="K1443" s="5"/>
      <c r="L1443" s="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  <c r="Z1443" s="5"/>
      <c r="AA1443" s="5"/>
      <c r="AB1443" s="5"/>
      <c r="AC1443" s="5"/>
    </row>
    <row r="1444" spans="1:29" x14ac:dyDescent="0.2">
      <c r="A1444" s="5"/>
      <c r="B1444" s="5"/>
      <c r="C1444" s="5"/>
      <c r="D1444" s="5"/>
      <c r="E1444" s="5"/>
      <c r="F1444" s="5"/>
      <c r="G1444" s="5"/>
      <c r="H1444" s="5"/>
      <c r="I1444" s="5"/>
      <c r="J1444" s="5"/>
      <c r="K1444" s="5"/>
      <c r="L1444" s="5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  <c r="Z1444" s="5"/>
      <c r="AA1444" s="5"/>
      <c r="AB1444" s="5"/>
      <c r="AC1444" s="5"/>
    </row>
    <row r="1445" spans="1:29" x14ac:dyDescent="0.2">
      <c r="A1445" s="5"/>
      <c r="B1445" s="5"/>
      <c r="C1445" s="5"/>
      <c r="D1445" s="5"/>
      <c r="E1445" s="5"/>
      <c r="F1445" s="5"/>
      <c r="G1445" s="5"/>
      <c r="H1445" s="5"/>
      <c r="I1445" s="5"/>
      <c r="J1445" s="5"/>
      <c r="K1445" s="5"/>
      <c r="L1445" s="5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  <c r="Z1445" s="5"/>
      <c r="AA1445" s="5"/>
      <c r="AB1445" s="5"/>
      <c r="AC1445" s="5"/>
    </row>
    <row r="1446" spans="1:29" x14ac:dyDescent="0.2">
      <c r="A1446" s="5"/>
      <c r="B1446" s="5"/>
      <c r="C1446" s="5"/>
      <c r="D1446" s="5"/>
      <c r="E1446" s="5"/>
      <c r="F1446" s="5"/>
      <c r="G1446" s="5"/>
      <c r="H1446" s="5"/>
      <c r="I1446" s="5"/>
      <c r="J1446" s="5"/>
      <c r="K1446" s="5"/>
      <c r="L1446" s="5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  <c r="Z1446" s="5"/>
      <c r="AA1446" s="5"/>
      <c r="AB1446" s="5"/>
      <c r="AC1446" s="5"/>
    </row>
    <row r="1447" spans="1:29" x14ac:dyDescent="0.2">
      <c r="A1447" s="5"/>
      <c r="B1447" s="5"/>
      <c r="C1447" s="5"/>
      <c r="D1447" s="5"/>
      <c r="E1447" s="5"/>
      <c r="F1447" s="5"/>
      <c r="G1447" s="5"/>
      <c r="H1447" s="5"/>
      <c r="I1447" s="5"/>
      <c r="J1447" s="5"/>
      <c r="K1447" s="5"/>
      <c r="L1447" s="5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  <c r="Z1447" s="5"/>
      <c r="AA1447" s="5"/>
      <c r="AB1447" s="5"/>
      <c r="AC1447" s="5"/>
    </row>
    <row r="1448" spans="1:29" x14ac:dyDescent="0.2">
      <c r="A1448" s="5"/>
      <c r="B1448" s="5"/>
      <c r="C1448" s="5"/>
      <c r="D1448" s="5"/>
      <c r="E1448" s="5"/>
      <c r="F1448" s="5"/>
      <c r="G1448" s="5"/>
      <c r="H1448" s="5"/>
      <c r="I1448" s="5"/>
      <c r="J1448" s="5"/>
      <c r="K1448" s="5"/>
      <c r="L1448" s="5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  <c r="Z1448" s="5"/>
      <c r="AA1448" s="5"/>
      <c r="AB1448" s="5"/>
      <c r="AC1448" s="5"/>
    </row>
    <row r="1449" spans="1:29" x14ac:dyDescent="0.2">
      <c r="A1449" s="5"/>
      <c r="B1449" s="5"/>
      <c r="C1449" s="5"/>
      <c r="D1449" s="5"/>
      <c r="E1449" s="5"/>
      <c r="F1449" s="5"/>
      <c r="G1449" s="5"/>
      <c r="H1449" s="5"/>
      <c r="I1449" s="5"/>
      <c r="J1449" s="5"/>
      <c r="K1449" s="5"/>
      <c r="L1449" s="5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  <c r="Z1449" s="5"/>
      <c r="AA1449" s="5"/>
      <c r="AB1449" s="5"/>
      <c r="AC1449" s="5"/>
    </row>
    <row r="1450" spans="1:29" x14ac:dyDescent="0.2">
      <c r="A1450" s="5"/>
      <c r="B1450" s="5"/>
      <c r="C1450" s="5"/>
      <c r="D1450" s="5"/>
      <c r="E1450" s="5"/>
      <c r="F1450" s="5"/>
      <c r="G1450" s="5"/>
      <c r="H1450" s="5"/>
      <c r="I1450" s="5"/>
      <c r="J1450" s="5"/>
      <c r="K1450" s="5"/>
      <c r="L1450" s="5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  <c r="Z1450" s="5"/>
      <c r="AA1450" s="5"/>
      <c r="AB1450" s="5"/>
      <c r="AC1450" s="5"/>
    </row>
    <row r="1451" spans="1:29" x14ac:dyDescent="0.2">
      <c r="A1451" s="5"/>
      <c r="B1451" s="5"/>
      <c r="C1451" s="5"/>
      <c r="D1451" s="5"/>
      <c r="E1451" s="5"/>
      <c r="F1451" s="5"/>
      <c r="G1451" s="5"/>
      <c r="H1451" s="5"/>
      <c r="I1451" s="5"/>
      <c r="J1451" s="5"/>
      <c r="K1451" s="5"/>
      <c r="L1451" s="5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  <c r="Z1451" s="5"/>
      <c r="AA1451" s="5"/>
      <c r="AB1451" s="5"/>
      <c r="AC1451" s="5"/>
    </row>
    <row r="1452" spans="1:29" x14ac:dyDescent="0.2">
      <c r="A1452" s="5"/>
      <c r="B1452" s="5"/>
      <c r="C1452" s="5"/>
      <c r="D1452" s="5"/>
      <c r="E1452" s="5"/>
      <c r="F1452" s="5"/>
      <c r="G1452" s="5"/>
      <c r="H1452" s="5"/>
      <c r="I1452" s="5"/>
      <c r="J1452" s="5"/>
      <c r="K1452" s="5"/>
      <c r="L1452" s="5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  <c r="Z1452" s="5"/>
      <c r="AA1452" s="5"/>
      <c r="AB1452" s="5"/>
      <c r="AC1452" s="5"/>
    </row>
    <row r="1453" spans="1:29" x14ac:dyDescent="0.2">
      <c r="A1453" s="5"/>
      <c r="B1453" s="5"/>
      <c r="C1453" s="5"/>
      <c r="D1453" s="5"/>
      <c r="E1453" s="5"/>
      <c r="F1453" s="5"/>
      <c r="G1453" s="5"/>
      <c r="H1453" s="5"/>
      <c r="I1453" s="5"/>
      <c r="J1453" s="5"/>
      <c r="K1453" s="5"/>
      <c r="L1453" s="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  <c r="Z1453" s="5"/>
      <c r="AA1453" s="5"/>
      <c r="AB1453" s="5"/>
      <c r="AC1453" s="5"/>
    </row>
    <row r="1454" spans="1:29" x14ac:dyDescent="0.2">
      <c r="A1454" s="5"/>
      <c r="B1454" s="5"/>
      <c r="C1454" s="5"/>
      <c r="D1454" s="5"/>
      <c r="E1454" s="5"/>
      <c r="F1454" s="5"/>
      <c r="G1454" s="5"/>
      <c r="H1454" s="5"/>
      <c r="I1454" s="5"/>
      <c r="J1454" s="5"/>
      <c r="K1454" s="5"/>
      <c r="L1454" s="5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  <c r="Z1454" s="5"/>
      <c r="AA1454" s="5"/>
      <c r="AB1454" s="5"/>
      <c r="AC1454" s="5"/>
    </row>
    <row r="1455" spans="1:29" x14ac:dyDescent="0.2">
      <c r="A1455" s="5"/>
      <c r="B1455" s="5"/>
      <c r="C1455" s="5"/>
      <c r="D1455" s="5"/>
      <c r="E1455" s="5"/>
      <c r="F1455" s="5"/>
      <c r="G1455" s="5"/>
      <c r="H1455" s="5"/>
      <c r="I1455" s="5"/>
      <c r="J1455" s="5"/>
      <c r="K1455" s="5"/>
      <c r="L1455" s="5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  <c r="Z1455" s="5"/>
      <c r="AA1455" s="5"/>
      <c r="AB1455" s="5"/>
      <c r="AC1455" s="5"/>
    </row>
    <row r="1456" spans="1:29" x14ac:dyDescent="0.2">
      <c r="A1456" s="5"/>
      <c r="B1456" s="5"/>
      <c r="C1456" s="5"/>
      <c r="D1456" s="5"/>
      <c r="E1456" s="5"/>
      <c r="F1456" s="5"/>
      <c r="G1456" s="5"/>
      <c r="H1456" s="5"/>
      <c r="I1456" s="5"/>
      <c r="J1456" s="5"/>
      <c r="K1456" s="5"/>
      <c r="L1456" s="5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  <c r="Z1456" s="5"/>
      <c r="AA1456" s="5"/>
      <c r="AB1456" s="5"/>
      <c r="AC1456" s="5"/>
    </row>
    <row r="1457" spans="1:29" x14ac:dyDescent="0.2">
      <c r="A1457" s="5"/>
      <c r="B1457" s="5"/>
      <c r="C1457" s="5"/>
      <c r="D1457" s="5"/>
      <c r="E1457" s="5"/>
      <c r="F1457" s="5"/>
      <c r="G1457" s="5"/>
      <c r="H1457" s="5"/>
      <c r="I1457" s="5"/>
      <c r="J1457" s="5"/>
      <c r="K1457" s="5"/>
      <c r="L1457" s="5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  <c r="Z1457" s="5"/>
      <c r="AA1457" s="5"/>
      <c r="AB1457" s="5"/>
      <c r="AC1457" s="5"/>
    </row>
    <row r="1458" spans="1:29" x14ac:dyDescent="0.2">
      <c r="A1458" s="5"/>
      <c r="B1458" s="5"/>
      <c r="C1458" s="5"/>
      <c r="D1458" s="5"/>
      <c r="E1458" s="5"/>
      <c r="F1458" s="5"/>
      <c r="G1458" s="5"/>
      <c r="H1458" s="5"/>
      <c r="I1458" s="5"/>
      <c r="J1458" s="5"/>
      <c r="K1458" s="5"/>
      <c r="L1458" s="5"/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  <c r="Z1458" s="5"/>
      <c r="AA1458" s="5"/>
      <c r="AB1458" s="5"/>
      <c r="AC1458" s="5"/>
    </row>
    <row r="1459" spans="1:29" x14ac:dyDescent="0.2">
      <c r="A1459" s="5"/>
      <c r="B1459" s="5"/>
      <c r="C1459" s="5"/>
      <c r="D1459" s="5"/>
      <c r="E1459" s="5"/>
      <c r="F1459" s="5"/>
      <c r="G1459" s="5"/>
      <c r="H1459" s="5"/>
      <c r="I1459" s="5"/>
      <c r="J1459" s="5"/>
      <c r="K1459" s="5"/>
      <c r="L1459" s="5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  <c r="Z1459" s="5"/>
      <c r="AA1459" s="5"/>
      <c r="AB1459" s="5"/>
      <c r="AC1459" s="5"/>
    </row>
    <row r="1460" spans="1:29" x14ac:dyDescent="0.2">
      <c r="A1460" s="5"/>
      <c r="B1460" s="5"/>
      <c r="C1460" s="5"/>
      <c r="D1460" s="5"/>
      <c r="E1460" s="5"/>
      <c r="F1460" s="5"/>
      <c r="G1460" s="5"/>
      <c r="H1460" s="5"/>
      <c r="I1460" s="5"/>
      <c r="J1460" s="5"/>
      <c r="K1460" s="5"/>
      <c r="L1460" s="5"/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  <c r="Z1460" s="5"/>
      <c r="AA1460" s="5"/>
      <c r="AB1460" s="5"/>
      <c r="AC1460" s="5"/>
    </row>
    <row r="1461" spans="1:29" x14ac:dyDescent="0.2">
      <c r="A1461" s="5"/>
      <c r="B1461" s="5"/>
      <c r="C1461" s="5"/>
      <c r="D1461" s="5"/>
      <c r="E1461" s="5"/>
      <c r="F1461" s="5"/>
      <c r="G1461" s="5"/>
      <c r="H1461" s="5"/>
      <c r="I1461" s="5"/>
      <c r="J1461" s="5"/>
      <c r="K1461" s="5"/>
      <c r="L1461" s="5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  <c r="Z1461" s="5"/>
      <c r="AA1461" s="5"/>
      <c r="AB1461" s="5"/>
      <c r="AC1461" s="5"/>
    </row>
    <row r="1462" spans="1:29" x14ac:dyDescent="0.2">
      <c r="A1462" s="5"/>
      <c r="B1462" s="5"/>
      <c r="C1462" s="5"/>
      <c r="D1462" s="5"/>
      <c r="E1462" s="5"/>
      <c r="F1462" s="5"/>
      <c r="G1462" s="5"/>
      <c r="H1462" s="5"/>
      <c r="I1462" s="5"/>
      <c r="J1462" s="5"/>
      <c r="K1462" s="5"/>
      <c r="L1462" s="5"/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  <c r="Z1462" s="5"/>
      <c r="AA1462" s="5"/>
      <c r="AB1462" s="5"/>
      <c r="AC1462" s="5"/>
    </row>
    <row r="1463" spans="1:29" x14ac:dyDescent="0.2">
      <c r="A1463" s="5"/>
      <c r="B1463" s="5"/>
      <c r="C1463" s="5"/>
      <c r="D1463" s="5"/>
      <c r="E1463" s="5"/>
      <c r="F1463" s="5"/>
      <c r="G1463" s="5"/>
      <c r="H1463" s="5"/>
      <c r="I1463" s="5"/>
      <c r="J1463" s="5"/>
      <c r="K1463" s="5"/>
      <c r="L1463" s="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  <c r="Z1463" s="5"/>
      <c r="AA1463" s="5"/>
      <c r="AB1463" s="5"/>
      <c r="AC1463" s="5"/>
    </row>
    <row r="1464" spans="1:29" x14ac:dyDescent="0.2">
      <c r="A1464" s="5"/>
      <c r="B1464" s="5"/>
      <c r="C1464" s="5"/>
      <c r="D1464" s="5"/>
      <c r="E1464" s="5"/>
      <c r="F1464" s="5"/>
      <c r="G1464" s="5"/>
      <c r="H1464" s="5"/>
      <c r="I1464" s="5"/>
      <c r="J1464" s="5"/>
      <c r="K1464" s="5"/>
      <c r="L1464" s="5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  <c r="Z1464" s="5"/>
      <c r="AA1464" s="5"/>
      <c r="AB1464" s="5"/>
      <c r="AC1464" s="5"/>
    </row>
    <row r="1465" spans="1:29" x14ac:dyDescent="0.2">
      <c r="A1465" s="5"/>
      <c r="B1465" s="5"/>
      <c r="C1465" s="5"/>
      <c r="D1465" s="5"/>
      <c r="E1465" s="5"/>
      <c r="F1465" s="5"/>
      <c r="G1465" s="5"/>
      <c r="H1465" s="5"/>
      <c r="I1465" s="5"/>
      <c r="J1465" s="5"/>
      <c r="K1465" s="5"/>
      <c r="L1465" s="5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  <c r="Z1465" s="5"/>
      <c r="AA1465" s="5"/>
      <c r="AB1465" s="5"/>
      <c r="AC1465" s="5"/>
    </row>
    <row r="1466" spans="1:29" x14ac:dyDescent="0.2">
      <c r="A1466" s="5"/>
      <c r="B1466" s="5"/>
      <c r="C1466" s="5"/>
      <c r="D1466" s="5"/>
      <c r="E1466" s="5"/>
      <c r="F1466" s="5"/>
      <c r="G1466" s="5"/>
      <c r="H1466" s="5"/>
      <c r="I1466" s="5"/>
      <c r="J1466" s="5"/>
      <c r="K1466" s="5"/>
      <c r="L1466" s="5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  <c r="Z1466" s="5"/>
      <c r="AA1466" s="5"/>
      <c r="AB1466" s="5"/>
      <c r="AC1466" s="5"/>
    </row>
    <row r="1467" spans="1:29" x14ac:dyDescent="0.2">
      <c r="A1467" s="5"/>
      <c r="B1467" s="5"/>
      <c r="C1467" s="5"/>
      <c r="D1467" s="5"/>
      <c r="E1467" s="5"/>
      <c r="F1467" s="5"/>
      <c r="G1467" s="5"/>
      <c r="H1467" s="5"/>
      <c r="I1467" s="5"/>
      <c r="J1467" s="5"/>
      <c r="K1467" s="5"/>
      <c r="L1467" s="5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  <c r="Z1467" s="5"/>
      <c r="AA1467" s="5"/>
      <c r="AB1467" s="5"/>
      <c r="AC1467" s="5"/>
    </row>
    <row r="1468" spans="1:29" x14ac:dyDescent="0.2">
      <c r="A1468" s="5"/>
      <c r="B1468" s="5"/>
      <c r="C1468" s="5"/>
      <c r="D1468" s="5"/>
      <c r="E1468" s="5"/>
      <c r="F1468" s="5"/>
      <c r="G1468" s="5"/>
      <c r="H1468" s="5"/>
      <c r="I1468" s="5"/>
      <c r="J1468" s="5"/>
      <c r="K1468" s="5"/>
      <c r="L1468" s="5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  <c r="Z1468" s="5"/>
      <c r="AA1468" s="5"/>
      <c r="AB1468" s="5"/>
      <c r="AC1468" s="5"/>
    </row>
    <row r="1469" spans="1:29" x14ac:dyDescent="0.2">
      <c r="A1469" s="5"/>
      <c r="B1469" s="5"/>
      <c r="C1469" s="5"/>
      <c r="D1469" s="5"/>
      <c r="E1469" s="5"/>
      <c r="F1469" s="5"/>
      <c r="G1469" s="5"/>
      <c r="H1469" s="5"/>
      <c r="I1469" s="5"/>
      <c r="J1469" s="5"/>
      <c r="K1469" s="5"/>
      <c r="L1469" s="5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  <c r="Z1469" s="5"/>
      <c r="AA1469" s="5"/>
      <c r="AB1469" s="5"/>
      <c r="AC1469" s="5"/>
    </row>
    <row r="1470" spans="1:29" x14ac:dyDescent="0.2">
      <c r="A1470" s="5"/>
      <c r="B1470" s="5"/>
      <c r="C1470" s="5"/>
      <c r="D1470" s="5"/>
      <c r="E1470" s="5"/>
      <c r="F1470" s="5"/>
      <c r="G1470" s="5"/>
      <c r="H1470" s="5"/>
      <c r="I1470" s="5"/>
      <c r="J1470" s="5"/>
      <c r="K1470" s="5"/>
      <c r="L1470" s="5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  <c r="Z1470" s="5"/>
      <c r="AA1470" s="5"/>
      <c r="AB1470" s="5"/>
      <c r="AC1470" s="5"/>
    </row>
    <row r="1471" spans="1:29" x14ac:dyDescent="0.2">
      <c r="A1471" s="5"/>
      <c r="B1471" s="5"/>
      <c r="C1471" s="5"/>
      <c r="D1471" s="5"/>
      <c r="E1471" s="5"/>
      <c r="F1471" s="5"/>
      <c r="G1471" s="5"/>
      <c r="H1471" s="5"/>
      <c r="I1471" s="5"/>
      <c r="J1471" s="5"/>
      <c r="K1471" s="5"/>
      <c r="L1471" s="5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  <c r="Z1471" s="5"/>
      <c r="AA1471" s="5"/>
      <c r="AB1471" s="5"/>
      <c r="AC1471" s="5"/>
    </row>
    <row r="1472" spans="1:29" x14ac:dyDescent="0.2">
      <c r="A1472" s="5"/>
      <c r="B1472" s="5"/>
      <c r="C1472" s="5"/>
      <c r="D1472" s="5"/>
      <c r="E1472" s="5"/>
      <c r="F1472" s="5"/>
      <c r="G1472" s="5"/>
      <c r="H1472" s="5"/>
      <c r="I1472" s="5"/>
      <c r="J1472" s="5"/>
      <c r="K1472" s="5"/>
      <c r="L1472" s="5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  <c r="Z1472" s="5"/>
      <c r="AA1472" s="5"/>
      <c r="AB1472" s="5"/>
      <c r="AC1472" s="5"/>
    </row>
    <row r="1473" spans="1:29" x14ac:dyDescent="0.2">
      <c r="A1473" s="5"/>
      <c r="B1473" s="5"/>
      <c r="C1473" s="5"/>
      <c r="D1473" s="5"/>
      <c r="E1473" s="5"/>
      <c r="F1473" s="5"/>
      <c r="G1473" s="5"/>
      <c r="H1473" s="5"/>
      <c r="I1473" s="5"/>
      <c r="J1473" s="5"/>
      <c r="K1473" s="5"/>
      <c r="L1473" s="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  <c r="Z1473" s="5"/>
      <c r="AA1473" s="5"/>
      <c r="AB1473" s="5"/>
      <c r="AC1473" s="5"/>
    </row>
    <row r="1474" spans="1:29" x14ac:dyDescent="0.2">
      <c r="A1474" s="5"/>
      <c r="B1474" s="5"/>
      <c r="C1474" s="5"/>
      <c r="D1474" s="5"/>
      <c r="E1474" s="5"/>
      <c r="F1474" s="5"/>
      <c r="G1474" s="5"/>
      <c r="H1474" s="5"/>
      <c r="I1474" s="5"/>
      <c r="J1474" s="5"/>
      <c r="K1474" s="5"/>
      <c r="L1474" s="5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  <c r="Z1474" s="5"/>
      <c r="AA1474" s="5"/>
      <c r="AB1474" s="5"/>
      <c r="AC1474" s="5"/>
    </row>
    <row r="1475" spans="1:29" x14ac:dyDescent="0.2">
      <c r="A1475" s="5"/>
      <c r="B1475" s="5"/>
      <c r="C1475" s="5"/>
      <c r="D1475" s="5"/>
      <c r="E1475" s="5"/>
      <c r="F1475" s="5"/>
      <c r="G1475" s="5"/>
      <c r="H1475" s="5"/>
      <c r="I1475" s="5"/>
      <c r="J1475" s="5"/>
      <c r="K1475" s="5"/>
      <c r="L1475" s="5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  <c r="Z1475" s="5"/>
      <c r="AA1475" s="5"/>
      <c r="AB1475" s="5"/>
      <c r="AC1475" s="5"/>
    </row>
    <row r="1476" spans="1:29" x14ac:dyDescent="0.2">
      <c r="A1476" s="5"/>
      <c r="B1476" s="5"/>
      <c r="C1476" s="5"/>
      <c r="D1476" s="5"/>
      <c r="E1476" s="5"/>
      <c r="F1476" s="5"/>
      <c r="G1476" s="5"/>
      <c r="H1476" s="5"/>
      <c r="I1476" s="5"/>
      <c r="J1476" s="5"/>
      <c r="K1476" s="5"/>
      <c r="L1476" s="5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  <c r="Z1476" s="5"/>
      <c r="AA1476" s="5"/>
      <c r="AB1476" s="5"/>
      <c r="AC1476" s="5"/>
    </row>
    <row r="1477" spans="1:29" x14ac:dyDescent="0.2">
      <c r="A1477" s="5"/>
      <c r="B1477" s="5"/>
      <c r="C1477" s="5"/>
      <c r="D1477" s="5"/>
      <c r="E1477" s="5"/>
      <c r="F1477" s="5"/>
      <c r="G1477" s="5"/>
      <c r="H1477" s="5"/>
      <c r="I1477" s="5"/>
      <c r="J1477" s="5"/>
      <c r="K1477" s="5"/>
      <c r="L1477" s="5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  <c r="Z1477" s="5"/>
      <c r="AA1477" s="5"/>
      <c r="AB1477" s="5"/>
      <c r="AC1477" s="5"/>
    </row>
    <row r="1478" spans="1:29" x14ac:dyDescent="0.2">
      <c r="A1478" s="5"/>
      <c r="B1478" s="5"/>
      <c r="C1478" s="5"/>
      <c r="D1478" s="5"/>
      <c r="E1478" s="5"/>
      <c r="F1478" s="5"/>
      <c r="G1478" s="5"/>
      <c r="H1478" s="5"/>
      <c r="I1478" s="5"/>
      <c r="J1478" s="5"/>
      <c r="K1478" s="5"/>
      <c r="L1478" s="5"/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  <c r="Z1478" s="5"/>
      <c r="AA1478" s="5"/>
      <c r="AB1478" s="5"/>
      <c r="AC1478" s="5"/>
    </row>
    <row r="1479" spans="1:29" x14ac:dyDescent="0.2">
      <c r="A1479" s="5"/>
      <c r="B1479" s="5"/>
      <c r="C1479" s="5"/>
      <c r="D1479" s="5"/>
      <c r="E1479" s="5"/>
      <c r="F1479" s="5"/>
      <c r="G1479" s="5"/>
      <c r="H1479" s="5"/>
      <c r="I1479" s="5"/>
      <c r="J1479" s="5"/>
      <c r="K1479" s="5"/>
      <c r="L1479" s="5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  <c r="Z1479" s="5"/>
      <c r="AA1479" s="5"/>
      <c r="AB1479" s="5"/>
      <c r="AC1479" s="5"/>
    </row>
    <row r="1480" spans="1:29" x14ac:dyDescent="0.2">
      <c r="A1480" s="5"/>
      <c r="B1480" s="5"/>
      <c r="C1480" s="5"/>
      <c r="D1480" s="5"/>
      <c r="E1480" s="5"/>
      <c r="F1480" s="5"/>
      <c r="G1480" s="5"/>
      <c r="H1480" s="5"/>
      <c r="I1480" s="5"/>
      <c r="J1480" s="5"/>
      <c r="K1480" s="5"/>
      <c r="L1480" s="5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  <c r="Z1480" s="5"/>
      <c r="AA1480" s="5"/>
      <c r="AB1480" s="5"/>
      <c r="AC1480" s="5"/>
    </row>
    <row r="1481" spans="1:29" x14ac:dyDescent="0.2">
      <c r="A1481" s="5"/>
      <c r="B1481" s="5"/>
      <c r="C1481" s="5"/>
      <c r="D1481" s="5"/>
      <c r="E1481" s="5"/>
      <c r="F1481" s="5"/>
      <c r="G1481" s="5"/>
      <c r="H1481" s="5"/>
      <c r="I1481" s="5"/>
      <c r="J1481" s="5"/>
      <c r="K1481" s="5"/>
      <c r="L1481" s="5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  <c r="Z1481" s="5"/>
      <c r="AA1481" s="5"/>
      <c r="AB1481" s="5"/>
      <c r="AC1481" s="5"/>
    </row>
    <row r="1482" spans="1:29" x14ac:dyDescent="0.2">
      <c r="A1482" s="5"/>
      <c r="B1482" s="5"/>
      <c r="C1482" s="5"/>
      <c r="D1482" s="5"/>
      <c r="E1482" s="5"/>
      <c r="F1482" s="5"/>
      <c r="G1482" s="5"/>
      <c r="H1482" s="5"/>
      <c r="I1482" s="5"/>
      <c r="J1482" s="5"/>
      <c r="K1482" s="5"/>
      <c r="L1482" s="5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  <c r="Z1482" s="5"/>
      <c r="AA1482" s="5"/>
      <c r="AB1482" s="5"/>
      <c r="AC1482" s="5"/>
    </row>
    <row r="1483" spans="1:29" x14ac:dyDescent="0.2">
      <c r="A1483" s="5"/>
      <c r="B1483" s="5"/>
      <c r="C1483" s="5"/>
      <c r="D1483" s="5"/>
      <c r="E1483" s="5"/>
      <c r="F1483" s="5"/>
      <c r="G1483" s="5"/>
      <c r="H1483" s="5"/>
      <c r="I1483" s="5"/>
      <c r="J1483" s="5"/>
      <c r="K1483" s="5"/>
      <c r="L1483" s="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  <c r="Z1483" s="5"/>
      <c r="AA1483" s="5"/>
      <c r="AB1483" s="5"/>
      <c r="AC1483" s="5"/>
    </row>
    <row r="1484" spans="1:29" x14ac:dyDescent="0.2">
      <c r="A1484" s="5"/>
      <c r="B1484" s="5"/>
      <c r="C1484" s="5"/>
      <c r="D1484" s="5"/>
      <c r="E1484" s="5"/>
      <c r="F1484" s="5"/>
      <c r="G1484" s="5"/>
      <c r="H1484" s="5"/>
      <c r="I1484" s="5"/>
      <c r="J1484" s="5"/>
      <c r="K1484" s="5"/>
      <c r="L1484" s="5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  <c r="Z1484" s="5"/>
      <c r="AA1484" s="5"/>
      <c r="AB1484" s="5"/>
      <c r="AC1484" s="5"/>
    </row>
    <row r="1485" spans="1:29" x14ac:dyDescent="0.2">
      <c r="A1485" s="5"/>
      <c r="B1485" s="5"/>
      <c r="C1485" s="5"/>
      <c r="D1485" s="5"/>
      <c r="E1485" s="5"/>
      <c r="F1485" s="5"/>
      <c r="G1485" s="5"/>
      <c r="H1485" s="5"/>
      <c r="I1485" s="5"/>
      <c r="J1485" s="5"/>
      <c r="K1485" s="5"/>
      <c r="L1485" s="5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  <c r="Z1485" s="5"/>
      <c r="AA1485" s="5"/>
      <c r="AB1485" s="5"/>
      <c r="AC1485" s="5"/>
    </row>
    <row r="1486" spans="1:29" x14ac:dyDescent="0.2">
      <c r="A1486" s="5"/>
      <c r="B1486" s="5"/>
      <c r="C1486" s="5"/>
      <c r="D1486" s="5"/>
      <c r="E1486" s="5"/>
      <c r="F1486" s="5"/>
      <c r="G1486" s="5"/>
      <c r="H1486" s="5"/>
      <c r="I1486" s="5"/>
      <c r="J1486" s="5"/>
      <c r="K1486" s="5"/>
      <c r="L1486" s="5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  <c r="Z1486" s="5"/>
      <c r="AA1486" s="5"/>
      <c r="AB1486" s="5"/>
      <c r="AC1486" s="5"/>
    </row>
    <row r="1487" spans="1:29" x14ac:dyDescent="0.2">
      <c r="A1487" s="5"/>
      <c r="B1487" s="5"/>
      <c r="C1487" s="5"/>
      <c r="D1487" s="5"/>
      <c r="E1487" s="5"/>
      <c r="F1487" s="5"/>
      <c r="G1487" s="5"/>
      <c r="H1487" s="5"/>
      <c r="I1487" s="5"/>
      <c r="J1487" s="5"/>
      <c r="K1487" s="5"/>
      <c r="L1487" s="5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  <c r="Z1487" s="5"/>
      <c r="AA1487" s="5"/>
      <c r="AB1487" s="5"/>
      <c r="AC1487" s="5"/>
    </row>
    <row r="1488" spans="1:29" x14ac:dyDescent="0.2">
      <c r="A1488" s="5"/>
      <c r="B1488" s="5"/>
      <c r="C1488" s="5"/>
      <c r="D1488" s="5"/>
      <c r="E1488" s="5"/>
      <c r="F1488" s="5"/>
      <c r="G1488" s="5"/>
      <c r="H1488" s="5"/>
      <c r="I1488" s="5"/>
      <c r="J1488" s="5"/>
      <c r="K1488" s="5"/>
      <c r="L1488" s="5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  <c r="Z1488" s="5"/>
      <c r="AA1488" s="5"/>
      <c r="AB1488" s="5"/>
      <c r="AC1488" s="5"/>
    </row>
    <row r="1489" spans="1:29" x14ac:dyDescent="0.2">
      <c r="A1489" s="5"/>
      <c r="B1489" s="5"/>
      <c r="C1489" s="5"/>
      <c r="D1489" s="5"/>
      <c r="E1489" s="5"/>
      <c r="F1489" s="5"/>
      <c r="G1489" s="5"/>
      <c r="H1489" s="5"/>
      <c r="I1489" s="5"/>
      <c r="J1489" s="5"/>
      <c r="K1489" s="5"/>
      <c r="L1489" s="5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  <c r="Z1489" s="5"/>
      <c r="AA1489" s="5"/>
      <c r="AB1489" s="5"/>
      <c r="AC1489" s="5"/>
    </row>
    <row r="1490" spans="1:29" x14ac:dyDescent="0.2">
      <c r="A1490" s="5"/>
      <c r="B1490" s="5"/>
      <c r="C1490" s="5"/>
      <c r="D1490" s="5"/>
      <c r="E1490" s="5"/>
      <c r="F1490" s="5"/>
      <c r="G1490" s="5"/>
      <c r="H1490" s="5"/>
      <c r="I1490" s="5"/>
      <c r="J1490" s="5"/>
      <c r="K1490" s="5"/>
      <c r="L1490" s="5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  <c r="Z1490" s="5"/>
      <c r="AA1490" s="5"/>
      <c r="AB1490" s="5"/>
      <c r="AC1490" s="5"/>
    </row>
    <row r="1491" spans="1:29" x14ac:dyDescent="0.2">
      <c r="A1491" s="5"/>
      <c r="B1491" s="5"/>
      <c r="C1491" s="5"/>
      <c r="D1491" s="5"/>
      <c r="E1491" s="5"/>
      <c r="F1491" s="5"/>
      <c r="G1491" s="5"/>
      <c r="H1491" s="5"/>
      <c r="I1491" s="5"/>
      <c r="J1491" s="5"/>
      <c r="K1491" s="5"/>
      <c r="L1491" s="5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  <c r="Z1491" s="5"/>
      <c r="AA1491" s="5"/>
      <c r="AB1491" s="5"/>
      <c r="AC1491" s="5"/>
    </row>
    <row r="1492" spans="1:29" x14ac:dyDescent="0.2">
      <c r="A1492" s="5"/>
      <c r="B1492" s="5"/>
      <c r="C1492" s="5"/>
      <c r="D1492" s="5"/>
      <c r="E1492" s="5"/>
      <c r="F1492" s="5"/>
      <c r="G1492" s="5"/>
      <c r="H1492" s="5"/>
      <c r="I1492" s="5"/>
      <c r="J1492" s="5"/>
      <c r="K1492" s="5"/>
      <c r="L1492" s="5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  <c r="Z1492" s="5"/>
      <c r="AA1492" s="5"/>
      <c r="AB1492" s="5"/>
      <c r="AC1492" s="5"/>
    </row>
    <row r="1493" spans="1:29" x14ac:dyDescent="0.2">
      <c r="A1493" s="5"/>
      <c r="B1493" s="5"/>
      <c r="C1493" s="5"/>
      <c r="D1493" s="5"/>
      <c r="E1493" s="5"/>
      <c r="F1493" s="5"/>
      <c r="G1493" s="5"/>
      <c r="H1493" s="5"/>
      <c r="I1493" s="5"/>
      <c r="J1493" s="5"/>
      <c r="K1493" s="5"/>
      <c r="L1493" s="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  <c r="Z1493" s="5"/>
      <c r="AA1493" s="5"/>
      <c r="AB1493" s="5"/>
      <c r="AC1493" s="5"/>
    </row>
    <row r="1494" spans="1:29" x14ac:dyDescent="0.2">
      <c r="A1494" s="5"/>
      <c r="B1494" s="5"/>
      <c r="C1494" s="5"/>
      <c r="D1494" s="5"/>
      <c r="E1494" s="5"/>
      <c r="F1494" s="5"/>
      <c r="G1494" s="5"/>
      <c r="H1494" s="5"/>
      <c r="I1494" s="5"/>
      <c r="J1494" s="5"/>
      <c r="K1494" s="5"/>
      <c r="L1494" s="5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  <c r="Z1494" s="5"/>
      <c r="AA1494" s="5"/>
      <c r="AB1494" s="5"/>
      <c r="AC1494" s="5"/>
    </row>
    <row r="1495" spans="1:29" x14ac:dyDescent="0.2">
      <c r="A1495" s="5"/>
      <c r="B1495" s="5"/>
      <c r="C1495" s="5"/>
      <c r="D1495" s="5"/>
      <c r="E1495" s="5"/>
      <c r="F1495" s="5"/>
      <c r="G1495" s="5"/>
      <c r="H1495" s="5"/>
      <c r="I1495" s="5"/>
      <c r="J1495" s="5"/>
      <c r="K1495" s="5"/>
      <c r="L1495" s="5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  <c r="Z1495" s="5"/>
      <c r="AA1495" s="5"/>
      <c r="AB1495" s="5"/>
      <c r="AC1495" s="5"/>
    </row>
    <row r="1496" spans="1:29" x14ac:dyDescent="0.2">
      <c r="A1496" s="5"/>
      <c r="B1496" s="5"/>
      <c r="C1496" s="5"/>
      <c r="D1496" s="5"/>
      <c r="E1496" s="5"/>
      <c r="F1496" s="5"/>
      <c r="G1496" s="5"/>
      <c r="H1496" s="5"/>
      <c r="I1496" s="5"/>
      <c r="J1496" s="5"/>
      <c r="K1496" s="5"/>
      <c r="L1496" s="5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  <c r="Z1496" s="5"/>
      <c r="AA1496" s="5"/>
      <c r="AB1496" s="5"/>
      <c r="AC1496" s="5"/>
    </row>
    <row r="1497" spans="1:29" x14ac:dyDescent="0.2">
      <c r="A1497" s="5"/>
      <c r="B1497" s="5"/>
      <c r="C1497" s="5"/>
      <c r="D1497" s="5"/>
      <c r="E1497" s="5"/>
      <c r="F1497" s="5"/>
      <c r="G1497" s="5"/>
      <c r="H1497" s="5"/>
      <c r="I1497" s="5"/>
      <c r="J1497" s="5"/>
      <c r="K1497" s="5"/>
      <c r="L1497" s="5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  <c r="Z1497" s="5"/>
      <c r="AA1497" s="5"/>
      <c r="AB1497" s="5"/>
      <c r="AC1497" s="5"/>
    </row>
    <row r="1498" spans="1:29" x14ac:dyDescent="0.2">
      <c r="A1498" s="5"/>
      <c r="B1498" s="5"/>
      <c r="C1498" s="5"/>
      <c r="D1498" s="5"/>
      <c r="E1498" s="5"/>
      <c r="F1498" s="5"/>
      <c r="G1498" s="5"/>
      <c r="H1498" s="5"/>
      <c r="I1498" s="5"/>
      <c r="J1498" s="5"/>
      <c r="K1498" s="5"/>
      <c r="L1498" s="5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  <c r="Z1498" s="5"/>
      <c r="AA1498" s="5"/>
      <c r="AB1498" s="5"/>
      <c r="AC1498" s="5"/>
    </row>
    <row r="1499" spans="1:29" x14ac:dyDescent="0.2">
      <c r="A1499" s="5"/>
      <c r="B1499" s="5"/>
      <c r="C1499" s="5"/>
      <c r="D1499" s="5"/>
      <c r="E1499" s="5"/>
      <c r="F1499" s="5"/>
      <c r="G1499" s="5"/>
      <c r="H1499" s="5"/>
      <c r="I1499" s="5"/>
      <c r="J1499" s="5"/>
      <c r="K1499" s="5"/>
      <c r="L1499" s="5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  <c r="Z1499" s="5"/>
      <c r="AA1499" s="5"/>
      <c r="AB1499" s="5"/>
      <c r="AC1499" s="5"/>
    </row>
    <row r="1500" spans="1:29" x14ac:dyDescent="0.2">
      <c r="A1500" s="5"/>
      <c r="B1500" s="5"/>
      <c r="C1500" s="5"/>
      <c r="D1500" s="5"/>
      <c r="E1500" s="5"/>
      <c r="F1500" s="5"/>
      <c r="G1500" s="5"/>
      <c r="H1500" s="5"/>
      <c r="I1500" s="5"/>
      <c r="J1500" s="5"/>
      <c r="K1500" s="5"/>
      <c r="L1500" s="5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  <c r="Z1500" s="5"/>
      <c r="AA1500" s="5"/>
      <c r="AB1500" s="5"/>
      <c r="AC1500" s="5"/>
    </row>
    <row r="1501" spans="1:29" x14ac:dyDescent="0.2">
      <c r="A1501" s="5"/>
      <c r="B1501" s="5"/>
      <c r="C1501" s="5"/>
      <c r="D1501" s="5"/>
      <c r="E1501" s="5"/>
      <c r="F1501" s="5"/>
      <c r="G1501" s="5"/>
      <c r="H1501" s="5"/>
      <c r="I1501" s="5"/>
      <c r="J1501" s="5"/>
      <c r="K1501" s="5"/>
      <c r="L1501" s="5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  <c r="Z1501" s="5"/>
      <c r="AA1501" s="5"/>
      <c r="AB1501" s="5"/>
      <c r="AC1501" s="5"/>
    </row>
    <row r="1502" spans="1:29" x14ac:dyDescent="0.2">
      <c r="A1502" s="5"/>
      <c r="B1502" s="5"/>
      <c r="C1502" s="5"/>
      <c r="D1502" s="5"/>
      <c r="E1502" s="5"/>
      <c r="F1502" s="5"/>
      <c r="G1502" s="5"/>
      <c r="H1502" s="5"/>
      <c r="I1502" s="5"/>
      <c r="J1502" s="5"/>
      <c r="K1502" s="5"/>
      <c r="L1502" s="5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  <c r="Z1502" s="5"/>
      <c r="AA1502" s="5"/>
      <c r="AB1502" s="5"/>
      <c r="AC1502" s="5"/>
    </row>
    <row r="1503" spans="1:29" x14ac:dyDescent="0.2">
      <c r="A1503" s="5"/>
      <c r="B1503" s="5"/>
      <c r="C1503" s="5"/>
      <c r="D1503" s="5"/>
      <c r="E1503" s="5"/>
      <c r="F1503" s="5"/>
      <c r="G1503" s="5"/>
      <c r="H1503" s="5"/>
      <c r="I1503" s="5"/>
      <c r="J1503" s="5"/>
      <c r="K1503" s="5"/>
      <c r="L1503" s="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  <c r="Z1503" s="5"/>
      <c r="AA1503" s="5"/>
      <c r="AB1503" s="5"/>
      <c r="AC1503" s="5"/>
    </row>
    <row r="1504" spans="1:29" x14ac:dyDescent="0.2">
      <c r="A1504" s="5"/>
      <c r="B1504" s="5"/>
      <c r="C1504" s="5"/>
      <c r="D1504" s="5"/>
      <c r="E1504" s="5"/>
      <c r="F1504" s="5"/>
      <c r="G1504" s="5"/>
      <c r="H1504" s="5"/>
      <c r="I1504" s="5"/>
      <c r="J1504" s="5"/>
      <c r="K1504" s="5"/>
      <c r="L1504" s="5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  <c r="Z1504" s="5"/>
      <c r="AA1504" s="5"/>
      <c r="AB1504" s="5"/>
      <c r="AC1504" s="5"/>
    </row>
    <row r="1505" spans="1:29" x14ac:dyDescent="0.2">
      <c r="A1505" s="5"/>
      <c r="B1505" s="5"/>
      <c r="C1505" s="5"/>
      <c r="D1505" s="5"/>
      <c r="E1505" s="5"/>
      <c r="F1505" s="5"/>
      <c r="G1505" s="5"/>
      <c r="H1505" s="5"/>
      <c r="I1505" s="5"/>
      <c r="J1505" s="5"/>
      <c r="K1505" s="5"/>
      <c r="L1505" s="5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  <c r="Z1505" s="5"/>
      <c r="AA1505" s="5"/>
      <c r="AB1505" s="5"/>
      <c r="AC1505" s="5"/>
    </row>
    <row r="1506" spans="1:29" x14ac:dyDescent="0.2">
      <c r="A1506" s="5"/>
      <c r="B1506" s="5"/>
      <c r="C1506" s="5"/>
      <c r="D1506" s="5"/>
      <c r="E1506" s="5"/>
      <c r="F1506" s="5"/>
      <c r="G1506" s="5"/>
      <c r="H1506" s="5"/>
      <c r="I1506" s="5"/>
      <c r="J1506" s="5"/>
      <c r="K1506" s="5"/>
      <c r="L1506" s="5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  <c r="Z1506" s="5"/>
      <c r="AA1506" s="5"/>
      <c r="AB1506" s="5"/>
      <c r="AC1506" s="5"/>
    </row>
    <row r="1507" spans="1:29" x14ac:dyDescent="0.2">
      <c r="A1507" s="5"/>
      <c r="B1507" s="5"/>
      <c r="C1507" s="5"/>
      <c r="D1507" s="5"/>
      <c r="E1507" s="5"/>
      <c r="F1507" s="5"/>
      <c r="G1507" s="5"/>
      <c r="H1507" s="5"/>
      <c r="I1507" s="5"/>
      <c r="J1507" s="5"/>
      <c r="K1507" s="5"/>
      <c r="L1507" s="5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  <c r="Z1507" s="5"/>
      <c r="AA1507" s="5"/>
      <c r="AB1507" s="5"/>
      <c r="AC1507" s="5"/>
    </row>
    <row r="1508" spans="1:29" x14ac:dyDescent="0.2">
      <c r="A1508" s="5"/>
      <c r="B1508" s="5"/>
      <c r="C1508" s="5"/>
      <c r="D1508" s="5"/>
      <c r="E1508" s="5"/>
      <c r="F1508" s="5"/>
      <c r="G1508" s="5"/>
      <c r="H1508" s="5"/>
      <c r="I1508" s="5"/>
      <c r="J1508" s="5"/>
      <c r="K1508" s="5"/>
      <c r="L1508" s="5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  <c r="Z1508" s="5"/>
      <c r="AA1508" s="5"/>
      <c r="AB1508" s="5"/>
      <c r="AC1508" s="5"/>
    </row>
    <row r="1509" spans="1:29" x14ac:dyDescent="0.2">
      <c r="A1509" s="5"/>
      <c r="B1509" s="5"/>
      <c r="C1509" s="5"/>
      <c r="D1509" s="5"/>
      <c r="E1509" s="5"/>
      <c r="F1509" s="5"/>
      <c r="G1509" s="5"/>
      <c r="H1509" s="5"/>
      <c r="I1509" s="5"/>
      <c r="J1509" s="5"/>
      <c r="K1509" s="5"/>
      <c r="L1509" s="5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  <c r="Z1509" s="5"/>
      <c r="AA1509" s="5"/>
      <c r="AB1509" s="5"/>
      <c r="AC1509" s="5"/>
    </row>
    <row r="1510" spans="1:29" x14ac:dyDescent="0.2">
      <c r="A1510" s="5"/>
      <c r="B1510" s="5"/>
      <c r="C1510" s="5"/>
      <c r="D1510" s="5"/>
      <c r="E1510" s="5"/>
      <c r="F1510" s="5"/>
      <c r="G1510" s="5"/>
      <c r="H1510" s="5"/>
      <c r="I1510" s="5"/>
      <c r="J1510" s="5"/>
      <c r="K1510" s="5"/>
      <c r="L1510" s="5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  <c r="Z1510" s="5"/>
      <c r="AA1510" s="5"/>
      <c r="AB1510" s="5"/>
      <c r="AC1510" s="5"/>
    </row>
    <row r="1511" spans="1:29" x14ac:dyDescent="0.2">
      <c r="A1511" s="5"/>
      <c r="B1511" s="5"/>
      <c r="C1511" s="5"/>
      <c r="D1511" s="5"/>
      <c r="E1511" s="5"/>
      <c r="F1511" s="5"/>
      <c r="G1511" s="5"/>
      <c r="H1511" s="5"/>
      <c r="I1511" s="5"/>
      <c r="J1511" s="5"/>
      <c r="K1511" s="5"/>
      <c r="L1511" s="5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  <c r="Z1511" s="5"/>
      <c r="AA1511" s="5"/>
      <c r="AB1511" s="5"/>
      <c r="AC1511" s="5"/>
    </row>
    <row r="1512" spans="1:29" x14ac:dyDescent="0.2">
      <c r="A1512" s="5"/>
      <c r="B1512" s="5"/>
      <c r="C1512" s="5"/>
      <c r="D1512" s="5"/>
      <c r="E1512" s="5"/>
      <c r="F1512" s="5"/>
      <c r="G1512" s="5"/>
      <c r="H1512" s="5"/>
      <c r="I1512" s="5"/>
      <c r="J1512" s="5"/>
      <c r="K1512" s="5"/>
      <c r="L1512" s="5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  <c r="Z1512" s="5"/>
      <c r="AA1512" s="5"/>
      <c r="AB1512" s="5"/>
      <c r="AC1512" s="5"/>
    </row>
    <row r="1513" spans="1:29" x14ac:dyDescent="0.2">
      <c r="A1513" s="5"/>
      <c r="B1513" s="5"/>
      <c r="C1513" s="5"/>
      <c r="D1513" s="5"/>
      <c r="E1513" s="5"/>
      <c r="F1513" s="5"/>
      <c r="G1513" s="5"/>
      <c r="H1513" s="5"/>
      <c r="I1513" s="5"/>
      <c r="J1513" s="5"/>
      <c r="K1513" s="5"/>
      <c r="L1513" s="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  <c r="Z1513" s="5"/>
      <c r="AA1513" s="5"/>
      <c r="AB1513" s="5"/>
      <c r="AC1513" s="5"/>
    </row>
    <row r="1514" spans="1:29" x14ac:dyDescent="0.2">
      <c r="A1514" s="5"/>
      <c r="B1514" s="5"/>
      <c r="C1514" s="5"/>
      <c r="D1514" s="5"/>
      <c r="E1514" s="5"/>
      <c r="F1514" s="5"/>
      <c r="G1514" s="5"/>
      <c r="H1514" s="5"/>
      <c r="I1514" s="5"/>
      <c r="J1514" s="5"/>
      <c r="K1514" s="5"/>
      <c r="L1514" s="5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  <c r="Z1514" s="5"/>
      <c r="AA1514" s="5"/>
      <c r="AB1514" s="5"/>
      <c r="AC1514" s="5"/>
    </row>
    <row r="1515" spans="1:29" x14ac:dyDescent="0.2">
      <c r="A1515" s="5"/>
      <c r="B1515" s="5"/>
      <c r="C1515" s="5"/>
      <c r="D1515" s="5"/>
      <c r="E1515" s="5"/>
      <c r="F1515" s="5"/>
      <c r="G1515" s="5"/>
      <c r="H1515" s="5"/>
      <c r="I1515" s="5"/>
      <c r="J1515" s="5"/>
      <c r="K1515" s="5"/>
      <c r="L1515" s="5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  <c r="Z1515" s="5"/>
      <c r="AA1515" s="5"/>
      <c r="AB1515" s="5"/>
      <c r="AC1515" s="5"/>
    </row>
    <row r="1516" spans="1:29" x14ac:dyDescent="0.2">
      <c r="A1516" s="5"/>
      <c r="B1516" s="5"/>
      <c r="C1516" s="5"/>
      <c r="D1516" s="5"/>
      <c r="E1516" s="5"/>
      <c r="F1516" s="5"/>
      <c r="G1516" s="5"/>
      <c r="H1516" s="5"/>
      <c r="I1516" s="5"/>
      <c r="J1516" s="5"/>
      <c r="K1516" s="5"/>
      <c r="L1516" s="5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  <c r="Z1516" s="5"/>
      <c r="AA1516" s="5"/>
      <c r="AB1516" s="5"/>
      <c r="AC1516" s="5"/>
    </row>
    <row r="1517" spans="1:29" x14ac:dyDescent="0.2">
      <c r="A1517" s="5"/>
      <c r="B1517" s="5"/>
      <c r="C1517" s="5"/>
      <c r="D1517" s="5"/>
      <c r="E1517" s="5"/>
      <c r="F1517" s="5"/>
      <c r="G1517" s="5"/>
      <c r="H1517" s="5"/>
      <c r="I1517" s="5"/>
      <c r="J1517" s="5"/>
      <c r="K1517" s="5"/>
      <c r="L1517" s="5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  <c r="Z1517" s="5"/>
      <c r="AA1517" s="5"/>
      <c r="AB1517" s="5"/>
      <c r="AC1517" s="5"/>
    </row>
    <row r="1518" spans="1:29" x14ac:dyDescent="0.2">
      <c r="A1518" s="5"/>
      <c r="B1518" s="5"/>
      <c r="C1518" s="5"/>
      <c r="D1518" s="5"/>
      <c r="E1518" s="5"/>
      <c r="F1518" s="5"/>
      <c r="G1518" s="5"/>
      <c r="H1518" s="5"/>
      <c r="I1518" s="5"/>
      <c r="J1518" s="5"/>
      <c r="K1518" s="5"/>
      <c r="L1518" s="5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  <c r="Z1518" s="5"/>
      <c r="AA1518" s="5"/>
      <c r="AB1518" s="5"/>
      <c r="AC1518" s="5"/>
    </row>
    <row r="1519" spans="1:29" x14ac:dyDescent="0.2">
      <c r="A1519" s="5"/>
      <c r="B1519" s="5"/>
      <c r="C1519" s="5"/>
      <c r="D1519" s="5"/>
      <c r="E1519" s="5"/>
      <c r="F1519" s="5"/>
      <c r="G1519" s="5"/>
      <c r="H1519" s="5"/>
      <c r="I1519" s="5"/>
      <c r="J1519" s="5"/>
      <c r="K1519" s="5"/>
      <c r="L1519" s="5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  <c r="Z1519" s="5"/>
      <c r="AA1519" s="5"/>
      <c r="AB1519" s="5"/>
      <c r="AC1519" s="5"/>
    </row>
    <row r="1520" spans="1:29" x14ac:dyDescent="0.2">
      <c r="A1520" s="5"/>
      <c r="B1520" s="5"/>
      <c r="C1520" s="5"/>
      <c r="D1520" s="5"/>
      <c r="E1520" s="5"/>
      <c r="F1520" s="5"/>
      <c r="G1520" s="5"/>
      <c r="H1520" s="5"/>
      <c r="I1520" s="5"/>
      <c r="J1520" s="5"/>
      <c r="K1520" s="5"/>
      <c r="L1520" s="5"/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  <c r="Z1520" s="5"/>
      <c r="AA1520" s="5"/>
      <c r="AB1520" s="5"/>
      <c r="AC1520" s="5"/>
    </row>
    <row r="1521" spans="1:29" x14ac:dyDescent="0.2">
      <c r="A1521" s="5"/>
      <c r="B1521" s="5"/>
      <c r="C1521" s="5"/>
      <c r="D1521" s="5"/>
      <c r="E1521" s="5"/>
      <c r="F1521" s="5"/>
      <c r="G1521" s="5"/>
      <c r="H1521" s="5"/>
      <c r="I1521" s="5"/>
      <c r="J1521" s="5"/>
      <c r="K1521" s="5"/>
      <c r="L1521" s="5"/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  <c r="Z1521" s="5"/>
      <c r="AA1521" s="5"/>
      <c r="AB1521" s="5"/>
      <c r="AC1521" s="5"/>
    </row>
    <row r="1522" spans="1:29" x14ac:dyDescent="0.2">
      <c r="A1522" s="5"/>
      <c r="B1522" s="5"/>
      <c r="C1522" s="5"/>
      <c r="D1522" s="5"/>
      <c r="E1522" s="5"/>
      <c r="F1522" s="5"/>
      <c r="G1522" s="5"/>
      <c r="H1522" s="5"/>
      <c r="I1522" s="5"/>
      <c r="J1522" s="5"/>
      <c r="K1522" s="5"/>
      <c r="L1522" s="5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  <c r="Z1522" s="5"/>
      <c r="AA1522" s="5"/>
      <c r="AB1522" s="5"/>
      <c r="AC1522" s="5"/>
    </row>
    <row r="1523" spans="1:29" x14ac:dyDescent="0.2">
      <c r="A1523" s="5"/>
      <c r="B1523" s="5"/>
      <c r="C1523" s="5"/>
      <c r="D1523" s="5"/>
      <c r="E1523" s="5"/>
      <c r="F1523" s="5"/>
      <c r="G1523" s="5"/>
      <c r="H1523" s="5"/>
      <c r="I1523" s="5"/>
      <c r="J1523" s="5"/>
      <c r="K1523" s="5"/>
      <c r="L1523" s="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  <c r="Z1523" s="5"/>
      <c r="AA1523" s="5"/>
      <c r="AB1523" s="5"/>
      <c r="AC1523" s="5"/>
    </row>
    <row r="1524" spans="1:29" x14ac:dyDescent="0.2">
      <c r="A1524" s="5"/>
      <c r="B1524" s="5"/>
      <c r="C1524" s="5"/>
      <c r="D1524" s="5"/>
      <c r="E1524" s="5"/>
      <c r="F1524" s="5"/>
      <c r="G1524" s="5"/>
      <c r="H1524" s="5"/>
      <c r="I1524" s="5"/>
      <c r="J1524" s="5"/>
      <c r="K1524" s="5"/>
      <c r="L1524" s="5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  <c r="Z1524" s="5"/>
      <c r="AA1524" s="5"/>
      <c r="AB1524" s="5"/>
      <c r="AC1524" s="5"/>
    </row>
    <row r="1525" spans="1:29" x14ac:dyDescent="0.2">
      <c r="A1525" s="5"/>
      <c r="B1525" s="5"/>
      <c r="C1525" s="5"/>
      <c r="D1525" s="5"/>
      <c r="E1525" s="5"/>
      <c r="F1525" s="5"/>
      <c r="G1525" s="5"/>
      <c r="H1525" s="5"/>
      <c r="I1525" s="5"/>
      <c r="J1525" s="5"/>
      <c r="K1525" s="5"/>
      <c r="L1525" s="5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  <c r="Z1525" s="5"/>
      <c r="AA1525" s="5"/>
      <c r="AB1525" s="5"/>
      <c r="AC1525" s="5"/>
    </row>
    <row r="1526" spans="1:29" x14ac:dyDescent="0.2">
      <c r="A1526" s="5"/>
      <c r="B1526" s="5"/>
      <c r="C1526" s="5"/>
      <c r="D1526" s="5"/>
      <c r="E1526" s="5"/>
      <c r="F1526" s="5"/>
      <c r="G1526" s="5"/>
      <c r="H1526" s="5"/>
      <c r="I1526" s="5"/>
      <c r="J1526" s="5"/>
      <c r="K1526" s="5"/>
      <c r="L1526" s="5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  <c r="Z1526" s="5"/>
      <c r="AA1526" s="5"/>
      <c r="AB1526" s="5"/>
      <c r="AC1526" s="5"/>
    </row>
    <row r="1527" spans="1:29" x14ac:dyDescent="0.2">
      <c r="A1527" s="5"/>
      <c r="B1527" s="5"/>
      <c r="C1527" s="5"/>
      <c r="D1527" s="5"/>
      <c r="E1527" s="5"/>
      <c r="F1527" s="5"/>
      <c r="G1527" s="5"/>
      <c r="H1527" s="5"/>
      <c r="I1527" s="5"/>
      <c r="J1527" s="5"/>
      <c r="K1527" s="5"/>
      <c r="L1527" s="5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  <c r="Z1527" s="5"/>
      <c r="AA1527" s="5"/>
      <c r="AB1527" s="5"/>
      <c r="AC1527" s="5"/>
    </row>
    <row r="1528" spans="1:29" x14ac:dyDescent="0.2">
      <c r="A1528" s="5"/>
      <c r="B1528" s="5"/>
      <c r="C1528" s="5"/>
      <c r="D1528" s="5"/>
      <c r="E1528" s="5"/>
      <c r="F1528" s="5"/>
      <c r="G1528" s="5"/>
      <c r="H1528" s="5"/>
      <c r="I1528" s="5"/>
      <c r="J1528" s="5"/>
      <c r="K1528" s="5"/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  <c r="Z1528" s="5"/>
      <c r="AA1528" s="5"/>
      <c r="AB1528" s="5"/>
      <c r="AC1528" s="5"/>
    </row>
    <row r="1529" spans="1:29" x14ac:dyDescent="0.2">
      <c r="A1529" s="5"/>
      <c r="B1529" s="5"/>
      <c r="C1529" s="5"/>
      <c r="D1529" s="5"/>
      <c r="E1529" s="5"/>
      <c r="F1529" s="5"/>
      <c r="G1529" s="5"/>
      <c r="H1529" s="5"/>
      <c r="I1529" s="5"/>
      <c r="J1529" s="5"/>
      <c r="K1529" s="5"/>
      <c r="L1529" s="5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  <c r="Z1529" s="5"/>
      <c r="AA1529" s="5"/>
      <c r="AB1529" s="5"/>
      <c r="AC1529" s="5"/>
    </row>
    <row r="1530" spans="1:29" x14ac:dyDescent="0.2">
      <c r="A1530" s="5"/>
      <c r="B1530" s="5"/>
      <c r="C1530" s="5"/>
      <c r="D1530" s="5"/>
      <c r="E1530" s="5"/>
      <c r="F1530" s="5"/>
      <c r="G1530" s="5"/>
      <c r="H1530" s="5"/>
      <c r="I1530" s="5"/>
      <c r="J1530" s="5"/>
      <c r="K1530" s="5"/>
      <c r="L1530" s="5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  <c r="Z1530" s="5"/>
      <c r="AA1530" s="5"/>
      <c r="AB1530" s="5"/>
      <c r="AC1530" s="5"/>
    </row>
    <row r="1531" spans="1:29" x14ac:dyDescent="0.2">
      <c r="A1531" s="5"/>
      <c r="B1531" s="5"/>
      <c r="C1531" s="5"/>
      <c r="D1531" s="5"/>
      <c r="E1531" s="5"/>
      <c r="F1531" s="5"/>
      <c r="G1531" s="5"/>
      <c r="H1531" s="5"/>
      <c r="I1531" s="5"/>
      <c r="J1531" s="5"/>
      <c r="K1531" s="5"/>
      <c r="L1531" s="5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  <c r="Z1531" s="5"/>
      <c r="AA1531" s="5"/>
      <c r="AB1531" s="5"/>
      <c r="AC1531" s="5"/>
    </row>
    <row r="1532" spans="1:29" x14ac:dyDescent="0.2">
      <c r="A1532" s="5"/>
      <c r="B1532" s="5"/>
      <c r="C1532" s="5"/>
      <c r="D1532" s="5"/>
      <c r="E1532" s="5"/>
      <c r="F1532" s="5"/>
      <c r="G1532" s="5"/>
      <c r="H1532" s="5"/>
      <c r="I1532" s="5"/>
      <c r="J1532" s="5"/>
      <c r="K1532" s="5"/>
      <c r="L1532" s="5"/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  <c r="Z1532" s="5"/>
      <c r="AA1532" s="5"/>
      <c r="AB1532" s="5"/>
      <c r="AC1532" s="5"/>
    </row>
    <row r="1533" spans="1:29" x14ac:dyDescent="0.2">
      <c r="A1533" s="5"/>
      <c r="B1533" s="5"/>
      <c r="C1533" s="5"/>
      <c r="D1533" s="5"/>
      <c r="E1533" s="5"/>
      <c r="F1533" s="5"/>
      <c r="G1533" s="5"/>
      <c r="H1533" s="5"/>
      <c r="I1533" s="5"/>
      <c r="J1533" s="5"/>
      <c r="K1533" s="5"/>
      <c r="L1533" s="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  <c r="Z1533" s="5"/>
      <c r="AA1533" s="5"/>
      <c r="AB1533" s="5"/>
      <c r="AC1533" s="5"/>
    </row>
    <row r="1534" spans="1:29" x14ac:dyDescent="0.2">
      <c r="A1534" s="5"/>
      <c r="B1534" s="5"/>
      <c r="C1534" s="5"/>
      <c r="D1534" s="5"/>
      <c r="E1534" s="5"/>
      <c r="F1534" s="5"/>
      <c r="G1534" s="5"/>
      <c r="H1534" s="5"/>
      <c r="I1534" s="5"/>
      <c r="J1534" s="5"/>
      <c r="K1534" s="5"/>
      <c r="L1534" s="5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  <c r="Z1534" s="5"/>
      <c r="AA1534" s="5"/>
      <c r="AB1534" s="5"/>
      <c r="AC1534" s="5"/>
    </row>
    <row r="1535" spans="1:29" x14ac:dyDescent="0.2">
      <c r="A1535" s="5"/>
      <c r="B1535" s="5"/>
      <c r="C1535" s="5"/>
      <c r="D1535" s="5"/>
      <c r="E1535" s="5"/>
      <c r="F1535" s="5"/>
      <c r="G1535" s="5"/>
      <c r="H1535" s="5"/>
      <c r="I1535" s="5"/>
      <c r="J1535" s="5"/>
      <c r="K1535" s="5"/>
      <c r="L1535" s="5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  <c r="Z1535" s="5"/>
      <c r="AA1535" s="5"/>
      <c r="AB1535" s="5"/>
      <c r="AC1535" s="5"/>
    </row>
    <row r="1536" spans="1:29" x14ac:dyDescent="0.2">
      <c r="A1536" s="5"/>
      <c r="B1536" s="5"/>
      <c r="C1536" s="5"/>
      <c r="D1536" s="5"/>
      <c r="E1536" s="5"/>
      <c r="F1536" s="5"/>
      <c r="G1536" s="5"/>
      <c r="H1536" s="5"/>
      <c r="I1536" s="5"/>
      <c r="J1536" s="5"/>
      <c r="K1536" s="5"/>
      <c r="L1536" s="5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  <c r="Z1536" s="5"/>
      <c r="AA1536" s="5"/>
      <c r="AB1536" s="5"/>
      <c r="AC1536" s="5"/>
    </row>
    <row r="1537" spans="1:29" x14ac:dyDescent="0.2">
      <c r="A1537" s="5"/>
      <c r="B1537" s="5"/>
      <c r="C1537" s="5"/>
      <c r="D1537" s="5"/>
      <c r="E1537" s="5"/>
      <c r="F1537" s="5"/>
      <c r="G1537" s="5"/>
      <c r="H1537" s="5"/>
      <c r="I1537" s="5"/>
      <c r="J1537" s="5"/>
      <c r="K1537" s="5"/>
      <c r="L1537" s="5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  <c r="Z1537" s="5"/>
      <c r="AA1537" s="5"/>
      <c r="AB1537" s="5"/>
      <c r="AC1537" s="5"/>
    </row>
    <row r="1538" spans="1:29" x14ac:dyDescent="0.2">
      <c r="A1538" s="5"/>
      <c r="B1538" s="5"/>
      <c r="C1538" s="5"/>
      <c r="D1538" s="5"/>
      <c r="E1538" s="5"/>
      <c r="F1538" s="5"/>
      <c r="G1538" s="5"/>
      <c r="H1538" s="5"/>
      <c r="I1538" s="5"/>
      <c r="J1538" s="5"/>
      <c r="K1538" s="5"/>
      <c r="L1538" s="5"/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  <c r="Z1538" s="5"/>
      <c r="AA1538" s="5"/>
      <c r="AB1538" s="5"/>
      <c r="AC1538" s="5"/>
    </row>
    <row r="1539" spans="1:29" x14ac:dyDescent="0.2">
      <c r="A1539" s="5"/>
      <c r="B1539" s="5"/>
      <c r="C1539" s="5"/>
      <c r="D1539" s="5"/>
      <c r="E1539" s="5"/>
      <c r="F1539" s="5"/>
      <c r="G1539" s="5"/>
      <c r="H1539" s="5"/>
      <c r="I1539" s="5"/>
      <c r="J1539" s="5"/>
      <c r="K1539" s="5"/>
      <c r="L1539" s="5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  <c r="Z1539" s="5"/>
      <c r="AA1539" s="5"/>
      <c r="AB1539" s="5"/>
      <c r="AC1539" s="5"/>
    </row>
    <row r="1540" spans="1:29" x14ac:dyDescent="0.2">
      <c r="A1540" s="5"/>
      <c r="B1540" s="5"/>
      <c r="C1540" s="5"/>
      <c r="D1540" s="5"/>
      <c r="E1540" s="5"/>
      <c r="F1540" s="5"/>
      <c r="G1540" s="5"/>
      <c r="H1540" s="5"/>
      <c r="I1540" s="5"/>
      <c r="J1540" s="5"/>
      <c r="K1540" s="5"/>
      <c r="L1540" s="5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  <c r="Z1540" s="5"/>
      <c r="AA1540" s="5"/>
      <c r="AB1540" s="5"/>
      <c r="AC1540" s="5"/>
    </row>
    <row r="1541" spans="1:29" x14ac:dyDescent="0.2">
      <c r="A1541" s="5"/>
      <c r="B1541" s="5"/>
      <c r="C1541" s="5"/>
      <c r="D1541" s="5"/>
      <c r="E1541" s="5"/>
      <c r="F1541" s="5"/>
      <c r="G1541" s="5"/>
      <c r="H1541" s="5"/>
      <c r="I1541" s="5"/>
      <c r="J1541" s="5"/>
      <c r="K1541" s="5"/>
      <c r="L1541" s="5"/>
      <c r="M1541" s="5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  <c r="Z1541" s="5"/>
      <c r="AA1541" s="5"/>
      <c r="AB1541" s="5"/>
      <c r="AC1541" s="5"/>
    </row>
    <row r="1542" spans="1:29" x14ac:dyDescent="0.2">
      <c r="A1542" s="5"/>
      <c r="B1542" s="5"/>
      <c r="C1542" s="5"/>
      <c r="D1542" s="5"/>
      <c r="E1542" s="5"/>
      <c r="F1542" s="5"/>
      <c r="G1542" s="5"/>
      <c r="H1542" s="5"/>
      <c r="I1542" s="5"/>
      <c r="J1542" s="5"/>
      <c r="K1542" s="5"/>
      <c r="L1542" s="5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  <c r="Z1542" s="5"/>
      <c r="AA1542" s="5"/>
      <c r="AB1542" s="5"/>
      <c r="AC1542" s="5"/>
    </row>
    <row r="1543" spans="1:29" x14ac:dyDescent="0.2">
      <c r="A1543" s="5"/>
      <c r="B1543" s="5"/>
      <c r="C1543" s="5"/>
      <c r="D1543" s="5"/>
      <c r="E1543" s="5"/>
      <c r="F1543" s="5"/>
      <c r="G1543" s="5"/>
      <c r="H1543" s="5"/>
      <c r="I1543" s="5"/>
      <c r="J1543" s="5"/>
      <c r="K1543" s="5"/>
      <c r="L1543" s="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  <c r="Z1543" s="5"/>
      <c r="AA1543" s="5"/>
      <c r="AB1543" s="5"/>
      <c r="AC1543" s="5"/>
    </row>
    <row r="1544" spans="1:29" x14ac:dyDescent="0.2">
      <c r="A1544" s="5"/>
      <c r="B1544" s="5"/>
      <c r="C1544" s="5"/>
      <c r="D1544" s="5"/>
      <c r="E1544" s="5"/>
      <c r="F1544" s="5"/>
      <c r="G1544" s="5"/>
      <c r="H1544" s="5"/>
      <c r="I1544" s="5"/>
      <c r="J1544" s="5"/>
      <c r="K1544" s="5"/>
      <c r="L1544" s="5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  <c r="Z1544" s="5"/>
      <c r="AA1544" s="5"/>
      <c r="AB1544" s="5"/>
      <c r="AC1544" s="5"/>
    </row>
    <row r="1545" spans="1:29" x14ac:dyDescent="0.2">
      <c r="A1545" s="5"/>
      <c r="B1545" s="5"/>
      <c r="C1545" s="5"/>
      <c r="D1545" s="5"/>
      <c r="E1545" s="5"/>
      <c r="F1545" s="5"/>
      <c r="G1545" s="5"/>
      <c r="H1545" s="5"/>
      <c r="I1545" s="5"/>
      <c r="J1545" s="5"/>
      <c r="K1545" s="5"/>
      <c r="L1545" s="5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  <c r="Z1545" s="5"/>
      <c r="AA1545" s="5"/>
      <c r="AB1545" s="5"/>
      <c r="AC1545" s="5"/>
    </row>
    <row r="1546" spans="1:29" x14ac:dyDescent="0.2">
      <c r="A1546" s="5"/>
      <c r="B1546" s="5"/>
      <c r="C1546" s="5"/>
      <c r="D1546" s="5"/>
      <c r="E1546" s="5"/>
      <c r="F1546" s="5"/>
      <c r="G1546" s="5"/>
      <c r="H1546" s="5"/>
      <c r="I1546" s="5"/>
      <c r="J1546" s="5"/>
      <c r="K1546" s="5"/>
      <c r="L1546" s="5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  <c r="Z1546" s="5"/>
      <c r="AA1546" s="5"/>
      <c r="AB1546" s="5"/>
      <c r="AC1546" s="5"/>
    </row>
    <row r="1547" spans="1:29" x14ac:dyDescent="0.2">
      <c r="A1547" s="5"/>
      <c r="B1547" s="5"/>
      <c r="C1547" s="5"/>
      <c r="D1547" s="5"/>
      <c r="E1547" s="5"/>
      <c r="F1547" s="5"/>
      <c r="G1547" s="5"/>
      <c r="H1547" s="5"/>
      <c r="I1547" s="5"/>
      <c r="J1547" s="5"/>
      <c r="K1547" s="5"/>
      <c r="L1547" s="5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  <c r="Z1547" s="5"/>
      <c r="AA1547" s="5"/>
      <c r="AB1547" s="5"/>
      <c r="AC1547" s="5"/>
    </row>
    <row r="1548" spans="1:29" x14ac:dyDescent="0.2">
      <c r="A1548" s="5"/>
      <c r="B1548" s="5"/>
      <c r="C1548" s="5"/>
      <c r="D1548" s="5"/>
      <c r="E1548" s="5"/>
      <c r="F1548" s="5"/>
      <c r="G1548" s="5"/>
      <c r="H1548" s="5"/>
      <c r="I1548" s="5"/>
      <c r="J1548" s="5"/>
      <c r="K1548" s="5"/>
      <c r="L1548" s="5"/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  <c r="Z1548" s="5"/>
      <c r="AA1548" s="5"/>
      <c r="AB1548" s="5"/>
      <c r="AC1548" s="5"/>
    </row>
    <row r="1549" spans="1:29" x14ac:dyDescent="0.2">
      <c r="A1549" s="5"/>
      <c r="B1549" s="5"/>
      <c r="C1549" s="5"/>
      <c r="D1549" s="5"/>
      <c r="E1549" s="5"/>
      <c r="F1549" s="5"/>
      <c r="G1549" s="5"/>
      <c r="H1549" s="5"/>
      <c r="I1549" s="5"/>
      <c r="J1549" s="5"/>
      <c r="K1549" s="5"/>
      <c r="L1549" s="5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  <c r="Z1549" s="5"/>
      <c r="AA1549" s="5"/>
      <c r="AB1549" s="5"/>
      <c r="AC1549" s="5"/>
    </row>
    <row r="1550" spans="1:29" x14ac:dyDescent="0.2">
      <c r="A1550" s="5"/>
      <c r="B1550" s="5"/>
      <c r="C1550" s="5"/>
      <c r="D1550" s="5"/>
      <c r="E1550" s="5"/>
      <c r="F1550" s="5"/>
      <c r="G1550" s="5"/>
      <c r="H1550" s="5"/>
      <c r="I1550" s="5"/>
      <c r="J1550" s="5"/>
      <c r="K1550" s="5"/>
      <c r="L1550" s="5"/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  <c r="Z1550" s="5"/>
      <c r="AA1550" s="5"/>
      <c r="AB1550" s="5"/>
      <c r="AC1550" s="5"/>
    </row>
    <row r="1551" spans="1:29" x14ac:dyDescent="0.2">
      <c r="A1551" s="5"/>
      <c r="B1551" s="5"/>
      <c r="C1551" s="5"/>
      <c r="D1551" s="5"/>
      <c r="E1551" s="5"/>
      <c r="F1551" s="5"/>
      <c r="G1551" s="5"/>
      <c r="H1551" s="5"/>
      <c r="I1551" s="5"/>
      <c r="J1551" s="5"/>
      <c r="K1551" s="5"/>
      <c r="L1551" s="5"/>
      <c r="M1551" s="5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  <c r="Z1551" s="5"/>
      <c r="AA1551" s="5"/>
      <c r="AB1551" s="5"/>
      <c r="AC1551" s="5"/>
    </row>
    <row r="1552" spans="1:29" x14ac:dyDescent="0.2">
      <c r="A1552" s="5"/>
      <c r="B1552" s="5"/>
      <c r="C1552" s="5"/>
      <c r="D1552" s="5"/>
      <c r="E1552" s="5"/>
      <c r="F1552" s="5"/>
      <c r="G1552" s="5"/>
      <c r="H1552" s="5"/>
      <c r="I1552" s="5"/>
      <c r="J1552" s="5"/>
      <c r="K1552" s="5"/>
      <c r="L1552" s="5"/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  <c r="Z1552" s="5"/>
      <c r="AA1552" s="5"/>
      <c r="AB1552" s="5"/>
      <c r="AC1552" s="5"/>
    </row>
    <row r="1553" spans="1:29" x14ac:dyDescent="0.2">
      <c r="A1553" s="5"/>
      <c r="B1553" s="5"/>
      <c r="C1553" s="5"/>
      <c r="D1553" s="5"/>
      <c r="E1553" s="5"/>
      <c r="F1553" s="5"/>
      <c r="G1553" s="5"/>
      <c r="H1553" s="5"/>
      <c r="I1553" s="5"/>
      <c r="J1553" s="5"/>
      <c r="K1553" s="5"/>
      <c r="L1553" s="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  <c r="Z1553" s="5"/>
      <c r="AA1553" s="5"/>
      <c r="AB1553" s="5"/>
      <c r="AC1553" s="5"/>
    </row>
    <row r="1554" spans="1:29" x14ac:dyDescent="0.2">
      <c r="A1554" s="5"/>
      <c r="B1554" s="5"/>
      <c r="C1554" s="5"/>
      <c r="D1554" s="5"/>
      <c r="E1554" s="5"/>
      <c r="F1554" s="5"/>
      <c r="G1554" s="5"/>
      <c r="H1554" s="5"/>
      <c r="I1554" s="5"/>
      <c r="J1554" s="5"/>
      <c r="K1554" s="5"/>
      <c r="L1554" s="5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  <c r="Z1554" s="5"/>
      <c r="AA1554" s="5"/>
      <c r="AB1554" s="5"/>
      <c r="AC1554" s="5"/>
    </row>
    <row r="1555" spans="1:29" x14ac:dyDescent="0.2">
      <c r="A1555" s="5"/>
      <c r="B1555" s="5"/>
      <c r="C1555" s="5"/>
      <c r="D1555" s="5"/>
      <c r="E1555" s="5"/>
      <c r="F1555" s="5"/>
      <c r="G1555" s="5"/>
      <c r="H1555" s="5"/>
      <c r="I1555" s="5"/>
      <c r="J1555" s="5"/>
      <c r="K1555" s="5"/>
      <c r="L1555" s="5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  <c r="Z1555" s="5"/>
      <c r="AA1555" s="5"/>
      <c r="AB1555" s="5"/>
      <c r="AC1555" s="5"/>
    </row>
    <row r="1556" spans="1:29" x14ac:dyDescent="0.2">
      <c r="A1556" s="5"/>
      <c r="B1556" s="5"/>
      <c r="C1556" s="5"/>
      <c r="D1556" s="5"/>
      <c r="E1556" s="5"/>
      <c r="F1556" s="5"/>
      <c r="G1556" s="5"/>
      <c r="H1556" s="5"/>
      <c r="I1556" s="5"/>
      <c r="J1556" s="5"/>
      <c r="K1556" s="5"/>
      <c r="L1556" s="5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  <c r="Z1556" s="5"/>
      <c r="AA1556" s="5"/>
      <c r="AB1556" s="5"/>
      <c r="AC1556" s="5"/>
    </row>
    <row r="1557" spans="1:29" x14ac:dyDescent="0.2">
      <c r="A1557" s="5"/>
      <c r="B1557" s="5"/>
      <c r="C1557" s="5"/>
      <c r="D1557" s="5"/>
      <c r="E1557" s="5"/>
      <c r="F1557" s="5"/>
      <c r="G1557" s="5"/>
      <c r="H1557" s="5"/>
      <c r="I1557" s="5"/>
      <c r="J1557" s="5"/>
      <c r="K1557" s="5"/>
      <c r="L1557" s="5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  <c r="Z1557" s="5"/>
      <c r="AA1557" s="5"/>
      <c r="AB1557" s="5"/>
      <c r="AC1557" s="5"/>
    </row>
    <row r="1558" spans="1:29" x14ac:dyDescent="0.2">
      <c r="A1558" s="5"/>
      <c r="B1558" s="5"/>
      <c r="C1558" s="5"/>
      <c r="D1558" s="5"/>
      <c r="E1558" s="5"/>
      <c r="F1558" s="5"/>
      <c r="G1558" s="5"/>
      <c r="H1558" s="5"/>
      <c r="I1558" s="5"/>
      <c r="J1558" s="5"/>
      <c r="K1558" s="5"/>
      <c r="L1558" s="5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  <c r="Z1558" s="5"/>
      <c r="AA1558" s="5"/>
      <c r="AB1558" s="5"/>
      <c r="AC1558" s="5"/>
    </row>
    <row r="1559" spans="1:29" x14ac:dyDescent="0.2">
      <c r="A1559" s="5"/>
      <c r="B1559" s="5"/>
      <c r="C1559" s="5"/>
      <c r="D1559" s="5"/>
      <c r="E1559" s="5"/>
      <c r="F1559" s="5"/>
      <c r="G1559" s="5"/>
      <c r="H1559" s="5"/>
      <c r="I1559" s="5"/>
      <c r="J1559" s="5"/>
      <c r="K1559" s="5"/>
      <c r="L1559" s="5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  <c r="Z1559" s="5"/>
      <c r="AA1559" s="5"/>
      <c r="AB1559" s="5"/>
      <c r="AC1559" s="5"/>
    </row>
    <row r="1560" spans="1:29" x14ac:dyDescent="0.2">
      <c r="A1560" s="5"/>
      <c r="B1560" s="5"/>
      <c r="C1560" s="5"/>
      <c r="D1560" s="5"/>
      <c r="E1560" s="5"/>
      <c r="F1560" s="5"/>
      <c r="G1560" s="5"/>
      <c r="H1560" s="5"/>
      <c r="I1560" s="5"/>
      <c r="J1560" s="5"/>
      <c r="K1560" s="5"/>
      <c r="L1560" s="5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  <c r="Z1560" s="5"/>
      <c r="AA1560" s="5"/>
      <c r="AB1560" s="5"/>
      <c r="AC1560" s="5"/>
    </row>
    <row r="1561" spans="1:29" x14ac:dyDescent="0.2">
      <c r="A1561" s="5"/>
      <c r="B1561" s="5"/>
      <c r="C1561" s="5"/>
      <c r="D1561" s="5"/>
      <c r="E1561" s="5"/>
      <c r="F1561" s="5"/>
      <c r="G1561" s="5"/>
      <c r="H1561" s="5"/>
      <c r="I1561" s="5"/>
      <c r="J1561" s="5"/>
      <c r="K1561" s="5"/>
      <c r="L1561" s="5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  <c r="Z1561" s="5"/>
      <c r="AA1561" s="5"/>
      <c r="AB1561" s="5"/>
      <c r="AC1561" s="5"/>
    </row>
    <row r="1562" spans="1:29" x14ac:dyDescent="0.2">
      <c r="A1562" s="5"/>
      <c r="B1562" s="5"/>
      <c r="C1562" s="5"/>
      <c r="D1562" s="5"/>
      <c r="E1562" s="5"/>
      <c r="F1562" s="5"/>
      <c r="G1562" s="5"/>
      <c r="H1562" s="5"/>
      <c r="I1562" s="5"/>
      <c r="J1562" s="5"/>
      <c r="K1562" s="5"/>
      <c r="L1562" s="5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  <c r="Z1562" s="5"/>
      <c r="AA1562" s="5"/>
      <c r="AB1562" s="5"/>
      <c r="AC1562" s="5"/>
    </row>
    <row r="1563" spans="1:29" x14ac:dyDescent="0.2">
      <c r="A1563" s="5"/>
      <c r="B1563" s="5"/>
      <c r="C1563" s="5"/>
      <c r="D1563" s="5"/>
      <c r="E1563" s="5"/>
      <c r="F1563" s="5"/>
      <c r="G1563" s="5"/>
      <c r="H1563" s="5"/>
      <c r="I1563" s="5"/>
      <c r="J1563" s="5"/>
      <c r="K1563" s="5"/>
      <c r="L1563" s="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  <c r="Z1563" s="5"/>
      <c r="AA1563" s="5"/>
      <c r="AB1563" s="5"/>
      <c r="AC1563" s="5"/>
    </row>
    <row r="1564" spans="1:29" x14ac:dyDescent="0.2">
      <c r="A1564" s="5"/>
      <c r="B1564" s="5"/>
      <c r="C1564" s="5"/>
      <c r="D1564" s="5"/>
      <c r="E1564" s="5"/>
      <c r="F1564" s="5"/>
      <c r="G1564" s="5"/>
      <c r="H1564" s="5"/>
      <c r="I1564" s="5"/>
      <c r="J1564" s="5"/>
      <c r="K1564" s="5"/>
      <c r="L1564" s="5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  <c r="Z1564" s="5"/>
      <c r="AA1564" s="5"/>
      <c r="AB1564" s="5"/>
      <c r="AC1564" s="5"/>
    </row>
    <row r="1565" spans="1:29" x14ac:dyDescent="0.2">
      <c r="A1565" s="5"/>
      <c r="B1565" s="5"/>
      <c r="C1565" s="5"/>
      <c r="D1565" s="5"/>
      <c r="E1565" s="5"/>
      <c r="F1565" s="5"/>
      <c r="G1565" s="5"/>
      <c r="H1565" s="5"/>
      <c r="I1565" s="5"/>
      <c r="J1565" s="5"/>
      <c r="K1565" s="5"/>
      <c r="L1565" s="5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  <c r="Z1565" s="5"/>
      <c r="AA1565" s="5"/>
      <c r="AB1565" s="5"/>
      <c r="AC1565" s="5"/>
    </row>
    <row r="1566" spans="1:29" x14ac:dyDescent="0.2">
      <c r="A1566" s="5"/>
      <c r="B1566" s="5"/>
      <c r="C1566" s="5"/>
      <c r="D1566" s="5"/>
      <c r="E1566" s="5"/>
      <c r="F1566" s="5"/>
      <c r="G1566" s="5"/>
      <c r="H1566" s="5"/>
      <c r="I1566" s="5"/>
      <c r="J1566" s="5"/>
      <c r="K1566" s="5"/>
      <c r="L1566" s="5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  <c r="Z1566" s="5"/>
      <c r="AA1566" s="5"/>
      <c r="AB1566" s="5"/>
      <c r="AC1566" s="5"/>
    </row>
    <row r="1567" spans="1:29" x14ac:dyDescent="0.2">
      <c r="A1567" s="5"/>
      <c r="B1567" s="5"/>
      <c r="C1567" s="5"/>
      <c r="D1567" s="5"/>
      <c r="E1567" s="5"/>
      <c r="F1567" s="5"/>
      <c r="G1567" s="5"/>
      <c r="H1567" s="5"/>
      <c r="I1567" s="5"/>
      <c r="J1567" s="5"/>
      <c r="K1567" s="5"/>
      <c r="L1567" s="5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  <c r="Z1567" s="5"/>
      <c r="AA1567" s="5"/>
      <c r="AB1567" s="5"/>
      <c r="AC1567" s="5"/>
    </row>
    <row r="1568" spans="1:29" x14ac:dyDescent="0.2">
      <c r="A1568" s="5"/>
      <c r="B1568" s="5"/>
      <c r="C1568" s="5"/>
      <c r="D1568" s="5"/>
      <c r="E1568" s="5"/>
      <c r="F1568" s="5"/>
      <c r="G1568" s="5"/>
      <c r="H1568" s="5"/>
      <c r="I1568" s="5"/>
      <c r="J1568" s="5"/>
      <c r="K1568" s="5"/>
      <c r="L1568" s="5"/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  <c r="Z1568" s="5"/>
      <c r="AA1568" s="5"/>
      <c r="AB1568" s="5"/>
      <c r="AC1568" s="5"/>
    </row>
    <row r="1569" spans="1:29" x14ac:dyDescent="0.2">
      <c r="A1569" s="5"/>
      <c r="B1569" s="5"/>
      <c r="C1569" s="5"/>
      <c r="D1569" s="5"/>
      <c r="E1569" s="5"/>
      <c r="F1569" s="5"/>
      <c r="G1569" s="5"/>
      <c r="H1569" s="5"/>
      <c r="I1569" s="5"/>
      <c r="J1569" s="5"/>
      <c r="K1569" s="5"/>
      <c r="L1569" s="5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  <c r="Z1569" s="5"/>
      <c r="AA1569" s="5"/>
      <c r="AB1569" s="5"/>
      <c r="AC1569" s="5"/>
    </row>
    <row r="1570" spans="1:29" x14ac:dyDescent="0.2">
      <c r="A1570" s="5"/>
      <c r="B1570" s="5"/>
      <c r="C1570" s="5"/>
      <c r="D1570" s="5"/>
      <c r="E1570" s="5"/>
      <c r="F1570" s="5"/>
      <c r="G1570" s="5"/>
      <c r="H1570" s="5"/>
      <c r="I1570" s="5"/>
      <c r="J1570" s="5"/>
      <c r="K1570" s="5"/>
      <c r="L1570" s="5"/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  <c r="Z1570" s="5"/>
      <c r="AA1570" s="5"/>
      <c r="AB1570" s="5"/>
      <c r="AC1570" s="5"/>
    </row>
    <row r="1571" spans="1:29" x14ac:dyDescent="0.2">
      <c r="A1571" s="5"/>
      <c r="B1571" s="5"/>
      <c r="C1571" s="5"/>
      <c r="D1571" s="5"/>
      <c r="E1571" s="5"/>
      <c r="F1571" s="5"/>
      <c r="G1571" s="5"/>
      <c r="H1571" s="5"/>
      <c r="I1571" s="5"/>
      <c r="J1571" s="5"/>
      <c r="K1571" s="5"/>
      <c r="L1571" s="5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  <c r="Z1571" s="5"/>
      <c r="AA1571" s="5"/>
      <c r="AB1571" s="5"/>
      <c r="AC1571" s="5"/>
    </row>
    <row r="1572" spans="1:29" x14ac:dyDescent="0.2">
      <c r="A1572" s="5"/>
      <c r="B1572" s="5"/>
      <c r="C1572" s="5"/>
      <c r="D1572" s="5"/>
      <c r="E1572" s="5"/>
      <c r="F1572" s="5"/>
      <c r="G1572" s="5"/>
      <c r="H1572" s="5"/>
      <c r="I1572" s="5"/>
      <c r="J1572" s="5"/>
      <c r="K1572" s="5"/>
      <c r="L1572" s="5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  <c r="Z1572" s="5"/>
      <c r="AA1572" s="5"/>
      <c r="AB1572" s="5"/>
      <c r="AC1572" s="5"/>
    </row>
    <row r="1573" spans="1:29" x14ac:dyDescent="0.2">
      <c r="A1573" s="5"/>
      <c r="B1573" s="5"/>
      <c r="C1573" s="5"/>
      <c r="D1573" s="5"/>
      <c r="E1573" s="5"/>
      <c r="F1573" s="5"/>
      <c r="G1573" s="5"/>
      <c r="H1573" s="5"/>
      <c r="I1573" s="5"/>
      <c r="J1573" s="5"/>
      <c r="K1573" s="5"/>
      <c r="L1573" s="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  <c r="Z1573" s="5"/>
      <c r="AA1573" s="5"/>
      <c r="AB1573" s="5"/>
      <c r="AC1573" s="5"/>
    </row>
    <row r="1574" spans="1:29" x14ac:dyDescent="0.2">
      <c r="A1574" s="5"/>
      <c r="B1574" s="5"/>
      <c r="C1574" s="5"/>
      <c r="D1574" s="5"/>
      <c r="E1574" s="5"/>
      <c r="F1574" s="5"/>
      <c r="G1574" s="5"/>
      <c r="H1574" s="5"/>
      <c r="I1574" s="5"/>
      <c r="J1574" s="5"/>
      <c r="K1574" s="5"/>
      <c r="L1574" s="5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  <c r="Z1574" s="5"/>
      <c r="AA1574" s="5"/>
      <c r="AB1574" s="5"/>
      <c r="AC1574" s="5"/>
    </row>
    <row r="1575" spans="1:29" x14ac:dyDescent="0.2">
      <c r="A1575" s="5"/>
      <c r="B1575" s="5"/>
      <c r="C1575" s="5"/>
      <c r="D1575" s="5"/>
      <c r="E1575" s="5"/>
      <c r="F1575" s="5"/>
      <c r="G1575" s="5"/>
      <c r="H1575" s="5"/>
      <c r="I1575" s="5"/>
      <c r="J1575" s="5"/>
      <c r="K1575" s="5"/>
      <c r="L1575" s="5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  <c r="Z1575" s="5"/>
      <c r="AA1575" s="5"/>
      <c r="AB1575" s="5"/>
      <c r="AC1575" s="5"/>
    </row>
    <row r="1576" spans="1:29" x14ac:dyDescent="0.2">
      <c r="A1576" s="5"/>
      <c r="B1576" s="5"/>
      <c r="C1576" s="5"/>
      <c r="D1576" s="5"/>
      <c r="E1576" s="5"/>
      <c r="F1576" s="5"/>
      <c r="G1576" s="5"/>
      <c r="H1576" s="5"/>
      <c r="I1576" s="5"/>
      <c r="J1576" s="5"/>
      <c r="K1576" s="5"/>
      <c r="L1576" s="5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  <c r="Z1576" s="5"/>
      <c r="AA1576" s="5"/>
      <c r="AB1576" s="5"/>
      <c r="AC1576" s="5"/>
    </row>
    <row r="1577" spans="1:29" x14ac:dyDescent="0.2">
      <c r="A1577" s="5"/>
      <c r="B1577" s="5"/>
      <c r="C1577" s="5"/>
      <c r="D1577" s="5"/>
      <c r="E1577" s="5"/>
      <c r="F1577" s="5"/>
      <c r="G1577" s="5"/>
      <c r="H1577" s="5"/>
      <c r="I1577" s="5"/>
      <c r="J1577" s="5"/>
      <c r="K1577" s="5"/>
      <c r="L1577" s="5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  <c r="Z1577" s="5"/>
      <c r="AA1577" s="5"/>
      <c r="AB1577" s="5"/>
      <c r="AC1577" s="5"/>
    </row>
    <row r="1578" spans="1:29" x14ac:dyDescent="0.2">
      <c r="A1578" s="5"/>
      <c r="B1578" s="5"/>
      <c r="C1578" s="5"/>
      <c r="D1578" s="5"/>
      <c r="E1578" s="5"/>
      <c r="F1578" s="5"/>
      <c r="G1578" s="5"/>
      <c r="H1578" s="5"/>
      <c r="I1578" s="5"/>
      <c r="J1578" s="5"/>
      <c r="K1578" s="5"/>
      <c r="L1578" s="5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  <c r="Z1578" s="5"/>
      <c r="AA1578" s="5"/>
      <c r="AB1578" s="5"/>
      <c r="AC1578" s="5"/>
    </row>
    <row r="1579" spans="1:29" x14ac:dyDescent="0.2">
      <c r="A1579" s="5"/>
      <c r="B1579" s="5"/>
      <c r="C1579" s="5"/>
      <c r="D1579" s="5"/>
      <c r="E1579" s="5"/>
      <c r="F1579" s="5"/>
      <c r="G1579" s="5"/>
      <c r="H1579" s="5"/>
      <c r="I1579" s="5"/>
      <c r="J1579" s="5"/>
      <c r="K1579" s="5"/>
      <c r="L1579" s="5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  <c r="Z1579" s="5"/>
      <c r="AA1579" s="5"/>
      <c r="AB1579" s="5"/>
      <c r="AC1579" s="5"/>
    </row>
    <row r="1580" spans="1:29" x14ac:dyDescent="0.2">
      <c r="A1580" s="5"/>
      <c r="B1580" s="5"/>
      <c r="C1580" s="5"/>
      <c r="D1580" s="5"/>
      <c r="E1580" s="5"/>
      <c r="F1580" s="5"/>
      <c r="G1580" s="5"/>
      <c r="H1580" s="5"/>
      <c r="I1580" s="5"/>
      <c r="J1580" s="5"/>
      <c r="K1580" s="5"/>
      <c r="L1580" s="5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  <c r="Z1580" s="5"/>
      <c r="AA1580" s="5"/>
      <c r="AB1580" s="5"/>
      <c r="AC1580" s="5"/>
    </row>
    <row r="1581" spans="1:29" x14ac:dyDescent="0.2">
      <c r="A1581" s="5"/>
      <c r="B1581" s="5"/>
      <c r="C1581" s="5"/>
      <c r="D1581" s="5"/>
      <c r="E1581" s="5"/>
      <c r="F1581" s="5"/>
      <c r="G1581" s="5"/>
      <c r="H1581" s="5"/>
      <c r="I1581" s="5"/>
      <c r="J1581" s="5"/>
      <c r="K1581" s="5"/>
      <c r="L1581" s="5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  <c r="Z1581" s="5"/>
      <c r="AA1581" s="5"/>
      <c r="AB1581" s="5"/>
      <c r="AC1581" s="5"/>
    </row>
    <row r="1582" spans="1:29" x14ac:dyDescent="0.2">
      <c r="A1582" s="5"/>
      <c r="B1582" s="5"/>
      <c r="C1582" s="5"/>
      <c r="D1582" s="5"/>
      <c r="E1582" s="5"/>
      <c r="F1582" s="5"/>
      <c r="G1582" s="5"/>
      <c r="H1582" s="5"/>
      <c r="I1582" s="5"/>
      <c r="J1582" s="5"/>
      <c r="K1582" s="5"/>
      <c r="L1582" s="5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  <c r="Z1582" s="5"/>
      <c r="AA1582" s="5"/>
      <c r="AB1582" s="5"/>
      <c r="AC1582" s="5"/>
    </row>
    <row r="1583" spans="1:29" x14ac:dyDescent="0.2">
      <c r="A1583" s="5"/>
      <c r="B1583" s="5"/>
      <c r="C1583" s="5"/>
      <c r="D1583" s="5"/>
      <c r="E1583" s="5"/>
      <c r="F1583" s="5"/>
      <c r="G1583" s="5"/>
      <c r="H1583" s="5"/>
      <c r="I1583" s="5"/>
      <c r="J1583" s="5"/>
      <c r="K1583" s="5"/>
      <c r="L1583" s="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  <c r="Z1583" s="5"/>
      <c r="AA1583" s="5"/>
      <c r="AB1583" s="5"/>
      <c r="AC1583" s="5"/>
    </row>
    <row r="1584" spans="1:29" x14ac:dyDescent="0.2">
      <c r="A1584" s="5"/>
      <c r="B1584" s="5"/>
      <c r="C1584" s="5"/>
      <c r="D1584" s="5"/>
      <c r="E1584" s="5"/>
      <c r="F1584" s="5"/>
      <c r="G1584" s="5"/>
      <c r="H1584" s="5"/>
      <c r="I1584" s="5"/>
      <c r="J1584" s="5"/>
      <c r="K1584" s="5"/>
      <c r="L1584" s="5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  <c r="Z1584" s="5"/>
      <c r="AA1584" s="5"/>
      <c r="AB1584" s="5"/>
      <c r="AC1584" s="5"/>
    </row>
    <row r="1585" spans="1:29" x14ac:dyDescent="0.2">
      <c r="A1585" s="5"/>
      <c r="B1585" s="5"/>
      <c r="C1585" s="5"/>
      <c r="D1585" s="5"/>
      <c r="E1585" s="5"/>
      <c r="F1585" s="5"/>
      <c r="G1585" s="5"/>
      <c r="H1585" s="5"/>
      <c r="I1585" s="5"/>
      <c r="J1585" s="5"/>
      <c r="K1585" s="5"/>
      <c r="L1585" s="5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  <c r="Z1585" s="5"/>
      <c r="AA1585" s="5"/>
      <c r="AB1585" s="5"/>
      <c r="AC1585" s="5"/>
    </row>
    <row r="1586" spans="1:29" x14ac:dyDescent="0.2">
      <c r="A1586" s="5"/>
      <c r="B1586" s="5"/>
      <c r="C1586" s="5"/>
      <c r="D1586" s="5"/>
      <c r="E1586" s="5"/>
      <c r="F1586" s="5"/>
      <c r="G1586" s="5"/>
      <c r="H1586" s="5"/>
      <c r="I1586" s="5"/>
      <c r="J1586" s="5"/>
      <c r="K1586" s="5"/>
      <c r="L1586" s="5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  <c r="Z1586" s="5"/>
      <c r="AA1586" s="5"/>
      <c r="AB1586" s="5"/>
      <c r="AC1586" s="5"/>
    </row>
    <row r="1587" spans="1:29" x14ac:dyDescent="0.2">
      <c r="A1587" s="5"/>
      <c r="B1587" s="5"/>
      <c r="C1587" s="5"/>
      <c r="D1587" s="5"/>
      <c r="E1587" s="5"/>
      <c r="F1587" s="5"/>
      <c r="G1587" s="5"/>
      <c r="H1587" s="5"/>
      <c r="I1587" s="5"/>
      <c r="J1587" s="5"/>
      <c r="K1587" s="5"/>
      <c r="L1587" s="5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  <c r="Z1587" s="5"/>
      <c r="AA1587" s="5"/>
      <c r="AB1587" s="5"/>
      <c r="AC1587" s="5"/>
    </row>
    <row r="1588" spans="1:29" x14ac:dyDescent="0.2">
      <c r="A1588" s="5"/>
      <c r="B1588" s="5"/>
      <c r="C1588" s="5"/>
      <c r="D1588" s="5"/>
      <c r="E1588" s="5"/>
      <c r="F1588" s="5"/>
      <c r="G1588" s="5"/>
      <c r="H1588" s="5"/>
      <c r="I1588" s="5"/>
      <c r="J1588" s="5"/>
      <c r="K1588" s="5"/>
      <c r="L1588" s="5"/>
      <c r="M1588" s="5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  <c r="Z1588" s="5"/>
      <c r="AA1588" s="5"/>
      <c r="AB1588" s="5"/>
      <c r="AC1588" s="5"/>
    </row>
    <row r="1589" spans="1:29" x14ac:dyDescent="0.2">
      <c r="A1589" s="5"/>
      <c r="B1589" s="5"/>
      <c r="C1589" s="5"/>
      <c r="D1589" s="5"/>
      <c r="E1589" s="5"/>
      <c r="F1589" s="5"/>
      <c r="G1589" s="5"/>
      <c r="H1589" s="5"/>
      <c r="I1589" s="5"/>
      <c r="J1589" s="5"/>
      <c r="K1589" s="5"/>
      <c r="L1589" s="5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  <c r="Z1589" s="5"/>
      <c r="AA1589" s="5"/>
      <c r="AB1589" s="5"/>
      <c r="AC1589" s="5"/>
    </row>
    <row r="1590" spans="1:29" x14ac:dyDescent="0.2">
      <c r="A1590" s="5"/>
      <c r="B1590" s="5"/>
      <c r="C1590" s="5"/>
      <c r="D1590" s="5"/>
      <c r="E1590" s="5"/>
      <c r="F1590" s="5"/>
      <c r="G1590" s="5"/>
      <c r="H1590" s="5"/>
      <c r="I1590" s="5"/>
      <c r="J1590" s="5"/>
      <c r="K1590" s="5"/>
      <c r="L1590" s="5"/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  <c r="Z1590" s="5"/>
      <c r="AA1590" s="5"/>
      <c r="AB1590" s="5"/>
      <c r="AC1590" s="5"/>
    </row>
    <row r="1591" spans="1:29" x14ac:dyDescent="0.2">
      <c r="A1591" s="5"/>
      <c r="B1591" s="5"/>
      <c r="C1591" s="5"/>
      <c r="D1591" s="5"/>
      <c r="E1591" s="5"/>
      <c r="F1591" s="5"/>
      <c r="G1591" s="5"/>
      <c r="H1591" s="5"/>
      <c r="I1591" s="5"/>
      <c r="J1591" s="5"/>
      <c r="K1591" s="5"/>
      <c r="L1591" s="5"/>
      <c r="M1591" s="5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  <c r="Z1591" s="5"/>
      <c r="AA1591" s="5"/>
      <c r="AB1591" s="5"/>
      <c r="AC1591" s="5"/>
    </row>
    <row r="1592" spans="1:29" x14ac:dyDescent="0.2">
      <c r="A1592" s="5"/>
      <c r="B1592" s="5"/>
      <c r="C1592" s="5"/>
      <c r="D1592" s="5"/>
      <c r="E1592" s="5"/>
      <c r="F1592" s="5"/>
      <c r="G1592" s="5"/>
      <c r="H1592" s="5"/>
      <c r="I1592" s="5"/>
      <c r="J1592" s="5"/>
      <c r="K1592" s="5"/>
      <c r="L1592" s="5"/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  <c r="Z1592" s="5"/>
      <c r="AA1592" s="5"/>
      <c r="AB1592" s="5"/>
      <c r="AC1592" s="5"/>
    </row>
    <row r="1593" spans="1:29" x14ac:dyDescent="0.2">
      <c r="A1593" s="5"/>
      <c r="B1593" s="5"/>
      <c r="C1593" s="5"/>
      <c r="D1593" s="5"/>
      <c r="E1593" s="5"/>
      <c r="F1593" s="5"/>
      <c r="G1593" s="5"/>
      <c r="H1593" s="5"/>
      <c r="I1593" s="5"/>
      <c r="J1593" s="5"/>
      <c r="K1593" s="5"/>
      <c r="L1593" s="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  <c r="Z1593" s="5"/>
      <c r="AA1593" s="5"/>
      <c r="AB1593" s="5"/>
      <c r="AC1593" s="5"/>
    </row>
    <row r="1594" spans="1:29" x14ac:dyDescent="0.2">
      <c r="A1594" s="5"/>
      <c r="B1594" s="5"/>
      <c r="C1594" s="5"/>
      <c r="D1594" s="5"/>
      <c r="E1594" s="5"/>
      <c r="F1594" s="5"/>
      <c r="G1594" s="5"/>
      <c r="H1594" s="5"/>
      <c r="I1594" s="5"/>
      <c r="J1594" s="5"/>
      <c r="K1594" s="5"/>
      <c r="L1594" s="5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  <c r="Z1594" s="5"/>
      <c r="AA1594" s="5"/>
      <c r="AB1594" s="5"/>
      <c r="AC1594" s="5"/>
    </row>
    <row r="1595" spans="1:29" x14ac:dyDescent="0.2">
      <c r="A1595" s="5"/>
      <c r="B1595" s="5"/>
      <c r="C1595" s="5"/>
      <c r="D1595" s="5"/>
      <c r="E1595" s="5"/>
      <c r="F1595" s="5"/>
      <c r="G1595" s="5"/>
      <c r="H1595" s="5"/>
      <c r="I1595" s="5"/>
      <c r="J1595" s="5"/>
      <c r="K1595" s="5"/>
      <c r="L1595" s="5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  <c r="Z1595" s="5"/>
      <c r="AA1595" s="5"/>
      <c r="AB1595" s="5"/>
      <c r="AC1595" s="5"/>
    </row>
    <row r="1596" spans="1:29" x14ac:dyDescent="0.2">
      <c r="A1596" s="5"/>
      <c r="B1596" s="5"/>
      <c r="C1596" s="5"/>
      <c r="D1596" s="5"/>
      <c r="E1596" s="5"/>
      <c r="F1596" s="5"/>
      <c r="G1596" s="5"/>
      <c r="H1596" s="5"/>
      <c r="I1596" s="5"/>
      <c r="J1596" s="5"/>
      <c r="K1596" s="5"/>
      <c r="L1596" s="5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  <c r="Z1596" s="5"/>
      <c r="AA1596" s="5"/>
      <c r="AB1596" s="5"/>
      <c r="AC1596" s="5"/>
    </row>
    <row r="1597" spans="1:29" x14ac:dyDescent="0.2">
      <c r="A1597" s="5"/>
      <c r="B1597" s="5"/>
      <c r="C1597" s="5"/>
      <c r="D1597" s="5"/>
      <c r="E1597" s="5"/>
      <c r="F1597" s="5"/>
      <c r="G1597" s="5"/>
      <c r="H1597" s="5"/>
      <c r="I1597" s="5"/>
      <c r="J1597" s="5"/>
      <c r="K1597" s="5"/>
      <c r="L1597" s="5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  <c r="Z1597" s="5"/>
      <c r="AA1597" s="5"/>
      <c r="AB1597" s="5"/>
      <c r="AC1597" s="5"/>
    </row>
    <row r="1598" spans="1:29" x14ac:dyDescent="0.2">
      <c r="A1598" s="5"/>
      <c r="B1598" s="5"/>
      <c r="C1598" s="5"/>
      <c r="D1598" s="5"/>
      <c r="E1598" s="5"/>
      <c r="F1598" s="5"/>
      <c r="G1598" s="5"/>
      <c r="H1598" s="5"/>
      <c r="I1598" s="5"/>
      <c r="J1598" s="5"/>
      <c r="K1598" s="5"/>
      <c r="L1598" s="5"/>
      <c r="M1598" s="5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  <c r="Z1598" s="5"/>
      <c r="AA1598" s="5"/>
      <c r="AB1598" s="5"/>
      <c r="AC1598" s="5"/>
    </row>
    <row r="1599" spans="1:29" x14ac:dyDescent="0.2">
      <c r="A1599" s="5"/>
      <c r="B1599" s="5"/>
      <c r="C1599" s="5"/>
      <c r="D1599" s="5"/>
      <c r="E1599" s="5"/>
      <c r="F1599" s="5"/>
      <c r="G1599" s="5"/>
      <c r="H1599" s="5"/>
      <c r="I1599" s="5"/>
      <c r="J1599" s="5"/>
      <c r="K1599" s="5"/>
      <c r="L1599" s="5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  <c r="Z1599" s="5"/>
      <c r="AA1599" s="5"/>
      <c r="AB1599" s="5"/>
      <c r="AC1599" s="5"/>
    </row>
    <row r="1600" spans="1:29" x14ac:dyDescent="0.2">
      <c r="A1600" s="5"/>
      <c r="B1600" s="5"/>
      <c r="C1600" s="5"/>
      <c r="D1600" s="5"/>
      <c r="E1600" s="5"/>
      <c r="F1600" s="5"/>
      <c r="G1600" s="5"/>
      <c r="H1600" s="5"/>
      <c r="I1600" s="5"/>
      <c r="J1600" s="5"/>
      <c r="K1600" s="5"/>
      <c r="L1600" s="5"/>
      <c r="M1600" s="5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  <c r="Z1600" s="5"/>
      <c r="AA1600" s="5"/>
      <c r="AB1600" s="5"/>
      <c r="AC1600" s="5"/>
    </row>
    <row r="1601" spans="1:29" x14ac:dyDescent="0.2">
      <c r="A1601" s="5"/>
      <c r="B1601" s="5"/>
      <c r="C1601" s="5"/>
      <c r="D1601" s="5"/>
      <c r="E1601" s="5"/>
      <c r="F1601" s="5"/>
      <c r="G1601" s="5"/>
      <c r="H1601" s="5"/>
      <c r="I1601" s="5"/>
      <c r="J1601" s="5"/>
      <c r="K1601" s="5"/>
      <c r="L1601" s="5"/>
      <c r="M1601" s="5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  <c r="Z1601" s="5"/>
      <c r="AA1601" s="5"/>
      <c r="AB1601" s="5"/>
      <c r="AC1601" s="5"/>
    </row>
    <row r="1602" spans="1:29" x14ac:dyDescent="0.2">
      <c r="A1602" s="5"/>
      <c r="B1602" s="5"/>
      <c r="C1602" s="5"/>
      <c r="D1602" s="5"/>
      <c r="E1602" s="5"/>
      <c r="F1602" s="5"/>
      <c r="G1602" s="5"/>
      <c r="H1602" s="5"/>
      <c r="I1602" s="5"/>
      <c r="J1602" s="5"/>
      <c r="K1602" s="5"/>
      <c r="L1602" s="5"/>
      <c r="M1602" s="5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  <c r="Z1602" s="5"/>
      <c r="AA1602" s="5"/>
      <c r="AB1602" s="5"/>
      <c r="AC1602" s="5"/>
    </row>
    <row r="1603" spans="1:29" x14ac:dyDescent="0.2">
      <c r="A1603" s="5"/>
      <c r="B1603" s="5"/>
      <c r="C1603" s="5"/>
      <c r="D1603" s="5"/>
      <c r="E1603" s="5"/>
      <c r="F1603" s="5"/>
      <c r="G1603" s="5"/>
      <c r="H1603" s="5"/>
      <c r="I1603" s="5"/>
      <c r="J1603" s="5"/>
      <c r="K1603" s="5"/>
      <c r="L1603" s="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  <c r="Z1603" s="5"/>
      <c r="AA1603" s="5"/>
      <c r="AB1603" s="5"/>
      <c r="AC1603" s="5"/>
    </row>
    <row r="1604" spans="1:29" x14ac:dyDescent="0.2">
      <c r="A1604" s="5"/>
      <c r="B1604" s="5"/>
      <c r="C1604" s="5"/>
      <c r="D1604" s="5"/>
      <c r="E1604" s="5"/>
      <c r="F1604" s="5"/>
      <c r="G1604" s="5"/>
      <c r="H1604" s="5"/>
      <c r="I1604" s="5"/>
      <c r="J1604" s="5"/>
      <c r="K1604" s="5"/>
      <c r="L1604" s="5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  <c r="Z1604" s="5"/>
      <c r="AA1604" s="5"/>
      <c r="AB1604" s="5"/>
      <c r="AC1604" s="5"/>
    </row>
    <row r="1605" spans="1:29" x14ac:dyDescent="0.2">
      <c r="A1605" s="5"/>
      <c r="B1605" s="5"/>
      <c r="C1605" s="5"/>
      <c r="D1605" s="5"/>
      <c r="E1605" s="5"/>
      <c r="F1605" s="5"/>
      <c r="G1605" s="5"/>
      <c r="H1605" s="5"/>
      <c r="I1605" s="5"/>
      <c r="J1605" s="5"/>
      <c r="K1605" s="5"/>
      <c r="L1605" s="5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  <c r="Z1605" s="5"/>
      <c r="AA1605" s="5"/>
      <c r="AB1605" s="5"/>
      <c r="AC1605" s="5"/>
    </row>
    <row r="1606" spans="1:29" x14ac:dyDescent="0.2">
      <c r="A1606" s="5"/>
      <c r="B1606" s="5"/>
      <c r="C1606" s="5"/>
      <c r="D1606" s="5"/>
      <c r="E1606" s="5"/>
      <c r="F1606" s="5"/>
      <c r="G1606" s="5"/>
      <c r="H1606" s="5"/>
      <c r="I1606" s="5"/>
      <c r="J1606" s="5"/>
      <c r="K1606" s="5"/>
      <c r="L1606" s="5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  <c r="Z1606" s="5"/>
      <c r="AA1606" s="5"/>
      <c r="AB1606" s="5"/>
      <c r="AC1606" s="5"/>
    </row>
    <row r="1607" spans="1:29" x14ac:dyDescent="0.2">
      <c r="A1607" s="5"/>
      <c r="B1607" s="5"/>
      <c r="C1607" s="5"/>
      <c r="D1607" s="5"/>
      <c r="E1607" s="5"/>
      <c r="F1607" s="5"/>
      <c r="G1607" s="5"/>
      <c r="H1607" s="5"/>
      <c r="I1607" s="5"/>
      <c r="J1607" s="5"/>
      <c r="K1607" s="5"/>
      <c r="L1607" s="5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  <c r="Z1607" s="5"/>
      <c r="AA1607" s="5"/>
      <c r="AB1607" s="5"/>
      <c r="AC1607" s="5"/>
    </row>
    <row r="1608" spans="1:29" x14ac:dyDescent="0.2">
      <c r="A1608" s="5"/>
      <c r="B1608" s="5"/>
      <c r="C1608" s="5"/>
      <c r="D1608" s="5"/>
      <c r="E1608" s="5"/>
      <c r="F1608" s="5"/>
      <c r="G1608" s="5"/>
      <c r="H1608" s="5"/>
      <c r="I1608" s="5"/>
      <c r="J1608" s="5"/>
      <c r="K1608" s="5"/>
      <c r="L1608" s="5"/>
      <c r="M1608" s="5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  <c r="Z1608" s="5"/>
      <c r="AA1608" s="5"/>
      <c r="AB1608" s="5"/>
      <c r="AC1608" s="5"/>
    </row>
    <row r="1609" spans="1:29" x14ac:dyDescent="0.2">
      <c r="A1609" s="5"/>
      <c r="B1609" s="5"/>
      <c r="C1609" s="5"/>
      <c r="D1609" s="5"/>
      <c r="E1609" s="5"/>
      <c r="F1609" s="5"/>
      <c r="G1609" s="5"/>
      <c r="H1609" s="5"/>
      <c r="I1609" s="5"/>
      <c r="J1609" s="5"/>
      <c r="K1609" s="5"/>
      <c r="L1609" s="5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  <c r="Z1609" s="5"/>
      <c r="AA1609" s="5"/>
      <c r="AB1609" s="5"/>
      <c r="AC1609" s="5"/>
    </row>
    <row r="1610" spans="1:29" x14ac:dyDescent="0.2">
      <c r="A1610" s="5"/>
      <c r="B1610" s="5"/>
      <c r="C1610" s="5"/>
      <c r="D1610" s="5"/>
      <c r="E1610" s="5"/>
      <c r="F1610" s="5"/>
      <c r="G1610" s="5"/>
      <c r="H1610" s="5"/>
      <c r="I1610" s="5"/>
      <c r="J1610" s="5"/>
      <c r="K1610" s="5"/>
      <c r="L1610" s="5"/>
      <c r="M1610" s="5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  <c r="Z1610" s="5"/>
      <c r="AA1610" s="5"/>
      <c r="AB1610" s="5"/>
      <c r="AC1610" s="5"/>
    </row>
    <row r="1611" spans="1:29" x14ac:dyDescent="0.2">
      <c r="A1611" s="5"/>
      <c r="B1611" s="5"/>
      <c r="C1611" s="5"/>
      <c r="D1611" s="5"/>
      <c r="E1611" s="5"/>
      <c r="F1611" s="5"/>
      <c r="G1611" s="5"/>
      <c r="H1611" s="5"/>
      <c r="I1611" s="5"/>
      <c r="J1611" s="5"/>
      <c r="K1611" s="5"/>
      <c r="L1611" s="5"/>
      <c r="M1611" s="5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  <c r="Z1611" s="5"/>
      <c r="AA1611" s="5"/>
      <c r="AB1611" s="5"/>
      <c r="AC1611" s="5"/>
    </row>
    <row r="1612" spans="1:29" x14ac:dyDescent="0.2">
      <c r="A1612" s="5"/>
      <c r="B1612" s="5"/>
      <c r="C1612" s="5"/>
      <c r="D1612" s="5"/>
      <c r="E1612" s="5"/>
      <c r="F1612" s="5"/>
      <c r="G1612" s="5"/>
      <c r="H1612" s="5"/>
      <c r="I1612" s="5"/>
      <c r="J1612" s="5"/>
      <c r="K1612" s="5"/>
      <c r="L1612" s="5"/>
      <c r="M1612" s="5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  <c r="Z1612" s="5"/>
      <c r="AA1612" s="5"/>
      <c r="AB1612" s="5"/>
      <c r="AC1612" s="5"/>
    </row>
    <row r="1613" spans="1:29" x14ac:dyDescent="0.2">
      <c r="A1613" s="5"/>
      <c r="B1613" s="5"/>
      <c r="C1613" s="5"/>
      <c r="D1613" s="5"/>
      <c r="E1613" s="5"/>
      <c r="F1613" s="5"/>
      <c r="G1613" s="5"/>
      <c r="H1613" s="5"/>
      <c r="I1613" s="5"/>
      <c r="J1613" s="5"/>
      <c r="K1613" s="5"/>
      <c r="L1613" s="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  <c r="Z1613" s="5"/>
      <c r="AA1613" s="5"/>
      <c r="AB1613" s="5"/>
      <c r="AC1613" s="5"/>
    </row>
    <row r="1614" spans="1:29" x14ac:dyDescent="0.2">
      <c r="A1614" s="5"/>
      <c r="B1614" s="5"/>
      <c r="C1614" s="5"/>
      <c r="D1614" s="5"/>
      <c r="E1614" s="5"/>
      <c r="F1614" s="5"/>
      <c r="G1614" s="5"/>
      <c r="H1614" s="5"/>
      <c r="I1614" s="5"/>
      <c r="J1614" s="5"/>
      <c r="K1614" s="5"/>
      <c r="L1614" s="5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  <c r="Z1614" s="5"/>
      <c r="AA1614" s="5"/>
      <c r="AB1614" s="5"/>
      <c r="AC1614" s="5"/>
    </row>
    <row r="1615" spans="1:29" x14ac:dyDescent="0.2">
      <c r="A1615" s="5"/>
      <c r="B1615" s="5"/>
      <c r="C1615" s="5"/>
      <c r="D1615" s="5"/>
      <c r="E1615" s="5"/>
      <c r="F1615" s="5"/>
      <c r="G1615" s="5"/>
      <c r="H1615" s="5"/>
      <c r="I1615" s="5"/>
      <c r="J1615" s="5"/>
      <c r="K1615" s="5"/>
      <c r="L1615" s="5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  <c r="Z1615" s="5"/>
      <c r="AA1615" s="5"/>
      <c r="AB1615" s="5"/>
      <c r="AC1615" s="5"/>
    </row>
    <row r="1616" spans="1:29" x14ac:dyDescent="0.2">
      <c r="A1616" s="5"/>
      <c r="B1616" s="5"/>
      <c r="C1616" s="5"/>
      <c r="D1616" s="5"/>
      <c r="E1616" s="5"/>
      <c r="F1616" s="5"/>
      <c r="G1616" s="5"/>
      <c r="H1616" s="5"/>
      <c r="I1616" s="5"/>
      <c r="J1616" s="5"/>
      <c r="K1616" s="5"/>
      <c r="L1616" s="5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  <c r="Z1616" s="5"/>
      <c r="AA1616" s="5"/>
      <c r="AB1616" s="5"/>
      <c r="AC1616" s="5"/>
    </row>
    <row r="1617" spans="1:29" x14ac:dyDescent="0.2">
      <c r="A1617" s="5"/>
      <c r="B1617" s="5"/>
      <c r="C1617" s="5"/>
      <c r="D1617" s="5"/>
      <c r="E1617" s="5"/>
      <c r="F1617" s="5"/>
      <c r="G1617" s="5"/>
      <c r="H1617" s="5"/>
      <c r="I1617" s="5"/>
      <c r="J1617" s="5"/>
      <c r="K1617" s="5"/>
      <c r="L1617" s="5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  <c r="Z1617" s="5"/>
      <c r="AA1617" s="5"/>
      <c r="AB1617" s="5"/>
      <c r="AC1617" s="5"/>
    </row>
    <row r="1618" spans="1:29" x14ac:dyDescent="0.2">
      <c r="A1618" s="5"/>
      <c r="B1618" s="5"/>
      <c r="C1618" s="5"/>
      <c r="D1618" s="5"/>
      <c r="E1618" s="5"/>
      <c r="F1618" s="5"/>
      <c r="G1618" s="5"/>
      <c r="H1618" s="5"/>
      <c r="I1618" s="5"/>
      <c r="J1618" s="5"/>
      <c r="K1618" s="5"/>
      <c r="L1618" s="5"/>
      <c r="M1618" s="5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  <c r="Z1618" s="5"/>
      <c r="AA1618" s="5"/>
      <c r="AB1618" s="5"/>
      <c r="AC1618" s="5"/>
    </row>
    <row r="1619" spans="1:29" x14ac:dyDescent="0.2">
      <c r="A1619" s="5"/>
      <c r="B1619" s="5"/>
      <c r="C1619" s="5"/>
      <c r="D1619" s="5"/>
      <c r="E1619" s="5"/>
      <c r="F1619" s="5"/>
      <c r="G1619" s="5"/>
      <c r="H1619" s="5"/>
      <c r="I1619" s="5"/>
      <c r="J1619" s="5"/>
      <c r="K1619" s="5"/>
      <c r="L1619" s="5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  <c r="Z1619" s="5"/>
      <c r="AA1619" s="5"/>
      <c r="AB1619" s="5"/>
      <c r="AC1619" s="5"/>
    </row>
    <row r="1620" spans="1:29" x14ac:dyDescent="0.2">
      <c r="A1620" s="5"/>
      <c r="B1620" s="5"/>
      <c r="C1620" s="5"/>
      <c r="D1620" s="5"/>
      <c r="E1620" s="5"/>
      <c r="F1620" s="5"/>
      <c r="G1620" s="5"/>
      <c r="H1620" s="5"/>
      <c r="I1620" s="5"/>
      <c r="J1620" s="5"/>
      <c r="K1620" s="5"/>
      <c r="L1620" s="5"/>
      <c r="M1620" s="5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  <c r="Z1620" s="5"/>
      <c r="AA1620" s="5"/>
      <c r="AB1620" s="5"/>
      <c r="AC1620" s="5"/>
    </row>
    <row r="1621" spans="1:29" x14ac:dyDescent="0.2">
      <c r="A1621" s="5"/>
      <c r="B1621" s="5"/>
      <c r="C1621" s="5"/>
      <c r="D1621" s="5"/>
      <c r="E1621" s="5"/>
      <c r="F1621" s="5"/>
      <c r="G1621" s="5"/>
      <c r="H1621" s="5"/>
      <c r="I1621" s="5"/>
      <c r="J1621" s="5"/>
      <c r="K1621" s="5"/>
      <c r="L1621" s="5"/>
      <c r="M1621" s="5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  <c r="Z1621" s="5"/>
      <c r="AA1621" s="5"/>
      <c r="AB1621" s="5"/>
      <c r="AC1621" s="5"/>
    </row>
    <row r="1622" spans="1:29" x14ac:dyDescent="0.2">
      <c r="A1622" s="5"/>
      <c r="B1622" s="5"/>
      <c r="C1622" s="5"/>
      <c r="D1622" s="5"/>
      <c r="E1622" s="5"/>
      <c r="F1622" s="5"/>
      <c r="G1622" s="5"/>
      <c r="H1622" s="5"/>
      <c r="I1622" s="5"/>
      <c r="J1622" s="5"/>
      <c r="K1622" s="5"/>
      <c r="L1622" s="5"/>
      <c r="M1622" s="5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  <c r="Z1622" s="5"/>
      <c r="AA1622" s="5"/>
      <c r="AB1622" s="5"/>
      <c r="AC1622" s="5"/>
    </row>
    <row r="1623" spans="1:29" x14ac:dyDescent="0.2">
      <c r="A1623" s="5"/>
      <c r="B1623" s="5"/>
      <c r="C1623" s="5"/>
      <c r="D1623" s="5"/>
      <c r="E1623" s="5"/>
      <c r="F1623" s="5"/>
      <c r="G1623" s="5"/>
      <c r="H1623" s="5"/>
      <c r="I1623" s="5"/>
      <c r="J1623" s="5"/>
      <c r="K1623" s="5"/>
      <c r="L1623" s="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  <c r="Z1623" s="5"/>
      <c r="AA1623" s="5"/>
      <c r="AB1623" s="5"/>
      <c r="AC1623" s="5"/>
    </row>
    <row r="1624" spans="1:29" x14ac:dyDescent="0.2">
      <c r="A1624" s="5"/>
      <c r="B1624" s="5"/>
      <c r="C1624" s="5"/>
      <c r="D1624" s="5"/>
      <c r="E1624" s="5"/>
      <c r="F1624" s="5"/>
      <c r="G1624" s="5"/>
      <c r="H1624" s="5"/>
      <c r="I1624" s="5"/>
      <c r="J1624" s="5"/>
      <c r="K1624" s="5"/>
      <c r="L1624" s="5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  <c r="Z1624" s="5"/>
      <c r="AA1624" s="5"/>
      <c r="AB1624" s="5"/>
      <c r="AC1624" s="5"/>
    </row>
    <row r="1625" spans="1:29" x14ac:dyDescent="0.2">
      <c r="A1625" s="5"/>
      <c r="B1625" s="5"/>
      <c r="C1625" s="5"/>
      <c r="D1625" s="5"/>
      <c r="E1625" s="5"/>
      <c r="F1625" s="5"/>
      <c r="G1625" s="5"/>
      <c r="H1625" s="5"/>
      <c r="I1625" s="5"/>
      <c r="J1625" s="5"/>
      <c r="K1625" s="5"/>
      <c r="L1625" s="5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  <c r="Z1625" s="5"/>
      <c r="AA1625" s="5"/>
      <c r="AB1625" s="5"/>
      <c r="AC1625" s="5"/>
    </row>
    <row r="1626" spans="1:29" x14ac:dyDescent="0.2">
      <c r="A1626" s="5"/>
      <c r="B1626" s="5"/>
      <c r="C1626" s="5"/>
      <c r="D1626" s="5"/>
      <c r="E1626" s="5"/>
      <c r="F1626" s="5"/>
      <c r="G1626" s="5"/>
      <c r="H1626" s="5"/>
      <c r="I1626" s="5"/>
      <c r="J1626" s="5"/>
      <c r="K1626" s="5"/>
      <c r="L1626" s="5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  <c r="Z1626" s="5"/>
      <c r="AA1626" s="5"/>
      <c r="AB1626" s="5"/>
      <c r="AC1626" s="5"/>
    </row>
    <row r="1627" spans="1:29" x14ac:dyDescent="0.2">
      <c r="A1627" s="5"/>
      <c r="B1627" s="5"/>
      <c r="C1627" s="5"/>
      <c r="D1627" s="5"/>
      <c r="E1627" s="5"/>
      <c r="F1627" s="5"/>
      <c r="G1627" s="5"/>
      <c r="H1627" s="5"/>
      <c r="I1627" s="5"/>
      <c r="J1627" s="5"/>
      <c r="K1627" s="5"/>
      <c r="L1627" s="5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  <c r="Z1627" s="5"/>
      <c r="AA1627" s="5"/>
      <c r="AB1627" s="5"/>
      <c r="AC1627" s="5"/>
    </row>
    <row r="1628" spans="1:29" x14ac:dyDescent="0.2">
      <c r="A1628" s="5"/>
      <c r="B1628" s="5"/>
      <c r="C1628" s="5"/>
      <c r="D1628" s="5"/>
      <c r="E1628" s="5"/>
      <c r="F1628" s="5"/>
      <c r="G1628" s="5"/>
      <c r="H1628" s="5"/>
      <c r="I1628" s="5"/>
      <c r="J1628" s="5"/>
      <c r="K1628" s="5"/>
      <c r="L1628" s="5"/>
      <c r="M1628" s="5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  <c r="Z1628" s="5"/>
      <c r="AA1628" s="5"/>
      <c r="AB1628" s="5"/>
      <c r="AC1628" s="5"/>
    </row>
    <row r="1629" spans="1:29" x14ac:dyDescent="0.2">
      <c r="A1629" s="5"/>
      <c r="B1629" s="5"/>
      <c r="C1629" s="5"/>
      <c r="D1629" s="5"/>
      <c r="E1629" s="5"/>
      <c r="F1629" s="5"/>
      <c r="G1629" s="5"/>
      <c r="H1629" s="5"/>
      <c r="I1629" s="5"/>
      <c r="J1629" s="5"/>
      <c r="K1629" s="5"/>
      <c r="L1629" s="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  <c r="Z1629" s="5"/>
      <c r="AA1629" s="5"/>
      <c r="AB1629" s="5"/>
      <c r="AC1629" s="5"/>
    </row>
    <row r="1630" spans="1:29" x14ac:dyDescent="0.2">
      <c r="A1630" s="5"/>
      <c r="B1630" s="5"/>
      <c r="C1630" s="5"/>
      <c r="D1630" s="5"/>
      <c r="E1630" s="5"/>
      <c r="F1630" s="5"/>
      <c r="G1630" s="5"/>
      <c r="H1630" s="5"/>
      <c r="I1630" s="5"/>
      <c r="J1630" s="5"/>
      <c r="K1630" s="5"/>
      <c r="L1630" s="5"/>
      <c r="M1630" s="5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  <c r="Z1630" s="5"/>
      <c r="AA1630" s="5"/>
      <c r="AB1630" s="5"/>
      <c r="AC1630" s="5"/>
    </row>
    <row r="1631" spans="1:29" x14ac:dyDescent="0.2">
      <c r="A1631" s="5"/>
      <c r="B1631" s="5"/>
      <c r="C1631" s="5"/>
      <c r="D1631" s="5"/>
      <c r="E1631" s="5"/>
      <c r="F1631" s="5"/>
      <c r="G1631" s="5"/>
      <c r="H1631" s="5"/>
      <c r="I1631" s="5"/>
      <c r="J1631" s="5"/>
      <c r="K1631" s="5"/>
      <c r="L1631" s="5"/>
      <c r="M1631" s="5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  <c r="Z1631" s="5"/>
      <c r="AA1631" s="5"/>
      <c r="AB1631" s="5"/>
      <c r="AC1631" s="5"/>
    </row>
    <row r="1632" spans="1:29" x14ac:dyDescent="0.2">
      <c r="A1632" s="5"/>
      <c r="B1632" s="5"/>
      <c r="C1632" s="5"/>
      <c r="D1632" s="5"/>
      <c r="E1632" s="5"/>
      <c r="F1632" s="5"/>
      <c r="G1632" s="5"/>
      <c r="H1632" s="5"/>
      <c r="I1632" s="5"/>
      <c r="J1632" s="5"/>
      <c r="K1632" s="5"/>
      <c r="L1632" s="5"/>
      <c r="M1632" s="5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  <c r="Z1632" s="5"/>
      <c r="AA1632" s="5"/>
      <c r="AB1632" s="5"/>
      <c r="AC1632" s="5"/>
    </row>
    <row r="1633" spans="1:29" x14ac:dyDescent="0.2">
      <c r="A1633" s="5"/>
      <c r="B1633" s="5"/>
      <c r="C1633" s="5"/>
      <c r="D1633" s="5"/>
      <c r="E1633" s="5"/>
      <c r="F1633" s="5"/>
      <c r="G1633" s="5"/>
      <c r="H1633" s="5"/>
      <c r="I1633" s="5"/>
      <c r="J1633" s="5"/>
      <c r="K1633" s="5"/>
      <c r="L1633" s="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  <c r="Z1633" s="5"/>
      <c r="AA1633" s="5"/>
      <c r="AB1633" s="5"/>
      <c r="AC1633" s="5"/>
    </row>
    <row r="1634" spans="1:29" x14ac:dyDescent="0.2">
      <c r="A1634" s="5"/>
      <c r="B1634" s="5"/>
      <c r="C1634" s="5"/>
      <c r="D1634" s="5"/>
      <c r="E1634" s="5"/>
      <c r="F1634" s="5"/>
      <c r="G1634" s="5"/>
      <c r="H1634" s="5"/>
      <c r="I1634" s="5"/>
      <c r="J1634" s="5"/>
      <c r="K1634" s="5"/>
      <c r="L1634" s="5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  <c r="Z1634" s="5"/>
      <c r="AA1634" s="5"/>
      <c r="AB1634" s="5"/>
      <c r="AC1634" s="5"/>
    </row>
    <row r="1635" spans="1:29" x14ac:dyDescent="0.2">
      <c r="A1635" s="5"/>
      <c r="B1635" s="5"/>
      <c r="C1635" s="5"/>
      <c r="D1635" s="5"/>
      <c r="E1635" s="5"/>
      <c r="F1635" s="5"/>
      <c r="G1635" s="5"/>
      <c r="H1635" s="5"/>
      <c r="I1635" s="5"/>
      <c r="J1635" s="5"/>
      <c r="K1635" s="5"/>
      <c r="L1635" s="5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  <c r="Z1635" s="5"/>
      <c r="AA1635" s="5"/>
      <c r="AB1635" s="5"/>
      <c r="AC1635" s="5"/>
    </row>
    <row r="1636" spans="1:29" x14ac:dyDescent="0.2">
      <c r="A1636" s="5"/>
      <c r="B1636" s="5"/>
      <c r="C1636" s="5"/>
      <c r="D1636" s="5"/>
      <c r="E1636" s="5"/>
      <c r="F1636" s="5"/>
      <c r="G1636" s="5"/>
      <c r="H1636" s="5"/>
      <c r="I1636" s="5"/>
      <c r="J1636" s="5"/>
      <c r="K1636" s="5"/>
      <c r="L1636" s="5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  <c r="Z1636" s="5"/>
      <c r="AA1636" s="5"/>
      <c r="AB1636" s="5"/>
      <c r="AC1636" s="5"/>
    </row>
    <row r="1637" spans="1:29" x14ac:dyDescent="0.2">
      <c r="A1637" s="5"/>
      <c r="B1637" s="5"/>
      <c r="C1637" s="5"/>
      <c r="D1637" s="5"/>
      <c r="E1637" s="5"/>
      <c r="F1637" s="5"/>
      <c r="G1637" s="5"/>
      <c r="H1637" s="5"/>
      <c r="I1637" s="5"/>
      <c r="J1637" s="5"/>
      <c r="K1637" s="5"/>
      <c r="L1637" s="5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  <c r="Z1637" s="5"/>
      <c r="AA1637" s="5"/>
      <c r="AB1637" s="5"/>
      <c r="AC1637" s="5"/>
    </row>
    <row r="1638" spans="1:29" x14ac:dyDescent="0.2">
      <c r="A1638" s="5"/>
      <c r="B1638" s="5"/>
      <c r="C1638" s="5"/>
      <c r="D1638" s="5"/>
      <c r="E1638" s="5"/>
      <c r="F1638" s="5"/>
      <c r="G1638" s="5"/>
      <c r="H1638" s="5"/>
      <c r="I1638" s="5"/>
      <c r="J1638" s="5"/>
      <c r="K1638" s="5"/>
      <c r="L1638" s="5"/>
      <c r="M1638" s="5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  <c r="Z1638" s="5"/>
      <c r="AA1638" s="5"/>
      <c r="AB1638" s="5"/>
      <c r="AC1638" s="5"/>
    </row>
    <row r="1639" spans="1:29" x14ac:dyDescent="0.2">
      <c r="A1639" s="5"/>
      <c r="B1639" s="5"/>
      <c r="C1639" s="5"/>
      <c r="D1639" s="5"/>
      <c r="E1639" s="5"/>
      <c r="F1639" s="5"/>
      <c r="G1639" s="5"/>
      <c r="H1639" s="5"/>
      <c r="I1639" s="5"/>
      <c r="J1639" s="5"/>
      <c r="K1639" s="5"/>
      <c r="L1639" s="5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  <c r="Z1639" s="5"/>
      <c r="AA1639" s="5"/>
      <c r="AB1639" s="5"/>
      <c r="AC1639" s="5"/>
    </row>
    <row r="1640" spans="1:29" x14ac:dyDescent="0.2">
      <c r="A1640" s="5"/>
      <c r="B1640" s="5"/>
      <c r="C1640" s="5"/>
      <c r="D1640" s="5"/>
      <c r="E1640" s="5"/>
      <c r="F1640" s="5"/>
      <c r="G1640" s="5"/>
      <c r="H1640" s="5"/>
      <c r="I1640" s="5"/>
      <c r="J1640" s="5"/>
      <c r="K1640" s="5"/>
      <c r="L1640" s="5"/>
      <c r="M1640" s="5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  <c r="Z1640" s="5"/>
      <c r="AA1640" s="5"/>
      <c r="AB1640" s="5"/>
      <c r="AC1640" s="5"/>
    </row>
    <row r="1641" spans="1:29" x14ac:dyDescent="0.2">
      <c r="A1641" s="5"/>
      <c r="B1641" s="5"/>
      <c r="C1641" s="5"/>
      <c r="D1641" s="5"/>
      <c r="E1641" s="5"/>
      <c r="F1641" s="5"/>
      <c r="G1641" s="5"/>
      <c r="H1641" s="5"/>
      <c r="I1641" s="5"/>
      <c r="J1641" s="5"/>
      <c r="K1641" s="5"/>
      <c r="L1641" s="5"/>
      <c r="M1641" s="5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  <c r="Z1641" s="5"/>
      <c r="AA1641" s="5"/>
      <c r="AB1641" s="5"/>
      <c r="AC1641" s="5"/>
    </row>
    <row r="1642" spans="1:29" x14ac:dyDescent="0.2">
      <c r="A1642" s="5"/>
      <c r="B1642" s="5"/>
      <c r="C1642" s="5"/>
      <c r="D1642" s="5"/>
      <c r="E1642" s="5"/>
      <c r="F1642" s="5"/>
      <c r="G1642" s="5"/>
      <c r="H1642" s="5"/>
      <c r="I1642" s="5"/>
      <c r="J1642" s="5"/>
      <c r="K1642" s="5"/>
      <c r="L1642" s="5"/>
      <c r="M1642" s="5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  <c r="Z1642" s="5"/>
      <c r="AA1642" s="5"/>
      <c r="AB1642" s="5"/>
      <c r="AC1642" s="5"/>
    </row>
    <row r="1643" spans="1:29" x14ac:dyDescent="0.2">
      <c r="A1643" s="5"/>
      <c r="B1643" s="5"/>
      <c r="C1643" s="5"/>
      <c r="D1643" s="5"/>
      <c r="E1643" s="5"/>
      <c r="F1643" s="5"/>
      <c r="G1643" s="5"/>
      <c r="H1643" s="5"/>
      <c r="I1643" s="5"/>
      <c r="J1643" s="5"/>
      <c r="K1643" s="5"/>
      <c r="L1643" s="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5"/>
      <c r="Z1643" s="5"/>
      <c r="AA1643" s="5"/>
      <c r="AB1643" s="5"/>
      <c r="AC1643" s="5"/>
    </row>
    <row r="1644" spans="1:29" x14ac:dyDescent="0.2">
      <c r="A1644" s="5"/>
      <c r="B1644" s="5"/>
      <c r="C1644" s="5"/>
      <c r="D1644" s="5"/>
      <c r="E1644" s="5"/>
      <c r="F1644" s="5"/>
      <c r="G1644" s="5"/>
      <c r="H1644" s="5"/>
      <c r="I1644" s="5"/>
      <c r="J1644" s="5"/>
      <c r="K1644" s="5"/>
      <c r="L1644" s="5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5"/>
      <c r="Z1644" s="5"/>
      <c r="AA1644" s="5"/>
      <c r="AB1644" s="5"/>
      <c r="AC1644" s="5"/>
    </row>
    <row r="1645" spans="1:29" x14ac:dyDescent="0.2">
      <c r="A1645" s="5"/>
      <c r="B1645" s="5"/>
      <c r="C1645" s="5"/>
      <c r="D1645" s="5"/>
      <c r="E1645" s="5"/>
      <c r="F1645" s="5"/>
      <c r="G1645" s="5"/>
      <c r="H1645" s="5"/>
      <c r="I1645" s="5"/>
      <c r="J1645" s="5"/>
      <c r="K1645" s="5"/>
      <c r="L1645" s="5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  <c r="Z1645" s="5"/>
      <c r="AA1645" s="5"/>
      <c r="AB1645" s="5"/>
      <c r="AC1645" s="5"/>
    </row>
    <row r="1646" spans="1:29" x14ac:dyDescent="0.2">
      <c r="A1646" s="5"/>
      <c r="B1646" s="5"/>
      <c r="C1646" s="5"/>
      <c r="D1646" s="5"/>
      <c r="E1646" s="5"/>
      <c r="F1646" s="5"/>
      <c r="G1646" s="5"/>
      <c r="H1646" s="5"/>
      <c r="I1646" s="5"/>
      <c r="J1646" s="5"/>
      <c r="K1646" s="5"/>
      <c r="L1646" s="5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  <c r="Z1646" s="5"/>
      <c r="AA1646" s="5"/>
      <c r="AB1646" s="5"/>
      <c r="AC1646" s="5"/>
    </row>
    <row r="1647" spans="1:29" x14ac:dyDescent="0.2">
      <c r="A1647" s="5"/>
      <c r="B1647" s="5"/>
      <c r="C1647" s="5"/>
      <c r="D1647" s="5"/>
      <c r="E1647" s="5"/>
      <c r="F1647" s="5"/>
      <c r="G1647" s="5"/>
      <c r="H1647" s="5"/>
      <c r="I1647" s="5"/>
      <c r="J1647" s="5"/>
      <c r="K1647" s="5"/>
      <c r="L1647" s="5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  <c r="Z1647" s="5"/>
      <c r="AA1647" s="5"/>
      <c r="AB1647" s="5"/>
      <c r="AC1647" s="5"/>
    </row>
    <row r="1648" spans="1:29" x14ac:dyDescent="0.2">
      <c r="A1648" s="5"/>
      <c r="B1648" s="5"/>
      <c r="C1648" s="5"/>
      <c r="D1648" s="5"/>
      <c r="E1648" s="5"/>
      <c r="F1648" s="5"/>
      <c r="G1648" s="5"/>
      <c r="H1648" s="5"/>
      <c r="I1648" s="5"/>
      <c r="J1648" s="5"/>
      <c r="K1648" s="5"/>
      <c r="L1648" s="5"/>
      <c r="M1648" s="5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  <c r="Z1648" s="5"/>
      <c r="AA1648" s="5"/>
      <c r="AB1648" s="5"/>
      <c r="AC1648" s="5"/>
    </row>
    <row r="1649" spans="1:29" x14ac:dyDescent="0.2">
      <c r="A1649" s="5"/>
      <c r="B1649" s="5"/>
      <c r="C1649" s="5"/>
      <c r="D1649" s="5"/>
      <c r="E1649" s="5"/>
      <c r="F1649" s="5"/>
      <c r="G1649" s="5"/>
      <c r="H1649" s="5"/>
      <c r="I1649" s="5"/>
      <c r="J1649" s="5"/>
      <c r="K1649" s="5"/>
      <c r="L1649" s="5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  <c r="Z1649" s="5"/>
      <c r="AA1649" s="5"/>
      <c r="AB1649" s="5"/>
      <c r="AC1649" s="5"/>
    </row>
    <row r="1650" spans="1:29" x14ac:dyDescent="0.2">
      <c r="A1650" s="5"/>
      <c r="B1650" s="5"/>
      <c r="C1650" s="5"/>
      <c r="D1650" s="5"/>
      <c r="E1650" s="5"/>
      <c r="F1650" s="5"/>
      <c r="G1650" s="5"/>
      <c r="H1650" s="5"/>
      <c r="I1650" s="5"/>
      <c r="J1650" s="5"/>
      <c r="K1650" s="5"/>
      <c r="L1650" s="5"/>
      <c r="M1650" s="5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  <c r="Z1650" s="5"/>
      <c r="AA1650" s="5"/>
      <c r="AB1650" s="5"/>
      <c r="AC1650" s="5"/>
    </row>
    <row r="1651" spans="1:29" x14ac:dyDescent="0.2">
      <c r="A1651" s="5"/>
      <c r="B1651" s="5"/>
      <c r="C1651" s="5"/>
      <c r="D1651" s="5"/>
      <c r="E1651" s="5"/>
      <c r="F1651" s="5"/>
      <c r="G1651" s="5"/>
      <c r="H1651" s="5"/>
      <c r="I1651" s="5"/>
      <c r="J1651" s="5"/>
      <c r="K1651" s="5"/>
      <c r="L1651" s="5"/>
      <c r="M1651" s="5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  <c r="Z1651" s="5"/>
      <c r="AA1651" s="5"/>
      <c r="AB1651" s="5"/>
      <c r="AC1651" s="5"/>
    </row>
    <row r="1652" spans="1:29" x14ac:dyDescent="0.2">
      <c r="A1652" s="5"/>
      <c r="B1652" s="5"/>
      <c r="C1652" s="5"/>
      <c r="D1652" s="5"/>
      <c r="E1652" s="5"/>
      <c r="F1652" s="5"/>
      <c r="G1652" s="5"/>
      <c r="H1652" s="5"/>
      <c r="I1652" s="5"/>
      <c r="J1652" s="5"/>
      <c r="K1652" s="5"/>
      <c r="L1652" s="5"/>
      <c r="M1652" s="5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  <c r="Z1652" s="5"/>
      <c r="AA1652" s="5"/>
      <c r="AB1652" s="5"/>
      <c r="AC1652" s="5"/>
    </row>
    <row r="1653" spans="1:29" x14ac:dyDescent="0.2">
      <c r="A1653" s="5"/>
      <c r="B1653" s="5"/>
      <c r="C1653" s="5"/>
      <c r="D1653" s="5"/>
      <c r="E1653" s="5"/>
      <c r="F1653" s="5"/>
      <c r="G1653" s="5"/>
      <c r="H1653" s="5"/>
      <c r="I1653" s="5"/>
      <c r="J1653" s="5"/>
      <c r="K1653" s="5"/>
      <c r="L1653" s="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  <c r="Z1653" s="5"/>
      <c r="AA1653" s="5"/>
      <c r="AB1653" s="5"/>
      <c r="AC1653" s="5"/>
    </row>
    <row r="1654" spans="1:29" x14ac:dyDescent="0.2">
      <c r="A1654" s="5"/>
      <c r="B1654" s="5"/>
      <c r="C1654" s="5"/>
      <c r="D1654" s="5"/>
      <c r="E1654" s="5"/>
      <c r="F1654" s="5"/>
      <c r="G1654" s="5"/>
      <c r="H1654" s="5"/>
      <c r="I1654" s="5"/>
      <c r="J1654" s="5"/>
      <c r="K1654" s="5"/>
      <c r="L1654" s="5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  <c r="Z1654" s="5"/>
      <c r="AA1654" s="5"/>
      <c r="AB1654" s="5"/>
      <c r="AC1654" s="5"/>
    </row>
    <row r="1655" spans="1:29" x14ac:dyDescent="0.2">
      <c r="A1655" s="5"/>
      <c r="B1655" s="5"/>
      <c r="C1655" s="5"/>
      <c r="D1655" s="5"/>
      <c r="E1655" s="5"/>
      <c r="F1655" s="5"/>
      <c r="G1655" s="5"/>
      <c r="H1655" s="5"/>
      <c r="I1655" s="5"/>
      <c r="J1655" s="5"/>
      <c r="K1655" s="5"/>
      <c r="L1655" s="5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  <c r="Z1655" s="5"/>
      <c r="AA1655" s="5"/>
      <c r="AB1655" s="5"/>
      <c r="AC1655" s="5"/>
    </row>
    <row r="1656" spans="1:29" x14ac:dyDescent="0.2">
      <c r="A1656" s="5"/>
      <c r="B1656" s="5"/>
      <c r="C1656" s="5"/>
      <c r="D1656" s="5"/>
      <c r="E1656" s="5"/>
      <c r="F1656" s="5"/>
      <c r="G1656" s="5"/>
      <c r="H1656" s="5"/>
      <c r="I1656" s="5"/>
      <c r="J1656" s="5"/>
      <c r="K1656" s="5"/>
      <c r="L1656" s="5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  <c r="Z1656" s="5"/>
      <c r="AA1656" s="5"/>
      <c r="AB1656" s="5"/>
      <c r="AC1656" s="5"/>
    </row>
    <row r="1657" spans="1:29" x14ac:dyDescent="0.2">
      <c r="A1657" s="5"/>
      <c r="B1657" s="5"/>
      <c r="C1657" s="5"/>
      <c r="D1657" s="5"/>
      <c r="E1657" s="5"/>
      <c r="F1657" s="5"/>
      <c r="G1657" s="5"/>
      <c r="H1657" s="5"/>
      <c r="I1657" s="5"/>
      <c r="J1657" s="5"/>
      <c r="K1657" s="5"/>
      <c r="L1657" s="5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  <c r="Z1657" s="5"/>
      <c r="AA1657" s="5"/>
      <c r="AB1657" s="5"/>
      <c r="AC1657" s="5"/>
    </row>
    <row r="1658" spans="1:29" x14ac:dyDescent="0.2">
      <c r="A1658" s="5"/>
      <c r="B1658" s="5"/>
      <c r="C1658" s="5"/>
      <c r="D1658" s="5"/>
      <c r="E1658" s="5"/>
      <c r="F1658" s="5"/>
      <c r="G1658" s="5"/>
      <c r="H1658" s="5"/>
      <c r="I1658" s="5"/>
      <c r="J1658" s="5"/>
      <c r="K1658" s="5"/>
      <c r="L1658" s="5"/>
      <c r="M1658" s="5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  <c r="Z1658" s="5"/>
      <c r="AA1658" s="5"/>
      <c r="AB1658" s="5"/>
      <c r="AC1658" s="5"/>
    </row>
    <row r="1659" spans="1:29" x14ac:dyDescent="0.2">
      <c r="A1659" s="5"/>
      <c r="B1659" s="5"/>
      <c r="C1659" s="5"/>
      <c r="D1659" s="5"/>
      <c r="E1659" s="5"/>
      <c r="F1659" s="5"/>
      <c r="G1659" s="5"/>
      <c r="H1659" s="5"/>
      <c r="I1659" s="5"/>
      <c r="J1659" s="5"/>
      <c r="K1659" s="5"/>
      <c r="L1659" s="5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  <c r="Z1659" s="5"/>
      <c r="AA1659" s="5"/>
      <c r="AB1659" s="5"/>
      <c r="AC1659" s="5"/>
    </row>
    <row r="1660" spans="1:29" x14ac:dyDescent="0.2">
      <c r="A1660" s="5"/>
      <c r="B1660" s="5"/>
      <c r="C1660" s="5"/>
      <c r="D1660" s="5"/>
      <c r="E1660" s="5"/>
      <c r="F1660" s="5"/>
      <c r="G1660" s="5"/>
      <c r="H1660" s="5"/>
      <c r="I1660" s="5"/>
      <c r="J1660" s="5"/>
      <c r="K1660" s="5"/>
      <c r="L1660" s="5"/>
      <c r="M1660" s="5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  <c r="Z1660" s="5"/>
      <c r="AA1660" s="5"/>
      <c r="AB1660" s="5"/>
      <c r="AC1660" s="5"/>
    </row>
    <row r="1661" spans="1:29" x14ac:dyDescent="0.2">
      <c r="A1661" s="5"/>
      <c r="B1661" s="5"/>
      <c r="C1661" s="5"/>
      <c r="D1661" s="5"/>
      <c r="E1661" s="5"/>
      <c r="F1661" s="5"/>
      <c r="G1661" s="5"/>
      <c r="H1661" s="5"/>
      <c r="I1661" s="5"/>
      <c r="J1661" s="5"/>
      <c r="K1661" s="5"/>
      <c r="L1661" s="5"/>
      <c r="M1661" s="5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  <c r="Z1661" s="5"/>
      <c r="AA1661" s="5"/>
      <c r="AB1661" s="5"/>
      <c r="AC1661" s="5"/>
    </row>
    <row r="1662" spans="1:29" x14ac:dyDescent="0.2">
      <c r="A1662" s="5"/>
      <c r="B1662" s="5"/>
      <c r="C1662" s="5"/>
      <c r="D1662" s="5"/>
      <c r="E1662" s="5"/>
      <c r="F1662" s="5"/>
      <c r="G1662" s="5"/>
      <c r="H1662" s="5"/>
      <c r="I1662" s="5"/>
      <c r="J1662" s="5"/>
      <c r="K1662" s="5"/>
      <c r="L1662" s="5"/>
      <c r="M1662" s="5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  <c r="Z1662" s="5"/>
      <c r="AA1662" s="5"/>
      <c r="AB1662" s="5"/>
      <c r="AC1662" s="5"/>
    </row>
    <row r="1663" spans="1:29" x14ac:dyDescent="0.2">
      <c r="A1663" s="5"/>
      <c r="B1663" s="5"/>
      <c r="C1663" s="5"/>
      <c r="D1663" s="5"/>
      <c r="E1663" s="5"/>
      <c r="F1663" s="5"/>
      <c r="G1663" s="5"/>
      <c r="H1663" s="5"/>
      <c r="I1663" s="5"/>
      <c r="J1663" s="5"/>
      <c r="K1663" s="5"/>
      <c r="L1663" s="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  <c r="Z1663" s="5"/>
      <c r="AA1663" s="5"/>
      <c r="AB1663" s="5"/>
      <c r="AC1663" s="5"/>
    </row>
    <row r="1664" spans="1:29" x14ac:dyDescent="0.2">
      <c r="A1664" s="5"/>
      <c r="B1664" s="5"/>
      <c r="C1664" s="5"/>
      <c r="D1664" s="5"/>
      <c r="E1664" s="5"/>
      <c r="F1664" s="5"/>
      <c r="G1664" s="5"/>
      <c r="H1664" s="5"/>
      <c r="I1664" s="5"/>
      <c r="J1664" s="5"/>
      <c r="K1664" s="5"/>
      <c r="L1664" s="5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  <c r="Z1664" s="5"/>
      <c r="AA1664" s="5"/>
      <c r="AB1664" s="5"/>
      <c r="AC1664" s="5"/>
    </row>
    <row r="1665" spans="1:29" x14ac:dyDescent="0.2">
      <c r="A1665" s="5"/>
      <c r="B1665" s="5"/>
      <c r="C1665" s="5"/>
      <c r="D1665" s="5"/>
      <c r="E1665" s="5"/>
      <c r="F1665" s="5"/>
      <c r="G1665" s="5"/>
      <c r="H1665" s="5"/>
      <c r="I1665" s="5"/>
      <c r="J1665" s="5"/>
      <c r="K1665" s="5"/>
      <c r="L1665" s="5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  <c r="Z1665" s="5"/>
      <c r="AA1665" s="5"/>
      <c r="AB1665" s="5"/>
      <c r="AC1665" s="5"/>
    </row>
    <row r="1666" spans="1:29" x14ac:dyDescent="0.2">
      <c r="A1666" s="5"/>
      <c r="B1666" s="5"/>
      <c r="C1666" s="5"/>
      <c r="D1666" s="5"/>
      <c r="E1666" s="5"/>
      <c r="F1666" s="5"/>
      <c r="G1666" s="5"/>
      <c r="H1666" s="5"/>
      <c r="I1666" s="5"/>
      <c r="J1666" s="5"/>
      <c r="K1666" s="5"/>
      <c r="L1666" s="5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  <c r="Z1666" s="5"/>
      <c r="AA1666" s="5"/>
      <c r="AB1666" s="5"/>
      <c r="AC1666" s="5"/>
    </row>
    <row r="1667" spans="1:29" x14ac:dyDescent="0.2">
      <c r="A1667" s="5"/>
      <c r="B1667" s="5"/>
      <c r="C1667" s="5"/>
      <c r="D1667" s="5"/>
      <c r="E1667" s="5"/>
      <c r="F1667" s="5"/>
      <c r="G1667" s="5"/>
      <c r="H1667" s="5"/>
      <c r="I1667" s="5"/>
      <c r="J1667" s="5"/>
      <c r="K1667" s="5"/>
      <c r="L1667" s="5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  <c r="Z1667" s="5"/>
      <c r="AA1667" s="5"/>
      <c r="AB1667" s="5"/>
      <c r="AC1667" s="5"/>
    </row>
    <row r="1668" spans="1:29" x14ac:dyDescent="0.2">
      <c r="A1668" s="5"/>
      <c r="B1668" s="5"/>
      <c r="C1668" s="5"/>
      <c r="D1668" s="5"/>
      <c r="E1668" s="5"/>
      <c r="F1668" s="5"/>
      <c r="G1668" s="5"/>
      <c r="H1668" s="5"/>
      <c r="I1668" s="5"/>
      <c r="J1668" s="5"/>
      <c r="K1668" s="5"/>
      <c r="L1668" s="5"/>
      <c r="M1668" s="5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  <c r="Z1668" s="5"/>
      <c r="AA1668" s="5"/>
      <c r="AB1668" s="5"/>
      <c r="AC1668" s="5"/>
    </row>
    <row r="1669" spans="1:29" x14ac:dyDescent="0.2">
      <c r="A1669" s="5"/>
      <c r="B1669" s="5"/>
      <c r="C1669" s="5"/>
      <c r="D1669" s="5"/>
      <c r="E1669" s="5"/>
      <c r="F1669" s="5"/>
      <c r="G1669" s="5"/>
      <c r="H1669" s="5"/>
      <c r="I1669" s="5"/>
      <c r="J1669" s="5"/>
      <c r="K1669" s="5"/>
      <c r="L1669" s="5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  <c r="Z1669" s="5"/>
      <c r="AA1669" s="5"/>
      <c r="AB1669" s="5"/>
      <c r="AC1669" s="5"/>
    </row>
    <row r="1670" spans="1:29" x14ac:dyDescent="0.2">
      <c r="A1670" s="5"/>
      <c r="B1670" s="5"/>
      <c r="C1670" s="5"/>
      <c r="D1670" s="5"/>
      <c r="E1670" s="5"/>
      <c r="F1670" s="5"/>
      <c r="G1670" s="5"/>
      <c r="H1670" s="5"/>
      <c r="I1670" s="5"/>
      <c r="J1670" s="5"/>
      <c r="K1670" s="5"/>
      <c r="L1670" s="5"/>
      <c r="M1670" s="5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  <c r="Z1670" s="5"/>
      <c r="AA1670" s="5"/>
      <c r="AB1670" s="5"/>
      <c r="AC1670" s="5"/>
    </row>
    <row r="1671" spans="1:29" x14ac:dyDescent="0.2">
      <c r="A1671" s="5"/>
      <c r="B1671" s="5"/>
      <c r="C1671" s="5"/>
      <c r="D1671" s="5"/>
      <c r="E1671" s="5"/>
      <c r="F1671" s="5"/>
      <c r="G1671" s="5"/>
      <c r="H1671" s="5"/>
      <c r="I1671" s="5"/>
      <c r="J1671" s="5"/>
      <c r="K1671" s="5"/>
      <c r="L1671" s="5"/>
      <c r="M1671" s="5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  <c r="Z1671" s="5"/>
      <c r="AA1671" s="5"/>
      <c r="AB1671" s="5"/>
      <c r="AC1671" s="5"/>
    </row>
    <row r="1672" spans="1:29" x14ac:dyDescent="0.2">
      <c r="A1672" s="5"/>
      <c r="B1672" s="5"/>
      <c r="C1672" s="5"/>
      <c r="D1672" s="5"/>
      <c r="E1672" s="5"/>
      <c r="F1672" s="5"/>
      <c r="G1672" s="5"/>
      <c r="H1672" s="5"/>
      <c r="I1672" s="5"/>
      <c r="J1672" s="5"/>
      <c r="K1672" s="5"/>
      <c r="L1672" s="5"/>
      <c r="M1672" s="5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  <c r="Z1672" s="5"/>
      <c r="AA1672" s="5"/>
      <c r="AB1672" s="5"/>
      <c r="AC1672" s="5"/>
    </row>
    <row r="1673" spans="1:29" x14ac:dyDescent="0.2">
      <c r="A1673" s="5"/>
      <c r="B1673" s="5"/>
      <c r="C1673" s="5"/>
      <c r="D1673" s="5"/>
      <c r="E1673" s="5"/>
      <c r="F1673" s="5"/>
      <c r="G1673" s="5"/>
      <c r="H1673" s="5"/>
      <c r="I1673" s="5"/>
      <c r="J1673" s="5"/>
      <c r="K1673" s="5"/>
      <c r="L1673" s="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  <c r="Z1673" s="5"/>
      <c r="AA1673" s="5"/>
      <c r="AB1673" s="5"/>
      <c r="AC1673" s="5"/>
    </row>
    <row r="1674" spans="1:29" x14ac:dyDescent="0.2">
      <c r="A1674" s="5"/>
      <c r="B1674" s="5"/>
      <c r="C1674" s="5"/>
      <c r="D1674" s="5"/>
      <c r="E1674" s="5"/>
      <c r="F1674" s="5"/>
      <c r="G1674" s="5"/>
      <c r="H1674" s="5"/>
      <c r="I1674" s="5"/>
      <c r="J1674" s="5"/>
      <c r="K1674" s="5"/>
      <c r="L1674" s="5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5"/>
      <c r="Z1674" s="5"/>
      <c r="AA1674" s="5"/>
      <c r="AB1674" s="5"/>
      <c r="AC1674" s="5"/>
    </row>
    <row r="1675" spans="1:29" x14ac:dyDescent="0.2">
      <c r="A1675" s="5"/>
      <c r="B1675" s="5"/>
      <c r="C1675" s="5"/>
      <c r="D1675" s="5"/>
      <c r="E1675" s="5"/>
      <c r="F1675" s="5"/>
      <c r="G1675" s="5"/>
      <c r="H1675" s="5"/>
      <c r="I1675" s="5"/>
      <c r="J1675" s="5"/>
      <c r="K1675" s="5"/>
      <c r="L1675" s="5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  <c r="Z1675" s="5"/>
      <c r="AA1675" s="5"/>
      <c r="AB1675" s="5"/>
      <c r="AC1675" s="5"/>
    </row>
    <row r="1676" spans="1:29" x14ac:dyDescent="0.2">
      <c r="A1676" s="5"/>
      <c r="B1676" s="5"/>
      <c r="C1676" s="5"/>
      <c r="D1676" s="5"/>
      <c r="E1676" s="5"/>
      <c r="F1676" s="5"/>
      <c r="G1676" s="5"/>
      <c r="H1676" s="5"/>
      <c r="I1676" s="5"/>
      <c r="J1676" s="5"/>
      <c r="K1676" s="5"/>
      <c r="L1676" s="5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  <c r="Z1676" s="5"/>
      <c r="AA1676" s="5"/>
      <c r="AB1676" s="5"/>
      <c r="AC1676" s="5"/>
    </row>
    <row r="1677" spans="1:29" x14ac:dyDescent="0.2">
      <c r="A1677" s="5"/>
      <c r="B1677" s="5"/>
      <c r="C1677" s="5"/>
      <c r="D1677" s="5"/>
      <c r="E1677" s="5"/>
      <c r="F1677" s="5"/>
      <c r="G1677" s="5"/>
      <c r="H1677" s="5"/>
      <c r="I1677" s="5"/>
      <c r="J1677" s="5"/>
      <c r="K1677" s="5"/>
      <c r="L1677" s="5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  <c r="Z1677" s="5"/>
      <c r="AA1677" s="5"/>
      <c r="AB1677" s="5"/>
      <c r="AC1677" s="5"/>
    </row>
    <row r="1678" spans="1:29" x14ac:dyDescent="0.2">
      <c r="A1678" s="5"/>
      <c r="B1678" s="5"/>
      <c r="C1678" s="5"/>
      <c r="D1678" s="5"/>
      <c r="E1678" s="5"/>
      <c r="F1678" s="5"/>
      <c r="G1678" s="5"/>
      <c r="H1678" s="5"/>
      <c r="I1678" s="5"/>
      <c r="J1678" s="5"/>
      <c r="K1678" s="5"/>
      <c r="L1678" s="5"/>
      <c r="M1678" s="5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  <c r="Z1678" s="5"/>
      <c r="AA1678" s="5"/>
      <c r="AB1678" s="5"/>
      <c r="AC1678" s="5"/>
    </row>
    <row r="1679" spans="1:29" x14ac:dyDescent="0.2">
      <c r="A1679" s="5"/>
      <c r="B1679" s="5"/>
      <c r="C1679" s="5"/>
      <c r="D1679" s="5"/>
      <c r="E1679" s="5"/>
      <c r="F1679" s="5"/>
      <c r="G1679" s="5"/>
      <c r="H1679" s="5"/>
      <c r="I1679" s="5"/>
      <c r="J1679" s="5"/>
      <c r="K1679" s="5"/>
      <c r="L1679" s="5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  <c r="Z1679" s="5"/>
      <c r="AA1679" s="5"/>
      <c r="AB1679" s="5"/>
      <c r="AC1679" s="5"/>
    </row>
    <row r="1680" spans="1:29" x14ac:dyDescent="0.2">
      <c r="A1680" s="5"/>
      <c r="B1680" s="5"/>
      <c r="C1680" s="5"/>
      <c r="D1680" s="5"/>
      <c r="E1680" s="5"/>
      <c r="F1680" s="5"/>
      <c r="G1680" s="5"/>
      <c r="H1680" s="5"/>
      <c r="I1680" s="5"/>
      <c r="J1680" s="5"/>
      <c r="K1680" s="5"/>
      <c r="L1680" s="5"/>
      <c r="M1680" s="5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  <c r="Z1680" s="5"/>
      <c r="AA1680" s="5"/>
      <c r="AB1680" s="5"/>
      <c r="AC1680" s="5"/>
    </row>
    <row r="1681" spans="1:29" x14ac:dyDescent="0.2">
      <c r="A1681" s="5"/>
      <c r="B1681" s="5"/>
      <c r="C1681" s="5"/>
      <c r="D1681" s="5"/>
      <c r="E1681" s="5"/>
      <c r="F1681" s="5"/>
      <c r="G1681" s="5"/>
      <c r="H1681" s="5"/>
      <c r="I1681" s="5"/>
      <c r="J1681" s="5"/>
      <c r="K1681" s="5"/>
      <c r="L1681" s="5"/>
      <c r="M1681" s="5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  <c r="Z1681" s="5"/>
      <c r="AA1681" s="5"/>
      <c r="AB1681" s="5"/>
      <c r="AC1681" s="5"/>
    </row>
    <row r="1682" spans="1:29" x14ac:dyDescent="0.2">
      <c r="A1682" s="5"/>
      <c r="B1682" s="5"/>
      <c r="C1682" s="5"/>
      <c r="D1682" s="5"/>
      <c r="E1682" s="5"/>
      <c r="F1682" s="5"/>
      <c r="G1682" s="5"/>
      <c r="H1682" s="5"/>
      <c r="I1682" s="5"/>
      <c r="J1682" s="5"/>
      <c r="K1682" s="5"/>
      <c r="L1682" s="5"/>
      <c r="M1682" s="5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  <c r="Z1682" s="5"/>
      <c r="AA1682" s="5"/>
      <c r="AB1682" s="5"/>
      <c r="AC1682" s="5"/>
    </row>
    <row r="1683" spans="1:29" x14ac:dyDescent="0.2">
      <c r="A1683" s="5"/>
      <c r="B1683" s="5"/>
      <c r="C1683" s="5"/>
      <c r="D1683" s="5"/>
      <c r="E1683" s="5"/>
      <c r="F1683" s="5"/>
      <c r="G1683" s="5"/>
      <c r="H1683" s="5"/>
      <c r="I1683" s="5"/>
      <c r="J1683" s="5"/>
      <c r="K1683" s="5"/>
      <c r="L1683" s="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  <c r="Z1683" s="5"/>
      <c r="AA1683" s="5"/>
      <c r="AB1683" s="5"/>
      <c r="AC1683" s="5"/>
    </row>
    <row r="1684" spans="1:29" x14ac:dyDescent="0.2">
      <c r="A1684" s="5"/>
      <c r="B1684" s="5"/>
      <c r="C1684" s="5"/>
      <c r="D1684" s="5"/>
      <c r="E1684" s="5"/>
      <c r="F1684" s="5"/>
      <c r="G1684" s="5"/>
      <c r="H1684" s="5"/>
      <c r="I1684" s="5"/>
      <c r="J1684" s="5"/>
      <c r="K1684" s="5"/>
      <c r="L1684" s="5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5"/>
      <c r="Z1684" s="5"/>
      <c r="AA1684" s="5"/>
      <c r="AB1684" s="5"/>
      <c r="AC1684" s="5"/>
    </row>
    <row r="1685" spans="1:29" x14ac:dyDescent="0.2">
      <c r="A1685" s="5"/>
      <c r="B1685" s="5"/>
      <c r="C1685" s="5"/>
      <c r="D1685" s="5"/>
      <c r="E1685" s="5"/>
      <c r="F1685" s="5"/>
      <c r="G1685" s="5"/>
      <c r="H1685" s="5"/>
      <c r="I1685" s="5"/>
      <c r="J1685" s="5"/>
      <c r="K1685" s="5"/>
      <c r="L1685" s="5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  <c r="Z1685" s="5"/>
      <c r="AA1685" s="5"/>
      <c r="AB1685" s="5"/>
      <c r="AC1685" s="5"/>
    </row>
    <row r="1686" spans="1:29" x14ac:dyDescent="0.2">
      <c r="A1686" s="5"/>
      <c r="B1686" s="5"/>
      <c r="C1686" s="5"/>
      <c r="D1686" s="5"/>
      <c r="E1686" s="5"/>
      <c r="F1686" s="5"/>
      <c r="G1686" s="5"/>
      <c r="H1686" s="5"/>
      <c r="I1686" s="5"/>
      <c r="J1686" s="5"/>
      <c r="K1686" s="5"/>
      <c r="L1686" s="5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  <c r="Z1686" s="5"/>
      <c r="AA1686" s="5"/>
      <c r="AB1686" s="5"/>
      <c r="AC1686" s="5"/>
    </row>
    <row r="1687" spans="1:29" x14ac:dyDescent="0.2">
      <c r="A1687" s="5"/>
      <c r="B1687" s="5"/>
      <c r="C1687" s="5"/>
      <c r="D1687" s="5"/>
      <c r="E1687" s="5"/>
      <c r="F1687" s="5"/>
      <c r="G1687" s="5"/>
      <c r="H1687" s="5"/>
      <c r="I1687" s="5"/>
      <c r="J1687" s="5"/>
      <c r="K1687" s="5"/>
      <c r="L1687" s="5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  <c r="Z1687" s="5"/>
      <c r="AA1687" s="5"/>
      <c r="AB1687" s="5"/>
      <c r="AC1687" s="5"/>
    </row>
    <row r="1688" spans="1:29" x14ac:dyDescent="0.2">
      <c r="A1688" s="5"/>
      <c r="B1688" s="5"/>
      <c r="C1688" s="5"/>
      <c r="D1688" s="5"/>
      <c r="E1688" s="5"/>
      <c r="F1688" s="5"/>
      <c r="G1688" s="5"/>
      <c r="H1688" s="5"/>
      <c r="I1688" s="5"/>
      <c r="J1688" s="5"/>
      <c r="K1688" s="5"/>
      <c r="L1688" s="5"/>
      <c r="M1688" s="5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  <c r="Z1688" s="5"/>
      <c r="AA1688" s="5"/>
      <c r="AB1688" s="5"/>
      <c r="AC1688" s="5"/>
    </row>
    <row r="1689" spans="1:29" x14ac:dyDescent="0.2">
      <c r="A1689" s="5"/>
      <c r="B1689" s="5"/>
      <c r="C1689" s="5"/>
      <c r="D1689" s="5"/>
      <c r="E1689" s="5"/>
      <c r="F1689" s="5"/>
      <c r="G1689" s="5"/>
      <c r="H1689" s="5"/>
      <c r="I1689" s="5"/>
      <c r="J1689" s="5"/>
      <c r="K1689" s="5"/>
      <c r="L1689" s="5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  <c r="Z1689" s="5"/>
      <c r="AA1689" s="5"/>
      <c r="AB1689" s="5"/>
      <c r="AC1689" s="5"/>
    </row>
    <row r="1690" spans="1:29" x14ac:dyDescent="0.2">
      <c r="A1690" s="5"/>
      <c r="B1690" s="5"/>
      <c r="C1690" s="5"/>
      <c r="D1690" s="5"/>
      <c r="E1690" s="5"/>
      <c r="F1690" s="5"/>
      <c r="G1690" s="5"/>
      <c r="H1690" s="5"/>
      <c r="I1690" s="5"/>
      <c r="J1690" s="5"/>
      <c r="K1690" s="5"/>
      <c r="L1690" s="5"/>
      <c r="M1690" s="5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  <c r="Z1690" s="5"/>
      <c r="AA1690" s="5"/>
      <c r="AB1690" s="5"/>
      <c r="AC1690" s="5"/>
    </row>
    <row r="1691" spans="1:29" x14ac:dyDescent="0.2">
      <c r="A1691" s="5"/>
      <c r="B1691" s="5"/>
      <c r="C1691" s="5"/>
      <c r="D1691" s="5"/>
      <c r="E1691" s="5"/>
      <c r="F1691" s="5"/>
      <c r="G1691" s="5"/>
      <c r="H1691" s="5"/>
      <c r="I1691" s="5"/>
      <c r="J1691" s="5"/>
      <c r="K1691" s="5"/>
      <c r="L1691" s="5"/>
      <c r="M1691" s="5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  <c r="Z1691" s="5"/>
      <c r="AA1691" s="5"/>
      <c r="AB1691" s="5"/>
      <c r="AC1691" s="5"/>
    </row>
    <row r="1692" spans="1:29" x14ac:dyDescent="0.2">
      <c r="A1692" s="5"/>
      <c r="B1692" s="5"/>
      <c r="C1692" s="5"/>
      <c r="D1692" s="5"/>
      <c r="E1692" s="5"/>
      <c r="F1692" s="5"/>
      <c r="G1692" s="5"/>
      <c r="H1692" s="5"/>
      <c r="I1692" s="5"/>
      <c r="J1692" s="5"/>
      <c r="K1692" s="5"/>
      <c r="L1692" s="5"/>
      <c r="M1692" s="5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  <c r="Z1692" s="5"/>
      <c r="AA1692" s="5"/>
      <c r="AB1692" s="5"/>
      <c r="AC1692" s="5"/>
    </row>
    <row r="1693" spans="1:29" x14ac:dyDescent="0.2">
      <c r="A1693" s="5"/>
      <c r="B1693" s="5"/>
      <c r="C1693" s="5"/>
      <c r="D1693" s="5"/>
      <c r="E1693" s="5"/>
      <c r="F1693" s="5"/>
      <c r="G1693" s="5"/>
      <c r="H1693" s="5"/>
      <c r="I1693" s="5"/>
      <c r="J1693" s="5"/>
      <c r="K1693" s="5"/>
      <c r="L1693" s="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  <c r="Z1693" s="5"/>
      <c r="AA1693" s="5"/>
      <c r="AB1693" s="5"/>
      <c r="AC1693" s="5"/>
    </row>
    <row r="1694" spans="1:29" x14ac:dyDescent="0.2">
      <c r="A1694" s="5"/>
      <c r="B1694" s="5"/>
      <c r="C1694" s="5"/>
      <c r="D1694" s="5"/>
      <c r="E1694" s="5"/>
      <c r="F1694" s="5"/>
      <c r="G1694" s="5"/>
      <c r="H1694" s="5"/>
      <c r="I1694" s="5"/>
      <c r="J1694" s="5"/>
      <c r="K1694" s="5"/>
      <c r="L1694" s="5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  <c r="Z1694" s="5"/>
      <c r="AA1694" s="5"/>
      <c r="AB1694" s="5"/>
      <c r="AC1694" s="5"/>
    </row>
    <row r="1695" spans="1:29" x14ac:dyDescent="0.2">
      <c r="A1695" s="5"/>
      <c r="B1695" s="5"/>
      <c r="C1695" s="5"/>
      <c r="D1695" s="5"/>
      <c r="E1695" s="5"/>
      <c r="F1695" s="5"/>
      <c r="G1695" s="5"/>
      <c r="H1695" s="5"/>
      <c r="I1695" s="5"/>
      <c r="J1695" s="5"/>
      <c r="K1695" s="5"/>
      <c r="L1695" s="5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  <c r="Z1695" s="5"/>
      <c r="AA1695" s="5"/>
      <c r="AB1695" s="5"/>
      <c r="AC1695" s="5"/>
    </row>
    <row r="1696" spans="1:29" x14ac:dyDescent="0.2">
      <c r="A1696" s="5"/>
      <c r="B1696" s="5"/>
      <c r="C1696" s="5"/>
      <c r="D1696" s="5"/>
      <c r="E1696" s="5"/>
      <c r="F1696" s="5"/>
      <c r="G1696" s="5"/>
      <c r="H1696" s="5"/>
      <c r="I1696" s="5"/>
      <c r="J1696" s="5"/>
      <c r="K1696" s="5"/>
      <c r="L1696" s="5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  <c r="Z1696" s="5"/>
      <c r="AA1696" s="5"/>
      <c r="AB1696" s="5"/>
      <c r="AC1696" s="5"/>
    </row>
    <row r="1697" spans="1:29" x14ac:dyDescent="0.2">
      <c r="A1697" s="5"/>
      <c r="B1697" s="5"/>
      <c r="C1697" s="5"/>
      <c r="D1697" s="5"/>
      <c r="E1697" s="5"/>
      <c r="F1697" s="5"/>
      <c r="G1697" s="5"/>
      <c r="H1697" s="5"/>
      <c r="I1697" s="5"/>
      <c r="J1697" s="5"/>
      <c r="K1697" s="5"/>
      <c r="L1697" s="5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  <c r="Z1697" s="5"/>
      <c r="AA1697" s="5"/>
      <c r="AB1697" s="5"/>
      <c r="AC1697" s="5"/>
    </row>
    <row r="1698" spans="1:29" x14ac:dyDescent="0.2">
      <c r="A1698" s="5"/>
      <c r="B1698" s="5"/>
      <c r="C1698" s="5"/>
      <c r="D1698" s="5"/>
      <c r="E1698" s="5"/>
      <c r="F1698" s="5"/>
      <c r="G1698" s="5"/>
      <c r="H1698" s="5"/>
      <c r="I1698" s="5"/>
      <c r="J1698" s="5"/>
      <c r="K1698" s="5"/>
      <c r="L1698" s="5"/>
      <c r="M1698" s="5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  <c r="Z1698" s="5"/>
      <c r="AA1698" s="5"/>
      <c r="AB1698" s="5"/>
      <c r="AC1698" s="5"/>
    </row>
    <row r="1699" spans="1:29" x14ac:dyDescent="0.2">
      <c r="A1699" s="5"/>
      <c r="B1699" s="5"/>
      <c r="C1699" s="5"/>
      <c r="D1699" s="5"/>
      <c r="E1699" s="5"/>
      <c r="F1699" s="5"/>
      <c r="G1699" s="5"/>
      <c r="H1699" s="5"/>
      <c r="I1699" s="5"/>
      <c r="J1699" s="5"/>
      <c r="K1699" s="5"/>
      <c r="L1699" s="5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  <c r="Z1699" s="5"/>
      <c r="AA1699" s="5"/>
      <c r="AB1699" s="5"/>
      <c r="AC1699" s="5"/>
    </row>
    <row r="1700" spans="1:29" x14ac:dyDescent="0.2">
      <c r="A1700" s="5"/>
      <c r="B1700" s="5"/>
      <c r="C1700" s="5"/>
      <c r="D1700" s="5"/>
      <c r="E1700" s="5"/>
      <c r="F1700" s="5"/>
      <c r="G1700" s="5"/>
      <c r="H1700" s="5"/>
      <c r="I1700" s="5"/>
      <c r="J1700" s="5"/>
      <c r="K1700" s="5"/>
      <c r="L1700" s="5"/>
      <c r="M1700" s="5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  <c r="Z1700" s="5"/>
      <c r="AA1700" s="5"/>
      <c r="AB1700" s="5"/>
      <c r="AC1700" s="5"/>
    </row>
    <row r="1701" spans="1:29" x14ac:dyDescent="0.2">
      <c r="A1701" s="5"/>
      <c r="B1701" s="5"/>
      <c r="C1701" s="5"/>
      <c r="D1701" s="5"/>
      <c r="E1701" s="5"/>
      <c r="F1701" s="5"/>
      <c r="G1701" s="5"/>
      <c r="H1701" s="5"/>
      <c r="I1701" s="5"/>
      <c r="J1701" s="5"/>
      <c r="K1701" s="5"/>
      <c r="L1701" s="5"/>
      <c r="M1701" s="5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  <c r="Z1701" s="5"/>
      <c r="AA1701" s="5"/>
      <c r="AB1701" s="5"/>
      <c r="AC1701" s="5"/>
    </row>
    <row r="1702" spans="1:29" x14ac:dyDescent="0.2">
      <c r="A1702" s="5"/>
      <c r="B1702" s="5"/>
      <c r="C1702" s="5"/>
      <c r="D1702" s="5"/>
      <c r="E1702" s="5"/>
      <c r="F1702" s="5"/>
      <c r="G1702" s="5"/>
      <c r="H1702" s="5"/>
      <c r="I1702" s="5"/>
      <c r="J1702" s="5"/>
      <c r="K1702" s="5"/>
      <c r="L1702" s="5"/>
      <c r="M1702" s="5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  <c r="Z1702" s="5"/>
      <c r="AA1702" s="5"/>
      <c r="AB1702" s="5"/>
      <c r="AC1702" s="5"/>
    </row>
    <row r="1703" spans="1:29" x14ac:dyDescent="0.2">
      <c r="A1703" s="5"/>
      <c r="B1703" s="5"/>
      <c r="C1703" s="5"/>
      <c r="D1703" s="5"/>
      <c r="E1703" s="5"/>
      <c r="F1703" s="5"/>
      <c r="G1703" s="5"/>
      <c r="H1703" s="5"/>
      <c r="I1703" s="5"/>
      <c r="J1703" s="5"/>
      <c r="K1703" s="5"/>
      <c r="L1703" s="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  <c r="Z1703" s="5"/>
      <c r="AA1703" s="5"/>
      <c r="AB1703" s="5"/>
      <c r="AC1703" s="5"/>
    </row>
    <row r="1704" spans="1:29" x14ac:dyDescent="0.2">
      <c r="A1704" s="5"/>
      <c r="B1704" s="5"/>
      <c r="C1704" s="5"/>
      <c r="D1704" s="5"/>
      <c r="E1704" s="5"/>
      <c r="F1704" s="5"/>
      <c r="G1704" s="5"/>
      <c r="H1704" s="5"/>
      <c r="I1704" s="5"/>
      <c r="J1704" s="5"/>
      <c r="K1704" s="5"/>
      <c r="L1704" s="5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5"/>
      <c r="Z1704" s="5"/>
      <c r="AA1704" s="5"/>
      <c r="AB1704" s="5"/>
      <c r="AC1704" s="5"/>
    </row>
    <row r="1705" spans="1:29" x14ac:dyDescent="0.2">
      <c r="A1705" s="5"/>
      <c r="B1705" s="5"/>
      <c r="C1705" s="5"/>
      <c r="D1705" s="5"/>
      <c r="E1705" s="5"/>
      <c r="F1705" s="5"/>
      <c r="G1705" s="5"/>
      <c r="H1705" s="5"/>
      <c r="I1705" s="5"/>
      <c r="J1705" s="5"/>
      <c r="K1705" s="5"/>
      <c r="L1705" s="5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5"/>
      <c r="Z1705" s="5"/>
      <c r="AA1705" s="5"/>
      <c r="AB1705" s="5"/>
      <c r="AC1705" s="5"/>
    </row>
    <row r="1706" spans="1:29" x14ac:dyDescent="0.2">
      <c r="A1706" s="5"/>
      <c r="B1706" s="5"/>
      <c r="C1706" s="5"/>
      <c r="D1706" s="5"/>
      <c r="E1706" s="5"/>
      <c r="F1706" s="5"/>
      <c r="G1706" s="5"/>
      <c r="H1706" s="5"/>
      <c r="I1706" s="5"/>
      <c r="J1706" s="5"/>
      <c r="K1706" s="5"/>
      <c r="L1706" s="5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5"/>
      <c r="Z1706" s="5"/>
      <c r="AA1706" s="5"/>
      <c r="AB1706" s="5"/>
      <c r="AC1706" s="5"/>
    </row>
    <row r="1707" spans="1:29" x14ac:dyDescent="0.2">
      <c r="A1707" s="5"/>
      <c r="B1707" s="5"/>
      <c r="C1707" s="5"/>
      <c r="D1707" s="5"/>
      <c r="E1707" s="5"/>
      <c r="F1707" s="5"/>
      <c r="G1707" s="5"/>
      <c r="H1707" s="5"/>
      <c r="I1707" s="5"/>
      <c r="J1707" s="5"/>
      <c r="K1707" s="5"/>
      <c r="L1707" s="5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5"/>
      <c r="Z1707" s="5"/>
      <c r="AA1707" s="5"/>
      <c r="AB1707" s="5"/>
      <c r="AC1707" s="5"/>
    </row>
    <row r="1708" spans="1:29" x14ac:dyDescent="0.2">
      <c r="A1708" s="5"/>
      <c r="B1708" s="5"/>
      <c r="C1708" s="5"/>
      <c r="D1708" s="5"/>
      <c r="E1708" s="5"/>
      <c r="F1708" s="5"/>
      <c r="G1708" s="5"/>
      <c r="H1708" s="5"/>
      <c r="I1708" s="5"/>
      <c r="J1708" s="5"/>
      <c r="K1708" s="5"/>
      <c r="L1708" s="5"/>
      <c r="M1708" s="5"/>
      <c r="N1708" s="5"/>
      <c r="O1708" s="5"/>
      <c r="P1708" s="5"/>
      <c r="Q1708" s="5"/>
      <c r="R1708" s="5"/>
      <c r="S1708" s="5"/>
      <c r="T1708" s="5"/>
      <c r="U1708" s="5"/>
      <c r="V1708" s="5"/>
      <c r="W1708" s="5"/>
      <c r="X1708" s="5"/>
      <c r="Y1708" s="5"/>
      <c r="Z1708" s="5"/>
      <c r="AA1708" s="5"/>
      <c r="AB1708" s="5"/>
      <c r="AC1708" s="5"/>
    </row>
    <row r="1709" spans="1:29" x14ac:dyDescent="0.2">
      <c r="A1709" s="5"/>
      <c r="B1709" s="5"/>
      <c r="C1709" s="5"/>
      <c r="D1709" s="5"/>
      <c r="E1709" s="5"/>
      <c r="F1709" s="5"/>
      <c r="G1709" s="5"/>
      <c r="H1709" s="5"/>
      <c r="I1709" s="5"/>
      <c r="J1709" s="5"/>
      <c r="K1709" s="5"/>
      <c r="L1709" s="5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5"/>
      <c r="Z1709" s="5"/>
      <c r="AA1709" s="5"/>
      <c r="AB1709" s="5"/>
      <c r="AC1709" s="5"/>
    </row>
    <row r="1710" spans="1:29" x14ac:dyDescent="0.2">
      <c r="A1710" s="5"/>
      <c r="B1710" s="5"/>
      <c r="C1710" s="5"/>
      <c r="D1710" s="5"/>
      <c r="E1710" s="5"/>
      <c r="F1710" s="5"/>
      <c r="G1710" s="5"/>
      <c r="H1710" s="5"/>
      <c r="I1710" s="5"/>
      <c r="J1710" s="5"/>
      <c r="K1710" s="5"/>
      <c r="L1710" s="5"/>
      <c r="M1710" s="5"/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5"/>
      <c r="Z1710" s="5"/>
      <c r="AA1710" s="5"/>
      <c r="AB1710" s="5"/>
      <c r="AC1710" s="5"/>
    </row>
    <row r="1711" spans="1:29" x14ac:dyDescent="0.2">
      <c r="A1711" s="5"/>
      <c r="B1711" s="5"/>
      <c r="C1711" s="5"/>
      <c r="D1711" s="5"/>
      <c r="E1711" s="5"/>
      <c r="F1711" s="5"/>
      <c r="G1711" s="5"/>
      <c r="H1711" s="5"/>
      <c r="I1711" s="5"/>
      <c r="J1711" s="5"/>
      <c r="K1711" s="5"/>
      <c r="L1711" s="5"/>
      <c r="M1711" s="5"/>
      <c r="N1711" s="5"/>
      <c r="O1711" s="5"/>
      <c r="P1711" s="5"/>
      <c r="Q1711" s="5"/>
      <c r="R1711" s="5"/>
      <c r="S1711" s="5"/>
      <c r="T1711" s="5"/>
      <c r="U1711" s="5"/>
      <c r="V1711" s="5"/>
      <c r="W1711" s="5"/>
      <c r="X1711" s="5"/>
      <c r="Y1711" s="5"/>
      <c r="Z1711" s="5"/>
      <c r="AA1711" s="5"/>
      <c r="AB1711" s="5"/>
      <c r="AC1711" s="5"/>
    </row>
    <row r="1712" spans="1:29" x14ac:dyDescent="0.2">
      <c r="A1712" s="5"/>
      <c r="B1712" s="5"/>
      <c r="C1712" s="5"/>
      <c r="D1712" s="5"/>
      <c r="E1712" s="5"/>
      <c r="F1712" s="5"/>
      <c r="G1712" s="5"/>
      <c r="H1712" s="5"/>
      <c r="I1712" s="5"/>
      <c r="J1712" s="5"/>
      <c r="K1712" s="5"/>
      <c r="L1712" s="5"/>
      <c r="M1712" s="5"/>
      <c r="N1712" s="5"/>
      <c r="O1712" s="5"/>
      <c r="P1712" s="5"/>
      <c r="Q1712" s="5"/>
      <c r="R1712" s="5"/>
      <c r="S1712" s="5"/>
      <c r="T1712" s="5"/>
      <c r="U1712" s="5"/>
      <c r="V1712" s="5"/>
      <c r="W1712" s="5"/>
      <c r="X1712" s="5"/>
      <c r="Y1712" s="5"/>
      <c r="Z1712" s="5"/>
      <c r="AA1712" s="5"/>
      <c r="AB1712" s="5"/>
      <c r="AC1712" s="5"/>
    </row>
    <row r="1713" spans="1:29" x14ac:dyDescent="0.2">
      <c r="A1713" s="5"/>
      <c r="B1713" s="5"/>
      <c r="C1713" s="5"/>
      <c r="D1713" s="5"/>
      <c r="E1713" s="5"/>
      <c r="F1713" s="5"/>
      <c r="G1713" s="5"/>
      <c r="H1713" s="5"/>
      <c r="I1713" s="5"/>
      <c r="J1713" s="5"/>
      <c r="K1713" s="5"/>
      <c r="L1713" s="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5"/>
      <c r="Z1713" s="5"/>
      <c r="AA1713" s="5"/>
      <c r="AB1713" s="5"/>
      <c r="AC1713" s="5"/>
    </row>
    <row r="1714" spans="1:29" x14ac:dyDescent="0.2">
      <c r="A1714" s="5"/>
      <c r="B1714" s="5"/>
      <c r="C1714" s="5"/>
      <c r="D1714" s="5"/>
      <c r="E1714" s="5"/>
      <c r="F1714" s="5"/>
      <c r="G1714" s="5"/>
      <c r="H1714" s="5"/>
      <c r="I1714" s="5"/>
      <c r="J1714" s="5"/>
      <c r="K1714" s="5"/>
      <c r="L1714" s="5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5"/>
      <c r="Z1714" s="5"/>
      <c r="AA1714" s="5"/>
      <c r="AB1714" s="5"/>
      <c r="AC1714" s="5"/>
    </row>
    <row r="1715" spans="1:29" x14ac:dyDescent="0.2">
      <c r="A1715" s="5"/>
      <c r="B1715" s="5"/>
      <c r="C1715" s="5"/>
      <c r="D1715" s="5"/>
      <c r="E1715" s="5"/>
      <c r="F1715" s="5"/>
      <c r="G1715" s="5"/>
      <c r="H1715" s="5"/>
      <c r="I1715" s="5"/>
      <c r="J1715" s="5"/>
      <c r="K1715" s="5"/>
      <c r="L1715" s="5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5"/>
      <c r="Z1715" s="5"/>
      <c r="AA1715" s="5"/>
      <c r="AB1715" s="5"/>
      <c r="AC1715" s="5"/>
    </row>
    <row r="1716" spans="1:29" x14ac:dyDescent="0.2">
      <c r="A1716" s="5"/>
      <c r="B1716" s="5"/>
      <c r="C1716" s="5"/>
      <c r="D1716" s="5"/>
      <c r="E1716" s="5"/>
      <c r="F1716" s="5"/>
      <c r="G1716" s="5"/>
      <c r="H1716" s="5"/>
      <c r="I1716" s="5"/>
      <c r="J1716" s="5"/>
      <c r="K1716" s="5"/>
      <c r="L1716" s="5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5"/>
      <c r="Z1716" s="5"/>
      <c r="AA1716" s="5"/>
      <c r="AB1716" s="5"/>
      <c r="AC1716" s="5"/>
    </row>
    <row r="1717" spans="1:29" x14ac:dyDescent="0.2">
      <c r="A1717" s="5"/>
      <c r="B1717" s="5"/>
      <c r="C1717" s="5"/>
      <c r="D1717" s="5"/>
      <c r="E1717" s="5"/>
      <c r="F1717" s="5"/>
      <c r="G1717" s="5"/>
      <c r="H1717" s="5"/>
      <c r="I1717" s="5"/>
      <c r="J1717" s="5"/>
      <c r="K1717" s="5"/>
      <c r="L1717" s="5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5"/>
      <c r="Z1717" s="5"/>
      <c r="AA1717" s="5"/>
      <c r="AB1717" s="5"/>
      <c r="AC1717" s="5"/>
    </row>
    <row r="1718" spans="1:29" x14ac:dyDescent="0.2">
      <c r="A1718" s="5"/>
      <c r="B1718" s="5"/>
      <c r="C1718" s="5"/>
      <c r="D1718" s="5"/>
      <c r="E1718" s="5"/>
      <c r="F1718" s="5"/>
      <c r="G1718" s="5"/>
      <c r="H1718" s="5"/>
      <c r="I1718" s="5"/>
      <c r="J1718" s="5"/>
      <c r="K1718" s="5"/>
      <c r="L1718" s="5"/>
      <c r="M1718" s="5"/>
      <c r="N1718" s="5"/>
      <c r="O1718" s="5"/>
      <c r="P1718" s="5"/>
      <c r="Q1718" s="5"/>
      <c r="R1718" s="5"/>
      <c r="S1718" s="5"/>
      <c r="T1718" s="5"/>
      <c r="U1718" s="5"/>
      <c r="V1718" s="5"/>
      <c r="W1718" s="5"/>
      <c r="X1718" s="5"/>
      <c r="Y1718" s="5"/>
      <c r="Z1718" s="5"/>
      <c r="AA1718" s="5"/>
      <c r="AB1718" s="5"/>
      <c r="AC1718" s="5"/>
    </row>
    <row r="1719" spans="1:29" x14ac:dyDescent="0.2">
      <c r="A1719" s="5"/>
      <c r="B1719" s="5"/>
      <c r="C1719" s="5"/>
      <c r="D1719" s="5"/>
      <c r="E1719" s="5"/>
      <c r="F1719" s="5"/>
      <c r="G1719" s="5"/>
      <c r="H1719" s="5"/>
      <c r="I1719" s="5"/>
      <c r="J1719" s="5"/>
      <c r="K1719" s="5"/>
      <c r="L1719" s="5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5"/>
      <c r="Z1719" s="5"/>
      <c r="AA1719" s="5"/>
      <c r="AB1719" s="5"/>
      <c r="AC1719" s="5"/>
    </row>
    <row r="1720" spans="1:29" x14ac:dyDescent="0.2">
      <c r="A1720" s="5"/>
      <c r="B1720" s="5"/>
      <c r="C1720" s="5"/>
      <c r="D1720" s="5"/>
      <c r="E1720" s="5"/>
      <c r="F1720" s="5"/>
      <c r="G1720" s="5"/>
      <c r="H1720" s="5"/>
      <c r="I1720" s="5"/>
      <c r="J1720" s="5"/>
      <c r="K1720" s="5"/>
      <c r="L1720" s="5"/>
      <c r="M1720" s="5"/>
      <c r="N1720" s="5"/>
      <c r="O1720" s="5"/>
      <c r="P1720" s="5"/>
      <c r="Q1720" s="5"/>
      <c r="R1720" s="5"/>
      <c r="S1720" s="5"/>
      <c r="T1720" s="5"/>
      <c r="U1720" s="5"/>
      <c r="V1720" s="5"/>
      <c r="W1720" s="5"/>
      <c r="X1720" s="5"/>
      <c r="Y1720" s="5"/>
      <c r="Z1720" s="5"/>
      <c r="AA1720" s="5"/>
      <c r="AB1720" s="5"/>
      <c r="AC1720" s="5"/>
    </row>
    <row r="1721" spans="1:29" x14ac:dyDescent="0.2">
      <c r="A1721" s="5"/>
      <c r="B1721" s="5"/>
      <c r="C1721" s="5"/>
      <c r="D1721" s="5"/>
      <c r="E1721" s="5"/>
      <c r="F1721" s="5"/>
      <c r="G1721" s="5"/>
      <c r="H1721" s="5"/>
      <c r="I1721" s="5"/>
      <c r="J1721" s="5"/>
      <c r="K1721" s="5"/>
      <c r="L1721" s="5"/>
      <c r="M1721" s="5"/>
      <c r="N1721" s="5"/>
      <c r="O1721" s="5"/>
      <c r="P1721" s="5"/>
      <c r="Q1721" s="5"/>
      <c r="R1721" s="5"/>
      <c r="S1721" s="5"/>
      <c r="T1721" s="5"/>
      <c r="U1721" s="5"/>
      <c r="V1721" s="5"/>
      <c r="W1721" s="5"/>
      <c r="X1721" s="5"/>
      <c r="Y1721" s="5"/>
      <c r="Z1721" s="5"/>
      <c r="AA1721" s="5"/>
      <c r="AB1721" s="5"/>
      <c r="AC1721" s="5"/>
    </row>
    <row r="1722" spans="1:29" x14ac:dyDescent="0.2">
      <c r="A1722" s="5"/>
      <c r="B1722" s="5"/>
      <c r="C1722" s="5"/>
      <c r="D1722" s="5"/>
      <c r="E1722" s="5"/>
      <c r="F1722" s="5"/>
      <c r="G1722" s="5"/>
      <c r="H1722" s="5"/>
      <c r="I1722" s="5"/>
      <c r="J1722" s="5"/>
      <c r="K1722" s="5"/>
      <c r="L1722" s="5"/>
      <c r="M1722" s="5"/>
      <c r="N1722" s="5"/>
      <c r="O1722" s="5"/>
      <c r="P1722" s="5"/>
      <c r="Q1722" s="5"/>
      <c r="R1722" s="5"/>
      <c r="S1722" s="5"/>
      <c r="T1722" s="5"/>
      <c r="U1722" s="5"/>
      <c r="V1722" s="5"/>
      <c r="W1722" s="5"/>
      <c r="X1722" s="5"/>
      <c r="Y1722" s="5"/>
      <c r="Z1722" s="5"/>
      <c r="AA1722" s="5"/>
      <c r="AB1722" s="5"/>
      <c r="AC1722" s="5"/>
    </row>
    <row r="1723" spans="1:29" x14ac:dyDescent="0.2">
      <c r="A1723" s="5"/>
      <c r="B1723" s="5"/>
      <c r="C1723" s="5"/>
      <c r="D1723" s="5"/>
      <c r="E1723" s="5"/>
      <c r="F1723" s="5"/>
      <c r="G1723" s="5"/>
      <c r="H1723" s="5"/>
      <c r="I1723" s="5"/>
      <c r="J1723" s="5"/>
      <c r="K1723" s="5"/>
      <c r="L1723" s="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5"/>
      <c r="Z1723" s="5"/>
      <c r="AA1723" s="5"/>
      <c r="AB1723" s="5"/>
      <c r="AC1723" s="5"/>
    </row>
    <row r="1724" spans="1:29" x14ac:dyDescent="0.2">
      <c r="A1724" s="5"/>
      <c r="B1724" s="5"/>
      <c r="C1724" s="5"/>
      <c r="D1724" s="5"/>
      <c r="E1724" s="5"/>
      <c r="F1724" s="5"/>
      <c r="G1724" s="5"/>
      <c r="H1724" s="5"/>
      <c r="I1724" s="5"/>
      <c r="J1724" s="5"/>
      <c r="K1724" s="5"/>
      <c r="L1724" s="5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5"/>
      <c r="Z1724" s="5"/>
      <c r="AA1724" s="5"/>
      <c r="AB1724" s="5"/>
      <c r="AC1724" s="5"/>
    </row>
    <row r="1725" spans="1:29" x14ac:dyDescent="0.2">
      <c r="A1725" s="5"/>
      <c r="B1725" s="5"/>
      <c r="C1725" s="5"/>
      <c r="D1725" s="5"/>
      <c r="E1725" s="5"/>
      <c r="F1725" s="5"/>
      <c r="G1725" s="5"/>
      <c r="H1725" s="5"/>
      <c r="I1725" s="5"/>
      <c r="J1725" s="5"/>
      <c r="K1725" s="5"/>
      <c r="L1725" s="5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5"/>
      <c r="Z1725" s="5"/>
      <c r="AA1725" s="5"/>
      <c r="AB1725" s="5"/>
      <c r="AC1725" s="5"/>
    </row>
    <row r="1726" spans="1:29" x14ac:dyDescent="0.2">
      <c r="A1726" s="5"/>
      <c r="B1726" s="5"/>
      <c r="C1726" s="5"/>
      <c r="D1726" s="5"/>
      <c r="E1726" s="5"/>
      <c r="F1726" s="5"/>
      <c r="G1726" s="5"/>
      <c r="H1726" s="5"/>
      <c r="I1726" s="5"/>
      <c r="J1726" s="5"/>
      <c r="K1726" s="5"/>
      <c r="L1726" s="5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5"/>
      <c r="Z1726" s="5"/>
      <c r="AA1726" s="5"/>
      <c r="AB1726" s="5"/>
      <c r="AC1726" s="5"/>
    </row>
    <row r="1727" spans="1:29" x14ac:dyDescent="0.2">
      <c r="A1727" s="5"/>
      <c r="B1727" s="5"/>
      <c r="C1727" s="5"/>
      <c r="D1727" s="5"/>
      <c r="E1727" s="5"/>
      <c r="F1727" s="5"/>
      <c r="G1727" s="5"/>
      <c r="H1727" s="5"/>
      <c r="I1727" s="5"/>
      <c r="J1727" s="5"/>
      <c r="K1727" s="5"/>
      <c r="L1727" s="5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5"/>
      <c r="Z1727" s="5"/>
      <c r="AA1727" s="5"/>
      <c r="AB1727" s="5"/>
      <c r="AC1727" s="5"/>
    </row>
    <row r="1728" spans="1:29" x14ac:dyDescent="0.2">
      <c r="A1728" s="5"/>
      <c r="B1728" s="5"/>
      <c r="C1728" s="5"/>
      <c r="D1728" s="5"/>
      <c r="E1728" s="5"/>
      <c r="F1728" s="5"/>
      <c r="G1728" s="5"/>
      <c r="H1728" s="5"/>
      <c r="I1728" s="5"/>
      <c r="J1728" s="5"/>
      <c r="K1728" s="5"/>
      <c r="L1728" s="5"/>
      <c r="M1728" s="5"/>
      <c r="N1728" s="5"/>
      <c r="O1728" s="5"/>
      <c r="P1728" s="5"/>
      <c r="Q1728" s="5"/>
      <c r="R1728" s="5"/>
      <c r="S1728" s="5"/>
      <c r="T1728" s="5"/>
      <c r="U1728" s="5"/>
      <c r="V1728" s="5"/>
      <c r="W1728" s="5"/>
      <c r="X1728" s="5"/>
      <c r="Y1728" s="5"/>
      <c r="Z1728" s="5"/>
      <c r="AA1728" s="5"/>
      <c r="AB1728" s="5"/>
      <c r="AC1728" s="5"/>
    </row>
    <row r="1729" spans="1:29" x14ac:dyDescent="0.2">
      <c r="A1729" s="5"/>
      <c r="B1729" s="5"/>
      <c r="C1729" s="5"/>
      <c r="D1729" s="5"/>
      <c r="E1729" s="5"/>
      <c r="F1729" s="5"/>
      <c r="G1729" s="5"/>
      <c r="H1729" s="5"/>
      <c r="I1729" s="5"/>
      <c r="J1729" s="5"/>
      <c r="K1729" s="5"/>
      <c r="L1729" s="5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5"/>
      <c r="Z1729" s="5"/>
      <c r="AA1729" s="5"/>
      <c r="AB1729" s="5"/>
      <c r="AC1729" s="5"/>
    </row>
    <row r="1730" spans="1:29" x14ac:dyDescent="0.2">
      <c r="A1730" s="5"/>
      <c r="B1730" s="5"/>
      <c r="C1730" s="5"/>
      <c r="D1730" s="5"/>
      <c r="E1730" s="5"/>
      <c r="F1730" s="5"/>
      <c r="G1730" s="5"/>
      <c r="H1730" s="5"/>
      <c r="I1730" s="5"/>
      <c r="J1730" s="5"/>
      <c r="K1730" s="5"/>
      <c r="L1730" s="5"/>
      <c r="M1730" s="5"/>
      <c r="N1730" s="5"/>
      <c r="O1730" s="5"/>
      <c r="P1730" s="5"/>
      <c r="Q1730" s="5"/>
      <c r="R1730" s="5"/>
      <c r="S1730" s="5"/>
      <c r="T1730" s="5"/>
      <c r="U1730" s="5"/>
      <c r="V1730" s="5"/>
      <c r="W1730" s="5"/>
      <c r="X1730" s="5"/>
      <c r="Y1730" s="5"/>
      <c r="Z1730" s="5"/>
      <c r="AA1730" s="5"/>
      <c r="AB1730" s="5"/>
      <c r="AC1730" s="5"/>
    </row>
    <row r="1731" spans="1:29" x14ac:dyDescent="0.2">
      <c r="A1731" s="5"/>
      <c r="B1731" s="5"/>
      <c r="C1731" s="5"/>
      <c r="D1731" s="5"/>
      <c r="E1731" s="5"/>
      <c r="F1731" s="5"/>
      <c r="G1731" s="5"/>
      <c r="H1731" s="5"/>
      <c r="I1731" s="5"/>
      <c r="J1731" s="5"/>
      <c r="K1731" s="5"/>
      <c r="L1731" s="5"/>
      <c r="M1731" s="5"/>
      <c r="N1731" s="5"/>
      <c r="O1731" s="5"/>
      <c r="P1731" s="5"/>
      <c r="Q1731" s="5"/>
      <c r="R1731" s="5"/>
      <c r="S1731" s="5"/>
      <c r="T1731" s="5"/>
      <c r="U1731" s="5"/>
      <c r="V1731" s="5"/>
      <c r="W1731" s="5"/>
      <c r="X1731" s="5"/>
      <c r="Y1731" s="5"/>
      <c r="Z1731" s="5"/>
      <c r="AA1731" s="5"/>
      <c r="AB1731" s="5"/>
      <c r="AC1731" s="5"/>
    </row>
    <row r="1732" spans="1:29" x14ac:dyDescent="0.2">
      <c r="A1732" s="5"/>
      <c r="B1732" s="5"/>
      <c r="C1732" s="5"/>
      <c r="D1732" s="5"/>
      <c r="E1732" s="5"/>
      <c r="F1732" s="5"/>
      <c r="G1732" s="5"/>
      <c r="H1732" s="5"/>
      <c r="I1732" s="5"/>
      <c r="J1732" s="5"/>
      <c r="K1732" s="5"/>
      <c r="L1732" s="5"/>
      <c r="M1732" s="5"/>
      <c r="N1732" s="5"/>
      <c r="O1732" s="5"/>
      <c r="P1732" s="5"/>
      <c r="Q1732" s="5"/>
      <c r="R1732" s="5"/>
      <c r="S1732" s="5"/>
      <c r="T1732" s="5"/>
      <c r="U1732" s="5"/>
      <c r="V1732" s="5"/>
      <c r="W1732" s="5"/>
      <c r="X1732" s="5"/>
      <c r="Y1732" s="5"/>
      <c r="Z1732" s="5"/>
      <c r="AA1732" s="5"/>
      <c r="AB1732" s="5"/>
      <c r="AC1732" s="5"/>
    </row>
    <row r="1733" spans="1:29" x14ac:dyDescent="0.2">
      <c r="A1733" s="5"/>
      <c r="B1733" s="5"/>
      <c r="C1733" s="5"/>
      <c r="D1733" s="5"/>
      <c r="E1733" s="5"/>
      <c r="F1733" s="5"/>
      <c r="G1733" s="5"/>
      <c r="H1733" s="5"/>
      <c r="I1733" s="5"/>
      <c r="J1733" s="5"/>
      <c r="K1733" s="5"/>
      <c r="L1733" s="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5"/>
      <c r="Z1733" s="5"/>
      <c r="AA1733" s="5"/>
      <c r="AB1733" s="5"/>
      <c r="AC1733" s="5"/>
    </row>
    <row r="1734" spans="1:29" x14ac:dyDescent="0.2">
      <c r="A1734" s="5"/>
      <c r="B1734" s="5"/>
      <c r="C1734" s="5"/>
      <c r="D1734" s="5"/>
      <c r="E1734" s="5"/>
      <c r="F1734" s="5"/>
      <c r="G1734" s="5"/>
      <c r="H1734" s="5"/>
      <c r="I1734" s="5"/>
      <c r="J1734" s="5"/>
      <c r="K1734" s="5"/>
      <c r="L1734" s="5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5"/>
      <c r="Z1734" s="5"/>
      <c r="AA1734" s="5"/>
      <c r="AB1734" s="5"/>
      <c r="AC1734" s="5"/>
    </row>
    <row r="1735" spans="1:29" x14ac:dyDescent="0.2">
      <c r="A1735" s="5"/>
      <c r="B1735" s="5"/>
      <c r="C1735" s="5"/>
      <c r="D1735" s="5"/>
      <c r="E1735" s="5"/>
      <c r="F1735" s="5"/>
      <c r="G1735" s="5"/>
      <c r="H1735" s="5"/>
      <c r="I1735" s="5"/>
      <c r="J1735" s="5"/>
      <c r="K1735" s="5"/>
      <c r="L1735" s="5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5"/>
      <c r="Z1735" s="5"/>
      <c r="AA1735" s="5"/>
      <c r="AB1735" s="5"/>
      <c r="AC1735" s="5"/>
    </row>
    <row r="1736" spans="1:29" x14ac:dyDescent="0.2">
      <c r="A1736" s="5"/>
      <c r="B1736" s="5"/>
      <c r="C1736" s="5"/>
      <c r="D1736" s="5"/>
      <c r="E1736" s="5"/>
      <c r="F1736" s="5"/>
      <c r="G1736" s="5"/>
      <c r="H1736" s="5"/>
      <c r="I1736" s="5"/>
      <c r="J1736" s="5"/>
      <c r="K1736" s="5"/>
      <c r="L1736" s="5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5"/>
      <c r="Z1736" s="5"/>
      <c r="AA1736" s="5"/>
      <c r="AB1736" s="5"/>
      <c r="AC1736" s="5"/>
    </row>
    <row r="1737" spans="1:29" x14ac:dyDescent="0.2">
      <c r="A1737" s="5"/>
      <c r="B1737" s="5"/>
      <c r="C1737" s="5"/>
      <c r="D1737" s="5"/>
      <c r="E1737" s="5"/>
      <c r="F1737" s="5"/>
      <c r="G1737" s="5"/>
      <c r="H1737" s="5"/>
      <c r="I1737" s="5"/>
      <c r="J1737" s="5"/>
      <c r="K1737" s="5"/>
      <c r="L1737" s="5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5"/>
      <c r="Z1737" s="5"/>
      <c r="AA1737" s="5"/>
      <c r="AB1737" s="5"/>
      <c r="AC1737" s="5"/>
    </row>
    <row r="1738" spans="1:29" x14ac:dyDescent="0.2">
      <c r="A1738" s="5"/>
      <c r="B1738" s="5"/>
      <c r="C1738" s="5"/>
      <c r="D1738" s="5"/>
      <c r="E1738" s="5"/>
      <c r="F1738" s="5"/>
      <c r="G1738" s="5"/>
      <c r="H1738" s="5"/>
      <c r="I1738" s="5"/>
      <c r="J1738" s="5"/>
      <c r="K1738" s="5"/>
      <c r="L1738" s="5"/>
      <c r="M1738" s="5"/>
      <c r="N1738" s="5"/>
      <c r="O1738" s="5"/>
      <c r="P1738" s="5"/>
      <c r="Q1738" s="5"/>
      <c r="R1738" s="5"/>
      <c r="S1738" s="5"/>
      <c r="T1738" s="5"/>
      <c r="U1738" s="5"/>
      <c r="V1738" s="5"/>
      <c r="W1738" s="5"/>
      <c r="X1738" s="5"/>
      <c r="Y1738" s="5"/>
      <c r="Z1738" s="5"/>
      <c r="AA1738" s="5"/>
      <c r="AB1738" s="5"/>
      <c r="AC1738" s="5"/>
    </row>
    <row r="1739" spans="1:29" x14ac:dyDescent="0.2">
      <c r="A1739" s="5"/>
      <c r="B1739" s="5"/>
      <c r="C1739" s="5"/>
      <c r="D1739" s="5"/>
      <c r="E1739" s="5"/>
      <c r="F1739" s="5"/>
      <c r="G1739" s="5"/>
      <c r="H1739" s="5"/>
      <c r="I1739" s="5"/>
      <c r="J1739" s="5"/>
      <c r="K1739" s="5"/>
      <c r="L1739" s="5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5"/>
      <c r="Z1739" s="5"/>
      <c r="AA1739" s="5"/>
      <c r="AB1739" s="5"/>
      <c r="AC1739" s="5"/>
    </row>
    <row r="1740" spans="1:29" x14ac:dyDescent="0.2">
      <c r="A1740" s="5"/>
      <c r="B1740" s="5"/>
      <c r="C1740" s="5"/>
      <c r="D1740" s="5"/>
      <c r="E1740" s="5"/>
      <c r="F1740" s="5"/>
      <c r="G1740" s="5"/>
      <c r="H1740" s="5"/>
      <c r="I1740" s="5"/>
      <c r="J1740" s="5"/>
      <c r="K1740" s="5"/>
      <c r="L1740" s="5"/>
      <c r="M1740" s="5"/>
      <c r="N1740" s="5"/>
      <c r="O1740" s="5"/>
      <c r="P1740" s="5"/>
      <c r="Q1740" s="5"/>
      <c r="R1740" s="5"/>
      <c r="S1740" s="5"/>
      <c r="T1740" s="5"/>
      <c r="U1740" s="5"/>
      <c r="V1740" s="5"/>
      <c r="W1740" s="5"/>
      <c r="X1740" s="5"/>
      <c r="Y1740" s="5"/>
      <c r="Z1740" s="5"/>
      <c r="AA1740" s="5"/>
      <c r="AB1740" s="5"/>
      <c r="AC1740" s="5"/>
    </row>
    <row r="1741" spans="1:29" x14ac:dyDescent="0.2">
      <c r="A1741" s="5"/>
      <c r="B1741" s="5"/>
      <c r="C1741" s="5"/>
      <c r="D1741" s="5"/>
      <c r="E1741" s="5"/>
      <c r="F1741" s="5"/>
      <c r="G1741" s="5"/>
      <c r="H1741" s="5"/>
      <c r="I1741" s="5"/>
      <c r="J1741" s="5"/>
      <c r="K1741" s="5"/>
      <c r="L1741" s="5"/>
      <c r="M1741" s="5"/>
      <c r="N1741" s="5"/>
      <c r="O1741" s="5"/>
      <c r="P1741" s="5"/>
      <c r="Q1741" s="5"/>
      <c r="R1741" s="5"/>
      <c r="S1741" s="5"/>
      <c r="T1741" s="5"/>
      <c r="U1741" s="5"/>
      <c r="V1741" s="5"/>
      <c r="W1741" s="5"/>
      <c r="X1741" s="5"/>
      <c r="Y1741" s="5"/>
      <c r="Z1741" s="5"/>
      <c r="AA1741" s="5"/>
      <c r="AB1741" s="5"/>
      <c r="AC1741" s="5"/>
    </row>
    <row r="1742" spans="1:29" x14ac:dyDescent="0.2">
      <c r="A1742" s="5"/>
      <c r="B1742" s="5"/>
      <c r="C1742" s="5"/>
      <c r="D1742" s="5"/>
      <c r="E1742" s="5"/>
      <c r="F1742" s="5"/>
      <c r="G1742" s="5"/>
      <c r="H1742" s="5"/>
      <c r="I1742" s="5"/>
      <c r="J1742" s="5"/>
      <c r="K1742" s="5"/>
      <c r="L1742" s="5"/>
      <c r="M1742" s="5"/>
      <c r="N1742" s="5"/>
      <c r="O1742" s="5"/>
      <c r="P1742" s="5"/>
      <c r="Q1742" s="5"/>
      <c r="R1742" s="5"/>
      <c r="S1742" s="5"/>
      <c r="T1742" s="5"/>
      <c r="U1742" s="5"/>
      <c r="V1742" s="5"/>
      <c r="W1742" s="5"/>
      <c r="X1742" s="5"/>
      <c r="Y1742" s="5"/>
      <c r="Z1742" s="5"/>
      <c r="AA1742" s="5"/>
      <c r="AB1742" s="5"/>
      <c r="AC1742" s="5"/>
    </row>
    <row r="1743" spans="1:29" x14ac:dyDescent="0.2">
      <c r="A1743" s="5"/>
      <c r="B1743" s="5"/>
      <c r="C1743" s="5"/>
      <c r="D1743" s="5"/>
      <c r="E1743" s="5"/>
      <c r="F1743" s="5"/>
      <c r="G1743" s="5"/>
      <c r="H1743" s="5"/>
      <c r="I1743" s="5"/>
      <c r="J1743" s="5"/>
      <c r="K1743" s="5"/>
      <c r="L1743" s="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5"/>
      <c r="Z1743" s="5"/>
      <c r="AA1743" s="5"/>
      <c r="AB1743" s="5"/>
      <c r="AC1743" s="5"/>
    </row>
    <row r="1744" spans="1:29" x14ac:dyDescent="0.2">
      <c r="A1744" s="5"/>
      <c r="B1744" s="5"/>
      <c r="C1744" s="5"/>
      <c r="D1744" s="5"/>
      <c r="E1744" s="5"/>
      <c r="F1744" s="5"/>
      <c r="G1744" s="5"/>
      <c r="H1744" s="5"/>
      <c r="I1744" s="5"/>
      <c r="J1744" s="5"/>
      <c r="K1744" s="5"/>
      <c r="L1744" s="5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5"/>
      <c r="Z1744" s="5"/>
      <c r="AA1744" s="5"/>
      <c r="AB1744" s="5"/>
      <c r="AC1744" s="5"/>
    </row>
    <row r="1745" spans="1:29" x14ac:dyDescent="0.2">
      <c r="A1745" s="5"/>
      <c r="B1745" s="5"/>
      <c r="C1745" s="5"/>
      <c r="D1745" s="5"/>
      <c r="E1745" s="5"/>
      <c r="F1745" s="5"/>
      <c r="G1745" s="5"/>
      <c r="H1745" s="5"/>
      <c r="I1745" s="5"/>
      <c r="J1745" s="5"/>
      <c r="K1745" s="5"/>
      <c r="L1745" s="5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5"/>
      <c r="Z1745" s="5"/>
      <c r="AA1745" s="5"/>
      <c r="AB1745" s="5"/>
      <c r="AC1745" s="5"/>
    </row>
    <row r="1746" spans="1:29" x14ac:dyDescent="0.2">
      <c r="A1746" s="5"/>
      <c r="B1746" s="5"/>
      <c r="C1746" s="5"/>
      <c r="D1746" s="5"/>
      <c r="E1746" s="5"/>
      <c r="F1746" s="5"/>
      <c r="G1746" s="5"/>
      <c r="H1746" s="5"/>
      <c r="I1746" s="5"/>
      <c r="J1746" s="5"/>
      <c r="K1746" s="5"/>
      <c r="L1746" s="5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5"/>
      <c r="Z1746" s="5"/>
      <c r="AA1746" s="5"/>
      <c r="AB1746" s="5"/>
      <c r="AC1746" s="5"/>
    </row>
    <row r="1747" spans="1:29" x14ac:dyDescent="0.2">
      <c r="A1747" s="5"/>
      <c r="B1747" s="5"/>
      <c r="C1747" s="5"/>
      <c r="D1747" s="5"/>
      <c r="E1747" s="5"/>
      <c r="F1747" s="5"/>
      <c r="G1747" s="5"/>
      <c r="H1747" s="5"/>
      <c r="I1747" s="5"/>
      <c r="J1747" s="5"/>
      <c r="K1747" s="5"/>
      <c r="L1747" s="5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5"/>
      <c r="Z1747" s="5"/>
      <c r="AA1747" s="5"/>
      <c r="AB1747" s="5"/>
      <c r="AC1747" s="5"/>
    </row>
    <row r="1748" spans="1:29" x14ac:dyDescent="0.2">
      <c r="A1748" s="5"/>
      <c r="B1748" s="5"/>
      <c r="C1748" s="5"/>
      <c r="D1748" s="5"/>
      <c r="E1748" s="5"/>
      <c r="F1748" s="5"/>
      <c r="G1748" s="5"/>
      <c r="H1748" s="5"/>
      <c r="I1748" s="5"/>
      <c r="J1748" s="5"/>
      <c r="K1748" s="5"/>
      <c r="L1748" s="5"/>
      <c r="M1748" s="5"/>
      <c r="N1748" s="5"/>
      <c r="O1748" s="5"/>
      <c r="P1748" s="5"/>
      <c r="Q1748" s="5"/>
      <c r="R1748" s="5"/>
      <c r="S1748" s="5"/>
      <c r="T1748" s="5"/>
      <c r="U1748" s="5"/>
      <c r="V1748" s="5"/>
      <c r="W1748" s="5"/>
      <c r="X1748" s="5"/>
      <c r="Y1748" s="5"/>
      <c r="Z1748" s="5"/>
      <c r="AA1748" s="5"/>
      <c r="AB1748" s="5"/>
      <c r="AC1748" s="5"/>
    </row>
    <row r="1749" spans="1:29" x14ac:dyDescent="0.2">
      <c r="A1749" s="5"/>
      <c r="B1749" s="5"/>
      <c r="C1749" s="5"/>
      <c r="D1749" s="5"/>
      <c r="E1749" s="5"/>
      <c r="F1749" s="5"/>
      <c r="G1749" s="5"/>
      <c r="H1749" s="5"/>
      <c r="I1749" s="5"/>
      <c r="J1749" s="5"/>
      <c r="K1749" s="5"/>
      <c r="L1749" s="5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5"/>
      <c r="Z1749" s="5"/>
      <c r="AA1749" s="5"/>
      <c r="AB1749" s="5"/>
      <c r="AC1749" s="5"/>
    </row>
    <row r="1750" spans="1:29" x14ac:dyDescent="0.2">
      <c r="A1750" s="5"/>
      <c r="B1750" s="5"/>
      <c r="C1750" s="5"/>
      <c r="D1750" s="5"/>
      <c r="E1750" s="5"/>
      <c r="F1750" s="5"/>
      <c r="G1750" s="5"/>
      <c r="H1750" s="5"/>
      <c r="I1750" s="5"/>
      <c r="J1750" s="5"/>
      <c r="K1750" s="5"/>
      <c r="L1750" s="5"/>
      <c r="M1750" s="5"/>
      <c r="N1750" s="5"/>
      <c r="O1750" s="5"/>
      <c r="P1750" s="5"/>
      <c r="Q1750" s="5"/>
      <c r="R1750" s="5"/>
      <c r="S1750" s="5"/>
      <c r="T1750" s="5"/>
      <c r="U1750" s="5"/>
      <c r="V1750" s="5"/>
      <c r="W1750" s="5"/>
      <c r="X1750" s="5"/>
      <c r="Y1750" s="5"/>
      <c r="Z1750" s="5"/>
      <c r="AA1750" s="5"/>
      <c r="AB1750" s="5"/>
      <c r="AC1750" s="5"/>
    </row>
    <row r="1751" spans="1:29" x14ac:dyDescent="0.2">
      <c r="A1751" s="5"/>
      <c r="B1751" s="5"/>
      <c r="C1751" s="5"/>
      <c r="D1751" s="5"/>
      <c r="E1751" s="5"/>
      <c r="F1751" s="5"/>
      <c r="G1751" s="5"/>
      <c r="H1751" s="5"/>
      <c r="I1751" s="5"/>
      <c r="J1751" s="5"/>
      <c r="K1751" s="5"/>
      <c r="L1751" s="5"/>
      <c r="M1751" s="5"/>
      <c r="N1751" s="5"/>
      <c r="O1751" s="5"/>
      <c r="P1751" s="5"/>
      <c r="Q1751" s="5"/>
      <c r="R1751" s="5"/>
      <c r="S1751" s="5"/>
      <c r="T1751" s="5"/>
      <c r="U1751" s="5"/>
      <c r="V1751" s="5"/>
      <c r="W1751" s="5"/>
      <c r="X1751" s="5"/>
      <c r="Y1751" s="5"/>
      <c r="Z1751" s="5"/>
      <c r="AA1751" s="5"/>
      <c r="AB1751" s="5"/>
      <c r="AC1751" s="5"/>
    </row>
    <row r="1752" spans="1:29" x14ac:dyDescent="0.2">
      <c r="A1752" s="5"/>
      <c r="B1752" s="5"/>
      <c r="C1752" s="5"/>
      <c r="D1752" s="5"/>
      <c r="E1752" s="5"/>
      <c r="F1752" s="5"/>
      <c r="G1752" s="5"/>
      <c r="H1752" s="5"/>
      <c r="I1752" s="5"/>
      <c r="J1752" s="5"/>
      <c r="K1752" s="5"/>
      <c r="L1752" s="5"/>
      <c r="M1752" s="5"/>
      <c r="N1752" s="5"/>
      <c r="O1752" s="5"/>
      <c r="P1752" s="5"/>
      <c r="Q1752" s="5"/>
      <c r="R1752" s="5"/>
      <c r="S1752" s="5"/>
      <c r="T1752" s="5"/>
      <c r="U1752" s="5"/>
      <c r="V1752" s="5"/>
      <c r="W1752" s="5"/>
      <c r="X1752" s="5"/>
      <c r="Y1752" s="5"/>
      <c r="Z1752" s="5"/>
      <c r="AA1752" s="5"/>
      <c r="AB1752" s="5"/>
      <c r="AC1752" s="5"/>
    </row>
    <row r="1753" spans="1:29" x14ac:dyDescent="0.2">
      <c r="A1753" s="5"/>
      <c r="B1753" s="5"/>
      <c r="C1753" s="5"/>
      <c r="D1753" s="5"/>
      <c r="E1753" s="5"/>
      <c r="F1753" s="5"/>
      <c r="G1753" s="5"/>
      <c r="H1753" s="5"/>
      <c r="I1753" s="5"/>
      <c r="J1753" s="5"/>
      <c r="K1753" s="5"/>
      <c r="L1753" s="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5"/>
      <c r="Z1753" s="5"/>
      <c r="AA1753" s="5"/>
      <c r="AB1753" s="5"/>
      <c r="AC1753" s="5"/>
    </row>
    <row r="1754" spans="1:29" x14ac:dyDescent="0.2">
      <c r="A1754" s="5"/>
      <c r="B1754" s="5"/>
      <c r="C1754" s="5"/>
      <c r="D1754" s="5"/>
      <c r="E1754" s="5"/>
      <c r="F1754" s="5"/>
      <c r="G1754" s="5"/>
      <c r="H1754" s="5"/>
      <c r="I1754" s="5"/>
      <c r="J1754" s="5"/>
      <c r="K1754" s="5"/>
      <c r="L1754" s="5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5"/>
      <c r="Z1754" s="5"/>
      <c r="AA1754" s="5"/>
      <c r="AB1754" s="5"/>
      <c r="AC1754" s="5"/>
    </row>
    <row r="1755" spans="1:29" x14ac:dyDescent="0.2">
      <c r="A1755" s="5"/>
      <c r="B1755" s="5"/>
      <c r="C1755" s="5"/>
      <c r="D1755" s="5"/>
      <c r="E1755" s="5"/>
      <c r="F1755" s="5"/>
      <c r="G1755" s="5"/>
      <c r="H1755" s="5"/>
      <c r="I1755" s="5"/>
      <c r="J1755" s="5"/>
      <c r="K1755" s="5"/>
      <c r="L1755" s="5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5"/>
      <c r="Z1755" s="5"/>
      <c r="AA1755" s="5"/>
      <c r="AB1755" s="5"/>
      <c r="AC1755" s="5"/>
    </row>
    <row r="1756" spans="1:29" x14ac:dyDescent="0.2">
      <c r="A1756" s="5"/>
      <c r="B1756" s="5"/>
      <c r="C1756" s="5"/>
      <c r="D1756" s="5"/>
      <c r="E1756" s="5"/>
      <c r="F1756" s="5"/>
      <c r="G1756" s="5"/>
      <c r="H1756" s="5"/>
      <c r="I1756" s="5"/>
      <c r="J1756" s="5"/>
      <c r="K1756" s="5"/>
      <c r="L1756" s="5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5"/>
      <c r="Z1756" s="5"/>
      <c r="AA1756" s="5"/>
      <c r="AB1756" s="5"/>
      <c r="AC1756" s="5"/>
    </row>
    <row r="1757" spans="1:29" x14ac:dyDescent="0.2">
      <c r="A1757" s="5"/>
      <c r="B1757" s="5"/>
      <c r="C1757" s="5"/>
      <c r="D1757" s="5"/>
      <c r="E1757" s="5"/>
      <c r="F1757" s="5"/>
      <c r="G1757" s="5"/>
      <c r="H1757" s="5"/>
      <c r="I1757" s="5"/>
      <c r="J1757" s="5"/>
      <c r="K1757" s="5"/>
      <c r="L1757" s="5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5"/>
      <c r="Z1757" s="5"/>
      <c r="AA1757" s="5"/>
      <c r="AB1757" s="5"/>
      <c r="AC1757" s="5"/>
    </row>
    <row r="1758" spans="1:29" x14ac:dyDescent="0.2">
      <c r="A1758" s="5"/>
      <c r="B1758" s="5"/>
      <c r="C1758" s="5"/>
      <c r="D1758" s="5"/>
      <c r="E1758" s="5"/>
      <c r="F1758" s="5"/>
      <c r="G1758" s="5"/>
      <c r="H1758" s="5"/>
      <c r="I1758" s="5"/>
      <c r="J1758" s="5"/>
      <c r="K1758" s="5"/>
      <c r="L1758" s="5"/>
      <c r="M1758" s="5"/>
      <c r="N1758" s="5"/>
      <c r="O1758" s="5"/>
      <c r="P1758" s="5"/>
      <c r="Q1758" s="5"/>
      <c r="R1758" s="5"/>
      <c r="S1758" s="5"/>
      <c r="T1758" s="5"/>
      <c r="U1758" s="5"/>
      <c r="V1758" s="5"/>
      <c r="W1758" s="5"/>
      <c r="X1758" s="5"/>
      <c r="Y1758" s="5"/>
      <c r="Z1758" s="5"/>
      <c r="AA1758" s="5"/>
      <c r="AB1758" s="5"/>
      <c r="AC1758" s="5"/>
    </row>
    <row r="1759" spans="1:29" x14ac:dyDescent="0.2">
      <c r="A1759" s="5"/>
      <c r="B1759" s="5"/>
      <c r="C1759" s="5"/>
      <c r="D1759" s="5"/>
      <c r="E1759" s="5"/>
      <c r="F1759" s="5"/>
      <c r="G1759" s="5"/>
      <c r="H1759" s="5"/>
      <c r="I1759" s="5"/>
      <c r="J1759" s="5"/>
      <c r="K1759" s="5"/>
      <c r="L1759" s="5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5"/>
      <c r="Z1759" s="5"/>
      <c r="AA1759" s="5"/>
      <c r="AB1759" s="5"/>
      <c r="AC1759" s="5"/>
    </row>
    <row r="1760" spans="1:29" x14ac:dyDescent="0.2">
      <c r="A1760" s="5"/>
      <c r="B1760" s="5"/>
      <c r="C1760" s="5"/>
      <c r="D1760" s="5"/>
      <c r="E1760" s="5"/>
      <c r="F1760" s="5"/>
      <c r="G1760" s="5"/>
      <c r="H1760" s="5"/>
      <c r="I1760" s="5"/>
      <c r="J1760" s="5"/>
      <c r="K1760" s="5"/>
      <c r="L1760" s="5"/>
      <c r="M1760" s="5"/>
      <c r="N1760" s="5"/>
      <c r="O1760" s="5"/>
      <c r="P1760" s="5"/>
      <c r="Q1760" s="5"/>
      <c r="R1760" s="5"/>
      <c r="S1760" s="5"/>
      <c r="T1760" s="5"/>
      <c r="U1760" s="5"/>
      <c r="V1760" s="5"/>
      <c r="W1760" s="5"/>
      <c r="X1760" s="5"/>
      <c r="Y1760" s="5"/>
      <c r="Z1760" s="5"/>
      <c r="AA1760" s="5"/>
      <c r="AB1760" s="5"/>
      <c r="AC1760" s="5"/>
    </row>
    <row r="1761" spans="1:29" x14ac:dyDescent="0.2">
      <c r="A1761" s="5"/>
      <c r="B1761" s="5"/>
      <c r="C1761" s="5"/>
      <c r="D1761" s="5"/>
      <c r="E1761" s="5"/>
      <c r="F1761" s="5"/>
      <c r="G1761" s="5"/>
      <c r="H1761" s="5"/>
      <c r="I1761" s="5"/>
      <c r="J1761" s="5"/>
      <c r="K1761" s="5"/>
      <c r="L1761" s="5"/>
      <c r="M1761" s="5"/>
      <c r="N1761" s="5"/>
      <c r="O1761" s="5"/>
      <c r="P1761" s="5"/>
      <c r="Q1761" s="5"/>
      <c r="R1761" s="5"/>
      <c r="S1761" s="5"/>
      <c r="T1761" s="5"/>
      <c r="U1761" s="5"/>
      <c r="V1761" s="5"/>
      <c r="W1761" s="5"/>
      <c r="X1761" s="5"/>
      <c r="Y1761" s="5"/>
      <c r="Z1761" s="5"/>
      <c r="AA1761" s="5"/>
      <c r="AB1761" s="5"/>
      <c r="AC1761" s="5"/>
    </row>
    <row r="1762" spans="1:29" x14ac:dyDescent="0.2">
      <c r="A1762" s="5"/>
      <c r="B1762" s="5"/>
      <c r="C1762" s="5"/>
      <c r="D1762" s="5"/>
      <c r="E1762" s="5"/>
      <c r="F1762" s="5"/>
      <c r="G1762" s="5"/>
      <c r="H1762" s="5"/>
      <c r="I1762" s="5"/>
      <c r="J1762" s="5"/>
      <c r="K1762" s="5"/>
      <c r="L1762" s="5"/>
      <c r="M1762" s="5"/>
      <c r="N1762" s="5"/>
      <c r="O1762" s="5"/>
      <c r="P1762" s="5"/>
      <c r="Q1762" s="5"/>
      <c r="R1762" s="5"/>
      <c r="S1762" s="5"/>
      <c r="T1762" s="5"/>
      <c r="U1762" s="5"/>
      <c r="V1762" s="5"/>
      <c r="W1762" s="5"/>
      <c r="X1762" s="5"/>
      <c r="Y1762" s="5"/>
      <c r="Z1762" s="5"/>
      <c r="AA1762" s="5"/>
      <c r="AB1762" s="5"/>
      <c r="AC1762" s="5"/>
    </row>
    <row r="1763" spans="1:29" x14ac:dyDescent="0.2">
      <c r="A1763" s="5"/>
      <c r="B1763" s="5"/>
      <c r="C1763" s="5"/>
      <c r="D1763" s="5"/>
      <c r="E1763" s="5"/>
      <c r="F1763" s="5"/>
      <c r="G1763" s="5"/>
      <c r="H1763" s="5"/>
      <c r="I1763" s="5"/>
      <c r="J1763" s="5"/>
      <c r="K1763" s="5"/>
      <c r="L1763" s="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5"/>
      <c r="Z1763" s="5"/>
      <c r="AA1763" s="5"/>
      <c r="AB1763" s="5"/>
      <c r="AC1763" s="5"/>
    </row>
    <row r="1764" spans="1:29" x14ac:dyDescent="0.2">
      <c r="A1764" s="5"/>
      <c r="B1764" s="5"/>
      <c r="C1764" s="5"/>
      <c r="D1764" s="5"/>
      <c r="E1764" s="5"/>
      <c r="F1764" s="5"/>
      <c r="G1764" s="5"/>
      <c r="H1764" s="5"/>
      <c r="I1764" s="5"/>
      <c r="J1764" s="5"/>
      <c r="K1764" s="5"/>
      <c r="L1764" s="5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5"/>
      <c r="Z1764" s="5"/>
      <c r="AA1764" s="5"/>
      <c r="AB1764" s="5"/>
      <c r="AC1764" s="5"/>
    </row>
    <row r="1765" spans="1:29" x14ac:dyDescent="0.2">
      <c r="A1765" s="5"/>
      <c r="B1765" s="5"/>
      <c r="C1765" s="5"/>
      <c r="D1765" s="5"/>
      <c r="E1765" s="5"/>
      <c r="F1765" s="5"/>
      <c r="G1765" s="5"/>
      <c r="H1765" s="5"/>
      <c r="I1765" s="5"/>
      <c r="J1765" s="5"/>
      <c r="K1765" s="5"/>
      <c r="L1765" s="5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5"/>
      <c r="Z1765" s="5"/>
      <c r="AA1765" s="5"/>
      <c r="AB1765" s="5"/>
      <c r="AC1765" s="5"/>
    </row>
    <row r="1766" spans="1:29" x14ac:dyDescent="0.2">
      <c r="A1766" s="5"/>
      <c r="B1766" s="5"/>
      <c r="C1766" s="5"/>
      <c r="D1766" s="5"/>
      <c r="E1766" s="5"/>
      <c r="F1766" s="5"/>
      <c r="G1766" s="5"/>
      <c r="H1766" s="5"/>
      <c r="I1766" s="5"/>
      <c r="J1766" s="5"/>
      <c r="K1766" s="5"/>
      <c r="L1766" s="5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5"/>
      <c r="Z1766" s="5"/>
      <c r="AA1766" s="5"/>
      <c r="AB1766" s="5"/>
      <c r="AC1766" s="5"/>
    </row>
    <row r="1767" spans="1:29" x14ac:dyDescent="0.2">
      <c r="A1767" s="5"/>
      <c r="B1767" s="5"/>
      <c r="C1767" s="5"/>
      <c r="D1767" s="5"/>
      <c r="E1767" s="5"/>
      <c r="F1767" s="5"/>
      <c r="G1767" s="5"/>
      <c r="H1767" s="5"/>
      <c r="I1767" s="5"/>
      <c r="J1767" s="5"/>
      <c r="K1767" s="5"/>
      <c r="L1767" s="5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5"/>
      <c r="Z1767" s="5"/>
      <c r="AA1767" s="5"/>
      <c r="AB1767" s="5"/>
      <c r="AC1767" s="5"/>
    </row>
    <row r="1768" spans="1:29" x14ac:dyDescent="0.2">
      <c r="A1768" s="5"/>
      <c r="B1768" s="5"/>
      <c r="C1768" s="5"/>
      <c r="D1768" s="5"/>
      <c r="E1768" s="5"/>
      <c r="F1768" s="5"/>
      <c r="G1768" s="5"/>
      <c r="H1768" s="5"/>
      <c r="I1768" s="5"/>
      <c r="J1768" s="5"/>
      <c r="K1768" s="5"/>
      <c r="L1768" s="5"/>
      <c r="M1768" s="5"/>
      <c r="N1768" s="5"/>
      <c r="O1768" s="5"/>
      <c r="P1768" s="5"/>
      <c r="Q1768" s="5"/>
      <c r="R1768" s="5"/>
      <c r="S1768" s="5"/>
      <c r="T1768" s="5"/>
      <c r="U1768" s="5"/>
      <c r="V1768" s="5"/>
      <c r="W1768" s="5"/>
      <c r="X1768" s="5"/>
      <c r="Y1768" s="5"/>
      <c r="Z1768" s="5"/>
      <c r="AA1768" s="5"/>
      <c r="AB1768" s="5"/>
      <c r="AC1768" s="5"/>
    </row>
    <row r="1769" spans="1:29" x14ac:dyDescent="0.2">
      <c r="A1769" s="5"/>
      <c r="B1769" s="5"/>
      <c r="C1769" s="5"/>
      <c r="D1769" s="5"/>
      <c r="E1769" s="5"/>
      <c r="F1769" s="5"/>
      <c r="G1769" s="5"/>
      <c r="H1769" s="5"/>
      <c r="I1769" s="5"/>
      <c r="J1769" s="5"/>
      <c r="K1769" s="5"/>
      <c r="L1769" s="5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5"/>
      <c r="Z1769" s="5"/>
      <c r="AA1769" s="5"/>
      <c r="AB1769" s="5"/>
      <c r="AC1769" s="5"/>
    </row>
    <row r="1770" spans="1:29" x14ac:dyDescent="0.2">
      <c r="A1770" s="5"/>
      <c r="B1770" s="5"/>
      <c r="C1770" s="5"/>
      <c r="D1770" s="5"/>
      <c r="E1770" s="5"/>
      <c r="F1770" s="5"/>
      <c r="G1770" s="5"/>
      <c r="H1770" s="5"/>
      <c r="I1770" s="5"/>
      <c r="J1770" s="5"/>
      <c r="K1770" s="5"/>
      <c r="L1770" s="5"/>
      <c r="M1770" s="5"/>
      <c r="N1770" s="5"/>
      <c r="O1770" s="5"/>
      <c r="P1770" s="5"/>
      <c r="Q1770" s="5"/>
      <c r="R1770" s="5"/>
      <c r="S1770" s="5"/>
      <c r="T1770" s="5"/>
      <c r="U1770" s="5"/>
      <c r="V1770" s="5"/>
      <c r="W1770" s="5"/>
      <c r="X1770" s="5"/>
      <c r="Y1770" s="5"/>
      <c r="Z1770" s="5"/>
      <c r="AA1770" s="5"/>
      <c r="AB1770" s="5"/>
      <c r="AC1770" s="5"/>
    </row>
    <row r="1771" spans="1:29" x14ac:dyDescent="0.2">
      <c r="A1771" s="5"/>
      <c r="B1771" s="5"/>
      <c r="C1771" s="5"/>
      <c r="D1771" s="5"/>
      <c r="E1771" s="5"/>
      <c r="F1771" s="5"/>
      <c r="G1771" s="5"/>
      <c r="H1771" s="5"/>
      <c r="I1771" s="5"/>
      <c r="J1771" s="5"/>
      <c r="K1771" s="5"/>
      <c r="L1771" s="5"/>
      <c r="M1771" s="5"/>
      <c r="N1771" s="5"/>
      <c r="O1771" s="5"/>
      <c r="P1771" s="5"/>
      <c r="Q1771" s="5"/>
      <c r="R1771" s="5"/>
      <c r="S1771" s="5"/>
      <c r="T1771" s="5"/>
      <c r="U1771" s="5"/>
      <c r="V1771" s="5"/>
      <c r="W1771" s="5"/>
      <c r="X1771" s="5"/>
      <c r="Y1771" s="5"/>
      <c r="Z1771" s="5"/>
      <c r="AA1771" s="5"/>
      <c r="AB1771" s="5"/>
      <c r="AC1771" s="5"/>
    </row>
    <row r="1772" spans="1:29" x14ac:dyDescent="0.2">
      <c r="A1772" s="5"/>
      <c r="B1772" s="5"/>
      <c r="C1772" s="5"/>
      <c r="D1772" s="5"/>
      <c r="E1772" s="5"/>
      <c r="F1772" s="5"/>
      <c r="G1772" s="5"/>
      <c r="H1772" s="5"/>
      <c r="I1772" s="5"/>
      <c r="J1772" s="5"/>
      <c r="K1772" s="5"/>
      <c r="L1772" s="5"/>
      <c r="M1772" s="5"/>
      <c r="N1772" s="5"/>
      <c r="O1772" s="5"/>
      <c r="P1772" s="5"/>
      <c r="Q1772" s="5"/>
      <c r="R1772" s="5"/>
      <c r="S1772" s="5"/>
      <c r="T1772" s="5"/>
      <c r="U1772" s="5"/>
      <c r="V1772" s="5"/>
      <c r="W1772" s="5"/>
      <c r="X1772" s="5"/>
      <c r="Y1772" s="5"/>
      <c r="Z1772" s="5"/>
      <c r="AA1772" s="5"/>
      <c r="AB1772" s="5"/>
      <c r="AC1772" s="5"/>
    </row>
    <row r="1773" spans="1:29" x14ac:dyDescent="0.2">
      <c r="A1773" s="5"/>
      <c r="B1773" s="5"/>
      <c r="C1773" s="5"/>
      <c r="D1773" s="5"/>
      <c r="E1773" s="5"/>
      <c r="F1773" s="5"/>
      <c r="G1773" s="5"/>
      <c r="H1773" s="5"/>
      <c r="I1773" s="5"/>
      <c r="J1773" s="5"/>
      <c r="K1773" s="5"/>
      <c r="L1773" s="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5"/>
      <c r="Z1773" s="5"/>
      <c r="AA1773" s="5"/>
      <c r="AB1773" s="5"/>
      <c r="AC1773" s="5"/>
    </row>
    <row r="1774" spans="1:29" x14ac:dyDescent="0.2">
      <c r="A1774" s="5"/>
      <c r="B1774" s="5"/>
      <c r="C1774" s="5"/>
      <c r="D1774" s="5"/>
      <c r="E1774" s="5"/>
      <c r="F1774" s="5"/>
      <c r="G1774" s="5"/>
      <c r="H1774" s="5"/>
      <c r="I1774" s="5"/>
      <c r="J1774" s="5"/>
      <c r="K1774" s="5"/>
      <c r="L1774" s="5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5"/>
      <c r="Z1774" s="5"/>
      <c r="AA1774" s="5"/>
      <c r="AB1774" s="5"/>
      <c r="AC1774" s="5"/>
    </row>
    <row r="1775" spans="1:29" x14ac:dyDescent="0.2">
      <c r="A1775" s="5"/>
      <c r="B1775" s="5"/>
      <c r="C1775" s="5"/>
      <c r="D1775" s="5"/>
      <c r="E1775" s="5"/>
      <c r="F1775" s="5"/>
      <c r="G1775" s="5"/>
      <c r="H1775" s="5"/>
      <c r="I1775" s="5"/>
      <c r="J1775" s="5"/>
      <c r="K1775" s="5"/>
      <c r="L1775" s="5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5"/>
      <c r="Z1775" s="5"/>
      <c r="AA1775" s="5"/>
      <c r="AB1775" s="5"/>
      <c r="AC1775" s="5"/>
    </row>
    <row r="1776" spans="1:29" x14ac:dyDescent="0.2">
      <c r="A1776" s="5"/>
      <c r="B1776" s="5"/>
      <c r="C1776" s="5"/>
      <c r="D1776" s="5"/>
      <c r="E1776" s="5"/>
      <c r="F1776" s="5"/>
      <c r="G1776" s="5"/>
      <c r="H1776" s="5"/>
      <c r="I1776" s="5"/>
      <c r="J1776" s="5"/>
      <c r="K1776" s="5"/>
      <c r="L1776" s="5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5"/>
      <c r="Z1776" s="5"/>
      <c r="AA1776" s="5"/>
      <c r="AB1776" s="5"/>
      <c r="AC1776" s="5"/>
    </row>
    <row r="1777" spans="1:29" x14ac:dyDescent="0.2">
      <c r="A1777" s="5"/>
      <c r="B1777" s="5"/>
      <c r="C1777" s="5"/>
      <c r="D1777" s="5"/>
      <c r="E1777" s="5"/>
      <c r="F1777" s="5"/>
      <c r="G1777" s="5"/>
      <c r="H1777" s="5"/>
      <c r="I1777" s="5"/>
      <c r="J1777" s="5"/>
      <c r="K1777" s="5"/>
      <c r="L1777" s="5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5"/>
      <c r="Z1777" s="5"/>
      <c r="AA1777" s="5"/>
      <c r="AB1777" s="5"/>
      <c r="AC1777" s="5"/>
    </row>
    <row r="1778" spans="1:29" x14ac:dyDescent="0.2">
      <c r="A1778" s="5"/>
      <c r="B1778" s="5"/>
      <c r="C1778" s="5"/>
      <c r="D1778" s="5"/>
      <c r="E1778" s="5"/>
      <c r="F1778" s="5"/>
      <c r="G1778" s="5"/>
      <c r="H1778" s="5"/>
      <c r="I1778" s="5"/>
      <c r="J1778" s="5"/>
      <c r="K1778" s="5"/>
      <c r="L1778" s="5"/>
      <c r="M1778" s="5"/>
      <c r="N1778" s="5"/>
      <c r="O1778" s="5"/>
      <c r="P1778" s="5"/>
      <c r="Q1778" s="5"/>
      <c r="R1778" s="5"/>
      <c r="S1778" s="5"/>
      <c r="T1778" s="5"/>
      <c r="U1778" s="5"/>
      <c r="V1778" s="5"/>
      <c r="W1778" s="5"/>
      <c r="X1778" s="5"/>
      <c r="Y1778" s="5"/>
      <c r="Z1778" s="5"/>
      <c r="AA1778" s="5"/>
      <c r="AB1778" s="5"/>
      <c r="AC1778" s="5"/>
    </row>
    <row r="1779" spans="1:29" x14ac:dyDescent="0.2">
      <c r="A1779" s="5"/>
      <c r="B1779" s="5"/>
      <c r="C1779" s="5"/>
      <c r="D1779" s="5"/>
      <c r="E1779" s="5"/>
      <c r="F1779" s="5"/>
      <c r="G1779" s="5"/>
      <c r="H1779" s="5"/>
      <c r="I1779" s="5"/>
      <c r="J1779" s="5"/>
      <c r="K1779" s="5"/>
      <c r="L1779" s="5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5"/>
      <c r="Z1779" s="5"/>
      <c r="AA1779" s="5"/>
      <c r="AB1779" s="5"/>
      <c r="AC1779" s="5"/>
    </row>
    <row r="1780" spans="1:29" x14ac:dyDescent="0.2">
      <c r="A1780" s="5"/>
      <c r="B1780" s="5"/>
      <c r="C1780" s="5"/>
      <c r="D1780" s="5"/>
      <c r="E1780" s="5"/>
      <c r="F1780" s="5"/>
      <c r="G1780" s="5"/>
      <c r="H1780" s="5"/>
      <c r="I1780" s="5"/>
      <c r="J1780" s="5"/>
      <c r="K1780" s="5"/>
      <c r="L1780" s="5"/>
      <c r="M1780" s="5"/>
      <c r="N1780" s="5"/>
      <c r="O1780" s="5"/>
      <c r="P1780" s="5"/>
      <c r="Q1780" s="5"/>
      <c r="R1780" s="5"/>
      <c r="S1780" s="5"/>
      <c r="T1780" s="5"/>
      <c r="U1780" s="5"/>
      <c r="V1780" s="5"/>
      <c r="W1780" s="5"/>
      <c r="X1780" s="5"/>
      <c r="Y1780" s="5"/>
      <c r="Z1780" s="5"/>
      <c r="AA1780" s="5"/>
      <c r="AB1780" s="5"/>
      <c r="AC1780" s="5"/>
    </row>
    <row r="1781" spans="1:29" x14ac:dyDescent="0.2">
      <c r="A1781" s="5"/>
      <c r="B1781" s="5"/>
      <c r="C1781" s="5"/>
      <c r="D1781" s="5"/>
      <c r="E1781" s="5"/>
      <c r="F1781" s="5"/>
      <c r="G1781" s="5"/>
      <c r="H1781" s="5"/>
      <c r="I1781" s="5"/>
      <c r="J1781" s="5"/>
      <c r="K1781" s="5"/>
      <c r="L1781" s="5"/>
      <c r="M1781" s="5"/>
      <c r="N1781" s="5"/>
      <c r="O1781" s="5"/>
      <c r="P1781" s="5"/>
      <c r="Q1781" s="5"/>
      <c r="R1781" s="5"/>
      <c r="S1781" s="5"/>
      <c r="T1781" s="5"/>
      <c r="U1781" s="5"/>
      <c r="V1781" s="5"/>
      <c r="W1781" s="5"/>
      <c r="X1781" s="5"/>
      <c r="Y1781" s="5"/>
      <c r="Z1781" s="5"/>
      <c r="AA1781" s="5"/>
      <c r="AB1781" s="5"/>
      <c r="AC1781" s="5"/>
    </row>
    <row r="1782" spans="1:29" x14ac:dyDescent="0.2">
      <c r="A1782" s="5"/>
      <c r="B1782" s="5"/>
      <c r="C1782" s="5"/>
      <c r="D1782" s="5"/>
      <c r="E1782" s="5"/>
      <c r="F1782" s="5"/>
      <c r="G1782" s="5"/>
      <c r="H1782" s="5"/>
      <c r="I1782" s="5"/>
      <c r="J1782" s="5"/>
      <c r="K1782" s="5"/>
      <c r="L1782" s="5"/>
      <c r="M1782" s="5"/>
      <c r="N1782" s="5"/>
      <c r="O1782" s="5"/>
      <c r="P1782" s="5"/>
      <c r="Q1782" s="5"/>
      <c r="R1782" s="5"/>
      <c r="S1782" s="5"/>
      <c r="T1782" s="5"/>
      <c r="U1782" s="5"/>
      <c r="V1782" s="5"/>
      <c r="W1782" s="5"/>
      <c r="X1782" s="5"/>
      <c r="Y1782" s="5"/>
      <c r="Z1782" s="5"/>
      <c r="AA1782" s="5"/>
      <c r="AB1782" s="5"/>
      <c r="AC1782" s="5"/>
    </row>
    <row r="1783" spans="1:29" x14ac:dyDescent="0.2">
      <c r="A1783" s="5"/>
      <c r="B1783" s="5"/>
      <c r="C1783" s="5"/>
      <c r="D1783" s="5"/>
      <c r="E1783" s="5"/>
      <c r="F1783" s="5"/>
      <c r="G1783" s="5"/>
      <c r="H1783" s="5"/>
      <c r="I1783" s="5"/>
      <c r="J1783" s="5"/>
      <c r="K1783" s="5"/>
      <c r="L1783" s="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5"/>
      <c r="Z1783" s="5"/>
      <c r="AA1783" s="5"/>
      <c r="AB1783" s="5"/>
      <c r="AC1783" s="5"/>
    </row>
    <row r="1784" spans="1:29" x14ac:dyDescent="0.2">
      <c r="A1784" s="5"/>
      <c r="B1784" s="5"/>
      <c r="C1784" s="5"/>
      <c r="D1784" s="5"/>
      <c r="E1784" s="5"/>
      <c r="F1784" s="5"/>
      <c r="G1784" s="5"/>
      <c r="H1784" s="5"/>
      <c r="I1784" s="5"/>
      <c r="J1784" s="5"/>
      <c r="K1784" s="5"/>
      <c r="L1784" s="5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5"/>
      <c r="Z1784" s="5"/>
      <c r="AA1784" s="5"/>
      <c r="AB1784" s="5"/>
      <c r="AC1784" s="5"/>
    </row>
    <row r="1785" spans="1:29" x14ac:dyDescent="0.2">
      <c r="A1785" s="5"/>
      <c r="B1785" s="5"/>
      <c r="C1785" s="5"/>
      <c r="D1785" s="5"/>
      <c r="E1785" s="5"/>
      <c r="F1785" s="5"/>
      <c r="G1785" s="5"/>
      <c r="H1785" s="5"/>
      <c r="I1785" s="5"/>
      <c r="J1785" s="5"/>
      <c r="K1785" s="5"/>
      <c r="L1785" s="5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5"/>
      <c r="Z1785" s="5"/>
      <c r="AA1785" s="5"/>
      <c r="AB1785" s="5"/>
      <c r="AC1785" s="5"/>
    </row>
    <row r="1786" spans="1:29" x14ac:dyDescent="0.2">
      <c r="A1786" s="5"/>
      <c r="B1786" s="5"/>
      <c r="C1786" s="5"/>
      <c r="D1786" s="5"/>
      <c r="E1786" s="5"/>
      <c r="F1786" s="5"/>
      <c r="G1786" s="5"/>
      <c r="H1786" s="5"/>
      <c r="I1786" s="5"/>
      <c r="J1786" s="5"/>
      <c r="K1786" s="5"/>
      <c r="L1786" s="5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5"/>
      <c r="Z1786" s="5"/>
      <c r="AA1786" s="5"/>
      <c r="AB1786" s="5"/>
      <c r="AC1786" s="5"/>
    </row>
    <row r="1787" spans="1:29" x14ac:dyDescent="0.2">
      <c r="A1787" s="5"/>
      <c r="B1787" s="5"/>
      <c r="C1787" s="5"/>
      <c r="D1787" s="5"/>
      <c r="E1787" s="5"/>
      <c r="F1787" s="5"/>
      <c r="G1787" s="5"/>
      <c r="H1787" s="5"/>
      <c r="I1787" s="5"/>
      <c r="J1787" s="5"/>
      <c r="K1787" s="5"/>
      <c r="L1787" s="5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5"/>
      <c r="Z1787" s="5"/>
      <c r="AA1787" s="5"/>
      <c r="AB1787" s="5"/>
      <c r="AC1787" s="5"/>
    </row>
    <row r="1788" spans="1:29" x14ac:dyDescent="0.2">
      <c r="A1788" s="5"/>
      <c r="B1788" s="5"/>
      <c r="C1788" s="5"/>
      <c r="D1788" s="5"/>
      <c r="E1788" s="5"/>
      <c r="F1788" s="5"/>
      <c r="G1788" s="5"/>
      <c r="H1788" s="5"/>
      <c r="I1788" s="5"/>
      <c r="J1788" s="5"/>
      <c r="K1788" s="5"/>
      <c r="L1788" s="5"/>
      <c r="M1788" s="5"/>
      <c r="N1788" s="5"/>
      <c r="O1788" s="5"/>
      <c r="P1788" s="5"/>
      <c r="Q1788" s="5"/>
      <c r="R1788" s="5"/>
      <c r="S1788" s="5"/>
      <c r="T1788" s="5"/>
      <c r="U1788" s="5"/>
      <c r="V1788" s="5"/>
      <c r="W1788" s="5"/>
      <c r="X1788" s="5"/>
      <c r="Y1788" s="5"/>
      <c r="Z1788" s="5"/>
      <c r="AA1788" s="5"/>
      <c r="AB1788" s="5"/>
      <c r="AC1788" s="5"/>
    </row>
    <row r="1789" spans="1:29" x14ac:dyDescent="0.2">
      <c r="A1789" s="5"/>
      <c r="B1789" s="5"/>
      <c r="C1789" s="5"/>
      <c r="D1789" s="5"/>
      <c r="E1789" s="5"/>
      <c r="F1789" s="5"/>
      <c r="G1789" s="5"/>
      <c r="H1789" s="5"/>
      <c r="I1789" s="5"/>
      <c r="J1789" s="5"/>
      <c r="K1789" s="5"/>
      <c r="L1789" s="5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5"/>
      <c r="Z1789" s="5"/>
      <c r="AA1789" s="5"/>
      <c r="AB1789" s="5"/>
      <c r="AC1789" s="5"/>
    </row>
    <row r="1790" spans="1:29" x14ac:dyDescent="0.2">
      <c r="A1790" s="5"/>
      <c r="B1790" s="5"/>
      <c r="C1790" s="5"/>
      <c r="D1790" s="5"/>
      <c r="E1790" s="5"/>
      <c r="F1790" s="5"/>
      <c r="G1790" s="5"/>
      <c r="H1790" s="5"/>
      <c r="I1790" s="5"/>
      <c r="J1790" s="5"/>
      <c r="K1790" s="5"/>
      <c r="L1790" s="5"/>
      <c r="M1790" s="5"/>
      <c r="N1790" s="5"/>
      <c r="O1790" s="5"/>
      <c r="P1790" s="5"/>
      <c r="Q1790" s="5"/>
      <c r="R1790" s="5"/>
      <c r="S1790" s="5"/>
      <c r="T1790" s="5"/>
      <c r="U1790" s="5"/>
      <c r="V1790" s="5"/>
      <c r="W1790" s="5"/>
      <c r="X1790" s="5"/>
      <c r="Y1790" s="5"/>
      <c r="Z1790" s="5"/>
      <c r="AA1790" s="5"/>
      <c r="AB1790" s="5"/>
      <c r="AC1790" s="5"/>
    </row>
    <row r="1791" spans="1:29" x14ac:dyDescent="0.2">
      <c r="A1791" s="5"/>
      <c r="B1791" s="5"/>
      <c r="C1791" s="5"/>
      <c r="D1791" s="5"/>
      <c r="E1791" s="5"/>
      <c r="F1791" s="5"/>
      <c r="G1791" s="5"/>
      <c r="H1791" s="5"/>
      <c r="I1791" s="5"/>
      <c r="J1791" s="5"/>
      <c r="K1791" s="5"/>
      <c r="L1791" s="5"/>
      <c r="M1791" s="5"/>
      <c r="N1791" s="5"/>
      <c r="O1791" s="5"/>
      <c r="P1791" s="5"/>
      <c r="Q1791" s="5"/>
      <c r="R1791" s="5"/>
      <c r="S1791" s="5"/>
      <c r="T1791" s="5"/>
      <c r="U1791" s="5"/>
      <c r="V1791" s="5"/>
      <c r="W1791" s="5"/>
      <c r="X1791" s="5"/>
      <c r="Y1791" s="5"/>
      <c r="Z1791" s="5"/>
      <c r="AA1791" s="5"/>
      <c r="AB1791" s="5"/>
      <c r="AC1791" s="5"/>
    </row>
    <row r="1792" spans="1:29" x14ac:dyDescent="0.2">
      <c r="A1792" s="5"/>
      <c r="B1792" s="5"/>
      <c r="C1792" s="5"/>
      <c r="D1792" s="5"/>
      <c r="E1792" s="5"/>
      <c r="F1792" s="5"/>
      <c r="G1792" s="5"/>
      <c r="H1792" s="5"/>
      <c r="I1792" s="5"/>
      <c r="J1792" s="5"/>
      <c r="K1792" s="5"/>
      <c r="L1792" s="5"/>
      <c r="M1792" s="5"/>
      <c r="N1792" s="5"/>
      <c r="O1792" s="5"/>
      <c r="P1792" s="5"/>
      <c r="Q1792" s="5"/>
      <c r="R1792" s="5"/>
      <c r="S1792" s="5"/>
      <c r="T1792" s="5"/>
      <c r="U1792" s="5"/>
      <c r="V1792" s="5"/>
      <c r="W1792" s="5"/>
      <c r="X1792" s="5"/>
      <c r="Y1792" s="5"/>
      <c r="Z1792" s="5"/>
      <c r="AA1792" s="5"/>
      <c r="AB1792" s="5"/>
      <c r="AC1792" s="5"/>
    </row>
    <row r="1793" spans="1:29" x14ac:dyDescent="0.2">
      <c r="A1793" s="5"/>
      <c r="B1793" s="5"/>
      <c r="C1793" s="5"/>
      <c r="D1793" s="5"/>
      <c r="E1793" s="5"/>
      <c r="F1793" s="5"/>
      <c r="G1793" s="5"/>
      <c r="H1793" s="5"/>
      <c r="I1793" s="5"/>
      <c r="J1793" s="5"/>
      <c r="K1793" s="5"/>
      <c r="L1793" s="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5"/>
      <c r="Z1793" s="5"/>
      <c r="AA1793" s="5"/>
      <c r="AB1793" s="5"/>
      <c r="AC1793" s="5"/>
    </row>
    <row r="1794" spans="1:29" x14ac:dyDescent="0.2">
      <c r="A1794" s="5"/>
      <c r="B1794" s="5"/>
      <c r="C1794" s="5"/>
      <c r="D1794" s="5"/>
      <c r="E1794" s="5"/>
      <c r="F1794" s="5"/>
      <c r="G1794" s="5"/>
      <c r="H1794" s="5"/>
      <c r="I1794" s="5"/>
      <c r="J1794" s="5"/>
      <c r="K1794" s="5"/>
      <c r="L1794" s="5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5"/>
      <c r="Z1794" s="5"/>
      <c r="AA1794" s="5"/>
      <c r="AB1794" s="5"/>
      <c r="AC1794" s="5"/>
    </row>
    <row r="1795" spans="1:29" x14ac:dyDescent="0.2">
      <c r="A1795" s="5"/>
      <c r="B1795" s="5"/>
      <c r="C1795" s="5"/>
      <c r="D1795" s="5"/>
      <c r="E1795" s="5"/>
      <c r="F1795" s="5"/>
      <c r="G1795" s="5"/>
      <c r="H1795" s="5"/>
      <c r="I1795" s="5"/>
      <c r="J1795" s="5"/>
      <c r="K1795" s="5"/>
      <c r="L1795" s="5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5"/>
      <c r="Z1795" s="5"/>
      <c r="AA1795" s="5"/>
      <c r="AB1795" s="5"/>
      <c r="AC1795" s="5"/>
    </row>
    <row r="1796" spans="1:29" x14ac:dyDescent="0.2">
      <c r="A1796" s="5"/>
      <c r="B1796" s="5"/>
      <c r="C1796" s="5"/>
      <c r="D1796" s="5"/>
      <c r="E1796" s="5"/>
      <c r="F1796" s="5"/>
      <c r="G1796" s="5"/>
      <c r="H1796" s="5"/>
      <c r="I1796" s="5"/>
      <c r="J1796" s="5"/>
      <c r="K1796" s="5"/>
      <c r="L1796" s="5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5"/>
      <c r="Z1796" s="5"/>
      <c r="AA1796" s="5"/>
      <c r="AB1796" s="5"/>
      <c r="AC1796" s="5"/>
    </row>
    <row r="1797" spans="1:29" x14ac:dyDescent="0.2">
      <c r="A1797" s="5"/>
      <c r="B1797" s="5"/>
      <c r="C1797" s="5"/>
      <c r="D1797" s="5"/>
      <c r="E1797" s="5"/>
      <c r="F1797" s="5"/>
      <c r="G1797" s="5"/>
      <c r="H1797" s="5"/>
      <c r="I1797" s="5"/>
      <c r="J1797" s="5"/>
      <c r="K1797" s="5"/>
      <c r="L1797" s="5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5"/>
      <c r="Z1797" s="5"/>
      <c r="AA1797" s="5"/>
      <c r="AB1797" s="5"/>
      <c r="AC1797" s="5"/>
    </row>
    <row r="1798" spans="1:29" x14ac:dyDescent="0.2">
      <c r="A1798" s="5"/>
      <c r="B1798" s="5"/>
      <c r="C1798" s="5"/>
      <c r="D1798" s="5"/>
      <c r="E1798" s="5"/>
      <c r="F1798" s="5"/>
      <c r="G1798" s="5"/>
      <c r="H1798" s="5"/>
      <c r="I1798" s="5"/>
      <c r="J1798" s="5"/>
      <c r="K1798" s="5"/>
      <c r="L1798" s="5"/>
      <c r="M1798" s="5"/>
      <c r="N1798" s="5"/>
      <c r="O1798" s="5"/>
      <c r="P1798" s="5"/>
      <c r="Q1798" s="5"/>
      <c r="R1798" s="5"/>
      <c r="S1798" s="5"/>
      <c r="T1798" s="5"/>
      <c r="U1798" s="5"/>
      <c r="V1798" s="5"/>
      <c r="W1798" s="5"/>
      <c r="X1798" s="5"/>
      <c r="Y1798" s="5"/>
      <c r="Z1798" s="5"/>
      <c r="AA1798" s="5"/>
      <c r="AB1798" s="5"/>
      <c r="AC1798" s="5"/>
    </row>
    <row r="1799" spans="1:29" x14ac:dyDescent="0.2">
      <c r="A1799" s="5"/>
      <c r="B1799" s="5"/>
      <c r="C1799" s="5"/>
      <c r="D1799" s="5"/>
      <c r="E1799" s="5"/>
      <c r="F1799" s="5"/>
      <c r="G1799" s="5"/>
      <c r="H1799" s="5"/>
      <c r="I1799" s="5"/>
      <c r="J1799" s="5"/>
      <c r="K1799" s="5"/>
      <c r="L1799" s="5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5"/>
      <c r="Z1799" s="5"/>
      <c r="AA1799" s="5"/>
      <c r="AB1799" s="5"/>
      <c r="AC1799" s="5"/>
    </row>
    <row r="1800" spans="1:29" x14ac:dyDescent="0.2">
      <c r="A1800" s="5"/>
      <c r="B1800" s="5"/>
      <c r="C1800" s="5"/>
      <c r="D1800" s="5"/>
      <c r="E1800" s="5"/>
      <c r="F1800" s="5"/>
      <c r="G1800" s="5"/>
      <c r="H1800" s="5"/>
      <c r="I1800" s="5"/>
      <c r="J1800" s="5"/>
      <c r="K1800" s="5"/>
      <c r="L1800" s="5"/>
      <c r="M1800" s="5"/>
      <c r="N1800" s="5"/>
      <c r="O1800" s="5"/>
      <c r="P1800" s="5"/>
      <c r="Q1800" s="5"/>
      <c r="R1800" s="5"/>
      <c r="S1800" s="5"/>
      <c r="T1800" s="5"/>
      <c r="U1800" s="5"/>
      <c r="V1800" s="5"/>
      <c r="W1800" s="5"/>
      <c r="X1800" s="5"/>
      <c r="Y1800" s="5"/>
      <c r="Z1800" s="5"/>
      <c r="AA1800" s="5"/>
      <c r="AB1800" s="5"/>
      <c r="AC1800" s="5"/>
    </row>
    <row r="1801" spans="1:29" x14ac:dyDescent="0.2">
      <c r="A1801" s="5"/>
      <c r="B1801" s="5"/>
      <c r="C1801" s="5"/>
      <c r="D1801" s="5"/>
      <c r="E1801" s="5"/>
      <c r="F1801" s="5"/>
      <c r="G1801" s="5"/>
      <c r="H1801" s="5"/>
      <c r="I1801" s="5"/>
      <c r="J1801" s="5"/>
      <c r="K1801" s="5"/>
      <c r="L1801" s="5"/>
      <c r="M1801" s="5"/>
      <c r="N1801" s="5"/>
      <c r="O1801" s="5"/>
      <c r="P1801" s="5"/>
      <c r="Q1801" s="5"/>
      <c r="R1801" s="5"/>
      <c r="S1801" s="5"/>
      <c r="T1801" s="5"/>
      <c r="U1801" s="5"/>
      <c r="V1801" s="5"/>
      <c r="W1801" s="5"/>
      <c r="X1801" s="5"/>
      <c r="Y1801" s="5"/>
      <c r="Z1801" s="5"/>
      <c r="AA1801" s="5"/>
      <c r="AB1801" s="5"/>
      <c r="AC1801" s="5"/>
    </row>
    <row r="1802" spans="1:29" x14ac:dyDescent="0.2">
      <c r="A1802" s="5"/>
      <c r="B1802" s="5"/>
      <c r="C1802" s="5"/>
      <c r="D1802" s="5"/>
      <c r="E1802" s="5"/>
      <c r="F1802" s="5"/>
      <c r="G1802" s="5"/>
      <c r="H1802" s="5"/>
      <c r="I1802" s="5"/>
      <c r="J1802" s="5"/>
      <c r="K1802" s="5"/>
      <c r="L1802" s="5"/>
      <c r="M1802" s="5"/>
      <c r="N1802" s="5"/>
      <c r="O1802" s="5"/>
      <c r="P1802" s="5"/>
      <c r="Q1802" s="5"/>
      <c r="R1802" s="5"/>
      <c r="S1802" s="5"/>
      <c r="T1802" s="5"/>
      <c r="U1802" s="5"/>
      <c r="V1802" s="5"/>
      <c r="W1802" s="5"/>
      <c r="X1802" s="5"/>
      <c r="Y1802" s="5"/>
      <c r="Z1802" s="5"/>
      <c r="AA1802" s="5"/>
      <c r="AB1802" s="5"/>
      <c r="AC1802" s="5"/>
    </row>
    <row r="1803" spans="1:29" x14ac:dyDescent="0.2">
      <c r="A1803" s="5"/>
      <c r="B1803" s="5"/>
      <c r="C1803" s="5"/>
      <c r="D1803" s="5"/>
      <c r="E1803" s="5"/>
      <c r="F1803" s="5"/>
      <c r="G1803" s="5"/>
      <c r="H1803" s="5"/>
      <c r="I1803" s="5"/>
      <c r="J1803" s="5"/>
      <c r="K1803" s="5"/>
      <c r="L1803" s="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5"/>
      <c r="Z1803" s="5"/>
      <c r="AA1803" s="5"/>
      <c r="AB1803" s="5"/>
      <c r="AC1803" s="5"/>
    </row>
    <row r="1804" spans="1:29" x14ac:dyDescent="0.2">
      <c r="A1804" s="5"/>
      <c r="B1804" s="5"/>
      <c r="C1804" s="5"/>
      <c r="D1804" s="5"/>
      <c r="E1804" s="5"/>
      <c r="F1804" s="5"/>
      <c r="G1804" s="5"/>
      <c r="H1804" s="5"/>
      <c r="I1804" s="5"/>
      <c r="J1804" s="5"/>
      <c r="K1804" s="5"/>
      <c r="L1804" s="5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5"/>
      <c r="Z1804" s="5"/>
      <c r="AA1804" s="5"/>
      <c r="AB1804" s="5"/>
      <c r="AC1804" s="5"/>
    </row>
    <row r="1805" spans="1:29" x14ac:dyDescent="0.2">
      <c r="A1805" s="5"/>
      <c r="B1805" s="5"/>
      <c r="C1805" s="5"/>
      <c r="D1805" s="5"/>
      <c r="E1805" s="5"/>
      <c r="F1805" s="5"/>
      <c r="G1805" s="5"/>
      <c r="H1805" s="5"/>
      <c r="I1805" s="5"/>
      <c r="J1805" s="5"/>
      <c r="K1805" s="5"/>
      <c r="L1805" s="5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5"/>
      <c r="Z1805" s="5"/>
      <c r="AA1805" s="5"/>
      <c r="AB1805" s="5"/>
      <c r="AC1805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zoomScale="62" workbookViewId="0">
      <selection activeCell="B1" sqref="B1:F1"/>
    </sheetView>
  </sheetViews>
  <sheetFormatPr baseColWidth="10" defaultRowHeight="16" x14ac:dyDescent="0.2"/>
  <sheetData>
    <row r="1" spans="1:7" ht="17" thickBot="1" x14ac:dyDescent="0.25">
      <c r="A1" t="s">
        <v>26</v>
      </c>
      <c r="B1" t="s">
        <v>41</v>
      </c>
      <c r="C1" t="s">
        <v>42</v>
      </c>
      <c r="D1" s="13" t="s">
        <v>43</v>
      </c>
      <c r="E1" t="s">
        <v>44</v>
      </c>
      <c r="F1" t="s">
        <v>45</v>
      </c>
      <c r="G1" t="s">
        <v>46</v>
      </c>
    </row>
    <row r="2" spans="1:7" x14ac:dyDescent="0.2">
      <c r="A2" s="1" t="s">
        <v>1</v>
      </c>
      <c r="B2" s="3">
        <v>-1</v>
      </c>
      <c r="C2" s="3">
        <v>-1</v>
      </c>
      <c r="D2" s="3">
        <v>-1</v>
      </c>
      <c r="E2" s="3">
        <v>-1</v>
      </c>
      <c r="F2" s="3">
        <v>-1</v>
      </c>
    </row>
    <row r="3" spans="1:7" x14ac:dyDescent="0.2">
      <c r="A3" s="2" t="s">
        <v>2</v>
      </c>
      <c r="B3" s="4">
        <v>1</v>
      </c>
      <c r="C3" s="4">
        <v>1</v>
      </c>
      <c r="D3" s="4">
        <v>1</v>
      </c>
      <c r="E3" s="4">
        <v>1</v>
      </c>
      <c r="F3" s="4">
        <v>1</v>
      </c>
    </row>
    <row r="4" spans="1:7" x14ac:dyDescent="0.2">
      <c r="A4" s="2" t="s">
        <v>3</v>
      </c>
      <c r="B4" s="4">
        <v>1</v>
      </c>
      <c r="C4" s="4">
        <v>1</v>
      </c>
      <c r="D4" s="4">
        <v>1</v>
      </c>
      <c r="E4" s="4">
        <v>1</v>
      </c>
      <c r="F4" s="4">
        <v>1</v>
      </c>
    </row>
    <row r="5" spans="1:7" x14ac:dyDescent="0.2">
      <c r="A5" s="2" t="s">
        <v>4</v>
      </c>
      <c r="B5" s="4">
        <v>1</v>
      </c>
      <c r="C5" s="4">
        <v>1</v>
      </c>
      <c r="D5" s="4">
        <v>1</v>
      </c>
      <c r="E5" s="4">
        <v>1</v>
      </c>
      <c r="F5" s="4">
        <v>1</v>
      </c>
    </row>
    <row r="6" spans="1:7" x14ac:dyDescent="0.2">
      <c r="A6" s="2" t="s">
        <v>5</v>
      </c>
      <c r="B6" s="4">
        <v>0</v>
      </c>
      <c r="C6" s="4">
        <v>7.1999999999999995E-2</v>
      </c>
      <c r="D6" s="4">
        <v>1</v>
      </c>
      <c r="E6" s="4">
        <v>0.5</v>
      </c>
      <c r="F6" s="4">
        <v>0.42083333333333334</v>
      </c>
    </row>
    <row r="7" spans="1:7" x14ac:dyDescent="0.2">
      <c r="A7" s="2" t="s">
        <v>6</v>
      </c>
      <c r="B7" s="4">
        <v>1</v>
      </c>
      <c r="C7" s="4">
        <v>8.0000000000000002E-3</v>
      </c>
      <c r="D7" s="4">
        <v>0</v>
      </c>
      <c r="E7" s="4">
        <v>0.66666666666666663</v>
      </c>
      <c r="F7" s="4">
        <v>0.24166666666666667</v>
      </c>
    </row>
    <row r="8" spans="1:7" x14ac:dyDescent="0.2">
      <c r="A8" s="2" t="s">
        <v>7</v>
      </c>
      <c r="B8" s="4">
        <v>1</v>
      </c>
      <c r="C8" s="4">
        <v>1</v>
      </c>
      <c r="D8" s="4">
        <v>1</v>
      </c>
      <c r="E8" s="4">
        <v>1</v>
      </c>
      <c r="F8" s="4">
        <v>1</v>
      </c>
    </row>
    <row r="9" spans="1:7" x14ac:dyDescent="0.2">
      <c r="A9" s="2" t="s">
        <v>8</v>
      </c>
      <c r="B9" s="4">
        <v>1</v>
      </c>
      <c r="C9" s="4">
        <v>1</v>
      </c>
      <c r="D9" s="4">
        <v>1</v>
      </c>
      <c r="E9" s="4">
        <v>0.66666666666666663</v>
      </c>
      <c r="F9" s="4">
        <v>0.79166666666666663</v>
      </c>
    </row>
    <row r="10" spans="1:7" x14ac:dyDescent="0.2">
      <c r="A10" s="2" t="s">
        <v>9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</row>
    <row r="11" spans="1:7" x14ac:dyDescent="0.2">
      <c r="A11" s="2" t="s">
        <v>10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</row>
    <row r="12" spans="1:7" x14ac:dyDescent="0.2">
      <c r="A12" s="2" t="s">
        <v>11</v>
      </c>
      <c r="B12" s="4">
        <v>0</v>
      </c>
      <c r="C12" s="4">
        <v>1</v>
      </c>
      <c r="D12" s="4">
        <v>1</v>
      </c>
      <c r="E12" s="4">
        <v>0.66666666666666663</v>
      </c>
      <c r="F12" s="4">
        <v>1</v>
      </c>
    </row>
    <row r="13" spans="1:7" x14ac:dyDescent="0.2">
      <c r="A13" s="2" t="s">
        <v>12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</row>
    <row r="14" spans="1:7" x14ac:dyDescent="0.2">
      <c r="A14" s="2" t="s">
        <v>13</v>
      </c>
      <c r="B14" s="4">
        <v>-1</v>
      </c>
      <c r="C14" s="4">
        <v>-1</v>
      </c>
      <c r="D14" s="4">
        <v>-1</v>
      </c>
      <c r="E14" s="4">
        <v>-1</v>
      </c>
      <c r="F14" s="4">
        <v>-1</v>
      </c>
    </row>
    <row r="15" spans="1:7" x14ac:dyDescent="0.2">
      <c r="A15" s="2" t="s">
        <v>14</v>
      </c>
      <c r="B15" s="4">
        <v>0</v>
      </c>
      <c r="C15" s="4">
        <v>0.94799999999999995</v>
      </c>
      <c r="D15" s="4">
        <v>0.5714285714285714</v>
      </c>
      <c r="E15" s="4">
        <v>0.88888888888888884</v>
      </c>
      <c r="F15" s="4">
        <v>0.33750000000000002</v>
      </c>
    </row>
    <row r="16" spans="1:7" x14ac:dyDescent="0.2">
      <c r="A16" s="2" t="s">
        <v>15</v>
      </c>
      <c r="B16" s="4">
        <v>1</v>
      </c>
      <c r="C16" s="4">
        <v>1</v>
      </c>
      <c r="D16" s="4">
        <v>1</v>
      </c>
      <c r="E16" s="4">
        <v>1</v>
      </c>
      <c r="F16" s="4">
        <v>1</v>
      </c>
    </row>
    <row r="17" spans="1:6" x14ac:dyDescent="0.2">
      <c r="A17" s="2" t="s">
        <v>16</v>
      </c>
      <c r="B17" s="4">
        <v>1</v>
      </c>
      <c r="C17" s="4">
        <v>1</v>
      </c>
      <c r="D17" s="4">
        <v>1</v>
      </c>
      <c r="E17" s="4">
        <v>1</v>
      </c>
      <c r="F17" s="4">
        <v>1</v>
      </c>
    </row>
    <row r="18" spans="1:6" x14ac:dyDescent="0.2">
      <c r="A18" s="2" t="s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</row>
    <row r="19" spans="1:6" x14ac:dyDescent="0.2">
      <c r="A19" s="2" t="s">
        <v>18</v>
      </c>
      <c r="B19" s="4">
        <v>-1</v>
      </c>
      <c r="C19" s="4">
        <v>-1</v>
      </c>
      <c r="D19" s="4">
        <v>-1</v>
      </c>
      <c r="E19" s="4">
        <v>-1</v>
      </c>
      <c r="F19" s="4">
        <v>-1</v>
      </c>
    </row>
    <row r="20" spans="1:6" x14ac:dyDescent="0.2">
      <c r="A20" s="2" t="s">
        <v>19</v>
      </c>
      <c r="B20" s="4">
        <v>1</v>
      </c>
      <c r="C20" s="4">
        <v>0.80800000000000005</v>
      </c>
      <c r="D20" s="4">
        <v>1</v>
      </c>
      <c r="E20" s="4">
        <v>0</v>
      </c>
      <c r="F20" s="4">
        <v>0.99583333333333335</v>
      </c>
    </row>
    <row r="21" spans="1:6" x14ac:dyDescent="0.2">
      <c r="A21" s="2" t="s">
        <v>20</v>
      </c>
      <c r="B21" s="4">
        <v>1</v>
      </c>
      <c r="C21" s="4">
        <v>0.80800000000000005</v>
      </c>
      <c r="D21" s="4">
        <v>1</v>
      </c>
      <c r="E21" s="4">
        <v>0</v>
      </c>
      <c r="F21" s="4">
        <v>0.99583333333333335</v>
      </c>
    </row>
    <row r="22" spans="1:6" x14ac:dyDescent="0.2">
      <c r="A22" s="2" t="s">
        <v>21</v>
      </c>
      <c r="B22" s="4">
        <v>1</v>
      </c>
      <c r="C22" s="4">
        <v>1</v>
      </c>
      <c r="D22" s="4">
        <v>1</v>
      </c>
      <c r="E22" s="4">
        <v>1</v>
      </c>
      <c r="F22" s="4">
        <v>1</v>
      </c>
    </row>
    <row r="23" spans="1:6" x14ac:dyDescent="0.2">
      <c r="A23" s="2" t="s">
        <v>22</v>
      </c>
      <c r="B23" s="4">
        <v>0</v>
      </c>
      <c r="C23" s="4">
        <v>1</v>
      </c>
      <c r="D23" s="4">
        <v>1</v>
      </c>
      <c r="E23" s="4">
        <v>5.5555555555555552E-2</v>
      </c>
      <c r="F23" s="4">
        <v>1</v>
      </c>
    </row>
    <row r="24" spans="1:6" x14ac:dyDescent="0.2">
      <c r="A24" s="2" t="s">
        <v>23</v>
      </c>
      <c r="B24" s="4">
        <v>1</v>
      </c>
      <c r="C24" s="4">
        <v>0.80800000000000005</v>
      </c>
      <c r="D24" s="4">
        <v>1</v>
      </c>
      <c r="E24" s="4">
        <v>0</v>
      </c>
      <c r="F24" s="4">
        <v>0.99583333333333335</v>
      </c>
    </row>
    <row r="25" spans="1:6" x14ac:dyDescent="0.2">
      <c r="A25" s="2" t="s">
        <v>24</v>
      </c>
      <c r="B25" s="4">
        <v>-1</v>
      </c>
      <c r="C25" s="4">
        <v>-1</v>
      </c>
      <c r="D25" s="4">
        <v>-1</v>
      </c>
      <c r="E25" s="4">
        <v>-1</v>
      </c>
      <c r="F25" s="4">
        <v>-1</v>
      </c>
    </row>
    <row r="26" spans="1:6" x14ac:dyDescent="0.2">
      <c r="A26" s="2" t="s">
        <v>25</v>
      </c>
      <c r="B26" s="4">
        <v>1</v>
      </c>
      <c r="C26" s="4">
        <v>0.81599999999999995</v>
      </c>
      <c r="D26" s="4">
        <v>1</v>
      </c>
      <c r="E26" s="4">
        <v>5.5555555555555552E-2</v>
      </c>
      <c r="F26" s="4">
        <v>0.9458333333333333</v>
      </c>
    </row>
  </sheetData>
  <conditionalFormatting sqref="B2:B26">
    <cfRule type="cellIs" dxfId="59" priority="49" operator="equal">
      <formula>0</formula>
    </cfRule>
    <cfRule type="cellIs" dxfId="58" priority="50" operator="lessThan">
      <formula>0</formula>
    </cfRule>
    <cfRule type="cellIs" dxfId="57" priority="51" operator="lessThan">
      <formula>0</formula>
    </cfRule>
    <cfRule type="cellIs" dxfId="56" priority="52" operator="greaterThan">
      <formula>0.995</formula>
    </cfRule>
    <cfRule type="cellIs" dxfId="55" priority="53" operator="equal">
      <formula>"*"</formula>
    </cfRule>
    <cfRule type="cellIs" dxfId="54" priority="54" operator="lessThan">
      <formula>0.0005</formula>
    </cfRule>
    <cfRule type="cellIs" dxfId="53" priority="55" operator="greaterThan">
      <formula>0.995</formula>
    </cfRule>
    <cfRule type="cellIs" dxfId="52" priority="56" operator="equal">
      <formula>"*"</formula>
    </cfRule>
    <cfRule type="containsText" dxfId="51" priority="57" operator="containsText" text="&quot;*&quot;">
      <formula>NOT(ISERROR(SEARCH("""*""",B2)))</formula>
    </cfRule>
    <cfRule type="cellIs" dxfId="50" priority="58" operator="lessThan">
      <formula>-0.0001</formula>
    </cfRule>
    <cfRule type="cellIs" dxfId="49" priority="59" operator="between">
      <formula>0.0001</formula>
      <formula>0</formula>
    </cfRule>
    <cfRule type="cellIs" dxfId="48" priority="60" operator="greaterThan">
      <formula>0.991</formula>
    </cfRule>
  </conditionalFormatting>
  <conditionalFormatting sqref="E2:E26">
    <cfRule type="cellIs" dxfId="47" priority="37" operator="equal">
      <formula>0</formula>
    </cfRule>
    <cfRule type="cellIs" dxfId="46" priority="38" operator="lessThan">
      <formula>0</formula>
    </cfRule>
    <cfRule type="cellIs" dxfId="45" priority="39" operator="lessThan">
      <formula>0</formula>
    </cfRule>
    <cfRule type="cellIs" dxfId="44" priority="40" operator="greaterThan">
      <formula>0.995</formula>
    </cfRule>
    <cfRule type="cellIs" dxfId="43" priority="41" operator="equal">
      <formula>"*"</formula>
    </cfRule>
    <cfRule type="cellIs" dxfId="42" priority="42" operator="lessThan">
      <formula>0.0005</formula>
    </cfRule>
    <cfRule type="cellIs" dxfId="41" priority="43" operator="greaterThan">
      <formula>0.995</formula>
    </cfRule>
    <cfRule type="cellIs" dxfId="40" priority="44" operator="equal">
      <formula>"*"</formula>
    </cfRule>
    <cfRule type="containsText" dxfId="39" priority="45" operator="containsText" text="&quot;*&quot;">
      <formula>NOT(ISERROR(SEARCH("""*""",E2)))</formula>
    </cfRule>
    <cfRule type="cellIs" dxfId="38" priority="46" operator="lessThan">
      <formula>-0.0001</formula>
    </cfRule>
    <cfRule type="cellIs" dxfId="37" priority="47" operator="between">
      <formula>0.0001</formula>
      <formula>0</formula>
    </cfRule>
    <cfRule type="cellIs" dxfId="36" priority="48" operator="greaterThan">
      <formula>0.991</formula>
    </cfRule>
  </conditionalFormatting>
  <conditionalFormatting sqref="F2:F26">
    <cfRule type="cellIs" dxfId="35" priority="25" operator="equal">
      <formula>0</formula>
    </cfRule>
    <cfRule type="cellIs" dxfId="34" priority="26" operator="lessThan">
      <formula>0</formula>
    </cfRule>
    <cfRule type="cellIs" dxfId="33" priority="27" operator="lessThan">
      <formula>0</formula>
    </cfRule>
    <cfRule type="cellIs" dxfId="32" priority="28" operator="greaterThan">
      <formula>0.995</formula>
    </cfRule>
    <cfRule type="cellIs" dxfId="31" priority="29" operator="equal">
      <formula>"*"</formula>
    </cfRule>
    <cfRule type="cellIs" dxfId="30" priority="30" operator="lessThan">
      <formula>0.0005</formula>
    </cfRule>
    <cfRule type="cellIs" dxfId="29" priority="31" operator="greaterThan">
      <formula>0.995</formula>
    </cfRule>
    <cfRule type="cellIs" dxfId="28" priority="32" operator="equal">
      <formula>"*"</formula>
    </cfRule>
    <cfRule type="containsText" dxfId="27" priority="33" operator="containsText" text="&quot;*&quot;">
      <formula>NOT(ISERROR(SEARCH("""*""",F2)))</formula>
    </cfRule>
    <cfRule type="cellIs" dxfId="26" priority="34" operator="lessThan">
      <formula>-0.0001</formula>
    </cfRule>
    <cfRule type="cellIs" dxfId="25" priority="35" operator="between">
      <formula>0.0001</formula>
      <formula>0</formula>
    </cfRule>
    <cfRule type="cellIs" dxfId="24" priority="36" operator="greaterThan">
      <formula>0.991</formula>
    </cfRule>
  </conditionalFormatting>
  <conditionalFormatting sqref="C2:C26">
    <cfRule type="cellIs" dxfId="23" priority="13" operator="equal">
      <formula>0</formula>
    </cfRule>
    <cfRule type="cellIs" dxfId="22" priority="14" operator="lessThan">
      <formula>0</formula>
    </cfRule>
    <cfRule type="cellIs" dxfId="21" priority="15" operator="lessThan">
      <formula>0</formula>
    </cfRule>
    <cfRule type="cellIs" dxfId="20" priority="16" operator="greaterThan">
      <formula>0.995</formula>
    </cfRule>
    <cfRule type="cellIs" dxfId="19" priority="17" operator="equal">
      <formula>"*"</formula>
    </cfRule>
    <cfRule type="cellIs" dxfId="18" priority="18" operator="lessThan">
      <formula>0.0005</formula>
    </cfRule>
    <cfRule type="cellIs" dxfId="17" priority="19" operator="greaterThan">
      <formula>0.995</formula>
    </cfRule>
    <cfRule type="cellIs" dxfId="16" priority="20" operator="equal">
      <formula>"*"</formula>
    </cfRule>
    <cfRule type="containsText" dxfId="15" priority="21" operator="containsText" text="&quot;*&quot;">
      <formula>NOT(ISERROR(SEARCH("""*""",C2)))</formula>
    </cfRule>
    <cfRule type="cellIs" dxfId="14" priority="22" operator="lessThan">
      <formula>-0.0001</formula>
    </cfRule>
    <cfRule type="cellIs" dxfId="13" priority="23" operator="between">
      <formula>0.0001</formula>
      <formula>0</formula>
    </cfRule>
    <cfRule type="cellIs" dxfId="12" priority="24" operator="greaterThan">
      <formula>0.991</formula>
    </cfRule>
  </conditionalFormatting>
  <conditionalFormatting sqref="D2:D26">
    <cfRule type="cellIs" dxfId="11" priority="1" operator="equal">
      <formula>0</formula>
    </cfRule>
    <cfRule type="cellIs" dxfId="10" priority="2" operator="lessThan">
      <formula>0</formula>
    </cfRule>
    <cfRule type="cellIs" dxfId="9" priority="3" operator="lessThan">
      <formula>0</formula>
    </cfRule>
    <cfRule type="cellIs" dxfId="8" priority="4" operator="greaterThan">
      <formula>0.995</formula>
    </cfRule>
    <cfRule type="cellIs" dxfId="7" priority="5" operator="equal">
      <formula>"*"</formula>
    </cfRule>
    <cfRule type="cellIs" dxfId="6" priority="6" operator="lessThan">
      <formula>0.0005</formula>
    </cfRule>
    <cfRule type="cellIs" dxfId="5" priority="7" operator="greaterThan">
      <formula>0.995</formula>
    </cfRule>
    <cfRule type="cellIs" dxfId="4" priority="8" operator="equal">
      <formula>"*"</formula>
    </cfRule>
    <cfRule type="containsText" dxfId="3" priority="9" operator="containsText" text="&quot;*&quot;">
      <formula>NOT(ISERROR(SEARCH("""*""",D2)))</formula>
    </cfRule>
    <cfRule type="cellIs" dxfId="2" priority="10" operator="lessThan">
      <formula>-0.0001</formula>
    </cfRule>
    <cfRule type="cellIs" dxfId="1" priority="11" operator="between">
      <formula>0.0001</formula>
      <formula>0</formula>
    </cfRule>
    <cfRule type="cellIs" dxfId="0" priority="12" operator="greaterThan">
      <formula>0.991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N9"/>
  <sheetViews>
    <sheetView workbookViewId="0">
      <selection activeCell="K8" sqref="K8"/>
    </sheetView>
  </sheetViews>
  <sheetFormatPr baseColWidth="10" defaultRowHeight="16" x14ac:dyDescent="0.2"/>
  <sheetData>
    <row r="2" spans="2:40" x14ac:dyDescent="0.2">
      <c r="C2" t="s">
        <v>41</v>
      </c>
      <c r="D2" t="s">
        <v>42</v>
      </c>
      <c r="E2" s="13" t="s">
        <v>43</v>
      </c>
      <c r="F2" t="s">
        <v>44</v>
      </c>
      <c r="G2" t="s">
        <v>45</v>
      </c>
      <c r="H2" t="s">
        <v>578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578</v>
      </c>
    </row>
    <row r="3" spans="2:40" x14ac:dyDescent="0.2">
      <c r="B3" s="10" t="s">
        <v>580</v>
      </c>
      <c r="C3" s="11">
        <f>LevelCompleteness!Z3/11</f>
        <v>0.72727272727272729</v>
      </c>
      <c r="D3" s="11">
        <f>LevelCompleteness!AA3/11</f>
        <v>0.7345454545454545</v>
      </c>
      <c r="E3" s="11">
        <f>LevelCompleteness!AB3/11</f>
        <v>0.81818181818181823</v>
      </c>
      <c r="F3" s="11">
        <f>LevelCompleteness!AC3/11</f>
        <v>0.77272727272727271</v>
      </c>
      <c r="G3" s="11">
        <f>LevelCompleteness!AD3/11</f>
        <v>0.76856060606060594</v>
      </c>
      <c r="H3" s="11">
        <f>SUM(C3:G3)/5</f>
        <v>0.7642575757575758</v>
      </c>
      <c r="K3" s="9" t="s">
        <v>585</v>
      </c>
      <c r="L3" s="9">
        <f>LevelCompleteness!Z3/10</f>
        <v>0.8</v>
      </c>
      <c r="M3" s="9">
        <f>LevelCompleteness!AA3/10</f>
        <v>0.80800000000000005</v>
      </c>
      <c r="N3" s="9">
        <f>LevelCompleteness!AB3/10</f>
        <v>0.9</v>
      </c>
      <c r="O3" s="9">
        <f>LevelCompleteness!AC3/10</f>
        <v>0.85</v>
      </c>
      <c r="P3" s="9">
        <f>LevelCompleteness!AD3/10</f>
        <v>0.84541666666666659</v>
      </c>
      <c r="Q3" s="11">
        <f>SUM(L3:P3)/5</f>
        <v>0.84068333333333334</v>
      </c>
      <c r="Y3" s="10" t="s">
        <v>35</v>
      </c>
      <c r="Z3" s="9">
        <f>SUMIF('ConceptOccurance%'!B2:B12,"&gt;0")</f>
        <v>8</v>
      </c>
      <c r="AA3" s="9">
        <f>SUMIF('ConceptOccurance%'!C2:C12,"&gt;0")</f>
        <v>8.08</v>
      </c>
      <c r="AB3" s="9">
        <f>SUMIF('ConceptOccurance%'!D2:D12,"&gt;0")</f>
        <v>9</v>
      </c>
      <c r="AC3" s="9">
        <f>SUMIF('ConceptOccurance%'!E2:E12,"&gt;0")</f>
        <v>8.5</v>
      </c>
      <c r="AD3" s="9">
        <f>SUMIF('ConceptOccurance%'!F2:F12,"&gt;0")</f>
        <v>8.4541666666666657</v>
      </c>
      <c r="AE3" s="9"/>
      <c r="AF3" s="9"/>
      <c r="AG3" s="9"/>
      <c r="AH3" s="9"/>
      <c r="AI3" s="9"/>
      <c r="AJ3" s="9"/>
      <c r="AK3" s="9"/>
      <c r="AL3" s="9"/>
      <c r="AM3" s="9"/>
      <c r="AN3" s="9"/>
    </row>
    <row r="4" spans="2:40" x14ac:dyDescent="0.2">
      <c r="B4" s="10" t="s">
        <v>581</v>
      </c>
      <c r="C4" s="11">
        <f>LevelCompleteness!Z4/4</f>
        <v>0.5</v>
      </c>
      <c r="D4" s="11">
        <f>LevelCompleteness!AA4/4</f>
        <v>0.73699999999999999</v>
      </c>
      <c r="E4" s="11">
        <f>LevelCompleteness!AB4/4</f>
        <v>0.64285714285714279</v>
      </c>
      <c r="F4" s="11">
        <f>LevelCompleteness!AC4/4</f>
        <v>0.72222222222222221</v>
      </c>
      <c r="G4" s="11">
        <f>LevelCompleteness!AD4/4</f>
        <v>0.58437499999999998</v>
      </c>
      <c r="H4" s="11">
        <f>SUM(C4:G4)/5</f>
        <v>0.63729087301587306</v>
      </c>
      <c r="K4" s="9" t="s">
        <v>586</v>
      </c>
      <c r="L4" s="9">
        <f>LevelCompleteness!Z4/3</f>
        <v>0.66666666666666663</v>
      </c>
      <c r="M4" s="9">
        <f>LevelCompleteness!AA4/3</f>
        <v>0.98266666666666669</v>
      </c>
      <c r="N4" s="9">
        <f>LevelCompleteness!AB4/3</f>
        <v>0.8571428571428571</v>
      </c>
      <c r="O4" s="9">
        <f>LevelCompleteness!AC4/3</f>
        <v>0.96296296296296291</v>
      </c>
      <c r="P4" s="9">
        <f>LevelCompleteness!AD4/3</f>
        <v>0.77916666666666667</v>
      </c>
      <c r="Q4" s="11">
        <f>SUM(L4:P4)/5</f>
        <v>0.84972116402116404</v>
      </c>
      <c r="Y4" s="10" t="s">
        <v>36</v>
      </c>
      <c r="Z4" s="9">
        <f>SUMIF('ConceptOccurance%'!B13:B16,"&gt;0")</f>
        <v>2</v>
      </c>
      <c r="AA4" s="9">
        <f>SUMIF('ConceptOccurance%'!C13:C16,"&gt;0")</f>
        <v>2.948</v>
      </c>
      <c r="AB4" s="9">
        <f>SUMIF('ConceptOccurance%'!D13:D16,"&gt;0")</f>
        <v>2.5714285714285712</v>
      </c>
      <c r="AC4" s="9">
        <f>SUMIF('ConceptOccurance%'!E13:E16,"&gt;0")</f>
        <v>2.8888888888888888</v>
      </c>
      <c r="AD4" s="9">
        <f>SUMIF('ConceptOccurance%'!F13:F16,"&gt;0")</f>
        <v>2.3374999999999999</v>
      </c>
      <c r="AE4" s="9"/>
      <c r="AF4" s="9"/>
      <c r="AG4" s="9"/>
      <c r="AH4" s="9"/>
      <c r="AI4" s="9"/>
      <c r="AJ4" s="9"/>
      <c r="AK4" s="9"/>
      <c r="AL4" s="9"/>
      <c r="AM4" s="9"/>
      <c r="AN4" s="9"/>
    </row>
    <row r="5" spans="2:40" x14ac:dyDescent="0.2">
      <c r="B5" s="10" t="s">
        <v>582</v>
      </c>
      <c r="C5" s="11">
        <f>LevelCompleteness!Z5/5</f>
        <v>0.6</v>
      </c>
      <c r="D5" s="11">
        <f>LevelCompleteness!AA5/5</f>
        <v>0.5232</v>
      </c>
      <c r="E5" s="11">
        <f>LevelCompleteness!AB5/5</f>
        <v>0.6</v>
      </c>
      <c r="F5" s="11">
        <f>LevelCompleteness!AC5/5</f>
        <v>0.2</v>
      </c>
      <c r="G5" s="11">
        <f>LevelCompleteness!AD5/5</f>
        <v>0.59833333333333338</v>
      </c>
      <c r="H5" s="11">
        <f>SUM(C5:G5)/5</f>
        <v>0.50430666666666668</v>
      </c>
      <c r="K5" s="9" t="s">
        <v>587</v>
      </c>
      <c r="L5" s="9">
        <f>LevelCompleteness!Z5/4</f>
        <v>0.75</v>
      </c>
      <c r="M5" s="9">
        <f>LevelCompleteness!AA5/4</f>
        <v>0.65400000000000003</v>
      </c>
      <c r="N5" s="9">
        <f>LevelCompleteness!AB5/4</f>
        <v>0.75</v>
      </c>
      <c r="O5" s="9">
        <f>LevelCompleteness!AC5/4</f>
        <v>0.25</v>
      </c>
      <c r="P5" s="9">
        <f>LevelCompleteness!AD5/4</f>
        <v>0.74791666666666667</v>
      </c>
      <c r="Q5" s="11">
        <f>SUM(L5:P5)/5</f>
        <v>0.6303833333333333</v>
      </c>
      <c r="Y5" s="10" t="s">
        <v>37</v>
      </c>
      <c r="Z5" s="9">
        <f>SUMIF('ConceptOccurance%'!B17:B21,"&gt;0")</f>
        <v>3</v>
      </c>
      <c r="AA5" s="9">
        <f>SUMIF('ConceptOccurance%'!C17:C21,"&gt;0")</f>
        <v>2.6160000000000001</v>
      </c>
      <c r="AB5" s="9">
        <f>SUMIF('ConceptOccurance%'!D17:D21,"&gt;0")</f>
        <v>3</v>
      </c>
      <c r="AC5" s="9">
        <f>SUMIF('ConceptOccurance%'!E17:E21,"&gt;0")</f>
        <v>1</v>
      </c>
      <c r="AD5" s="9">
        <f>SUMIF('ConceptOccurance%'!F17:F21,"&gt;0")</f>
        <v>2.9916666666666667</v>
      </c>
      <c r="AE5" s="9"/>
      <c r="AF5" s="9"/>
      <c r="AG5" s="9"/>
      <c r="AH5" s="9"/>
      <c r="AI5" s="9"/>
      <c r="AJ5" s="9"/>
      <c r="AK5" s="9"/>
      <c r="AL5" s="9"/>
      <c r="AM5" s="9"/>
      <c r="AN5" s="9"/>
    </row>
    <row r="6" spans="2:40" x14ac:dyDescent="0.2">
      <c r="B6" s="10" t="s">
        <v>583</v>
      </c>
      <c r="C6" s="11">
        <f>LevelCompleteness!Z6/2</f>
        <v>0.5</v>
      </c>
      <c r="D6" s="11">
        <f>LevelCompleteness!AA6/2</f>
        <v>1</v>
      </c>
      <c r="E6" s="11">
        <f>LevelCompleteness!AB6/2</f>
        <v>1</v>
      </c>
      <c r="F6" s="11">
        <f>LevelCompleteness!AC6/2</f>
        <v>0.52777777777777779</v>
      </c>
      <c r="G6" s="11">
        <f>LevelCompleteness!AD6/2</f>
        <v>1</v>
      </c>
      <c r="H6" s="11">
        <f>SUM(C6:G6)/5</f>
        <v>0.80555555555555558</v>
      </c>
      <c r="K6" s="9" t="s">
        <v>588</v>
      </c>
      <c r="L6" s="9">
        <f>LevelCompleteness!Z6/2</f>
        <v>0.5</v>
      </c>
      <c r="M6" s="9">
        <f>LevelCompleteness!AA6/2</f>
        <v>1</v>
      </c>
      <c r="N6" s="9">
        <f>LevelCompleteness!AB6/2</f>
        <v>1</v>
      </c>
      <c r="O6" s="9">
        <f>LevelCompleteness!AC6/2</f>
        <v>0.52777777777777779</v>
      </c>
      <c r="P6" s="9">
        <f>LevelCompleteness!AD6/2</f>
        <v>1</v>
      </c>
      <c r="Q6" s="11">
        <f>SUM(L6:P6)/5</f>
        <v>0.80555555555555558</v>
      </c>
      <c r="Y6" s="10" t="s">
        <v>38</v>
      </c>
      <c r="Z6" s="9">
        <f>SUMIF('ConceptOccurance%'!B22:B23,"&gt;0")</f>
        <v>1</v>
      </c>
      <c r="AA6" s="9">
        <f>SUMIF('ConceptOccurance%'!C22:C23,"&gt;0")</f>
        <v>2</v>
      </c>
      <c r="AB6" s="9">
        <f>SUMIF('ConceptOccurance%'!D22:D23,"&gt;0")</f>
        <v>2</v>
      </c>
      <c r="AC6" s="9">
        <f>SUMIF('ConceptOccurance%'!E22:E23,"&gt;0")</f>
        <v>1.0555555555555556</v>
      </c>
      <c r="AD6" s="9">
        <f>SUMIF('ConceptOccurance%'!F22:F23,"&gt;0")</f>
        <v>2</v>
      </c>
      <c r="AE6" s="9"/>
      <c r="AF6" s="9"/>
      <c r="AG6" s="9"/>
      <c r="AH6" s="9"/>
      <c r="AI6" s="9"/>
      <c r="AJ6" s="9"/>
      <c r="AK6" s="9"/>
      <c r="AL6" s="9"/>
      <c r="AM6" s="9"/>
      <c r="AN6" s="9"/>
    </row>
    <row r="7" spans="2:40" x14ac:dyDescent="0.2">
      <c r="B7" s="10" t="s">
        <v>584</v>
      </c>
      <c r="C7" s="11">
        <f>LevelCompleteness!Z7/3</f>
        <v>0.66666666666666663</v>
      </c>
      <c r="D7" s="11">
        <f>LevelCompleteness!AA7/3</f>
        <v>0.54133333333333333</v>
      </c>
      <c r="E7" s="11">
        <f>LevelCompleteness!AB7/3</f>
        <v>0.66666666666666663</v>
      </c>
      <c r="F7" s="11">
        <f>LevelCompleteness!AC7/3</f>
        <v>1.8518518518518517E-2</v>
      </c>
      <c r="G7" s="11">
        <f>LevelCompleteness!AD7/3</f>
        <v>0.64722222222222225</v>
      </c>
      <c r="H7" s="11">
        <f>SUM(C7:G7)/5</f>
        <v>0.50808148148148147</v>
      </c>
      <c r="K7" s="9" t="s">
        <v>589</v>
      </c>
      <c r="L7" s="9">
        <f>LevelCompleteness!Z7/2</f>
        <v>1</v>
      </c>
      <c r="M7" s="9">
        <f>LevelCompleteness!AA7/2</f>
        <v>0.81200000000000006</v>
      </c>
      <c r="N7" s="9">
        <f>LevelCompleteness!AB7/2</f>
        <v>1</v>
      </c>
      <c r="O7" s="9">
        <f>LevelCompleteness!AC7/2</f>
        <v>2.7777777777777776E-2</v>
      </c>
      <c r="P7" s="9">
        <f>LevelCompleteness!AD7/2</f>
        <v>0.97083333333333333</v>
      </c>
      <c r="Q7" s="11">
        <f>SUM(L7:P7)/5</f>
        <v>0.76212222222222226</v>
      </c>
      <c r="Y7" s="10" t="s">
        <v>39</v>
      </c>
      <c r="Z7" s="9">
        <f>SUMIF('ConceptOccurance%'!B24:B26,"&gt;0")</f>
        <v>2</v>
      </c>
      <c r="AA7" s="9">
        <f>SUMIF('ConceptOccurance%'!C24:C26,"&gt;0")</f>
        <v>1.6240000000000001</v>
      </c>
      <c r="AB7" s="9">
        <f>SUMIF('ConceptOccurance%'!D24:D26,"&gt;0")</f>
        <v>2</v>
      </c>
      <c r="AC7" s="9">
        <f>SUMIF('ConceptOccurance%'!E24:E26,"&gt;0")</f>
        <v>5.5555555555555552E-2</v>
      </c>
      <c r="AD7" s="9">
        <f>SUMIF('ConceptOccurance%'!F24:F26,"&gt;0")</f>
        <v>1.9416666666666667</v>
      </c>
      <c r="AE7" s="9"/>
      <c r="AF7" s="9"/>
      <c r="AG7" s="9"/>
      <c r="AH7" s="9"/>
      <c r="AI7" s="9"/>
      <c r="AJ7" s="9"/>
      <c r="AK7" s="9"/>
      <c r="AL7" s="9"/>
      <c r="AM7" s="9"/>
      <c r="AN7" s="9"/>
    </row>
    <row r="9" spans="2:40" x14ac:dyDescent="0.2">
      <c r="B9" s="12" t="s">
        <v>40</v>
      </c>
      <c r="C9" s="9">
        <f>(SUM(C3:C7))/5</f>
        <v>0.59878787878787876</v>
      </c>
      <c r="D9" s="9">
        <f t="shared" ref="D9:H9" si="0">(SUM(D3:D7))/5</f>
        <v>0.70721575757575761</v>
      </c>
      <c r="E9" s="9">
        <f t="shared" si="0"/>
        <v>0.7455411255411255</v>
      </c>
      <c r="F9" s="9">
        <f t="shared" si="0"/>
        <v>0.44824915824915823</v>
      </c>
      <c r="G9" s="9">
        <f t="shared" si="0"/>
        <v>0.71969823232323227</v>
      </c>
      <c r="H9" s="9">
        <f t="shared" si="0"/>
        <v>0.64389843049543061</v>
      </c>
      <c r="K9" s="9" t="s">
        <v>579</v>
      </c>
      <c r="L9" s="9">
        <f>(SUM(L3:L7))/5</f>
        <v>0.7433333333333334</v>
      </c>
      <c r="M9" s="9">
        <f t="shared" ref="M9:Q9" si="1">(SUM(M3:M7))/5</f>
        <v>0.85133333333333339</v>
      </c>
      <c r="N9" s="9">
        <f t="shared" si="1"/>
        <v>0.90142857142857147</v>
      </c>
      <c r="O9" s="9">
        <f t="shared" si="1"/>
        <v>0.52370370370370367</v>
      </c>
      <c r="P9" s="9">
        <f t="shared" si="1"/>
        <v>0.8686666666666667</v>
      </c>
      <c r="Q9" s="9">
        <f t="shared" si="1"/>
        <v>0.77769312169312166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B20" sqref="A4:B20"/>
    </sheetView>
  </sheetViews>
  <sheetFormatPr baseColWidth="10" defaultRowHeight="16" x14ac:dyDescent="0.2"/>
  <cols>
    <col min="1" max="1" width="12.83203125" customWidth="1"/>
    <col min="2" max="2" width="14.33203125" bestFit="1" customWidth="1"/>
  </cols>
  <sheetData>
    <row r="3" spans="1:2" x14ac:dyDescent="0.2">
      <c r="A3" s="6" t="s">
        <v>31</v>
      </c>
      <c r="B3" t="s">
        <v>34</v>
      </c>
    </row>
    <row r="4" spans="1:2" x14ac:dyDescent="0.2">
      <c r="A4" s="7" t="s">
        <v>333</v>
      </c>
      <c r="B4" s="8">
        <v>11</v>
      </c>
    </row>
    <row r="5" spans="1:2" x14ac:dyDescent="0.2">
      <c r="A5" s="7" t="s">
        <v>306</v>
      </c>
      <c r="B5" s="8">
        <v>1</v>
      </c>
    </row>
    <row r="6" spans="1:2" x14ac:dyDescent="0.2">
      <c r="A6" s="7" t="s">
        <v>304</v>
      </c>
      <c r="B6" s="8">
        <v>6</v>
      </c>
    </row>
    <row r="7" spans="1:2" x14ac:dyDescent="0.2">
      <c r="A7" s="7" t="s">
        <v>342</v>
      </c>
      <c r="B7" s="8">
        <v>27</v>
      </c>
    </row>
    <row r="8" spans="1:2" x14ac:dyDescent="0.2">
      <c r="A8" s="7" t="s">
        <v>311</v>
      </c>
      <c r="B8" s="8">
        <v>2</v>
      </c>
    </row>
    <row r="9" spans="1:2" x14ac:dyDescent="0.2">
      <c r="A9" s="7" t="s">
        <v>326</v>
      </c>
      <c r="B9" s="8">
        <v>54</v>
      </c>
    </row>
    <row r="10" spans="1:2" x14ac:dyDescent="0.2">
      <c r="A10" s="7" t="s">
        <v>317</v>
      </c>
      <c r="B10" s="8">
        <v>1</v>
      </c>
    </row>
    <row r="11" spans="1:2" x14ac:dyDescent="0.2">
      <c r="A11" s="7" t="s">
        <v>302</v>
      </c>
      <c r="B11" s="8">
        <v>2</v>
      </c>
    </row>
    <row r="12" spans="1:2" x14ac:dyDescent="0.2">
      <c r="A12" s="7" t="s">
        <v>337</v>
      </c>
      <c r="B12" s="8">
        <v>32</v>
      </c>
    </row>
    <row r="13" spans="1:2" x14ac:dyDescent="0.2">
      <c r="A13" s="7" t="s">
        <v>480</v>
      </c>
      <c r="B13" s="8">
        <v>2</v>
      </c>
    </row>
    <row r="14" spans="1:2" x14ac:dyDescent="0.2">
      <c r="A14" s="7" t="s">
        <v>335</v>
      </c>
      <c r="B14" s="8">
        <v>20</v>
      </c>
    </row>
    <row r="15" spans="1:2" x14ac:dyDescent="0.2">
      <c r="A15" s="7" t="s">
        <v>328</v>
      </c>
      <c r="B15" s="8">
        <v>52</v>
      </c>
    </row>
    <row r="16" spans="1:2" x14ac:dyDescent="0.2">
      <c r="A16" s="7" t="s">
        <v>49</v>
      </c>
      <c r="B16" s="8">
        <v>250</v>
      </c>
    </row>
    <row r="17" spans="1:2" x14ac:dyDescent="0.2">
      <c r="A17" s="7" t="s">
        <v>27</v>
      </c>
      <c r="B17" s="8">
        <v>1</v>
      </c>
    </row>
    <row r="18" spans="1:2" x14ac:dyDescent="0.2">
      <c r="A18" s="7" t="s">
        <v>324</v>
      </c>
      <c r="B18" s="8">
        <v>38</v>
      </c>
    </row>
    <row r="19" spans="1:2" x14ac:dyDescent="0.2">
      <c r="A19" s="7" t="s">
        <v>28</v>
      </c>
      <c r="B19" s="8">
        <v>10</v>
      </c>
    </row>
    <row r="20" spans="1:2" x14ac:dyDescent="0.2">
      <c r="A20" s="7" t="s">
        <v>300</v>
      </c>
      <c r="B20" s="8">
        <v>6</v>
      </c>
    </row>
    <row r="21" spans="1:2" x14ac:dyDescent="0.2">
      <c r="A21" s="7" t="s">
        <v>32</v>
      </c>
      <c r="B21" s="8">
        <v>515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20"/>
  <sheetViews>
    <sheetView tabSelected="1" workbookViewId="0">
      <selection activeCell="Q19" sqref="Q19"/>
    </sheetView>
  </sheetViews>
  <sheetFormatPr baseColWidth="10" defaultRowHeight="16" x14ac:dyDescent="0.2"/>
  <sheetData>
    <row r="3" spans="3:4" x14ac:dyDescent="0.2">
      <c r="C3" t="s">
        <v>590</v>
      </c>
      <c r="D3" t="s">
        <v>591</v>
      </c>
    </row>
    <row r="4" spans="3:4" x14ac:dyDescent="0.2">
      <c r="C4" t="s">
        <v>333</v>
      </c>
      <c r="D4">
        <v>11</v>
      </c>
    </row>
    <row r="5" spans="3:4" x14ac:dyDescent="0.2">
      <c r="C5" t="s">
        <v>306</v>
      </c>
      <c r="D5">
        <v>1</v>
      </c>
    </row>
    <row r="6" spans="3:4" x14ac:dyDescent="0.2">
      <c r="C6" t="s">
        <v>304</v>
      </c>
      <c r="D6">
        <v>6</v>
      </c>
    </row>
    <row r="7" spans="3:4" x14ac:dyDescent="0.2">
      <c r="C7" t="s">
        <v>342</v>
      </c>
      <c r="D7">
        <v>27</v>
      </c>
    </row>
    <row r="8" spans="3:4" x14ac:dyDescent="0.2">
      <c r="C8" t="s">
        <v>311</v>
      </c>
      <c r="D8">
        <v>2</v>
      </c>
    </row>
    <row r="9" spans="3:4" x14ac:dyDescent="0.2">
      <c r="C9" t="s">
        <v>326</v>
      </c>
      <c r="D9">
        <v>54</v>
      </c>
    </row>
    <row r="10" spans="3:4" x14ac:dyDescent="0.2">
      <c r="C10" t="s">
        <v>317</v>
      </c>
      <c r="D10">
        <v>1</v>
      </c>
    </row>
    <row r="11" spans="3:4" x14ac:dyDescent="0.2">
      <c r="C11" t="s">
        <v>302</v>
      </c>
      <c r="D11">
        <v>2</v>
      </c>
    </row>
    <row r="12" spans="3:4" x14ac:dyDescent="0.2">
      <c r="C12" t="s">
        <v>337</v>
      </c>
      <c r="D12">
        <v>32</v>
      </c>
    </row>
    <row r="13" spans="3:4" x14ac:dyDescent="0.2">
      <c r="C13" t="s">
        <v>480</v>
      </c>
      <c r="D13">
        <v>2</v>
      </c>
    </row>
    <row r="14" spans="3:4" x14ac:dyDescent="0.2">
      <c r="C14" t="s">
        <v>335</v>
      </c>
      <c r="D14">
        <v>20</v>
      </c>
    </row>
    <row r="15" spans="3:4" x14ac:dyDescent="0.2">
      <c r="C15" t="s">
        <v>328</v>
      </c>
      <c r="D15">
        <v>52</v>
      </c>
    </row>
    <row r="16" spans="3:4" x14ac:dyDescent="0.2">
      <c r="C16" t="s">
        <v>49</v>
      </c>
      <c r="D16">
        <v>250</v>
      </c>
    </row>
    <row r="17" spans="3:4" x14ac:dyDescent="0.2">
      <c r="C17" t="s">
        <v>27</v>
      </c>
      <c r="D17">
        <v>1</v>
      </c>
    </row>
    <row r="18" spans="3:4" x14ac:dyDescent="0.2">
      <c r="C18" t="s">
        <v>324</v>
      </c>
      <c r="D18">
        <v>38</v>
      </c>
    </row>
    <row r="19" spans="3:4" x14ac:dyDescent="0.2">
      <c r="C19" t="s">
        <v>28</v>
      </c>
      <c r="D19">
        <v>10</v>
      </c>
    </row>
    <row r="20" spans="3:4" x14ac:dyDescent="0.2">
      <c r="C20" t="s">
        <v>300</v>
      </c>
      <c r="D20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Analysis</vt:lpstr>
      <vt:lpstr>ConceptOccurance%</vt:lpstr>
      <vt:lpstr>LevelCompleteness</vt:lpstr>
      <vt:lpstr>SigScoreByOrg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2017-03-09T02:42:08Z</dcterms:created>
  <dcterms:modified xsi:type="dcterms:W3CDTF">2017-03-14T22:52:49Z</dcterms:modified>
</cp:coreProperties>
</file>