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scgordon/ConceptMining/Presentations/LTERttImages/"/>
    </mc:Choice>
  </mc:AlternateContent>
  <bookViews>
    <workbookView xWindow="0" yWindow="460" windowWidth="38400" windowHeight="21060" tabRatio="500" activeTab="1"/>
  </bookViews>
  <sheets>
    <sheet name="Chart1" sheetId="2" r:id="rId1"/>
    <sheet name="Sheet2" sheetId="1" r:id="rId2"/>
  </sheets>
  <externalReferences>
    <externalReference r:id="rId3"/>
  </externalReferences>
  <definedNames>
    <definedName name="Column1">[1]recordUnq!#REF!</definedName>
    <definedName name="Concept">#REF!</definedName>
    <definedName name="conceptEnd">[1]recordUnq!#REF!</definedName>
    <definedName name="Dialects">#REF!</definedName>
    <definedName name="DRxrange">OFFSET([1]RecommendationsAnalysis!$A$2,0,0,[1]recordUnq!$R$17)</definedName>
    <definedName name="DryadDataFile">#REF!</definedName>
    <definedName name="DryadDataPackage">#REF!</definedName>
    <definedName name="DRyrange1">OFFSET([1]RecommendationsAnalysis!$B$2,0,0,[1]recordUnq!$R$17)</definedName>
    <definedName name="DRyrange2">OFFSET([1]RecommendationsAnalysis!$C$2,0,0,[1]recordUnq!$R$17)</definedName>
    <definedName name="DRyrange3">OFFSET([1]RecommendationsAnalysis!$D$2,0,0,[1]recordUnq!$R$17)</definedName>
    <definedName name="FSxrange">OFFSET([1]FieldSummary_Exists!$E$4,0,0,[1]FieldSummary_Exists!$R$1)</definedName>
    <definedName name="Mercury">#REF!</definedName>
    <definedName name="SIGxrange">[1]recordUnq!$X$1,OFFSET([1]recordUnq!$X$1,[1]recordUnq!$R$22,0,[1]recordUnq!$R$23-1)</definedName>
    <definedName name="SIGyrange">[1]recordUnq!$Y$1,OFFSET([1]recordUnq!$Y$1,[1]recordUnq!$R$22,0,[1]recordUnq!$R$23-1)</definedName>
    <definedName name="xrange">OFFSET([1]recordUnq!$U$1,0,0,[1]recordUnq!$R$22)</definedName>
    <definedName name="xValD1">OFFSET([1]recordUnq!$U$1,0,0,[1]recordUnq!$R$22)</definedName>
    <definedName name="yrange">OFFSET([1]recordUnq!$T$1,0,0,[1]recordUnq!$R$22)</definedName>
    <definedName name="yValD1">OFFSET([1]recordUnq!$T$1,0,0,[1]recordUnq!$R$22)</definedName>
  </definedNames>
  <calcPr calcId="150001" calcMode="manual" calcCompleted="0" calcOnSave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" i="1" l="1"/>
  <c r="G4" i="1"/>
  <c r="H4" i="1"/>
  <c r="I4" i="1"/>
  <c r="J4" i="1"/>
  <c r="K4" i="1"/>
  <c r="L4" i="1"/>
  <c r="M4" i="1"/>
  <c r="N4" i="1"/>
  <c r="O4" i="1"/>
</calcChain>
</file>

<file path=xl/sharedStrings.xml><?xml version="1.0" encoding="utf-8"?>
<sst xmlns="http://schemas.openxmlformats.org/spreadsheetml/2006/main" count="50" uniqueCount="30">
  <si>
    <t>Resource Identifier</t>
  </si>
  <si>
    <t>Resource Title</t>
  </si>
  <si>
    <t>Author / Originator</t>
  </si>
  <si>
    <t>Metadata Contact</t>
  </si>
  <si>
    <t>Contributor Name</t>
  </si>
  <si>
    <t>Publisher</t>
  </si>
  <si>
    <t>Publication Date</t>
  </si>
  <si>
    <t>Resource Contact</t>
  </si>
  <si>
    <t>Abstract</t>
  </si>
  <si>
    <t>Keyword</t>
  </si>
  <si>
    <t>Resource Distribution</t>
  </si>
  <si>
    <t>Spatial Extent</t>
  </si>
  <si>
    <t>Taxonomic Extent</t>
  </si>
  <si>
    <t>Temporal Extent</t>
  </si>
  <si>
    <t>Maintenance</t>
  </si>
  <si>
    <t>Resource Use Constraints</t>
  </si>
  <si>
    <t>Process Step</t>
  </si>
  <si>
    <t>Project Description</t>
  </si>
  <si>
    <t>Entity Type Definition</t>
  </si>
  <si>
    <t>Attribute Definition</t>
  </si>
  <si>
    <t>Resource Access Constraints</t>
  </si>
  <si>
    <t>Resource Format</t>
  </si>
  <si>
    <t>Attribute List</t>
  </si>
  <si>
    <t>Attribute Constraints</t>
  </si>
  <si>
    <t>Resource Quality Description</t>
  </si>
  <si>
    <t>LTER_Identification</t>
  </si>
  <si>
    <t>LTER_Discovery</t>
  </si>
  <si>
    <t>LTER_Evaluation</t>
  </si>
  <si>
    <t>LTER_Access</t>
  </si>
  <si>
    <t>LTER_Integration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</si>
</sst>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chartsheet" Target="chartsheets/sheet1.xml"/><Relationship Id="rId2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Sheet2!$D$5</c:f>
              <c:strCache>
                <c:ptCount val="1"/>
                <c:pt idx="0">
                  <c:v>Resource Identifier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Sheet2!$E$4:$O$4</c:f>
              <c:numCache>
                <c:formatCode>General</c:formatCode>
                <c:ptCount val="11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  <c:pt idx="10">
                  <c:v>2016.0</c:v>
                </c:pt>
              </c:numCache>
            </c:numRef>
          </c:cat>
          <c:val>
            <c:numRef>
              <c:f>Sheet2!$E$5:$O$5</c:f>
              <c:numCache>
                <c:formatCode>0.00%</c:formatCode>
                <c:ptCount val="11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Sheet2!$D$6</c:f>
              <c:strCache>
                <c:ptCount val="1"/>
                <c:pt idx="0">
                  <c:v>Resource Title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Sheet2!$E$4:$O$4</c:f>
              <c:numCache>
                <c:formatCode>General</c:formatCode>
                <c:ptCount val="11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  <c:pt idx="10">
                  <c:v>2016.0</c:v>
                </c:pt>
              </c:numCache>
            </c:numRef>
          </c:cat>
          <c:val>
            <c:numRef>
              <c:f>Sheet2!$E$6:$O$6</c:f>
              <c:numCache>
                <c:formatCode>0.00%</c:formatCode>
                <c:ptCount val="11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Sheet2!$D$7</c:f>
              <c:strCache>
                <c:ptCount val="1"/>
                <c:pt idx="0">
                  <c:v>Author / Originator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Sheet2!$E$4:$O$4</c:f>
              <c:numCache>
                <c:formatCode>General</c:formatCode>
                <c:ptCount val="11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  <c:pt idx="10">
                  <c:v>2016.0</c:v>
                </c:pt>
              </c:numCache>
            </c:numRef>
          </c:cat>
          <c:val>
            <c:numRef>
              <c:f>Sheet2!$E$7:$O$7</c:f>
              <c:numCache>
                <c:formatCode>0.00%</c:formatCode>
                <c:ptCount val="11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Sheet2!$D$8</c:f>
              <c:strCache>
                <c:ptCount val="1"/>
                <c:pt idx="0">
                  <c:v>Metadata Contact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Sheet2!$E$4:$O$4</c:f>
              <c:numCache>
                <c:formatCode>General</c:formatCode>
                <c:ptCount val="11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  <c:pt idx="10">
                  <c:v>2016.0</c:v>
                </c:pt>
              </c:numCache>
            </c:numRef>
          </c:cat>
          <c:val>
            <c:numRef>
              <c:f>Sheet2!$E$8:$O$8</c:f>
              <c:numCache>
                <c:formatCode>0.00%</c:formatCode>
                <c:ptCount val="11"/>
                <c:pt idx="0">
                  <c:v>0.704</c:v>
                </c:pt>
                <c:pt idx="1">
                  <c:v>0.768</c:v>
                </c:pt>
                <c:pt idx="2">
                  <c:v>0.592</c:v>
                </c:pt>
                <c:pt idx="3">
                  <c:v>0.444</c:v>
                </c:pt>
                <c:pt idx="4">
                  <c:v>0.46</c:v>
                </c:pt>
                <c:pt idx="5">
                  <c:v>0.32</c:v>
                </c:pt>
                <c:pt idx="6">
                  <c:v>0.812</c:v>
                </c:pt>
                <c:pt idx="7">
                  <c:v>0.88</c:v>
                </c:pt>
                <c:pt idx="8">
                  <c:v>0.908</c:v>
                </c:pt>
                <c:pt idx="9">
                  <c:v>0.948</c:v>
                </c:pt>
                <c:pt idx="10">
                  <c:v>0.568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Sheet2!$D$9</c:f>
              <c:strCache>
                <c:ptCount val="1"/>
                <c:pt idx="0">
                  <c:v>Contributor Name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Sheet2!$E$4:$O$4</c:f>
              <c:numCache>
                <c:formatCode>General</c:formatCode>
                <c:ptCount val="11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  <c:pt idx="10">
                  <c:v>2016.0</c:v>
                </c:pt>
              </c:numCache>
            </c:numRef>
          </c:cat>
          <c:val>
            <c:numRef>
              <c:f>Sheet2!$E$9:$O$9</c:f>
              <c:numCache>
                <c:formatCode>0.00%</c:formatCode>
                <c:ptCount val="11"/>
                <c:pt idx="0">
                  <c:v>0.484</c:v>
                </c:pt>
                <c:pt idx="1">
                  <c:v>0.736</c:v>
                </c:pt>
                <c:pt idx="2">
                  <c:v>0.384</c:v>
                </c:pt>
                <c:pt idx="3">
                  <c:v>0.456</c:v>
                </c:pt>
                <c:pt idx="4">
                  <c:v>0.34</c:v>
                </c:pt>
                <c:pt idx="5">
                  <c:v>0.224</c:v>
                </c:pt>
                <c:pt idx="6">
                  <c:v>0.408</c:v>
                </c:pt>
                <c:pt idx="7">
                  <c:v>0.804</c:v>
                </c:pt>
                <c:pt idx="8">
                  <c:v>0.464</c:v>
                </c:pt>
                <c:pt idx="9">
                  <c:v>0.1</c:v>
                </c:pt>
                <c:pt idx="10">
                  <c:v>0.6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Sheet2!$D$10</c:f>
              <c:strCache>
                <c:ptCount val="1"/>
                <c:pt idx="0">
                  <c:v>Publisher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Sheet2!$E$4:$O$4</c:f>
              <c:numCache>
                <c:formatCode>General</c:formatCode>
                <c:ptCount val="11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  <c:pt idx="10">
                  <c:v>2016.0</c:v>
                </c:pt>
              </c:numCache>
            </c:numRef>
          </c:cat>
          <c:val>
            <c:numRef>
              <c:f>Sheet2!$E$10:$O$10</c:f>
              <c:numCache>
                <c:formatCode>0.00%</c:formatCode>
                <c:ptCount val="11"/>
                <c:pt idx="0">
                  <c:v>0.82</c:v>
                </c:pt>
                <c:pt idx="1">
                  <c:v>0.852</c:v>
                </c:pt>
                <c:pt idx="2">
                  <c:v>0.604</c:v>
                </c:pt>
                <c:pt idx="3">
                  <c:v>0.924</c:v>
                </c:pt>
                <c:pt idx="4">
                  <c:v>0.588</c:v>
                </c:pt>
                <c:pt idx="5">
                  <c:v>0.344</c:v>
                </c:pt>
                <c:pt idx="6">
                  <c:v>0.52</c:v>
                </c:pt>
                <c:pt idx="7">
                  <c:v>0.908</c:v>
                </c:pt>
                <c:pt idx="8">
                  <c:v>0.98</c:v>
                </c:pt>
                <c:pt idx="9">
                  <c:v>0.964</c:v>
                </c:pt>
                <c:pt idx="10">
                  <c:v>0.688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Sheet2!$D$11</c:f>
              <c:strCache>
                <c:ptCount val="1"/>
                <c:pt idx="0">
                  <c:v>Publication Date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Sheet2!$E$4:$O$4</c:f>
              <c:numCache>
                <c:formatCode>General</c:formatCode>
                <c:ptCount val="11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  <c:pt idx="10">
                  <c:v>2016.0</c:v>
                </c:pt>
              </c:numCache>
            </c:numRef>
          </c:cat>
          <c:val>
            <c:numRef>
              <c:f>Sheet2!$E$11:$O$11</c:f>
              <c:numCache>
                <c:formatCode>0.00%</c:formatCode>
                <c:ptCount val="11"/>
                <c:pt idx="0">
                  <c:v>0.776</c:v>
                </c:pt>
                <c:pt idx="1">
                  <c:v>0.832</c:v>
                </c:pt>
                <c:pt idx="2">
                  <c:v>0.88</c:v>
                </c:pt>
                <c:pt idx="3">
                  <c:v>0.932</c:v>
                </c:pt>
                <c:pt idx="4">
                  <c:v>0.968</c:v>
                </c:pt>
                <c:pt idx="5">
                  <c:v>0.884</c:v>
                </c:pt>
                <c:pt idx="6">
                  <c:v>0.932</c:v>
                </c:pt>
                <c:pt idx="7">
                  <c:v>0.988</c:v>
                </c:pt>
                <c:pt idx="8">
                  <c:v>0.984</c:v>
                </c:pt>
                <c:pt idx="9">
                  <c:v>0.992</c:v>
                </c:pt>
                <c:pt idx="10">
                  <c:v>0.996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Sheet2!$D$12</c:f>
              <c:strCache>
                <c:ptCount val="1"/>
                <c:pt idx="0">
                  <c:v>Resource Contact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Sheet2!$E$4:$O$4</c:f>
              <c:numCache>
                <c:formatCode>General</c:formatCode>
                <c:ptCount val="11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  <c:pt idx="10">
                  <c:v>2016.0</c:v>
                </c:pt>
              </c:numCache>
            </c:numRef>
          </c:cat>
          <c:val>
            <c:numRef>
              <c:f>Sheet2!$E$12:$O$12</c:f>
              <c:numCache>
                <c:formatCode>0.00%</c:formatCode>
                <c:ptCount val="11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Sheet2!$D$13</c:f>
              <c:strCache>
                <c:ptCount val="1"/>
                <c:pt idx="0">
                  <c:v>Abstract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Sheet2!$E$4:$O$4</c:f>
              <c:numCache>
                <c:formatCode>General</c:formatCode>
                <c:ptCount val="11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  <c:pt idx="10">
                  <c:v>2016.0</c:v>
                </c:pt>
              </c:numCache>
            </c:numRef>
          </c:cat>
          <c:val>
            <c:numRef>
              <c:f>Sheet2!$E$13:$O$13</c:f>
              <c:numCache>
                <c:formatCode>0.00%</c:formatCode>
                <c:ptCount val="11"/>
                <c:pt idx="0">
                  <c:v>1.0</c:v>
                </c:pt>
                <c:pt idx="1">
                  <c:v>0.94</c:v>
                </c:pt>
                <c:pt idx="2">
                  <c:v>1.0</c:v>
                </c:pt>
                <c:pt idx="3">
                  <c:v>0.988</c:v>
                </c:pt>
                <c:pt idx="4">
                  <c:v>0.976</c:v>
                </c:pt>
                <c:pt idx="5">
                  <c:v>0.964</c:v>
                </c:pt>
                <c:pt idx="6">
                  <c:v>0.976</c:v>
                </c:pt>
                <c:pt idx="7">
                  <c:v>1.0</c:v>
                </c:pt>
                <c:pt idx="8">
                  <c:v>0.996</c:v>
                </c:pt>
                <c:pt idx="9">
                  <c:v>1.0</c:v>
                </c:pt>
                <c:pt idx="10">
                  <c:v>1.0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Sheet2!$D$14</c:f>
              <c:strCache>
                <c:ptCount val="1"/>
                <c:pt idx="0">
                  <c:v>Keyword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Sheet2!$E$4:$O$4</c:f>
              <c:numCache>
                <c:formatCode>General</c:formatCode>
                <c:ptCount val="11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  <c:pt idx="10">
                  <c:v>2016.0</c:v>
                </c:pt>
              </c:numCache>
            </c:numRef>
          </c:cat>
          <c:val>
            <c:numRef>
              <c:f>Sheet2!$E$14:$O$14</c:f>
              <c:numCache>
                <c:formatCode>0.00%</c:formatCode>
                <c:ptCount val="11"/>
                <c:pt idx="0">
                  <c:v>1.0</c:v>
                </c:pt>
                <c:pt idx="1">
                  <c:v>0.996</c:v>
                </c:pt>
                <c:pt idx="2">
                  <c:v>0.94</c:v>
                </c:pt>
                <c:pt idx="3">
                  <c:v>1.0</c:v>
                </c:pt>
                <c:pt idx="4">
                  <c:v>0.972</c:v>
                </c:pt>
                <c:pt idx="5">
                  <c:v>0.908</c:v>
                </c:pt>
                <c:pt idx="6">
                  <c:v>0.972</c:v>
                </c:pt>
                <c:pt idx="7">
                  <c:v>1.0</c:v>
                </c:pt>
                <c:pt idx="8">
                  <c:v>0.984</c:v>
                </c:pt>
                <c:pt idx="9">
                  <c:v>1.0</c:v>
                </c:pt>
                <c:pt idx="10">
                  <c:v>1.0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Sheet2!$D$15</c:f>
              <c:strCache>
                <c:ptCount val="1"/>
                <c:pt idx="0">
                  <c:v>Resource Distribution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Sheet2!$E$4:$O$4</c:f>
              <c:numCache>
                <c:formatCode>General</c:formatCode>
                <c:ptCount val="11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  <c:pt idx="10">
                  <c:v>2016.0</c:v>
                </c:pt>
              </c:numCache>
            </c:numRef>
          </c:cat>
          <c:val>
            <c:numRef>
              <c:f>Sheet2!$E$15:$O$15</c:f>
              <c:numCache>
                <c:formatCode>0.00%</c:formatCode>
                <c:ptCount val="11"/>
                <c:pt idx="0">
                  <c:v>0.968</c:v>
                </c:pt>
                <c:pt idx="1">
                  <c:v>0.96</c:v>
                </c:pt>
                <c:pt idx="2">
                  <c:v>0.964</c:v>
                </c:pt>
                <c:pt idx="3">
                  <c:v>0.952</c:v>
                </c:pt>
                <c:pt idx="4">
                  <c:v>0.824</c:v>
                </c:pt>
                <c:pt idx="5">
                  <c:v>0.9</c:v>
                </c:pt>
                <c:pt idx="6">
                  <c:v>0.532</c:v>
                </c:pt>
                <c:pt idx="7">
                  <c:v>0.96</c:v>
                </c:pt>
                <c:pt idx="8">
                  <c:v>0.9</c:v>
                </c:pt>
                <c:pt idx="9">
                  <c:v>0.152</c:v>
                </c:pt>
                <c:pt idx="10">
                  <c:v>0.948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Sheet2!$D$16</c:f>
              <c:strCache>
                <c:ptCount val="1"/>
                <c:pt idx="0">
                  <c:v>Spatial Extent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Sheet2!$E$4:$O$4</c:f>
              <c:numCache>
                <c:formatCode>General</c:formatCode>
                <c:ptCount val="11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  <c:pt idx="10">
                  <c:v>2016.0</c:v>
                </c:pt>
              </c:numCache>
            </c:numRef>
          </c:cat>
          <c:val>
            <c:numRef>
              <c:f>Sheet2!$E$16:$O$16</c:f>
              <c:numCache>
                <c:formatCode>0.00%</c:formatCode>
                <c:ptCount val="11"/>
                <c:pt idx="0">
                  <c:v>0.988</c:v>
                </c:pt>
                <c:pt idx="1">
                  <c:v>0.96</c:v>
                </c:pt>
                <c:pt idx="2">
                  <c:v>0.916</c:v>
                </c:pt>
                <c:pt idx="3">
                  <c:v>0.992</c:v>
                </c:pt>
                <c:pt idx="4">
                  <c:v>0.96</c:v>
                </c:pt>
                <c:pt idx="5">
                  <c:v>0.844</c:v>
                </c:pt>
                <c:pt idx="6">
                  <c:v>0.952</c:v>
                </c:pt>
                <c:pt idx="7">
                  <c:v>0.964</c:v>
                </c:pt>
                <c:pt idx="8">
                  <c:v>0.952</c:v>
                </c:pt>
                <c:pt idx="9">
                  <c:v>0.984</c:v>
                </c:pt>
                <c:pt idx="10">
                  <c:v>0.916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Sheet2!$D$17</c:f>
              <c:strCache>
                <c:ptCount val="1"/>
                <c:pt idx="0">
                  <c:v>Taxonomic Extent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Sheet2!$E$4:$O$4</c:f>
              <c:numCache>
                <c:formatCode>General</c:formatCode>
                <c:ptCount val="11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  <c:pt idx="10">
                  <c:v>2016.0</c:v>
                </c:pt>
              </c:numCache>
            </c:numRef>
          </c:cat>
          <c:val>
            <c:numRef>
              <c:f>Sheet2!$E$17:$O$17</c:f>
              <c:numCache>
                <c:formatCode>0.00%</c:formatCode>
                <c:ptCount val="11"/>
                <c:pt idx="0">
                  <c:v>0.048</c:v>
                </c:pt>
                <c:pt idx="1">
                  <c:v>0.18</c:v>
                </c:pt>
                <c:pt idx="2">
                  <c:v>0.092</c:v>
                </c:pt>
                <c:pt idx="3">
                  <c:v>0.092</c:v>
                </c:pt>
                <c:pt idx="4">
                  <c:v>0.048</c:v>
                </c:pt>
                <c:pt idx="5">
                  <c:v>0.04</c:v>
                </c:pt>
                <c:pt idx="6">
                  <c:v>0.196</c:v>
                </c:pt>
                <c:pt idx="7">
                  <c:v>0.136</c:v>
                </c:pt>
                <c:pt idx="8">
                  <c:v>0.148</c:v>
                </c:pt>
                <c:pt idx="9">
                  <c:v>0.04</c:v>
                </c:pt>
                <c:pt idx="10">
                  <c:v>0.076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Sheet2!$D$18</c:f>
              <c:strCache>
                <c:ptCount val="1"/>
                <c:pt idx="0">
                  <c:v>Temporal Extent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Sheet2!$E$4:$O$4</c:f>
              <c:numCache>
                <c:formatCode>General</c:formatCode>
                <c:ptCount val="11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  <c:pt idx="10">
                  <c:v>2016.0</c:v>
                </c:pt>
              </c:numCache>
            </c:numRef>
          </c:cat>
          <c:val>
            <c:numRef>
              <c:f>Sheet2!$E$18:$O$18</c:f>
              <c:numCache>
                <c:formatCode>0.00%</c:formatCode>
                <c:ptCount val="11"/>
                <c:pt idx="0">
                  <c:v>0.988</c:v>
                </c:pt>
                <c:pt idx="1">
                  <c:v>0.988</c:v>
                </c:pt>
                <c:pt idx="2">
                  <c:v>1.0</c:v>
                </c:pt>
                <c:pt idx="3">
                  <c:v>0.896</c:v>
                </c:pt>
                <c:pt idx="4">
                  <c:v>0.804</c:v>
                </c:pt>
                <c:pt idx="5">
                  <c:v>0.908</c:v>
                </c:pt>
                <c:pt idx="6">
                  <c:v>0.992</c:v>
                </c:pt>
                <c:pt idx="7">
                  <c:v>0.988</c:v>
                </c:pt>
                <c:pt idx="8">
                  <c:v>0.98</c:v>
                </c:pt>
                <c:pt idx="9">
                  <c:v>0.996</c:v>
                </c:pt>
                <c:pt idx="10">
                  <c:v>0.912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Sheet2!$D$19</c:f>
              <c:strCache>
                <c:ptCount val="1"/>
                <c:pt idx="0">
                  <c:v>Maintenance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Sheet2!$E$4:$O$4</c:f>
              <c:numCache>
                <c:formatCode>General</c:formatCode>
                <c:ptCount val="11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  <c:pt idx="10">
                  <c:v>2016.0</c:v>
                </c:pt>
              </c:numCache>
            </c:numRef>
          </c:cat>
          <c:val>
            <c:numRef>
              <c:f>Sheet2!$E$19:$O$19</c:f>
              <c:numCache>
                <c:formatCode>0.00%</c:formatCode>
                <c:ptCount val="11"/>
                <c:pt idx="0">
                  <c:v>0.712</c:v>
                </c:pt>
                <c:pt idx="1">
                  <c:v>0.76</c:v>
                </c:pt>
                <c:pt idx="2">
                  <c:v>0.528</c:v>
                </c:pt>
                <c:pt idx="3">
                  <c:v>0.432</c:v>
                </c:pt>
                <c:pt idx="4">
                  <c:v>0.344</c:v>
                </c:pt>
                <c:pt idx="5">
                  <c:v>0.664</c:v>
                </c:pt>
                <c:pt idx="6">
                  <c:v>0.404</c:v>
                </c:pt>
                <c:pt idx="7">
                  <c:v>0.856</c:v>
                </c:pt>
                <c:pt idx="8">
                  <c:v>0.888</c:v>
                </c:pt>
                <c:pt idx="9">
                  <c:v>0.56</c:v>
                </c:pt>
                <c:pt idx="10">
                  <c:v>0.608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Sheet2!$D$20</c:f>
              <c:strCache>
                <c:ptCount val="1"/>
                <c:pt idx="0">
                  <c:v>Resource Use Constraints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Sheet2!$E$4:$O$4</c:f>
              <c:numCache>
                <c:formatCode>General</c:formatCode>
                <c:ptCount val="11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  <c:pt idx="10">
                  <c:v>2016.0</c:v>
                </c:pt>
              </c:numCache>
            </c:numRef>
          </c:cat>
          <c:val>
            <c:numRef>
              <c:f>Sheet2!$E$20:$O$20</c:f>
              <c:numCache>
                <c:formatCode>0.00%</c:formatCode>
                <c:ptCount val="11"/>
                <c:pt idx="0">
                  <c:v>1.0</c:v>
                </c:pt>
                <c:pt idx="1">
                  <c:v>0.992</c:v>
                </c:pt>
                <c:pt idx="2">
                  <c:v>0.9</c:v>
                </c:pt>
                <c:pt idx="3">
                  <c:v>0.952</c:v>
                </c:pt>
                <c:pt idx="4">
                  <c:v>0.704</c:v>
                </c:pt>
                <c:pt idx="5">
                  <c:v>0.964</c:v>
                </c:pt>
                <c:pt idx="6">
                  <c:v>0.624</c:v>
                </c:pt>
                <c:pt idx="7">
                  <c:v>1.0</c:v>
                </c:pt>
                <c:pt idx="8">
                  <c:v>0.992</c:v>
                </c:pt>
                <c:pt idx="9">
                  <c:v>0.996</c:v>
                </c:pt>
                <c:pt idx="10">
                  <c:v>0.972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Sheet2!$D$21</c:f>
              <c:strCache>
                <c:ptCount val="1"/>
                <c:pt idx="0">
                  <c:v>Process Step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Sheet2!$E$4:$O$4</c:f>
              <c:numCache>
                <c:formatCode>General</c:formatCode>
                <c:ptCount val="11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  <c:pt idx="10">
                  <c:v>2016.0</c:v>
                </c:pt>
              </c:numCache>
            </c:numRef>
          </c:cat>
          <c:val>
            <c:numRef>
              <c:f>Sheet2!$E$21:$O$21</c:f>
              <c:numCache>
                <c:formatCode>0.00%</c:formatCode>
                <c:ptCount val="11"/>
                <c:pt idx="0">
                  <c:v>0.812</c:v>
                </c:pt>
                <c:pt idx="1">
                  <c:v>0.836</c:v>
                </c:pt>
                <c:pt idx="2">
                  <c:v>0.652</c:v>
                </c:pt>
                <c:pt idx="3">
                  <c:v>0.852</c:v>
                </c:pt>
                <c:pt idx="4">
                  <c:v>0.516</c:v>
                </c:pt>
                <c:pt idx="5">
                  <c:v>0.808</c:v>
                </c:pt>
                <c:pt idx="6">
                  <c:v>0.88</c:v>
                </c:pt>
                <c:pt idx="7">
                  <c:v>0.976</c:v>
                </c:pt>
                <c:pt idx="8">
                  <c:v>0.792</c:v>
                </c:pt>
                <c:pt idx="9">
                  <c:v>0.996</c:v>
                </c:pt>
                <c:pt idx="10">
                  <c:v>0.928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Sheet2!$D$22</c:f>
              <c:strCache>
                <c:ptCount val="1"/>
                <c:pt idx="0">
                  <c:v>Project Description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Sheet2!$E$4:$O$4</c:f>
              <c:numCache>
                <c:formatCode>General</c:formatCode>
                <c:ptCount val="11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  <c:pt idx="10">
                  <c:v>2016.0</c:v>
                </c:pt>
              </c:numCache>
            </c:numRef>
          </c:cat>
          <c:val>
            <c:numRef>
              <c:f>Sheet2!$E$22:$O$22</c:f>
              <c:numCache>
                <c:formatCode>0.00%</c:formatCode>
                <c:ptCount val="11"/>
                <c:pt idx="0">
                  <c:v>0.252</c:v>
                </c:pt>
                <c:pt idx="1">
                  <c:v>0.628</c:v>
                </c:pt>
                <c:pt idx="2">
                  <c:v>0.432</c:v>
                </c:pt>
                <c:pt idx="3">
                  <c:v>0.54</c:v>
                </c:pt>
                <c:pt idx="4">
                  <c:v>0.272</c:v>
                </c:pt>
                <c:pt idx="5">
                  <c:v>0.3</c:v>
                </c:pt>
                <c:pt idx="6">
                  <c:v>0.396</c:v>
                </c:pt>
                <c:pt idx="7">
                  <c:v>0.848</c:v>
                </c:pt>
                <c:pt idx="8">
                  <c:v>0.72</c:v>
                </c:pt>
                <c:pt idx="9">
                  <c:v>0.084</c:v>
                </c:pt>
                <c:pt idx="10">
                  <c:v>0.172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Sheet2!$D$23</c:f>
              <c:strCache>
                <c:ptCount val="1"/>
                <c:pt idx="0">
                  <c:v>Entity Type Definition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Sheet2!$E$4:$O$4</c:f>
              <c:numCache>
                <c:formatCode>General</c:formatCode>
                <c:ptCount val="11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  <c:pt idx="10">
                  <c:v>2016.0</c:v>
                </c:pt>
              </c:numCache>
            </c:numRef>
          </c:cat>
          <c:val>
            <c:numRef>
              <c:f>Sheet2!$E$23:$O$23</c:f>
              <c:numCache>
                <c:formatCode>0.00%</c:formatCode>
                <c:ptCount val="11"/>
                <c:pt idx="0">
                  <c:v>0.54</c:v>
                </c:pt>
                <c:pt idx="1">
                  <c:v>0.86</c:v>
                </c:pt>
                <c:pt idx="2">
                  <c:v>0.696</c:v>
                </c:pt>
                <c:pt idx="3">
                  <c:v>0.812</c:v>
                </c:pt>
                <c:pt idx="4">
                  <c:v>0.372</c:v>
                </c:pt>
                <c:pt idx="5">
                  <c:v>0.464</c:v>
                </c:pt>
                <c:pt idx="6">
                  <c:v>0.476</c:v>
                </c:pt>
                <c:pt idx="7">
                  <c:v>0.864</c:v>
                </c:pt>
                <c:pt idx="8">
                  <c:v>0.588</c:v>
                </c:pt>
                <c:pt idx="9">
                  <c:v>0.516</c:v>
                </c:pt>
                <c:pt idx="10">
                  <c:v>0.896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Sheet2!$D$24</c:f>
              <c:strCache>
                <c:ptCount val="1"/>
                <c:pt idx="0">
                  <c:v>Attribute Definition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Sheet2!$E$4:$O$4</c:f>
              <c:numCache>
                <c:formatCode>General</c:formatCode>
                <c:ptCount val="11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  <c:pt idx="10">
                  <c:v>2016.0</c:v>
                </c:pt>
              </c:numCache>
            </c:numRef>
          </c:cat>
          <c:val>
            <c:numRef>
              <c:f>Sheet2!$E$24:$O$24</c:f>
              <c:numCache>
                <c:formatCode>0.00%</c:formatCode>
                <c:ptCount val="11"/>
                <c:pt idx="0">
                  <c:v>0.772</c:v>
                </c:pt>
                <c:pt idx="1">
                  <c:v>0.9</c:v>
                </c:pt>
                <c:pt idx="2">
                  <c:v>0.716</c:v>
                </c:pt>
                <c:pt idx="3">
                  <c:v>0.82</c:v>
                </c:pt>
                <c:pt idx="4">
                  <c:v>0.524</c:v>
                </c:pt>
                <c:pt idx="5">
                  <c:v>0.584</c:v>
                </c:pt>
                <c:pt idx="6">
                  <c:v>0.868</c:v>
                </c:pt>
                <c:pt idx="7">
                  <c:v>0.892</c:v>
                </c:pt>
                <c:pt idx="8">
                  <c:v>0.596</c:v>
                </c:pt>
                <c:pt idx="9">
                  <c:v>0.52</c:v>
                </c:pt>
                <c:pt idx="10">
                  <c:v>0.924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Sheet2!$D$25</c:f>
              <c:strCache>
                <c:ptCount val="1"/>
                <c:pt idx="0">
                  <c:v>Resource Access Constraints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Sheet2!$E$4:$O$4</c:f>
              <c:numCache>
                <c:formatCode>General</c:formatCode>
                <c:ptCount val="11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  <c:pt idx="10">
                  <c:v>2016.0</c:v>
                </c:pt>
              </c:numCache>
            </c:numRef>
          </c:cat>
          <c:val>
            <c:numRef>
              <c:f>Sheet2!$E$25:$O$25</c:f>
              <c:numCache>
                <c:formatCode>0.00%</c:formatCode>
                <c:ptCount val="11"/>
                <c:pt idx="0">
                  <c:v>0.684</c:v>
                </c:pt>
                <c:pt idx="1">
                  <c:v>0.688</c:v>
                </c:pt>
                <c:pt idx="2">
                  <c:v>0.696</c:v>
                </c:pt>
                <c:pt idx="3">
                  <c:v>0.804</c:v>
                </c:pt>
                <c:pt idx="4">
                  <c:v>0.728</c:v>
                </c:pt>
                <c:pt idx="5">
                  <c:v>0.916</c:v>
                </c:pt>
                <c:pt idx="6">
                  <c:v>0.92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Sheet2!$D$26</c:f>
              <c:strCache>
                <c:ptCount val="1"/>
                <c:pt idx="0">
                  <c:v>Resource Format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Sheet2!$E$4:$O$4</c:f>
              <c:numCache>
                <c:formatCode>General</c:formatCode>
                <c:ptCount val="11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  <c:pt idx="10">
                  <c:v>2016.0</c:v>
                </c:pt>
              </c:numCache>
            </c:numRef>
          </c:cat>
          <c:val>
            <c:numRef>
              <c:f>Sheet2!$E$26:$O$26</c:f>
              <c:numCache>
                <c:formatCode>0.00%</c:formatCode>
                <c:ptCount val="11"/>
                <c:pt idx="0">
                  <c:v>0.76</c:v>
                </c:pt>
                <c:pt idx="1">
                  <c:v>0.876</c:v>
                </c:pt>
                <c:pt idx="2">
                  <c:v>0.616</c:v>
                </c:pt>
                <c:pt idx="3">
                  <c:v>0.82</c:v>
                </c:pt>
                <c:pt idx="4">
                  <c:v>0.5</c:v>
                </c:pt>
                <c:pt idx="5">
                  <c:v>0.56</c:v>
                </c:pt>
                <c:pt idx="6">
                  <c:v>0.868</c:v>
                </c:pt>
                <c:pt idx="7">
                  <c:v>0.892</c:v>
                </c:pt>
                <c:pt idx="8">
                  <c:v>0.596</c:v>
                </c:pt>
                <c:pt idx="9">
                  <c:v>0.52</c:v>
                </c:pt>
                <c:pt idx="10">
                  <c:v>0.924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Sheet2!$D$27</c:f>
              <c:strCache>
                <c:ptCount val="1"/>
                <c:pt idx="0">
                  <c:v>Attribute List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Sheet2!$E$4:$O$4</c:f>
              <c:numCache>
                <c:formatCode>General</c:formatCode>
                <c:ptCount val="11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  <c:pt idx="10">
                  <c:v>2016.0</c:v>
                </c:pt>
              </c:numCache>
            </c:numRef>
          </c:cat>
          <c:val>
            <c:numRef>
              <c:f>Sheet2!$E$27:$O$27</c:f>
              <c:numCache>
                <c:formatCode>0.00%</c:formatCode>
                <c:ptCount val="11"/>
                <c:pt idx="0">
                  <c:v>0.772</c:v>
                </c:pt>
                <c:pt idx="1">
                  <c:v>0.9</c:v>
                </c:pt>
                <c:pt idx="2">
                  <c:v>0.716</c:v>
                </c:pt>
                <c:pt idx="3">
                  <c:v>0.82</c:v>
                </c:pt>
                <c:pt idx="4">
                  <c:v>0.524</c:v>
                </c:pt>
                <c:pt idx="5">
                  <c:v>0.584</c:v>
                </c:pt>
                <c:pt idx="6">
                  <c:v>0.868</c:v>
                </c:pt>
                <c:pt idx="7">
                  <c:v>0.892</c:v>
                </c:pt>
                <c:pt idx="8">
                  <c:v>0.596</c:v>
                </c:pt>
                <c:pt idx="9">
                  <c:v>0.52</c:v>
                </c:pt>
                <c:pt idx="10">
                  <c:v>0.924</c:v>
                </c:pt>
              </c:numCache>
            </c:numRef>
          </c:val>
          <c:smooth val="0"/>
        </c:ser>
        <c:ser>
          <c:idx val="23"/>
          <c:order val="23"/>
          <c:tx>
            <c:strRef>
              <c:f>Sheet2!$D$28</c:f>
              <c:strCache>
                <c:ptCount val="1"/>
                <c:pt idx="0">
                  <c:v>Attribute Constraints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Sheet2!$E$4:$O$4</c:f>
              <c:numCache>
                <c:formatCode>General</c:formatCode>
                <c:ptCount val="11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  <c:pt idx="10">
                  <c:v>2016.0</c:v>
                </c:pt>
              </c:numCache>
            </c:numRef>
          </c:cat>
          <c:val>
            <c:numRef>
              <c:f>Sheet2!$E$28:$O$28</c:f>
              <c:numCache>
                <c:formatCode>0.00%</c:formatCode>
                <c:ptCount val="11"/>
                <c:pt idx="0">
                  <c:v>0.004</c:v>
                </c:pt>
                <c:pt idx="1">
                  <c:v>0.06</c:v>
                </c:pt>
                <c:pt idx="2">
                  <c:v>0.008</c:v>
                </c:pt>
                <c:pt idx="3">
                  <c:v>0.0</c:v>
                </c:pt>
                <c:pt idx="4">
                  <c:v>0.0</c:v>
                </c:pt>
                <c:pt idx="5">
                  <c:v>0.008</c:v>
                </c:pt>
                <c:pt idx="6">
                  <c:v>0.016</c:v>
                </c:pt>
                <c:pt idx="7">
                  <c:v>0.0</c:v>
                </c:pt>
                <c:pt idx="8">
                  <c:v>0.028</c:v>
                </c:pt>
                <c:pt idx="9">
                  <c:v>0.0</c:v>
                </c:pt>
                <c:pt idx="10">
                  <c:v>0.032</c:v>
                </c:pt>
              </c:numCache>
            </c:numRef>
          </c:val>
          <c:smooth val="0"/>
        </c:ser>
        <c:ser>
          <c:idx val="24"/>
          <c:order val="24"/>
          <c:tx>
            <c:strRef>
              <c:f>Sheet2!$D$29</c:f>
              <c:strCache>
                <c:ptCount val="1"/>
                <c:pt idx="0">
                  <c:v>Resource Quality Description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Sheet2!$E$4:$O$4</c:f>
              <c:numCache>
                <c:formatCode>General</c:formatCode>
                <c:ptCount val="11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  <c:pt idx="10">
                  <c:v>2016.0</c:v>
                </c:pt>
              </c:numCache>
            </c:numRef>
          </c:cat>
          <c:val>
            <c:numRef>
              <c:f>Sheet2!$E$29:$O$29</c:f>
              <c:numCache>
                <c:formatCode>0.00%</c:formatCode>
                <c:ptCount val="11"/>
                <c:pt idx="0">
                  <c:v>0.208</c:v>
                </c:pt>
                <c:pt idx="1">
                  <c:v>0.112</c:v>
                </c:pt>
                <c:pt idx="2">
                  <c:v>0.272</c:v>
                </c:pt>
                <c:pt idx="3">
                  <c:v>0.08</c:v>
                </c:pt>
                <c:pt idx="4">
                  <c:v>0.048</c:v>
                </c:pt>
                <c:pt idx="5">
                  <c:v>0.2</c:v>
                </c:pt>
                <c:pt idx="6">
                  <c:v>0.088</c:v>
                </c:pt>
                <c:pt idx="7">
                  <c:v>0.292</c:v>
                </c:pt>
                <c:pt idx="8">
                  <c:v>0.136</c:v>
                </c:pt>
                <c:pt idx="9">
                  <c:v>0.04</c:v>
                </c:pt>
                <c:pt idx="10">
                  <c:v>0.088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1121312"/>
        <c:axId val="1560914560"/>
      </c:lineChart>
      <c:catAx>
        <c:axId val="1561121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0914560"/>
        <c:crosses val="autoZero"/>
        <c:auto val="1"/>
        <c:lblAlgn val="ctr"/>
        <c:lblOffset val="100"/>
        <c:noMultiLvlLbl val="0"/>
      </c:catAx>
      <c:valAx>
        <c:axId val="156091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121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Identification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Sheet2!$D$5</c:f>
              <c:strCache>
                <c:ptCount val="1"/>
                <c:pt idx="0">
                  <c:v>Resource Identifier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Sheet2!$E$4:$O$4</c:f>
              <c:numCache>
                <c:formatCode>General</c:formatCode>
                <c:ptCount val="11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  <c:pt idx="10">
                  <c:v>2016.0</c:v>
                </c:pt>
              </c:numCache>
            </c:numRef>
          </c:cat>
          <c:val>
            <c:numRef>
              <c:f>Sheet2!$E$5:$O$5</c:f>
              <c:numCache>
                <c:formatCode>0.00%</c:formatCode>
                <c:ptCount val="11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Sheet2!$D$6</c:f>
              <c:strCache>
                <c:ptCount val="1"/>
                <c:pt idx="0">
                  <c:v>Resource Title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Sheet2!$E$4:$O$4</c:f>
              <c:numCache>
                <c:formatCode>General</c:formatCode>
                <c:ptCount val="11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  <c:pt idx="10">
                  <c:v>2016.0</c:v>
                </c:pt>
              </c:numCache>
            </c:numRef>
          </c:cat>
          <c:val>
            <c:numRef>
              <c:f>Sheet2!$E$6:$O$6</c:f>
              <c:numCache>
                <c:formatCode>0.00%</c:formatCode>
                <c:ptCount val="11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Sheet2!$D$7</c:f>
              <c:strCache>
                <c:ptCount val="1"/>
                <c:pt idx="0">
                  <c:v>Author / Originator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Sheet2!$E$4:$O$4</c:f>
              <c:numCache>
                <c:formatCode>General</c:formatCode>
                <c:ptCount val="11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  <c:pt idx="10">
                  <c:v>2016.0</c:v>
                </c:pt>
              </c:numCache>
            </c:numRef>
          </c:cat>
          <c:val>
            <c:numRef>
              <c:f>Sheet2!$E$7:$O$7</c:f>
              <c:numCache>
                <c:formatCode>0.00%</c:formatCode>
                <c:ptCount val="11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Sheet2!$D$8</c:f>
              <c:strCache>
                <c:ptCount val="1"/>
                <c:pt idx="0">
                  <c:v>Metadata Contact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Sheet2!$E$4:$O$4</c:f>
              <c:numCache>
                <c:formatCode>General</c:formatCode>
                <c:ptCount val="11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  <c:pt idx="10">
                  <c:v>2016.0</c:v>
                </c:pt>
              </c:numCache>
            </c:numRef>
          </c:cat>
          <c:val>
            <c:numRef>
              <c:f>Sheet2!$E$8:$O$8</c:f>
              <c:numCache>
                <c:formatCode>0.00%</c:formatCode>
                <c:ptCount val="11"/>
                <c:pt idx="0">
                  <c:v>0.704</c:v>
                </c:pt>
                <c:pt idx="1">
                  <c:v>0.768</c:v>
                </c:pt>
                <c:pt idx="2">
                  <c:v>0.592</c:v>
                </c:pt>
                <c:pt idx="3">
                  <c:v>0.444</c:v>
                </c:pt>
                <c:pt idx="4">
                  <c:v>0.46</c:v>
                </c:pt>
                <c:pt idx="5">
                  <c:v>0.32</c:v>
                </c:pt>
                <c:pt idx="6">
                  <c:v>0.812</c:v>
                </c:pt>
                <c:pt idx="7">
                  <c:v>0.88</c:v>
                </c:pt>
                <c:pt idx="8">
                  <c:v>0.908</c:v>
                </c:pt>
                <c:pt idx="9">
                  <c:v>0.948</c:v>
                </c:pt>
                <c:pt idx="10">
                  <c:v>0.568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Sheet2!$D$9</c:f>
              <c:strCache>
                <c:ptCount val="1"/>
                <c:pt idx="0">
                  <c:v>Contributor Name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Sheet2!$E$4:$O$4</c:f>
              <c:numCache>
                <c:formatCode>General</c:formatCode>
                <c:ptCount val="11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  <c:pt idx="10">
                  <c:v>2016.0</c:v>
                </c:pt>
              </c:numCache>
            </c:numRef>
          </c:cat>
          <c:val>
            <c:numRef>
              <c:f>Sheet2!$E$9:$O$9</c:f>
              <c:numCache>
                <c:formatCode>0.00%</c:formatCode>
                <c:ptCount val="11"/>
                <c:pt idx="0">
                  <c:v>0.484</c:v>
                </c:pt>
                <c:pt idx="1">
                  <c:v>0.736</c:v>
                </c:pt>
                <c:pt idx="2">
                  <c:v>0.384</c:v>
                </c:pt>
                <c:pt idx="3">
                  <c:v>0.456</c:v>
                </c:pt>
                <c:pt idx="4">
                  <c:v>0.34</c:v>
                </c:pt>
                <c:pt idx="5">
                  <c:v>0.224</c:v>
                </c:pt>
                <c:pt idx="6">
                  <c:v>0.408</c:v>
                </c:pt>
                <c:pt idx="7">
                  <c:v>0.804</c:v>
                </c:pt>
                <c:pt idx="8">
                  <c:v>0.464</c:v>
                </c:pt>
                <c:pt idx="9">
                  <c:v>0.1</c:v>
                </c:pt>
                <c:pt idx="10">
                  <c:v>0.6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Sheet2!$D$10</c:f>
              <c:strCache>
                <c:ptCount val="1"/>
                <c:pt idx="0">
                  <c:v>Publisher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Sheet2!$E$4:$O$4</c:f>
              <c:numCache>
                <c:formatCode>General</c:formatCode>
                <c:ptCount val="11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  <c:pt idx="10">
                  <c:v>2016.0</c:v>
                </c:pt>
              </c:numCache>
            </c:numRef>
          </c:cat>
          <c:val>
            <c:numRef>
              <c:f>Sheet2!$E$10:$O$10</c:f>
              <c:numCache>
                <c:formatCode>0.00%</c:formatCode>
                <c:ptCount val="11"/>
                <c:pt idx="0">
                  <c:v>0.82</c:v>
                </c:pt>
                <c:pt idx="1">
                  <c:v>0.852</c:v>
                </c:pt>
                <c:pt idx="2">
                  <c:v>0.604</c:v>
                </c:pt>
                <c:pt idx="3">
                  <c:v>0.924</c:v>
                </c:pt>
                <c:pt idx="4">
                  <c:v>0.588</c:v>
                </c:pt>
                <c:pt idx="5">
                  <c:v>0.344</c:v>
                </c:pt>
                <c:pt idx="6">
                  <c:v>0.52</c:v>
                </c:pt>
                <c:pt idx="7">
                  <c:v>0.908</c:v>
                </c:pt>
                <c:pt idx="8">
                  <c:v>0.98</c:v>
                </c:pt>
                <c:pt idx="9">
                  <c:v>0.964</c:v>
                </c:pt>
                <c:pt idx="10">
                  <c:v>0.688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Sheet2!$D$11</c:f>
              <c:strCache>
                <c:ptCount val="1"/>
                <c:pt idx="0">
                  <c:v>Publication Date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Sheet2!$E$4:$O$4</c:f>
              <c:numCache>
                <c:formatCode>General</c:formatCode>
                <c:ptCount val="11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  <c:pt idx="10">
                  <c:v>2016.0</c:v>
                </c:pt>
              </c:numCache>
            </c:numRef>
          </c:cat>
          <c:val>
            <c:numRef>
              <c:f>Sheet2!$E$11:$O$11</c:f>
              <c:numCache>
                <c:formatCode>0.00%</c:formatCode>
                <c:ptCount val="11"/>
                <c:pt idx="0">
                  <c:v>0.776</c:v>
                </c:pt>
                <c:pt idx="1">
                  <c:v>0.832</c:v>
                </c:pt>
                <c:pt idx="2">
                  <c:v>0.88</c:v>
                </c:pt>
                <c:pt idx="3">
                  <c:v>0.932</c:v>
                </c:pt>
                <c:pt idx="4">
                  <c:v>0.968</c:v>
                </c:pt>
                <c:pt idx="5">
                  <c:v>0.884</c:v>
                </c:pt>
                <c:pt idx="6">
                  <c:v>0.932</c:v>
                </c:pt>
                <c:pt idx="7">
                  <c:v>0.988</c:v>
                </c:pt>
                <c:pt idx="8">
                  <c:v>0.984</c:v>
                </c:pt>
                <c:pt idx="9">
                  <c:v>0.992</c:v>
                </c:pt>
                <c:pt idx="10">
                  <c:v>0.996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Sheet2!$D$12</c:f>
              <c:strCache>
                <c:ptCount val="1"/>
                <c:pt idx="0">
                  <c:v>Resource Contact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Sheet2!$E$4:$O$4</c:f>
              <c:numCache>
                <c:formatCode>General</c:formatCode>
                <c:ptCount val="11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  <c:pt idx="10">
                  <c:v>2016.0</c:v>
                </c:pt>
              </c:numCache>
            </c:numRef>
          </c:cat>
          <c:val>
            <c:numRef>
              <c:f>Sheet2!$E$12:$O$12</c:f>
              <c:numCache>
                <c:formatCode>0.00%</c:formatCode>
                <c:ptCount val="11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Sheet2!$D$13</c:f>
              <c:strCache>
                <c:ptCount val="1"/>
                <c:pt idx="0">
                  <c:v>Abstract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Sheet2!$E$4:$O$4</c:f>
              <c:numCache>
                <c:formatCode>General</c:formatCode>
                <c:ptCount val="11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  <c:pt idx="10">
                  <c:v>2016.0</c:v>
                </c:pt>
              </c:numCache>
            </c:numRef>
          </c:cat>
          <c:val>
            <c:numRef>
              <c:f>Sheet2!$E$13:$O$13</c:f>
              <c:numCache>
                <c:formatCode>0.00%</c:formatCode>
                <c:ptCount val="11"/>
                <c:pt idx="0">
                  <c:v>1.0</c:v>
                </c:pt>
                <c:pt idx="1">
                  <c:v>0.94</c:v>
                </c:pt>
                <c:pt idx="2">
                  <c:v>1.0</c:v>
                </c:pt>
                <c:pt idx="3">
                  <c:v>0.988</c:v>
                </c:pt>
                <c:pt idx="4">
                  <c:v>0.976</c:v>
                </c:pt>
                <c:pt idx="5">
                  <c:v>0.964</c:v>
                </c:pt>
                <c:pt idx="6">
                  <c:v>0.976</c:v>
                </c:pt>
                <c:pt idx="7">
                  <c:v>1.0</c:v>
                </c:pt>
                <c:pt idx="8">
                  <c:v>0.996</c:v>
                </c:pt>
                <c:pt idx="9">
                  <c:v>1.0</c:v>
                </c:pt>
                <c:pt idx="10">
                  <c:v>1.0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Sheet2!$D$14</c:f>
              <c:strCache>
                <c:ptCount val="1"/>
                <c:pt idx="0">
                  <c:v>Keyword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Sheet2!$E$4:$O$4</c:f>
              <c:numCache>
                <c:formatCode>General</c:formatCode>
                <c:ptCount val="11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  <c:pt idx="10">
                  <c:v>2016.0</c:v>
                </c:pt>
              </c:numCache>
            </c:numRef>
          </c:cat>
          <c:val>
            <c:numRef>
              <c:f>Sheet2!$E$14:$O$14</c:f>
              <c:numCache>
                <c:formatCode>0.00%</c:formatCode>
                <c:ptCount val="11"/>
                <c:pt idx="0">
                  <c:v>1.0</c:v>
                </c:pt>
                <c:pt idx="1">
                  <c:v>0.996</c:v>
                </c:pt>
                <c:pt idx="2">
                  <c:v>0.94</c:v>
                </c:pt>
                <c:pt idx="3">
                  <c:v>1.0</c:v>
                </c:pt>
                <c:pt idx="4">
                  <c:v>0.972</c:v>
                </c:pt>
                <c:pt idx="5">
                  <c:v>0.908</c:v>
                </c:pt>
                <c:pt idx="6">
                  <c:v>0.972</c:v>
                </c:pt>
                <c:pt idx="7">
                  <c:v>1.0</c:v>
                </c:pt>
                <c:pt idx="8">
                  <c:v>0.984</c:v>
                </c:pt>
                <c:pt idx="9">
                  <c:v>1.0</c:v>
                </c:pt>
                <c:pt idx="10">
                  <c:v>1.0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Sheet2!$D$15</c:f>
              <c:strCache>
                <c:ptCount val="1"/>
                <c:pt idx="0">
                  <c:v>Resource Distribution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Sheet2!$E$4:$O$4</c:f>
              <c:numCache>
                <c:formatCode>General</c:formatCode>
                <c:ptCount val="11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  <c:pt idx="10">
                  <c:v>2016.0</c:v>
                </c:pt>
              </c:numCache>
            </c:numRef>
          </c:cat>
          <c:val>
            <c:numRef>
              <c:f>Sheet2!$E$15:$O$15</c:f>
              <c:numCache>
                <c:formatCode>0.00%</c:formatCode>
                <c:ptCount val="11"/>
                <c:pt idx="0">
                  <c:v>0.968</c:v>
                </c:pt>
                <c:pt idx="1">
                  <c:v>0.96</c:v>
                </c:pt>
                <c:pt idx="2">
                  <c:v>0.964</c:v>
                </c:pt>
                <c:pt idx="3">
                  <c:v>0.952</c:v>
                </c:pt>
                <c:pt idx="4">
                  <c:v>0.824</c:v>
                </c:pt>
                <c:pt idx="5">
                  <c:v>0.9</c:v>
                </c:pt>
                <c:pt idx="6">
                  <c:v>0.532</c:v>
                </c:pt>
                <c:pt idx="7">
                  <c:v>0.96</c:v>
                </c:pt>
                <c:pt idx="8">
                  <c:v>0.9</c:v>
                </c:pt>
                <c:pt idx="9">
                  <c:v>0.152</c:v>
                </c:pt>
                <c:pt idx="10">
                  <c:v>0.948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1013296"/>
        <c:axId val="1603374048"/>
      </c:lineChart>
      <c:catAx>
        <c:axId val="1561013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374048"/>
        <c:crosses val="autoZero"/>
        <c:auto val="1"/>
        <c:lblAlgn val="ctr"/>
        <c:lblOffset val="100"/>
        <c:noMultiLvlLbl val="0"/>
      </c:catAx>
      <c:valAx>
        <c:axId val="1603374048"/>
        <c:scaling>
          <c:orientation val="minMax"/>
          <c:max val="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013296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486393202825931"/>
          <c:y val="0.841046104013724"/>
          <c:w val="0.815612959447263"/>
          <c:h val="0.1478358709897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Discovery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Sheet2!$D$16</c:f>
              <c:strCache>
                <c:ptCount val="1"/>
                <c:pt idx="0">
                  <c:v>Spatial Extent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Sheet2!$E$4:$O$4</c:f>
              <c:numCache>
                <c:formatCode>General</c:formatCode>
                <c:ptCount val="11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  <c:pt idx="10">
                  <c:v>2016.0</c:v>
                </c:pt>
              </c:numCache>
            </c:numRef>
          </c:cat>
          <c:val>
            <c:numRef>
              <c:f>Sheet2!$E$16:$O$16</c:f>
              <c:numCache>
                <c:formatCode>0.00%</c:formatCode>
                <c:ptCount val="11"/>
                <c:pt idx="0">
                  <c:v>0.988</c:v>
                </c:pt>
                <c:pt idx="1">
                  <c:v>0.96</c:v>
                </c:pt>
                <c:pt idx="2">
                  <c:v>0.916</c:v>
                </c:pt>
                <c:pt idx="3">
                  <c:v>0.992</c:v>
                </c:pt>
                <c:pt idx="4">
                  <c:v>0.96</c:v>
                </c:pt>
                <c:pt idx="5">
                  <c:v>0.844</c:v>
                </c:pt>
                <c:pt idx="6">
                  <c:v>0.952</c:v>
                </c:pt>
                <c:pt idx="7">
                  <c:v>0.964</c:v>
                </c:pt>
                <c:pt idx="8">
                  <c:v>0.952</c:v>
                </c:pt>
                <c:pt idx="9">
                  <c:v>0.984</c:v>
                </c:pt>
                <c:pt idx="10">
                  <c:v>0.916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Sheet2!$D$17</c:f>
              <c:strCache>
                <c:ptCount val="1"/>
                <c:pt idx="0">
                  <c:v>Taxonomic Extent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Sheet2!$E$4:$O$4</c:f>
              <c:numCache>
                <c:formatCode>General</c:formatCode>
                <c:ptCount val="11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  <c:pt idx="10">
                  <c:v>2016.0</c:v>
                </c:pt>
              </c:numCache>
            </c:numRef>
          </c:cat>
          <c:val>
            <c:numRef>
              <c:f>Sheet2!$E$17:$O$17</c:f>
              <c:numCache>
                <c:formatCode>0.00%</c:formatCode>
                <c:ptCount val="11"/>
                <c:pt idx="0">
                  <c:v>0.048</c:v>
                </c:pt>
                <c:pt idx="1">
                  <c:v>0.18</c:v>
                </c:pt>
                <c:pt idx="2">
                  <c:v>0.092</c:v>
                </c:pt>
                <c:pt idx="3">
                  <c:v>0.092</c:v>
                </c:pt>
                <c:pt idx="4">
                  <c:v>0.048</c:v>
                </c:pt>
                <c:pt idx="5">
                  <c:v>0.04</c:v>
                </c:pt>
                <c:pt idx="6">
                  <c:v>0.196</c:v>
                </c:pt>
                <c:pt idx="7">
                  <c:v>0.136</c:v>
                </c:pt>
                <c:pt idx="8">
                  <c:v>0.148</c:v>
                </c:pt>
                <c:pt idx="9">
                  <c:v>0.04</c:v>
                </c:pt>
                <c:pt idx="10">
                  <c:v>0.076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Sheet2!$D$18</c:f>
              <c:strCache>
                <c:ptCount val="1"/>
                <c:pt idx="0">
                  <c:v>Temporal Extent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Sheet2!$E$4:$O$4</c:f>
              <c:numCache>
                <c:formatCode>General</c:formatCode>
                <c:ptCount val="11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  <c:pt idx="10">
                  <c:v>2016.0</c:v>
                </c:pt>
              </c:numCache>
            </c:numRef>
          </c:cat>
          <c:val>
            <c:numRef>
              <c:f>Sheet2!$E$18:$O$18</c:f>
              <c:numCache>
                <c:formatCode>0.00%</c:formatCode>
                <c:ptCount val="11"/>
                <c:pt idx="0">
                  <c:v>0.988</c:v>
                </c:pt>
                <c:pt idx="1">
                  <c:v>0.988</c:v>
                </c:pt>
                <c:pt idx="2">
                  <c:v>1.0</c:v>
                </c:pt>
                <c:pt idx="3">
                  <c:v>0.896</c:v>
                </c:pt>
                <c:pt idx="4">
                  <c:v>0.804</c:v>
                </c:pt>
                <c:pt idx="5">
                  <c:v>0.908</c:v>
                </c:pt>
                <c:pt idx="6">
                  <c:v>0.992</c:v>
                </c:pt>
                <c:pt idx="7">
                  <c:v>0.988</c:v>
                </c:pt>
                <c:pt idx="8">
                  <c:v>0.98</c:v>
                </c:pt>
                <c:pt idx="9">
                  <c:v>0.996</c:v>
                </c:pt>
                <c:pt idx="10">
                  <c:v>0.912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Sheet2!$D$19</c:f>
              <c:strCache>
                <c:ptCount val="1"/>
                <c:pt idx="0">
                  <c:v>Maintenance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Sheet2!$E$4:$O$4</c:f>
              <c:numCache>
                <c:formatCode>General</c:formatCode>
                <c:ptCount val="11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  <c:pt idx="10">
                  <c:v>2016.0</c:v>
                </c:pt>
              </c:numCache>
            </c:numRef>
          </c:cat>
          <c:val>
            <c:numRef>
              <c:f>Sheet2!$E$19:$O$19</c:f>
              <c:numCache>
                <c:formatCode>0.00%</c:formatCode>
                <c:ptCount val="11"/>
                <c:pt idx="0">
                  <c:v>0.712</c:v>
                </c:pt>
                <c:pt idx="1">
                  <c:v>0.76</c:v>
                </c:pt>
                <c:pt idx="2">
                  <c:v>0.528</c:v>
                </c:pt>
                <c:pt idx="3">
                  <c:v>0.432</c:v>
                </c:pt>
                <c:pt idx="4">
                  <c:v>0.344</c:v>
                </c:pt>
                <c:pt idx="5">
                  <c:v>0.664</c:v>
                </c:pt>
                <c:pt idx="6">
                  <c:v>0.404</c:v>
                </c:pt>
                <c:pt idx="7">
                  <c:v>0.856</c:v>
                </c:pt>
                <c:pt idx="8">
                  <c:v>0.888</c:v>
                </c:pt>
                <c:pt idx="9">
                  <c:v>0.56</c:v>
                </c:pt>
                <c:pt idx="10">
                  <c:v>0.608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1074272"/>
        <c:axId val="1561076560"/>
      </c:lineChart>
      <c:catAx>
        <c:axId val="1561074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076560"/>
        <c:crosses val="autoZero"/>
        <c:auto val="1"/>
        <c:lblAlgn val="ctr"/>
        <c:lblOffset val="100"/>
        <c:noMultiLvlLbl val="0"/>
      </c:catAx>
      <c:valAx>
        <c:axId val="156107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074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Evaluation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Sheet2!$D$20</c:f>
              <c:strCache>
                <c:ptCount val="1"/>
                <c:pt idx="0">
                  <c:v>Resource Use Constraints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Sheet2!$E$4:$O$4</c:f>
              <c:numCache>
                <c:formatCode>General</c:formatCode>
                <c:ptCount val="11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  <c:pt idx="10">
                  <c:v>2016.0</c:v>
                </c:pt>
              </c:numCache>
            </c:numRef>
          </c:cat>
          <c:val>
            <c:numRef>
              <c:f>Sheet2!$E$20:$O$20</c:f>
              <c:numCache>
                <c:formatCode>0.00%</c:formatCode>
                <c:ptCount val="11"/>
                <c:pt idx="0">
                  <c:v>1.0</c:v>
                </c:pt>
                <c:pt idx="1">
                  <c:v>0.992</c:v>
                </c:pt>
                <c:pt idx="2">
                  <c:v>0.9</c:v>
                </c:pt>
                <c:pt idx="3">
                  <c:v>0.952</c:v>
                </c:pt>
                <c:pt idx="4">
                  <c:v>0.704</c:v>
                </c:pt>
                <c:pt idx="5">
                  <c:v>0.964</c:v>
                </c:pt>
                <c:pt idx="6">
                  <c:v>0.624</c:v>
                </c:pt>
                <c:pt idx="7">
                  <c:v>1.0</c:v>
                </c:pt>
                <c:pt idx="8">
                  <c:v>0.992</c:v>
                </c:pt>
                <c:pt idx="9">
                  <c:v>0.996</c:v>
                </c:pt>
                <c:pt idx="10">
                  <c:v>0.972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Sheet2!$D$21</c:f>
              <c:strCache>
                <c:ptCount val="1"/>
                <c:pt idx="0">
                  <c:v>Process Step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Sheet2!$E$4:$O$4</c:f>
              <c:numCache>
                <c:formatCode>General</c:formatCode>
                <c:ptCount val="11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  <c:pt idx="10">
                  <c:v>2016.0</c:v>
                </c:pt>
              </c:numCache>
            </c:numRef>
          </c:cat>
          <c:val>
            <c:numRef>
              <c:f>Sheet2!$E$21:$O$21</c:f>
              <c:numCache>
                <c:formatCode>0.00%</c:formatCode>
                <c:ptCount val="11"/>
                <c:pt idx="0">
                  <c:v>0.812</c:v>
                </c:pt>
                <c:pt idx="1">
                  <c:v>0.836</c:v>
                </c:pt>
                <c:pt idx="2">
                  <c:v>0.652</c:v>
                </c:pt>
                <c:pt idx="3">
                  <c:v>0.852</c:v>
                </c:pt>
                <c:pt idx="4">
                  <c:v>0.516</c:v>
                </c:pt>
                <c:pt idx="5">
                  <c:v>0.808</c:v>
                </c:pt>
                <c:pt idx="6">
                  <c:v>0.88</c:v>
                </c:pt>
                <c:pt idx="7">
                  <c:v>0.976</c:v>
                </c:pt>
                <c:pt idx="8">
                  <c:v>0.792</c:v>
                </c:pt>
                <c:pt idx="9">
                  <c:v>0.996</c:v>
                </c:pt>
                <c:pt idx="10">
                  <c:v>0.928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Sheet2!$D$22</c:f>
              <c:strCache>
                <c:ptCount val="1"/>
                <c:pt idx="0">
                  <c:v>Project Description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Sheet2!$E$4:$O$4</c:f>
              <c:numCache>
                <c:formatCode>General</c:formatCode>
                <c:ptCount val="11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  <c:pt idx="10">
                  <c:v>2016.0</c:v>
                </c:pt>
              </c:numCache>
            </c:numRef>
          </c:cat>
          <c:val>
            <c:numRef>
              <c:f>Sheet2!$E$22:$O$22</c:f>
              <c:numCache>
                <c:formatCode>0.00%</c:formatCode>
                <c:ptCount val="11"/>
                <c:pt idx="0">
                  <c:v>0.252</c:v>
                </c:pt>
                <c:pt idx="1">
                  <c:v>0.628</c:v>
                </c:pt>
                <c:pt idx="2">
                  <c:v>0.432</c:v>
                </c:pt>
                <c:pt idx="3">
                  <c:v>0.54</c:v>
                </c:pt>
                <c:pt idx="4">
                  <c:v>0.272</c:v>
                </c:pt>
                <c:pt idx="5">
                  <c:v>0.3</c:v>
                </c:pt>
                <c:pt idx="6">
                  <c:v>0.396</c:v>
                </c:pt>
                <c:pt idx="7">
                  <c:v>0.848</c:v>
                </c:pt>
                <c:pt idx="8">
                  <c:v>0.72</c:v>
                </c:pt>
                <c:pt idx="9">
                  <c:v>0.084</c:v>
                </c:pt>
                <c:pt idx="10">
                  <c:v>0.172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Sheet2!$D$23</c:f>
              <c:strCache>
                <c:ptCount val="1"/>
                <c:pt idx="0">
                  <c:v>Entity Type Definition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Sheet2!$E$4:$O$4</c:f>
              <c:numCache>
                <c:formatCode>General</c:formatCode>
                <c:ptCount val="11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  <c:pt idx="10">
                  <c:v>2016.0</c:v>
                </c:pt>
              </c:numCache>
            </c:numRef>
          </c:cat>
          <c:val>
            <c:numRef>
              <c:f>Sheet2!$E$23:$O$23</c:f>
              <c:numCache>
                <c:formatCode>0.00%</c:formatCode>
                <c:ptCount val="11"/>
                <c:pt idx="0">
                  <c:v>0.54</c:v>
                </c:pt>
                <c:pt idx="1">
                  <c:v>0.86</c:v>
                </c:pt>
                <c:pt idx="2">
                  <c:v>0.696</c:v>
                </c:pt>
                <c:pt idx="3">
                  <c:v>0.812</c:v>
                </c:pt>
                <c:pt idx="4">
                  <c:v>0.372</c:v>
                </c:pt>
                <c:pt idx="5">
                  <c:v>0.464</c:v>
                </c:pt>
                <c:pt idx="6">
                  <c:v>0.476</c:v>
                </c:pt>
                <c:pt idx="7">
                  <c:v>0.864</c:v>
                </c:pt>
                <c:pt idx="8">
                  <c:v>0.588</c:v>
                </c:pt>
                <c:pt idx="9">
                  <c:v>0.516</c:v>
                </c:pt>
                <c:pt idx="10">
                  <c:v>0.896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Sheet2!$D$24</c:f>
              <c:strCache>
                <c:ptCount val="1"/>
                <c:pt idx="0">
                  <c:v>Attribute Definition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Sheet2!$E$4:$O$4</c:f>
              <c:numCache>
                <c:formatCode>General</c:formatCode>
                <c:ptCount val="11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  <c:pt idx="10">
                  <c:v>2016.0</c:v>
                </c:pt>
              </c:numCache>
            </c:numRef>
          </c:cat>
          <c:val>
            <c:numRef>
              <c:f>Sheet2!$E$24:$O$24</c:f>
              <c:numCache>
                <c:formatCode>0.00%</c:formatCode>
                <c:ptCount val="11"/>
                <c:pt idx="0">
                  <c:v>0.772</c:v>
                </c:pt>
                <c:pt idx="1">
                  <c:v>0.9</c:v>
                </c:pt>
                <c:pt idx="2">
                  <c:v>0.716</c:v>
                </c:pt>
                <c:pt idx="3">
                  <c:v>0.82</c:v>
                </c:pt>
                <c:pt idx="4">
                  <c:v>0.524</c:v>
                </c:pt>
                <c:pt idx="5">
                  <c:v>0.584</c:v>
                </c:pt>
                <c:pt idx="6">
                  <c:v>0.868</c:v>
                </c:pt>
                <c:pt idx="7">
                  <c:v>0.892</c:v>
                </c:pt>
                <c:pt idx="8">
                  <c:v>0.596</c:v>
                </c:pt>
                <c:pt idx="9">
                  <c:v>0.52</c:v>
                </c:pt>
                <c:pt idx="10">
                  <c:v>0.924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19282720"/>
        <c:axId val="-819112784"/>
      </c:lineChart>
      <c:catAx>
        <c:axId val="-819282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19112784"/>
        <c:crosses val="autoZero"/>
        <c:auto val="1"/>
        <c:lblAlgn val="ctr"/>
        <c:lblOffset val="100"/>
        <c:noMultiLvlLbl val="0"/>
      </c:catAx>
      <c:valAx>
        <c:axId val="-81911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19282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Access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Sheet2!$D$25</c:f>
              <c:strCache>
                <c:ptCount val="1"/>
                <c:pt idx="0">
                  <c:v>Resource Access Constraints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Sheet2!$E$4:$O$4</c:f>
              <c:numCache>
                <c:formatCode>General</c:formatCode>
                <c:ptCount val="11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  <c:pt idx="10">
                  <c:v>2016.0</c:v>
                </c:pt>
              </c:numCache>
            </c:numRef>
          </c:cat>
          <c:val>
            <c:numRef>
              <c:f>Sheet2!$E$25:$O$25</c:f>
              <c:numCache>
                <c:formatCode>0.00%</c:formatCode>
                <c:ptCount val="11"/>
                <c:pt idx="0">
                  <c:v>0.684</c:v>
                </c:pt>
                <c:pt idx="1">
                  <c:v>0.688</c:v>
                </c:pt>
                <c:pt idx="2">
                  <c:v>0.696</c:v>
                </c:pt>
                <c:pt idx="3">
                  <c:v>0.804</c:v>
                </c:pt>
                <c:pt idx="4">
                  <c:v>0.728</c:v>
                </c:pt>
                <c:pt idx="5">
                  <c:v>0.916</c:v>
                </c:pt>
                <c:pt idx="6">
                  <c:v>0.92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Sheet2!$D$26</c:f>
              <c:strCache>
                <c:ptCount val="1"/>
                <c:pt idx="0">
                  <c:v>Resource Format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Sheet2!$E$4:$O$4</c:f>
              <c:numCache>
                <c:formatCode>General</c:formatCode>
                <c:ptCount val="11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  <c:pt idx="10">
                  <c:v>2016.0</c:v>
                </c:pt>
              </c:numCache>
            </c:numRef>
          </c:cat>
          <c:val>
            <c:numRef>
              <c:f>Sheet2!$E$26:$O$26</c:f>
              <c:numCache>
                <c:formatCode>0.00%</c:formatCode>
                <c:ptCount val="11"/>
                <c:pt idx="0">
                  <c:v>0.76</c:v>
                </c:pt>
                <c:pt idx="1">
                  <c:v>0.876</c:v>
                </c:pt>
                <c:pt idx="2">
                  <c:v>0.616</c:v>
                </c:pt>
                <c:pt idx="3">
                  <c:v>0.82</c:v>
                </c:pt>
                <c:pt idx="4">
                  <c:v>0.5</c:v>
                </c:pt>
                <c:pt idx="5">
                  <c:v>0.56</c:v>
                </c:pt>
                <c:pt idx="6">
                  <c:v>0.868</c:v>
                </c:pt>
                <c:pt idx="7">
                  <c:v>0.892</c:v>
                </c:pt>
                <c:pt idx="8">
                  <c:v>0.596</c:v>
                </c:pt>
                <c:pt idx="9">
                  <c:v>0.52</c:v>
                </c:pt>
                <c:pt idx="10">
                  <c:v>0.924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6897728"/>
        <c:axId val="1522883184"/>
      </c:lineChart>
      <c:catAx>
        <c:axId val="1606897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2883184"/>
        <c:crosses val="autoZero"/>
        <c:auto val="1"/>
        <c:lblAlgn val="ctr"/>
        <c:lblOffset val="100"/>
        <c:noMultiLvlLbl val="0"/>
      </c:catAx>
      <c:valAx>
        <c:axId val="152288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897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Integration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Sheet2!$D$27</c:f>
              <c:strCache>
                <c:ptCount val="1"/>
                <c:pt idx="0">
                  <c:v>Attribute List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Sheet2!$E$4:$O$4</c:f>
              <c:numCache>
                <c:formatCode>General</c:formatCode>
                <c:ptCount val="11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  <c:pt idx="10">
                  <c:v>2016.0</c:v>
                </c:pt>
              </c:numCache>
            </c:numRef>
          </c:cat>
          <c:val>
            <c:numRef>
              <c:f>Sheet2!$E$27:$O$27</c:f>
              <c:numCache>
                <c:formatCode>0.00%</c:formatCode>
                <c:ptCount val="11"/>
                <c:pt idx="0">
                  <c:v>0.772</c:v>
                </c:pt>
                <c:pt idx="1">
                  <c:v>0.9</c:v>
                </c:pt>
                <c:pt idx="2">
                  <c:v>0.716</c:v>
                </c:pt>
                <c:pt idx="3">
                  <c:v>0.82</c:v>
                </c:pt>
                <c:pt idx="4">
                  <c:v>0.524</c:v>
                </c:pt>
                <c:pt idx="5">
                  <c:v>0.584</c:v>
                </c:pt>
                <c:pt idx="6">
                  <c:v>0.868</c:v>
                </c:pt>
                <c:pt idx="7">
                  <c:v>0.892</c:v>
                </c:pt>
                <c:pt idx="8">
                  <c:v>0.596</c:v>
                </c:pt>
                <c:pt idx="9">
                  <c:v>0.52</c:v>
                </c:pt>
                <c:pt idx="10">
                  <c:v>0.924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Sheet2!$D$28</c:f>
              <c:strCache>
                <c:ptCount val="1"/>
                <c:pt idx="0">
                  <c:v>Attribute Constraints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Sheet2!$E$4:$O$4</c:f>
              <c:numCache>
                <c:formatCode>General</c:formatCode>
                <c:ptCount val="11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  <c:pt idx="10">
                  <c:v>2016.0</c:v>
                </c:pt>
              </c:numCache>
            </c:numRef>
          </c:cat>
          <c:val>
            <c:numRef>
              <c:f>Sheet2!$E$28:$O$28</c:f>
              <c:numCache>
                <c:formatCode>0.00%</c:formatCode>
                <c:ptCount val="11"/>
                <c:pt idx="0">
                  <c:v>0.004</c:v>
                </c:pt>
                <c:pt idx="1">
                  <c:v>0.06</c:v>
                </c:pt>
                <c:pt idx="2">
                  <c:v>0.008</c:v>
                </c:pt>
                <c:pt idx="3">
                  <c:v>0.0</c:v>
                </c:pt>
                <c:pt idx="4">
                  <c:v>0.0</c:v>
                </c:pt>
                <c:pt idx="5">
                  <c:v>0.008</c:v>
                </c:pt>
                <c:pt idx="6">
                  <c:v>0.016</c:v>
                </c:pt>
                <c:pt idx="7">
                  <c:v>0.0</c:v>
                </c:pt>
                <c:pt idx="8">
                  <c:v>0.028</c:v>
                </c:pt>
                <c:pt idx="9">
                  <c:v>0.0</c:v>
                </c:pt>
                <c:pt idx="10">
                  <c:v>0.032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Sheet2!$D$29</c:f>
              <c:strCache>
                <c:ptCount val="1"/>
                <c:pt idx="0">
                  <c:v>Resource Quality Description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Sheet2!$E$4:$O$4</c:f>
              <c:numCache>
                <c:formatCode>General</c:formatCode>
                <c:ptCount val="11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  <c:pt idx="10">
                  <c:v>2016.0</c:v>
                </c:pt>
              </c:numCache>
            </c:numRef>
          </c:cat>
          <c:val>
            <c:numRef>
              <c:f>Sheet2!$E$29:$O$29</c:f>
              <c:numCache>
                <c:formatCode>0.00%</c:formatCode>
                <c:ptCount val="11"/>
                <c:pt idx="0">
                  <c:v>0.208</c:v>
                </c:pt>
                <c:pt idx="1">
                  <c:v>0.112</c:v>
                </c:pt>
                <c:pt idx="2">
                  <c:v>0.272</c:v>
                </c:pt>
                <c:pt idx="3">
                  <c:v>0.08</c:v>
                </c:pt>
                <c:pt idx="4">
                  <c:v>0.048</c:v>
                </c:pt>
                <c:pt idx="5">
                  <c:v>0.2</c:v>
                </c:pt>
                <c:pt idx="6">
                  <c:v>0.088</c:v>
                </c:pt>
                <c:pt idx="7">
                  <c:v>0.292</c:v>
                </c:pt>
                <c:pt idx="8">
                  <c:v>0.136</c:v>
                </c:pt>
                <c:pt idx="9">
                  <c:v>0.04</c:v>
                </c:pt>
                <c:pt idx="10">
                  <c:v>0.088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19757280"/>
        <c:axId val="-819754960"/>
      </c:lineChart>
      <c:catAx>
        <c:axId val="-819757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19754960"/>
        <c:crosses val="autoZero"/>
        <c:auto val="1"/>
        <c:lblAlgn val="ctr"/>
        <c:lblOffset val="100"/>
        <c:noMultiLvlLbl val="0"/>
      </c:catAx>
      <c:valAx>
        <c:axId val="-81975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19757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4" Type="http://schemas.openxmlformats.org/officeDocument/2006/relationships/chart" Target="../charts/chart5.xml"/><Relationship Id="rId5" Type="http://schemas.openxmlformats.org/officeDocument/2006/relationships/chart" Target="../charts/chart6.xml"/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1719" cy="6290469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254000</xdr:colOff>
      <xdr:row>31</xdr:row>
      <xdr:rowOff>133350</xdr:rowOff>
    </xdr:from>
    <xdr:to>
      <xdr:col>8</xdr:col>
      <xdr:colOff>76200</xdr:colOff>
      <xdr:row>54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209550</xdr:colOff>
      <xdr:row>31</xdr:row>
      <xdr:rowOff>114300</xdr:rowOff>
    </xdr:from>
    <xdr:to>
      <xdr:col>13</xdr:col>
      <xdr:colOff>546100</xdr:colOff>
      <xdr:row>55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781050</xdr:colOff>
      <xdr:row>31</xdr:row>
      <xdr:rowOff>139700</xdr:rowOff>
    </xdr:from>
    <xdr:to>
      <xdr:col>20</xdr:col>
      <xdr:colOff>114300</xdr:colOff>
      <xdr:row>54</xdr:row>
      <xdr:rowOff>88900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628650</xdr:colOff>
      <xdr:row>17</xdr:row>
      <xdr:rowOff>38100</xdr:rowOff>
    </xdr:from>
    <xdr:to>
      <xdr:col>23</xdr:col>
      <xdr:colOff>247650</xdr:colOff>
      <xdr:row>30</xdr:row>
      <xdr:rowOff>139700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425450</xdr:colOff>
      <xdr:row>0</xdr:row>
      <xdr:rowOff>152400</xdr:rowOff>
    </xdr:from>
    <xdr:to>
      <xdr:col>23</xdr:col>
      <xdr:colOff>44450</xdr:colOff>
      <xdr:row>14</xdr:row>
      <xdr:rowOff>50800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cgordon/ConceptMining/RAD/MetaArcheology/LTER_2016_RA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recordUnq"/>
      <sheetName val="dialectContains"/>
      <sheetName val="recTag"/>
      <sheetName val="RecommendationsAnalysis"/>
      <sheetName val="Dashboard"/>
      <sheetName val="Analysis"/>
      <sheetName val="RecommendationDialectComparison"/>
      <sheetName val="SignatureScores"/>
      <sheetName val="FieldSummary_Exists"/>
      <sheetName val="ConceptOccurance%"/>
      <sheetName val="FieldSummary_Missing"/>
      <sheetName val="ConceptGuidanceLinks"/>
    </sheetNames>
    <sheetDataSet>
      <sheetData sheetId="0"/>
      <sheetData sheetId="1">
        <row r="1">
          <cell r="T1" t="str">
            <v>Total Records</v>
          </cell>
          <cell r="U1">
            <v>250</v>
          </cell>
          <cell r="X1" t="str">
            <v>Total Records</v>
          </cell>
          <cell r="Y1">
            <v>250</v>
          </cell>
        </row>
        <row r="17">
          <cell r="R17">
            <v>5</v>
          </cell>
        </row>
        <row r="22">
          <cell r="R22">
            <v>45</v>
          </cell>
        </row>
        <row r="23">
          <cell r="R23">
            <v>44</v>
          </cell>
        </row>
      </sheetData>
      <sheetData sheetId="2"/>
      <sheetData sheetId="3"/>
      <sheetData sheetId="4">
        <row r="2">
          <cell r="A2" t="str">
            <v>LTER_Identification</v>
          </cell>
          <cell r="B2">
            <v>11</v>
          </cell>
          <cell r="C2">
            <v>11</v>
          </cell>
        </row>
      </sheetData>
      <sheetData sheetId="5"/>
      <sheetData sheetId="6"/>
      <sheetData sheetId="7"/>
      <sheetData sheetId="8"/>
      <sheetData sheetId="9">
        <row r="1">
          <cell r="R1">
            <v>25</v>
          </cell>
        </row>
        <row r="4">
          <cell r="E4">
            <v>1</v>
          </cell>
        </row>
      </sheetData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P29"/>
  <sheetViews>
    <sheetView tabSelected="1" zoomScale="66" workbookViewId="0">
      <selection activeCell="A45" sqref="A45"/>
    </sheetView>
  </sheetViews>
  <sheetFormatPr baseColWidth="10" defaultRowHeight="16" x14ac:dyDescent="0.2"/>
  <cols>
    <col min="4" max="4" width="25.1640625" bestFit="1" customWidth="1"/>
    <col min="16" max="16" width="16.83203125" bestFit="1" customWidth="1"/>
  </cols>
  <sheetData>
    <row r="4" spans="4:16" x14ac:dyDescent="0.2">
      <c r="E4">
        <v>2006</v>
      </c>
      <c r="F4">
        <f>E4+1</f>
        <v>2007</v>
      </c>
      <c r="G4">
        <f t="shared" ref="G4:O4" si="0">F4+1</f>
        <v>2008</v>
      </c>
      <c r="H4">
        <f t="shared" si="0"/>
        <v>2009</v>
      </c>
      <c r="I4">
        <f t="shared" si="0"/>
        <v>2010</v>
      </c>
      <c r="J4">
        <f t="shared" si="0"/>
        <v>2011</v>
      </c>
      <c r="K4">
        <f t="shared" si="0"/>
        <v>2012</v>
      </c>
      <c r="L4">
        <f t="shared" si="0"/>
        <v>2013</v>
      </c>
      <c r="M4">
        <f t="shared" si="0"/>
        <v>2014</v>
      </c>
      <c r="N4">
        <f t="shared" si="0"/>
        <v>2015</v>
      </c>
      <c r="O4">
        <f t="shared" si="0"/>
        <v>2016</v>
      </c>
    </row>
    <row r="5" spans="4:16" x14ac:dyDescent="0.2">
      <c r="D5" t="s">
        <v>0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1">
        <v>1</v>
      </c>
      <c r="K5" s="1">
        <v>1</v>
      </c>
      <c r="L5" s="1">
        <v>1</v>
      </c>
      <c r="M5" s="1">
        <v>1</v>
      </c>
      <c r="N5" s="1">
        <v>1</v>
      </c>
      <c r="O5" s="1">
        <v>1</v>
      </c>
      <c r="P5" t="s">
        <v>25</v>
      </c>
    </row>
    <row r="6" spans="4:16" x14ac:dyDescent="0.2">
      <c r="D6" t="s">
        <v>1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J6" s="1">
        <v>1</v>
      </c>
      <c r="K6" s="1">
        <v>1</v>
      </c>
      <c r="L6" s="1">
        <v>1</v>
      </c>
      <c r="M6" s="1">
        <v>1</v>
      </c>
      <c r="N6" s="1">
        <v>1</v>
      </c>
      <c r="O6" s="1">
        <v>1</v>
      </c>
      <c r="P6" t="s">
        <v>25</v>
      </c>
    </row>
    <row r="7" spans="4:16" x14ac:dyDescent="0.2">
      <c r="D7" t="s">
        <v>2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1">
        <v>1</v>
      </c>
      <c r="K7" s="1">
        <v>1</v>
      </c>
      <c r="L7" s="1">
        <v>1</v>
      </c>
      <c r="M7" s="1">
        <v>1</v>
      </c>
      <c r="N7" s="1">
        <v>1</v>
      </c>
      <c r="O7" s="1">
        <v>1</v>
      </c>
      <c r="P7" t="s">
        <v>25</v>
      </c>
    </row>
    <row r="8" spans="4:16" x14ac:dyDescent="0.2">
      <c r="D8" t="s">
        <v>3</v>
      </c>
      <c r="E8" s="1">
        <v>0.70399999999999996</v>
      </c>
      <c r="F8" s="1">
        <v>0.76800000000000002</v>
      </c>
      <c r="G8" s="1">
        <v>0.59199999999999997</v>
      </c>
      <c r="H8" s="1">
        <v>0.44400000000000001</v>
      </c>
      <c r="I8" s="1">
        <v>0.46</v>
      </c>
      <c r="J8" s="1">
        <v>0.32</v>
      </c>
      <c r="K8" s="1">
        <v>0.81200000000000006</v>
      </c>
      <c r="L8" s="1">
        <v>0.88</v>
      </c>
      <c r="M8" s="1">
        <v>0.90800000000000003</v>
      </c>
      <c r="N8" s="1">
        <v>0.94799999999999995</v>
      </c>
      <c r="O8" s="1">
        <v>0.56799999999999995</v>
      </c>
      <c r="P8" t="s">
        <v>25</v>
      </c>
    </row>
    <row r="9" spans="4:16" x14ac:dyDescent="0.2">
      <c r="D9" t="s">
        <v>4</v>
      </c>
      <c r="E9" s="1">
        <v>0.48399999999999999</v>
      </c>
      <c r="F9" s="1">
        <v>0.73599999999999999</v>
      </c>
      <c r="G9" s="1">
        <v>0.38400000000000001</v>
      </c>
      <c r="H9" s="1">
        <v>0.45600000000000002</v>
      </c>
      <c r="I9" s="1">
        <v>0.34</v>
      </c>
      <c r="J9" s="1">
        <v>0.224</v>
      </c>
      <c r="K9" s="1">
        <v>0.40799999999999997</v>
      </c>
      <c r="L9" s="1">
        <v>0.80400000000000005</v>
      </c>
      <c r="M9" s="1">
        <v>0.46400000000000002</v>
      </c>
      <c r="N9" s="1">
        <v>0.1</v>
      </c>
      <c r="O9" s="1">
        <v>0.6</v>
      </c>
      <c r="P9" t="s">
        <v>25</v>
      </c>
    </row>
    <row r="10" spans="4:16" x14ac:dyDescent="0.2">
      <c r="D10" t="s">
        <v>5</v>
      </c>
      <c r="E10" s="1">
        <v>0.82</v>
      </c>
      <c r="F10" s="1">
        <v>0.85199999999999998</v>
      </c>
      <c r="G10" s="1">
        <v>0.60399999999999998</v>
      </c>
      <c r="H10" s="1">
        <v>0.92400000000000004</v>
      </c>
      <c r="I10" s="1">
        <v>0.58799999999999997</v>
      </c>
      <c r="J10" s="1">
        <v>0.34399999999999997</v>
      </c>
      <c r="K10" s="1">
        <v>0.52</v>
      </c>
      <c r="L10" s="1">
        <v>0.90800000000000003</v>
      </c>
      <c r="M10" s="1">
        <v>0.98</v>
      </c>
      <c r="N10" s="1">
        <v>0.96399999999999997</v>
      </c>
      <c r="O10" s="1">
        <v>0.68799999999999994</v>
      </c>
      <c r="P10" t="s">
        <v>25</v>
      </c>
    </row>
    <row r="11" spans="4:16" x14ac:dyDescent="0.2">
      <c r="D11" t="s">
        <v>6</v>
      </c>
      <c r="E11" s="1">
        <v>0.77600000000000002</v>
      </c>
      <c r="F11" s="1">
        <v>0.83199999999999996</v>
      </c>
      <c r="G11" s="1">
        <v>0.88</v>
      </c>
      <c r="H11" s="1">
        <v>0.93200000000000005</v>
      </c>
      <c r="I11" s="1">
        <v>0.96799999999999997</v>
      </c>
      <c r="J11" s="1">
        <v>0.88400000000000001</v>
      </c>
      <c r="K11" s="1">
        <v>0.93200000000000005</v>
      </c>
      <c r="L11" s="1">
        <v>0.98799999999999999</v>
      </c>
      <c r="M11" s="1">
        <v>0.98399999999999999</v>
      </c>
      <c r="N11" s="1">
        <v>0.99199999999999999</v>
      </c>
      <c r="O11" s="1">
        <v>0.996</v>
      </c>
      <c r="P11" t="s">
        <v>25</v>
      </c>
    </row>
    <row r="12" spans="4:16" x14ac:dyDescent="0.2">
      <c r="D12" t="s">
        <v>7</v>
      </c>
      <c r="E12" s="1">
        <v>1</v>
      </c>
      <c r="F12" s="1">
        <v>1</v>
      </c>
      <c r="G12" s="1">
        <v>1</v>
      </c>
      <c r="H12" s="1">
        <v>1</v>
      </c>
      <c r="I12" s="1">
        <v>1</v>
      </c>
      <c r="J12" s="1">
        <v>1</v>
      </c>
      <c r="K12" s="1">
        <v>1</v>
      </c>
      <c r="L12" s="1">
        <v>1</v>
      </c>
      <c r="M12" s="1">
        <v>1</v>
      </c>
      <c r="N12" s="1">
        <v>1</v>
      </c>
      <c r="O12" s="1">
        <v>1</v>
      </c>
      <c r="P12" t="s">
        <v>25</v>
      </c>
    </row>
    <row r="13" spans="4:16" x14ac:dyDescent="0.2">
      <c r="D13" t="s">
        <v>8</v>
      </c>
      <c r="E13" s="1">
        <v>1</v>
      </c>
      <c r="F13" s="1">
        <v>0.94</v>
      </c>
      <c r="G13" s="1">
        <v>1</v>
      </c>
      <c r="H13" s="1">
        <v>0.98799999999999999</v>
      </c>
      <c r="I13" s="1">
        <v>0.97599999999999998</v>
      </c>
      <c r="J13" s="1">
        <v>0.96399999999999997</v>
      </c>
      <c r="K13" s="1">
        <v>0.97599999999999998</v>
      </c>
      <c r="L13" s="1">
        <v>1</v>
      </c>
      <c r="M13" s="1">
        <v>0.996</v>
      </c>
      <c r="N13" s="1">
        <v>1</v>
      </c>
      <c r="O13" s="1">
        <v>1</v>
      </c>
      <c r="P13" t="s">
        <v>25</v>
      </c>
    </row>
    <row r="14" spans="4:16" x14ac:dyDescent="0.2">
      <c r="D14" t="s">
        <v>9</v>
      </c>
      <c r="E14" s="1">
        <v>1</v>
      </c>
      <c r="F14" s="1">
        <v>0.996</v>
      </c>
      <c r="G14" s="1">
        <v>0.94</v>
      </c>
      <c r="H14" s="1">
        <v>1</v>
      </c>
      <c r="I14" s="1">
        <v>0.97199999999999998</v>
      </c>
      <c r="J14" s="1">
        <v>0.90800000000000003</v>
      </c>
      <c r="K14" s="1">
        <v>0.97199999999999998</v>
      </c>
      <c r="L14" s="1">
        <v>1</v>
      </c>
      <c r="M14" s="1">
        <v>0.98399999999999999</v>
      </c>
      <c r="N14" s="1">
        <v>1</v>
      </c>
      <c r="O14" s="1">
        <v>1</v>
      </c>
      <c r="P14" t="s">
        <v>25</v>
      </c>
    </row>
    <row r="15" spans="4:16" x14ac:dyDescent="0.2">
      <c r="D15" t="s">
        <v>10</v>
      </c>
      <c r="E15" s="1">
        <v>0.96799999999999997</v>
      </c>
      <c r="F15" s="1">
        <v>0.96</v>
      </c>
      <c r="G15" s="1">
        <v>0.96399999999999997</v>
      </c>
      <c r="H15" s="1">
        <v>0.95199999999999996</v>
      </c>
      <c r="I15" s="1">
        <v>0.82399999999999995</v>
      </c>
      <c r="J15" s="1">
        <v>0.9</v>
      </c>
      <c r="K15" s="1">
        <v>0.53200000000000003</v>
      </c>
      <c r="L15" s="1">
        <v>0.96</v>
      </c>
      <c r="M15" s="1">
        <v>0.9</v>
      </c>
      <c r="N15" s="1">
        <v>0.152</v>
      </c>
      <c r="O15" s="1">
        <v>0.94799999999999995</v>
      </c>
      <c r="P15" t="s">
        <v>25</v>
      </c>
    </row>
    <row r="16" spans="4:16" x14ac:dyDescent="0.2">
      <c r="D16" t="s">
        <v>11</v>
      </c>
      <c r="E16" s="1">
        <v>0.98799999999999999</v>
      </c>
      <c r="F16" s="1">
        <v>0.96</v>
      </c>
      <c r="G16" s="1">
        <v>0.91600000000000004</v>
      </c>
      <c r="H16" s="1">
        <v>0.99199999999999999</v>
      </c>
      <c r="I16" s="1">
        <v>0.96</v>
      </c>
      <c r="J16" s="1">
        <v>0.84399999999999997</v>
      </c>
      <c r="K16" s="1">
        <v>0.95199999999999996</v>
      </c>
      <c r="L16" s="1">
        <v>0.96399999999999997</v>
      </c>
      <c r="M16" s="1">
        <v>0.95199999999999996</v>
      </c>
      <c r="N16" s="1">
        <v>0.98399999999999999</v>
      </c>
      <c r="O16" s="1">
        <v>0.91600000000000004</v>
      </c>
      <c r="P16" t="s">
        <v>26</v>
      </c>
    </row>
    <row r="17" spans="4:16" x14ac:dyDescent="0.2">
      <c r="D17" t="s">
        <v>12</v>
      </c>
      <c r="E17" s="1">
        <v>4.8000000000000001E-2</v>
      </c>
      <c r="F17" s="1">
        <v>0.18</v>
      </c>
      <c r="G17" s="1">
        <v>9.1999999999999998E-2</v>
      </c>
      <c r="H17" s="1">
        <v>9.1999999999999998E-2</v>
      </c>
      <c r="I17" s="1">
        <v>4.8000000000000001E-2</v>
      </c>
      <c r="J17" s="1">
        <v>0.04</v>
      </c>
      <c r="K17" s="1">
        <v>0.19600000000000001</v>
      </c>
      <c r="L17" s="1">
        <v>0.13600000000000001</v>
      </c>
      <c r="M17" s="1">
        <v>0.14799999999999999</v>
      </c>
      <c r="N17" s="1">
        <v>0.04</v>
      </c>
      <c r="O17" s="1">
        <v>7.5999999999999998E-2</v>
      </c>
      <c r="P17" t="s">
        <v>26</v>
      </c>
    </row>
    <row r="18" spans="4:16" x14ac:dyDescent="0.2">
      <c r="D18" t="s">
        <v>13</v>
      </c>
      <c r="E18" s="1">
        <v>0.98799999999999999</v>
      </c>
      <c r="F18" s="1">
        <v>0.98799999999999999</v>
      </c>
      <c r="G18" s="1">
        <v>1</v>
      </c>
      <c r="H18" s="1">
        <v>0.89600000000000002</v>
      </c>
      <c r="I18" s="1">
        <v>0.80400000000000005</v>
      </c>
      <c r="J18" s="1">
        <v>0.90800000000000003</v>
      </c>
      <c r="K18" s="1">
        <v>0.99199999999999999</v>
      </c>
      <c r="L18" s="1">
        <v>0.98799999999999999</v>
      </c>
      <c r="M18" s="1">
        <v>0.98</v>
      </c>
      <c r="N18" s="1">
        <v>0.996</v>
      </c>
      <c r="O18" s="1">
        <v>0.91200000000000003</v>
      </c>
      <c r="P18" t="s">
        <v>26</v>
      </c>
    </row>
    <row r="19" spans="4:16" x14ac:dyDescent="0.2">
      <c r="D19" t="s">
        <v>14</v>
      </c>
      <c r="E19" s="1">
        <v>0.71199999999999997</v>
      </c>
      <c r="F19" s="1">
        <v>0.76</v>
      </c>
      <c r="G19" s="1">
        <v>0.52800000000000002</v>
      </c>
      <c r="H19" s="1">
        <v>0.432</v>
      </c>
      <c r="I19" s="1">
        <v>0.34399999999999997</v>
      </c>
      <c r="J19" s="1">
        <v>0.66400000000000003</v>
      </c>
      <c r="K19" s="1">
        <v>0.40400000000000003</v>
      </c>
      <c r="L19" s="1">
        <v>0.85599999999999998</v>
      </c>
      <c r="M19" s="1">
        <v>0.88800000000000001</v>
      </c>
      <c r="N19" s="1">
        <v>0.56000000000000005</v>
      </c>
      <c r="O19" s="1">
        <v>0.60799999999999998</v>
      </c>
      <c r="P19" t="s">
        <v>26</v>
      </c>
    </row>
    <row r="20" spans="4:16" x14ac:dyDescent="0.2">
      <c r="D20" t="s">
        <v>15</v>
      </c>
      <c r="E20" s="1">
        <v>1</v>
      </c>
      <c r="F20" s="1">
        <v>0.99199999999999999</v>
      </c>
      <c r="G20" s="1">
        <v>0.9</v>
      </c>
      <c r="H20" s="1">
        <v>0.95199999999999996</v>
      </c>
      <c r="I20" s="1">
        <v>0.70399999999999996</v>
      </c>
      <c r="J20" s="1">
        <v>0.96399999999999997</v>
      </c>
      <c r="K20" s="1">
        <v>0.624</v>
      </c>
      <c r="L20" s="1">
        <v>1</v>
      </c>
      <c r="M20" s="1">
        <v>0.99199999999999999</v>
      </c>
      <c r="N20" s="1">
        <v>0.996</v>
      </c>
      <c r="O20" s="1">
        <v>0.97199999999999998</v>
      </c>
      <c r="P20" t="s">
        <v>27</v>
      </c>
    </row>
    <row r="21" spans="4:16" x14ac:dyDescent="0.2">
      <c r="D21" t="s">
        <v>16</v>
      </c>
      <c r="E21" s="1">
        <v>0.81200000000000006</v>
      </c>
      <c r="F21" s="1">
        <v>0.83599999999999997</v>
      </c>
      <c r="G21" s="1">
        <v>0.65200000000000002</v>
      </c>
      <c r="H21" s="1">
        <v>0.85199999999999998</v>
      </c>
      <c r="I21" s="1">
        <v>0.51600000000000001</v>
      </c>
      <c r="J21" s="1">
        <v>0.80800000000000005</v>
      </c>
      <c r="K21" s="1">
        <v>0.88</v>
      </c>
      <c r="L21" s="1">
        <v>0.97599999999999998</v>
      </c>
      <c r="M21" s="1">
        <v>0.79200000000000004</v>
      </c>
      <c r="N21" s="1">
        <v>0.996</v>
      </c>
      <c r="O21" s="1">
        <v>0.92800000000000005</v>
      </c>
      <c r="P21" t="s">
        <v>27</v>
      </c>
    </row>
    <row r="22" spans="4:16" x14ac:dyDescent="0.2">
      <c r="D22" t="s">
        <v>17</v>
      </c>
      <c r="E22" s="1">
        <v>0.252</v>
      </c>
      <c r="F22" s="1">
        <v>0.628</v>
      </c>
      <c r="G22" s="1">
        <v>0.432</v>
      </c>
      <c r="H22" s="1">
        <v>0.54</v>
      </c>
      <c r="I22" s="1">
        <v>0.27200000000000002</v>
      </c>
      <c r="J22" s="1">
        <v>0.3</v>
      </c>
      <c r="K22" s="1">
        <v>0.39600000000000002</v>
      </c>
      <c r="L22" s="1">
        <v>0.84799999999999998</v>
      </c>
      <c r="M22" s="1">
        <v>0.72</v>
      </c>
      <c r="N22" s="1">
        <v>8.4000000000000005E-2</v>
      </c>
      <c r="O22" s="1">
        <v>0.17199999999999999</v>
      </c>
      <c r="P22" t="s">
        <v>27</v>
      </c>
    </row>
    <row r="23" spans="4:16" x14ac:dyDescent="0.2">
      <c r="D23" t="s">
        <v>18</v>
      </c>
      <c r="E23" s="1">
        <v>0.54</v>
      </c>
      <c r="F23" s="1">
        <v>0.86</v>
      </c>
      <c r="G23" s="1">
        <v>0.69599999999999995</v>
      </c>
      <c r="H23" s="1">
        <v>0.81200000000000006</v>
      </c>
      <c r="I23" s="1">
        <v>0.372</v>
      </c>
      <c r="J23" s="1">
        <v>0.46400000000000002</v>
      </c>
      <c r="K23" s="1">
        <v>0.47599999999999998</v>
      </c>
      <c r="L23" s="1">
        <v>0.86399999999999999</v>
      </c>
      <c r="M23" s="1">
        <v>0.58799999999999997</v>
      </c>
      <c r="N23" s="1">
        <v>0.51600000000000001</v>
      </c>
      <c r="O23" s="1">
        <v>0.89600000000000002</v>
      </c>
      <c r="P23" t="s">
        <v>27</v>
      </c>
    </row>
    <row r="24" spans="4:16" x14ac:dyDescent="0.2">
      <c r="D24" t="s">
        <v>19</v>
      </c>
      <c r="E24" s="1">
        <v>0.77200000000000002</v>
      </c>
      <c r="F24" s="1">
        <v>0.9</v>
      </c>
      <c r="G24" s="1">
        <v>0.71599999999999997</v>
      </c>
      <c r="H24" s="1">
        <v>0.82</v>
      </c>
      <c r="I24" s="1">
        <v>0.52400000000000002</v>
      </c>
      <c r="J24" s="1">
        <v>0.58399999999999996</v>
      </c>
      <c r="K24" s="1">
        <v>0.86799999999999999</v>
      </c>
      <c r="L24" s="1">
        <v>0.89200000000000002</v>
      </c>
      <c r="M24" s="1">
        <v>0.59599999999999997</v>
      </c>
      <c r="N24" s="1">
        <v>0.52</v>
      </c>
      <c r="O24" s="1">
        <v>0.92400000000000004</v>
      </c>
      <c r="P24" t="s">
        <v>27</v>
      </c>
    </row>
    <row r="25" spans="4:16" x14ac:dyDescent="0.2">
      <c r="D25" t="s">
        <v>20</v>
      </c>
      <c r="E25" s="1">
        <v>0.68400000000000005</v>
      </c>
      <c r="F25" s="1">
        <v>0.68799999999999994</v>
      </c>
      <c r="G25" s="1">
        <v>0.69599999999999995</v>
      </c>
      <c r="H25" s="1">
        <v>0.80400000000000005</v>
      </c>
      <c r="I25" s="1">
        <v>0.72799999999999998</v>
      </c>
      <c r="J25" s="1">
        <v>0.91600000000000004</v>
      </c>
      <c r="K25" s="1">
        <v>0.92</v>
      </c>
      <c r="L25" s="1">
        <v>1</v>
      </c>
      <c r="M25" s="1">
        <v>1</v>
      </c>
      <c r="N25" s="1">
        <v>1</v>
      </c>
      <c r="O25" s="1">
        <v>1</v>
      </c>
      <c r="P25" t="s">
        <v>28</v>
      </c>
    </row>
    <row r="26" spans="4:16" x14ac:dyDescent="0.2">
      <c r="D26" t="s">
        <v>21</v>
      </c>
      <c r="E26" s="1">
        <v>0.76</v>
      </c>
      <c r="F26" s="1">
        <v>0.876</v>
      </c>
      <c r="G26" s="1">
        <v>0.61599999999999999</v>
      </c>
      <c r="H26" s="1">
        <v>0.82</v>
      </c>
      <c r="I26" s="1">
        <v>0.5</v>
      </c>
      <c r="J26" s="1">
        <v>0.56000000000000005</v>
      </c>
      <c r="K26" s="1">
        <v>0.86799999999999999</v>
      </c>
      <c r="L26" s="1">
        <v>0.89200000000000002</v>
      </c>
      <c r="M26" s="1">
        <v>0.59599999999999997</v>
      </c>
      <c r="N26" s="1">
        <v>0.52</v>
      </c>
      <c r="O26" s="1">
        <v>0.92400000000000004</v>
      </c>
      <c r="P26" t="s">
        <v>28</v>
      </c>
    </row>
    <row r="27" spans="4:16" x14ac:dyDescent="0.2">
      <c r="D27" t="s">
        <v>22</v>
      </c>
      <c r="E27" s="1">
        <v>0.77200000000000002</v>
      </c>
      <c r="F27" s="1">
        <v>0.9</v>
      </c>
      <c r="G27" s="1">
        <v>0.71599999999999997</v>
      </c>
      <c r="H27" s="1">
        <v>0.82</v>
      </c>
      <c r="I27" s="1">
        <v>0.52400000000000002</v>
      </c>
      <c r="J27" s="1">
        <v>0.58399999999999996</v>
      </c>
      <c r="K27" s="1">
        <v>0.86799999999999999</v>
      </c>
      <c r="L27" s="1">
        <v>0.89200000000000002</v>
      </c>
      <c r="M27" s="1">
        <v>0.59599999999999997</v>
      </c>
      <c r="N27" s="1">
        <v>0.52</v>
      </c>
      <c r="O27" s="1">
        <v>0.92400000000000004</v>
      </c>
      <c r="P27" t="s">
        <v>29</v>
      </c>
    </row>
    <row r="28" spans="4:16" x14ac:dyDescent="0.2">
      <c r="D28" t="s">
        <v>23</v>
      </c>
      <c r="E28" s="1">
        <v>4.0000000000000001E-3</v>
      </c>
      <c r="F28" s="1">
        <v>0.06</v>
      </c>
      <c r="G28" s="1">
        <v>8.0000000000000002E-3</v>
      </c>
      <c r="H28" s="1">
        <v>0</v>
      </c>
      <c r="I28" s="1">
        <v>0</v>
      </c>
      <c r="J28" s="1">
        <v>8.0000000000000002E-3</v>
      </c>
      <c r="K28" s="1">
        <v>1.6E-2</v>
      </c>
      <c r="L28" s="1">
        <v>0</v>
      </c>
      <c r="M28" s="1">
        <v>2.8000000000000001E-2</v>
      </c>
      <c r="N28" s="1">
        <v>0</v>
      </c>
      <c r="O28" s="1">
        <v>3.2000000000000001E-2</v>
      </c>
      <c r="P28" t="s">
        <v>29</v>
      </c>
    </row>
    <row r="29" spans="4:16" x14ac:dyDescent="0.2">
      <c r="D29" t="s">
        <v>24</v>
      </c>
      <c r="E29" s="1">
        <v>0.20799999999999999</v>
      </c>
      <c r="F29" s="1">
        <v>0.112</v>
      </c>
      <c r="G29" s="1">
        <v>0.27200000000000002</v>
      </c>
      <c r="H29" s="1">
        <v>0.08</v>
      </c>
      <c r="I29" s="1">
        <v>4.8000000000000001E-2</v>
      </c>
      <c r="J29" s="1">
        <v>0.2</v>
      </c>
      <c r="K29" s="1">
        <v>8.7999999999999995E-2</v>
      </c>
      <c r="L29" s="1">
        <v>0.29199999999999998</v>
      </c>
      <c r="M29" s="1">
        <v>0.13600000000000001</v>
      </c>
      <c r="N29" s="1">
        <v>0.04</v>
      </c>
      <c r="O29" s="1">
        <v>8.7999999999999995E-2</v>
      </c>
      <c r="P29" t="s">
        <v>29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Sheet2</vt:lpstr>
      <vt:lpstr>Chart1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2016-11-14T17:39:49Z</dcterms:created>
  <dcterms:modified xsi:type="dcterms:W3CDTF">2016-11-18T18:58:33Z</dcterms:modified>
</cp:coreProperties>
</file>