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0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4000" tabRatio="500" activeTab="1"/>
  </bookViews>
  <sheets>
    <sheet name="Chart1" sheetId="2" r:id="rId1"/>
    <sheet name="Sheet2" sheetId="1" r:id="rId2"/>
  </sheets>
  <externalReferences>
    <externalReference r:id="rId3"/>
    <externalReference r:id="rId4"/>
  </externalReferences>
  <definedNames>
    <definedName name="Column1">[2]recordUnq!#REF!</definedName>
    <definedName name="Concept">#REF!</definedName>
    <definedName name="conceptEnd">[2]recordUnq!#REF!</definedName>
    <definedName name="Dialects">#REF!</definedName>
    <definedName name="DRxrange">OFFSET([2]RecommendationsAnalysis!$A$2,0,0,[2]recordUnq!$R$17)</definedName>
    <definedName name="DryadDataFile">#REF!</definedName>
    <definedName name="DryadDataPackage">#REF!</definedName>
    <definedName name="DRyrange1">OFFSET([2]RecommendationsAnalysis!$B$2,0,0,[2]recordUnq!$R$17)</definedName>
    <definedName name="DRyrange2">OFFSET([2]RecommendationsAnalysis!$C$2,0,0,[2]recordUnq!$R$17)</definedName>
    <definedName name="DRyrange3">OFFSET([2]RecommendationsAnalysis!$D$2,0,0,[2]recordUnq!$R$17)</definedName>
    <definedName name="FSxrange">OFFSET([2]FieldSummary_Exists!$E$4,0,0,[2]FieldSummary_Exists!$R$1)</definedName>
    <definedName name="Mercury">#REF!</definedName>
    <definedName name="SIGxrange">[2]recordUnq!$X$1,OFFSET([2]recordUnq!$X$1,[2]recordUnq!$R$22,0,[2]recordUnq!$R$23-1)</definedName>
    <definedName name="SIGyrange">[2]recordUnq!$Y$1,OFFSET([2]recordUnq!$Y$1,[2]recordUnq!$R$22,0,[2]recordUnq!$R$23-1)</definedName>
    <definedName name="xrange">OFFSET([2]recordUnq!$U$1,0,0,[2]recordUnq!$R$22)</definedName>
    <definedName name="xValD1">OFFSET([2]recordUnq!$U$1,0,0,[2]recordUnq!$R$22)</definedName>
    <definedName name="yrange">OFFSET([2]recordUnq!$T$1,0,0,[2]recordUnq!$R$22)</definedName>
    <definedName name="yValD1">OFFSET([2]recordUnq!$T$1,0,0,[2]recordUnq!$R$22)</definedName>
  </definedNames>
  <calcPr calcId="150000" calcMode="manual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</calcChain>
</file>

<file path=xl/sharedStrings.xml><?xml version="1.0" encoding="utf-8"?>
<sst xmlns="http://schemas.openxmlformats.org/spreadsheetml/2006/main" count="50" uniqueCount="30">
  <si>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</si>
  <si>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</si>
  <si>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</si>
  <si>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</si>
  <si>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</si>
  <si>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</si>
  <si>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</si>
  <si>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</si>
  <si>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</si>
  <si>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</si>
  <si>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</si>
  <si>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</si>
  <si>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</si>
  <si>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</si>
  <si>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</si>
  <si>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</si>
  <si>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</si>
  <si>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</si>
  <si>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</si>
  <si>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</si>
  <si>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</si>
  <si>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</si>
  <si>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</si>
  <si>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</si>
  <si>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</si>
  <si>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LTER_Identification</t>
  </si>
  <si>
    <t>LTER_Discovery</t>
  </si>
  <si>
    <t>LTER_Evaluation</t>
  </si>
  <si>
    <t>LTER_Access</t>
  </si>
  <si>
    <t>LTER_Integration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</si>
</sst>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Sheet2!$D$26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Sheet2!$D$27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Sheet2!$D$28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Sheet2!$D$29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98096"/>
        <c:axId val="924167584"/>
      </c:lineChart>
      <c:catAx>
        <c:axId val="9242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67584"/>
        <c:crosses val="autoZero"/>
        <c:auto val="1"/>
        <c:lblAlgn val="ctr"/>
        <c:lblOffset val="100"/>
        <c:noMultiLvlLbl val="0"/>
      </c:catAx>
      <c:valAx>
        <c:axId val="9241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181520"/>
        <c:axId val="924876144"/>
      </c:lineChart>
      <c:catAx>
        <c:axId val="8981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76144"/>
        <c:crosses val="autoZero"/>
        <c:auto val="1"/>
        <c:lblAlgn val="ctr"/>
        <c:lblOffset val="100"/>
        <c:noMultiLvlLbl val="0"/>
      </c:catAx>
      <c:valAx>
        <c:axId val="92487614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815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86393202825931"/>
          <c:y val="0.841046104013724"/>
          <c:w val="0.815612959447263"/>
          <c:h val="0.147835870989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617376"/>
        <c:axId val="925619152"/>
      </c:lineChart>
      <c:catAx>
        <c:axId val="9256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19152"/>
        <c:crosses val="autoZero"/>
        <c:auto val="1"/>
        <c:lblAlgn val="ctr"/>
        <c:lblOffset val="100"/>
        <c:noMultiLvlLbl val="0"/>
      </c:catAx>
      <c:valAx>
        <c:axId val="925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64480"/>
        <c:axId val="959787296"/>
      </c:lineChart>
      <c:catAx>
        <c:axId val="9597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87296"/>
        <c:crosses val="autoZero"/>
        <c:auto val="1"/>
        <c:lblAlgn val="ctr"/>
        <c:lblOffset val="100"/>
        <c:noMultiLvlLbl val="0"/>
      </c:catAx>
      <c:valAx>
        <c:axId val="9597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587456"/>
        <c:axId val="923638624"/>
      </c:lineChart>
      <c:catAx>
        <c:axId val="9265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38624"/>
        <c:crosses val="autoZero"/>
        <c:auto val="1"/>
        <c:lblAlgn val="ctr"/>
        <c:lblOffset val="100"/>
        <c:noMultiLvlLbl val="0"/>
      </c:catAx>
      <c:valAx>
        <c:axId val="923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46480"/>
        <c:axId val="960441344"/>
      </c:lineChart>
      <c:catAx>
        <c:axId val="9267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41344"/>
        <c:crosses val="autoZero"/>
        <c:auto val="1"/>
        <c:lblAlgn val="ctr"/>
        <c:lblOffset val="100"/>
        <c:noMultiLvlLbl val="0"/>
      </c:catAx>
      <c:valAx>
        <c:axId val="9604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31</xdr:row>
      <xdr:rowOff>133350</xdr:rowOff>
    </xdr:from>
    <xdr:to>
      <xdr:col>8</xdr:col>
      <xdr:colOff>76200</xdr:colOff>
      <xdr:row>54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31</xdr:row>
      <xdr:rowOff>114300</xdr:rowOff>
    </xdr:from>
    <xdr:to>
      <xdr:col>13</xdr:col>
      <xdr:colOff>546100</xdr:colOff>
      <xdr:row>55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781050</xdr:colOff>
      <xdr:row>31</xdr:row>
      <xdr:rowOff>139700</xdr:rowOff>
    </xdr:from>
    <xdr:to>
      <xdr:col>20</xdr:col>
      <xdr:colOff>114300</xdr:colOff>
      <xdr:row>54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628650</xdr:colOff>
      <xdr:row>17</xdr:row>
      <xdr:rowOff>38100</xdr:rowOff>
    </xdr:from>
    <xdr:to>
      <xdr:col>23</xdr:col>
      <xdr:colOff>247650</xdr:colOff>
      <xdr:row>30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425450</xdr:colOff>
      <xdr:row>0</xdr:row>
      <xdr:rowOff>152400</xdr:rowOff>
    </xdr:from>
    <xdr:to>
      <xdr:col>23</xdr:col>
      <xdr:colOff>44450</xdr:colOff>
      <xdr:row>14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dashboar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_2016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_2006"/>
      <sheetName val="Dashboard_2007"/>
      <sheetName val="Sheet2"/>
      <sheetName val="Dashboard_2008"/>
      <sheetName val="Dashboard_2009"/>
      <sheetName val="Dashboard_2010"/>
      <sheetName val="Dashboard_2011"/>
      <sheetName val="Dashboard_2012"/>
      <sheetName val="Dashboard_2013"/>
      <sheetName val="Dashboard_2014"/>
      <sheetName val="Dashboard_2015"/>
      <sheetName val="Dashboard_2016"/>
    </sheetNames>
    <sheetDataSet>
      <sheetData sheetId="0" refreshError="1"/>
      <sheetData sheetId="1" refreshError="1"/>
      <sheetData sheetId="2">
        <row r="4">
          <cell r="E4">
            <v>2006</v>
          </cell>
          <cell r="F4">
            <v>2007</v>
          </cell>
          <cell r="G4">
            <v>2008</v>
          </cell>
          <cell r="H4">
            <v>2009</v>
          </cell>
          <cell r="I4">
            <v>2010</v>
          </cell>
          <cell r="J4">
            <v>2011</v>
          </cell>
          <cell r="K4">
            <v>2012</v>
          </cell>
          <cell r="L4">
            <v>2013</v>
          </cell>
          <cell r="M4">
            <v>2014</v>
          </cell>
          <cell r="N4">
            <v>2015</v>
          </cell>
          <cell r="O4">
            <v>2016</v>
          </cell>
        </row>
        <row r="5">
          <cell r="D5" t="str">
            <v>Resource Identifier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</row>
        <row r="6">
          <cell r="D6" t="str">
            <v>Resource Title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</row>
        <row r="7">
          <cell r="D7" t="str">
            <v>Author / Originator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</row>
        <row r="8">
          <cell r="D8" t="str">
            <v>Metadata Contact</v>
          </cell>
          <cell r="E8">
            <v>0.70399999999999996</v>
          </cell>
          <cell r="F8">
            <v>0.76800000000000002</v>
          </cell>
          <cell r="G8">
            <v>0.59199999999999997</v>
          </cell>
          <cell r="H8">
            <v>0.44400000000000001</v>
          </cell>
          <cell r="I8">
            <v>0.46</v>
          </cell>
          <cell r="J8">
            <v>0.32</v>
          </cell>
          <cell r="K8">
            <v>0.81200000000000006</v>
          </cell>
          <cell r="L8">
            <v>0.88</v>
          </cell>
          <cell r="M8">
            <v>0.90800000000000003</v>
          </cell>
          <cell r="N8">
            <v>0.94799999999999995</v>
          </cell>
          <cell r="O8">
            <v>0.56799999999999995</v>
          </cell>
        </row>
        <row r="9">
          <cell r="D9" t="str">
            <v>Contributor Name</v>
          </cell>
          <cell r="E9">
            <v>0.48399999999999999</v>
          </cell>
          <cell r="F9">
            <v>0.73599999999999999</v>
          </cell>
          <cell r="G9">
            <v>0.38400000000000001</v>
          </cell>
          <cell r="H9">
            <v>0.45600000000000002</v>
          </cell>
          <cell r="I9">
            <v>0.34</v>
          </cell>
          <cell r="J9">
            <v>0.224</v>
          </cell>
          <cell r="K9">
            <v>0.40799999999999997</v>
          </cell>
          <cell r="L9">
            <v>0.80400000000000005</v>
          </cell>
          <cell r="M9">
            <v>0.46400000000000002</v>
          </cell>
          <cell r="N9">
            <v>0.1</v>
          </cell>
          <cell r="O9">
            <v>0.6</v>
          </cell>
        </row>
        <row r="10">
          <cell r="D10" t="str">
            <v>Publisher</v>
          </cell>
          <cell r="E10">
            <v>0.82</v>
          </cell>
          <cell r="F10">
            <v>0.85199999999999998</v>
          </cell>
          <cell r="G10">
            <v>0.60399999999999998</v>
          </cell>
          <cell r="H10">
            <v>0.92400000000000004</v>
          </cell>
          <cell r="I10">
            <v>0.58799999999999997</v>
          </cell>
          <cell r="J10">
            <v>0.34399999999999997</v>
          </cell>
          <cell r="K10">
            <v>0.52</v>
          </cell>
          <cell r="L10">
            <v>0.90800000000000003</v>
          </cell>
          <cell r="M10">
            <v>0.98</v>
          </cell>
          <cell r="N10">
            <v>0.96399999999999997</v>
          </cell>
          <cell r="O10">
            <v>0.68799999999999994</v>
          </cell>
        </row>
        <row r="11">
          <cell r="D11" t="str">
            <v>Publication Date</v>
          </cell>
          <cell r="E11">
            <v>0.77600000000000002</v>
          </cell>
          <cell r="F11">
            <v>0.83199999999999996</v>
          </cell>
          <cell r="G11">
            <v>0.88</v>
          </cell>
          <cell r="H11">
            <v>0.93200000000000005</v>
          </cell>
          <cell r="I11">
            <v>0.96799999999999997</v>
          </cell>
          <cell r="J11">
            <v>0.88400000000000001</v>
          </cell>
          <cell r="K11">
            <v>0.93200000000000005</v>
          </cell>
          <cell r="L11">
            <v>0.98799999999999999</v>
          </cell>
          <cell r="M11">
            <v>0.98399999999999999</v>
          </cell>
          <cell r="N11">
            <v>0.99199999999999999</v>
          </cell>
          <cell r="O11">
            <v>0.996</v>
          </cell>
        </row>
        <row r="12">
          <cell r="D12" t="str">
            <v>Resource Contact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</row>
        <row r="13">
          <cell r="D13" t="str">
            <v>Abstract</v>
          </cell>
          <cell r="E13">
            <v>1</v>
          </cell>
          <cell r="F13">
            <v>0.94</v>
          </cell>
          <cell r="G13">
            <v>1</v>
          </cell>
          <cell r="H13">
            <v>0.98799999999999999</v>
          </cell>
          <cell r="I13">
            <v>0.97599999999999998</v>
          </cell>
          <cell r="J13">
            <v>0.96399999999999997</v>
          </cell>
          <cell r="K13">
            <v>0.97599999999999998</v>
          </cell>
          <cell r="L13">
            <v>1</v>
          </cell>
          <cell r="M13">
            <v>0.996</v>
          </cell>
          <cell r="N13">
            <v>1</v>
          </cell>
          <cell r="O13">
            <v>1</v>
          </cell>
        </row>
        <row r="14">
          <cell r="D14" t="str">
            <v>Keyword</v>
          </cell>
          <cell r="E14">
            <v>1</v>
          </cell>
          <cell r="F14">
            <v>0.996</v>
          </cell>
          <cell r="G14">
            <v>0.94</v>
          </cell>
          <cell r="H14">
            <v>1</v>
          </cell>
          <cell r="I14">
            <v>0.97199999999999998</v>
          </cell>
          <cell r="J14">
            <v>0.90800000000000003</v>
          </cell>
          <cell r="K14">
            <v>0.97199999999999998</v>
          </cell>
          <cell r="L14">
            <v>1</v>
          </cell>
          <cell r="M14">
            <v>0.98399999999999999</v>
          </cell>
          <cell r="N14">
            <v>1</v>
          </cell>
          <cell r="O14">
            <v>1</v>
          </cell>
        </row>
        <row r="15">
          <cell r="D15" t="str">
            <v>Resource Distribution</v>
          </cell>
          <cell r="E15">
            <v>0.96799999999999997</v>
          </cell>
          <cell r="F15">
            <v>0.96</v>
          </cell>
          <cell r="G15">
            <v>0.96399999999999997</v>
          </cell>
          <cell r="H15">
            <v>0.95199999999999996</v>
          </cell>
          <cell r="I15">
            <v>0.82399999999999995</v>
          </cell>
          <cell r="J15">
            <v>0.9</v>
          </cell>
          <cell r="K15">
            <v>0.53200000000000003</v>
          </cell>
          <cell r="L15">
            <v>0.96</v>
          </cell>
          <cell r="M15">
            <v>0.9</v>
          </cell>
          <cell r="N15">
            <v>0.152</v>
          </cell>
          <cell r="O15">
            <v>0.94799999999999995</v>
          </cell>
        </row>
        <row r="16">
          <cell r="D16" t="str">
            <v>Spatial Extent</v>
          </cell>
          <cell r="E16">
            <v>0.98799999999999999</v>
          </cell>
          <cell r="F16">
            <v>0.96</v>
          </cell>
          <cell r="G16">
            <v>0.91600000000000004</v>
          </cell>
          <cell r="H16">
            <v>0.99199999999999999</v>
          </cell>
          <cell r="I16">
            <v>0.96</v>
          </cell>
          <cell r="J16">
            <v>0.84399999999999997</v>
          </cell>
          <cell r="K16">
            <v>0.95199999999999996</v>
          </cell>
          <cell r="L16">
            <v>0.96399999999999997</v>
          </cell>
          <cell r="M16">
            <v>0.95199999999999996</v>
          </cell>
          <cell r="N16">
            <v>0.98399999999999999</v>
          </cell>
          <cell r="O16">
            <v>0.91600000000000004</v>
          </cell>
        </row>
        <row r="17">
          <cell r="D17" t="str">
            <v>Taxonomic Extent</v>
          </cell>
          <cell r="E17">
            <v>4.8000000000000001E-2</v>
          </cell>
          <cell r="F17">
            <v>0.18</v>
          </cell>
          <cell r="G17">
            <v>9.1999999999999998E-2</v>
          </cell>
          <cell r="H17">
            <v>9.1999999999999998E-2</v>
          </cell>
          <cell r="I17">
            <v>4.8000000000000001E-2</v>
          </cell>
          <cell r="J17">
            <v>0.04</v>
          </cell>
          <cell r="K17">
            <v>0.19600000000000001</v>
          </cell>
          <cell r="L17">
            <v>0.13600000000000001</v>
          </cell>
          <cell r="M17">
            <v>0.14799999999999999</v>
          </cell>
          <cell r="N17">
            <v>0.04</v>
          </cell>
          <cell r="O17">
            <v>7.5999999999999998E-2</v>
          </cell>
        </row>
        <row r="18">
          <cell r="D18" t="str">
            <v>Temporal Extent</v>
          </cell>
          <cell r="E18">
            <v>0.98799999999999999</v>
          </cell>
          <cell r="F18">
            <v>0.98799999999999999</v>
          </cell>
          <cell r="G18">
            <v>1</v>
          </cell>
          <cell r="H18">
            <v>0.89600000000000002</v>
          </cell>
          <cell r="I18">
            <v>0.80400000000000005</v>
          </cell>
          <cell r="J18">
            <v>0.90800000000000003</v>
          </cell>
          <cell r="K18">
            <v>0.99199999999999999</v>
          </cell>
          <cell r="L18">
            <v>0.98799999999999999</v>
          </cell>
          <cell r="M18">
            <v>0.98</v>
          </cell>
          <cell r="N18">
            <v>0.996</v>
          </cell>
          <cell r="O18">
            <v>0.91200000000000003</v>
          </cell>
        </row>
        <row r="19">
          <cell r="D19" t="str">
            <v>Maintenance</v>
          </cell>
          <cell r="E19">
            <v>0.71199999999999997</v>
          </cell>
          <cell r="F19">
            <v>0.76</v>
          </cell>
          <cell r="G19">
            <v>0.52800000000000002</v>
          </cell>
          <cell r="H19">
            <v>0.432</v>
          </cell>
          <cell r="I19">
            <v>0.34399999999999997</v>
          </cell>
          <cell r="J19">
            <v>0.66400000000000003</v>
          </cell>
          <cell r="K19">
            <v>0.40400000000000003</v>
          </cell>
          <cell r="L19">
            <v>0.85599999999999998</v>
          </cell>
          <cell r="M19">
            <v>0.88800000000000001</v>
          </cell>
          <cell r="N19">
            <v>0.56000000000000005</v>
          </cell>
          <cell r="O19">
            <v>0.60799999999999998</v>
          </cell>
        </row>
        <row r="20">
          <cell r="D20" t="str">
            <v>Resource Use Constraints</v>
          </cell>
          <cell r="E20">
            <v>1</v>
          </cell>
          <cell r="F20">
            <v>0.99199999999999999</v>
          </cell>
          <cell r="G20">
            <v>0.9</v>
          </cell>
          <cell r="H20">
            <v>0.95199999999999996</v>
          </cell>
          <cell r="I20">
            <v>0.70399999999999996</v>
          </cell>
          <cell r="J20">
            <v>0.96399999999999997</v>
          </cell>
          <cell r="K20">
            <v>0.624</v>
          </cell>
          <cell r="L20">
            <v>1</v>
          </cell>
          <cell r="M20">
            <v>0.99199999999999999</v>
          </cell>
          <cell r="N20">
            <v>0.996</v>
          </cell>
          <cell r="O20">
            <v>0.97199999999999998</v>
          </cell>
        </row>
        <row r="21">
          <cell r="D21" t="str">
            <v>Process Step</v>
          </cell>
          <cell r="E21">
            <v>0.81200000000000006</v>
          </cell>
          <cell r="F21">
            <v>0.83599999999999997</v>
          </cell>
          <cell r="G21">
            <v>0.65200000000000002</v>
          </cell>
          <cell r="H21">
            <v>0.85199999999999998</v>
          </cell>
          <cell r="I21">
            <v>0.51600000000000001</v>
          </cell>
          <cell r="J21">
            <v>0.80800000000000005</v>
          </cell>
          <cell r="K21">
            <v>0.88</v>
          </cell>
          <cell r="L21">
            <v>0.97599999999999998</v>
          </cell>
          <cell r="M21">
            <v>0.79200000000000004</v>
          </cell>
          <cell r="N21">
            <v>0.996</v>
          </cell>
          <cell r="O21">
            <v>0.92800000000000005</v>
          </cell>
        </row>
        <row r="22">
          <cell r="D22" t="str">
            <v>Project Description</v>
          </cell>
          <cell r="E22">
            <v>0.252</v>
          </cell>
          <cell r="F22">
            <v>0.628</v>
          </cell>
          <cell r="G22">
            <v>0.432</v>
          </cell>
          <cell r="H22">
            <v>0.54</v>
          </cell>
          <cell r="I22">
            <v>0.27200000000000002</v>
          </cell>
          <cell r="J22">
            <v>0.3</v>
          </cell>
          <cell r="K22">
            <v>0.39600000000000002</v>
          </cell>
          <cell r="L22">
            <v>0.84799999999999998</v>
          </cell>
          <cell r="M22">
            <v>0.72</v>
          </cell>
          <cell r="N22">
            <v>8.4000000000000005E-2</v>
          </cell>
          <cell r="O22">
            <v>0.17199999999999999</v>
          </cell>
        </row>
        <row r="23">
          <cell r="D23" t="str">
            <v>Entity Type Definition</v>
          </cell>
          <cell r="E23">
            <v>0.54</v>
          </cell>
          <cell r="F23">
            <v>0.86</v>
          </cell>
          <cell r="G23">
            <v>0.69599999999999995</v>
          </cell>
          <cell r="H23">
            <v>0.81200000000000006</v>
          </cell>
          <cell r="I23">
            <v>0.372</v>
          </cell>
          <cell r="J23">
            <v>0.46400000000000002</v>
          </cell>
          <cell r="K23">
            <v>0.47599999999999998</v>
          </cell>
          <cell r="L23">
            <v>0.86399999999999999</v>
          </cell>
          <cell r="M23">
            <v>0.58799999999999997</v>
          </cell>
          <cell r="N23">
            <v>0.51600000000000001</v>
          </cell>
          <cell r="O23">
            <v>0.89600000000000002</v>
          </cell>
        </row>
        <row r="24">
          <cell r="D24" t="str">
            <v>Attribute Definition</v>
          </cell>
          <cell r="E24">
            <v>0.77200000000000002</v>
          </cell>
          <cell r="F24">
            <v>0.9</v>
          </cell>
          <cell r="G24">
            <v>0.71599999999999997</v>
          </cell>
          <cell r="H24">
            <v>0.82</v>
          </cell>
          <cell r="I24">
            <v>0.52400000000000002</v>
          </cell>
          <cell r="J24">
            <v>0.58399999999999996</v>
          </cell>
          <cell r="K24">
            <v>0.86799999999999999</v>
          </cell>
          <cell r="L24">
            <v>0.89200000000000002</v>
          </cell>
          <cell r="M24">
            <v>0.59599999999999997</v>
          </cell>
          <cell r="N24">
            <v>0.52</v>
          </cell>
          <cell r="O24">
            <v>0.92400000000000004</v>
          </cell>
        </row>
        <row r="25">
          <cell r="D25" t="str">
            <v>Resource Access Constraints</v>
          </cell>
          <cell r="E25">
            <v>0.68400000000000005</v>
          </cell>
          <cell r="F25">
            <v>0.68799999999999994</v>
          </cell>
          <cell r="G25">
            <v>0.69599999999999995</v>
          </cell>
          <cell r="H25">
            <v>0.80400000000000005</v>
          </cell>
          <cell r="I25">
            <v>0.72799999999999998</v>
          </cell>
          <cell r="J25">
            <v>0.91600000000000004</v>
          </cell>
          <cell r="K25">
            <v>0.92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</row>
        <row r="26">
          <cell r="D26" t="str">
            <v>Resource Format</v>
          </cell>
          <cell r="E26">
            <v>0.76</v>
          </cell>
          <cell r="F26">
            <v>0.876</v>
          </cell>
          <cell r="G26">
            <v>0.61599999999999999</v>
          </cell>
          <cell r="H26">
            <v>0.82</v>
          </cell>
          <cell r="I26">
            <v>0.5</v>
          </cell>
          <cell r="J26">
            <v>0.56000000000000005</v>
          </cell>
          <cell r="K26">
            <v>0.86799999999999999</v>
          </cell>
          <cell r="L26">
            <v>0.89200000000000002</v>
          </cell>
          <cell r="M26">
            <v>0.59599999999999997</v>
          </cell>
          <cell r="N26">
            <v>0.52</v>
          </cell>
          <cell r="O26">
            <v>0.92400000000000004</v>
          </cell>
        </row>
        <row r="27">
          <cell r="D27" t="str">
            <v>Attribute List</v>
          </cell>
          <cell r="E27">
            <v>0.77200000000000002</v>
          </cell>
          <cell r="F27">
            <v>0.9</v>
          </cell>
          <cell r="G27">
            <v>0.71599999999999997</v>
          </cell>
          <cell r="H27">
            <v>0.82</v>
          </cell>
          <cell r="I27">
            <v>0.52400000000000002</v>
          </cell>
          <cell r="J27">
            <v>0.58399999999999996</v>
          </cell>
          <cell r="K27">
            <v>0.86799999999999999</v>
          </cell>
          <cell r="L27">
            <v>0.89200000000000002</v>
          </cell>
          <cell r="M27">
            <v>0.59599999999999997</v>
          </cell>
          <cell r="N27">
            <v>0.52</v>
          </cell>
          <cell r="O27">
            <v>0.92400000000000004</v>
          </cell>
        </row>
        <row r="28">
          <cell r="D28" t="str">
            <v>Attribute Constraints</v>
          </cell>
          <cell r="E28">
            <v>4.0000000000000001E-3</v>
          </cell>
          <cell r="F28">
            <v>0.06</v>
          </cell>
          <cell r="G28">
            <v>8.0000000000000002E-3</v>
          </cell>
          <cell r="H28">
            <v>0</v>
          </cell>
          <cell r="I28">
            <v>0</v>
          </cell>
          <cell r="J28">
            <v>8.0000000000000002E-3</v>
          </cell>
          <cell r="K28">
            <v>1.6E-2</v>
          </cell>
          <cell r="L28">
            <v>0</v>
          </cell>
          <cell r="M28">
            <v>2.8000000000000001E-2</v>
          </cell>
          <cell r="N28">
            <v>0</v>
          </cell>
          <cell r="O28">
            <v>3.2000000000000001E-2</v>
          </cell>
        </row>
        <row r="29">
          <cell r="D29" t="str">
            <v>Resource Quality Description</v>
          </cell>
          <cell r="E29">
            <v>0.20799999999999999</v>
          </cell>
          <cell r="F29">
            <v>0.112</v>
          </cell>
          <cell r="G29">
            <v>0.27200000000000002</v>
          </cell>
          <cell r="H29">
            <v>0.08</v>
          </cell>
          <cell r="I29">
            <v>4.8000000000000001E-2</v>
          </cell>
          <cell r="J29">
            <v>0.2</v>
          </cell>
          <cell r="K29">
            <v>8.7999999999999995E-2</v>
          </cell>
          <cell r="L29">
            <v>0.29199999999999998</v>
          </cell>
          <cell r="M29">
            <v>0.13600000000000001</v>
          </cell>
          <cell r="N29">
            <v>0.04</v>
          </cell>
          <cell r="O29">
            <v>8.7999999999999995E-2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  <sheetName val="LTER_2016_RAD"/>
    </sheetNames>
    <sheetDataSet>
      <sheetData sheetId="0" refreshError="1"/>
      <sheetData sheetId="1" refreshError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41</v>
          </cell>
        </row>
      </sheetData>
      <sheetData sheetId="2" refreshError="1"/>
      <sheetData sheetId="3" refreshError="1"/>
      <sheetData sheetId="4" refreshError="1">
        <row r="1">
          <cell r="B1" t="str">
            <v>LTER_Completeness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R1">
            <v>25</v>
          </cell>
        </row>
        <row r="4">
          <cell r="E4">
            <v>1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9"/>
  <sheetViews>
    <sheetView tabSelected="1" workbookViewId="0">
      <selection activeCell="D27" activeCellId="1" sqref="D4:O4 D27:O29"/>
    </sheetView>
  </sheetViews>
  <sheetFormatPr baseColWidth="10" defaultRowHeight="16" x14ac:dyDescent="0.2"/>
  <cols>
    <col min="16" max="16" width="16.83203125" bestFit="1" customWidth="1"/>
  </cols>
  <sheetData>
    <row r="4" spans="4:16" x14ac:dyDescent="0.2">
      <c r="E4">
        <v>2006</v>
      </c>
      <c r="F4">
        <f>E4+1</f>
        <v>2007</v>
      </c>
      <c r="G4">
        <f t="shared" ref="G4:O4" si="0">F4+1</f>
        <v>2008</v>
      </c>
      <c r="H4">
        <f t="shared" si="0"/>
        <v>2009</v>
      </c>
      <c r="I4">
        <f t="shared" si="0"/>
        <v>2010</v>
      </c>
      <c r="J4">
        <f t="shared" si="0"/>
        <v>2011</v>
      </c>
      <c r="K4">
        <f t="shared" si="0"/>
        <v>2012</v>
      </c>
      <c r="L4">
        <f t="shared" si="0"/>
        <v>2013</v>
      </c>
      <c r="M4">
        <f t="shared" si="0"/>
        <v>2014</v>
      </c>
      <c r="N4">
        <f t="shared" si="0"/>
        <v>2015</v>
      </c>
      <c r="O4">
        <f t="shared" si="0"/>
        <v>2016</v>
      </c>
    </row>
    <row r="5" spans="4:16" x14ac:dyDescent="0.2">
      <c r="D5" t="s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t="s">
        <v>25</v>
      </c>
    </row>
    <row r="6" spans="4:16" x14ac:dyDescent="0.2">
      <c r="D6" t="s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t="s">
        <v>25</v>
      </c>
    </row>
    <row r="7" spans="4:16" x14ac:dyDescent="0.2">
      <c r="D7" t="s">
        <v>2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t="s">
        <v>25</v>
      </c>
    </row>
    <row r="8" spans="4:16" x14ac:dyDescent="0.2">
      <c r="D8" t="s">
        <v>3</v>
      </c>
      <c r="E8" s="1">
        <v>0.70399999999999996</v>
      </c>
      <c r="F8" s="1">
        <v>0.76800000000000002</v>
      </c>
      <c r="G8" s="1">
        <v>0.59199999999999997</v>
      </c>
      <c r="H8" s="1">
        <v>0.44400000000000001</v>
      </c>
      <c r="I8" s="1">
        <v>0.46</v>
      </c>
      <c r="J8" s="1">
        <v>0.32</v>
      </c>
      <c r="K8" s="1">
        <v>0.81200000000000006</v>
      </c>
      <c r="L8" s="1">
        <v>0.88</v>
      </c>
      <c r="M8" s="1">
        <v>0.90800000000000003</v>
      </c>
      <c r="N8" s="1">
        <v>0.94799999999999995</v>
      </c>
      <c r="O8" s="1">
        <v>0.56799999999999995</v>
      </c>
      <c r="P8" t="s">
        <v>25</v>
      </c>
    </row>
    <row r="9" spans="4:16" x14ac:dyDescent="0.2">
      <c r="D9" t="s">
        <v>4</v>
      </c>
      <c r="E9" s="1">
        <v>0.48399999999999999</v>
      </c>
      <c r="F9" s="1">
        <v>0.73599999999999999</v>
      </c>
      <c r="G9" s="1">
        <v>0.38400000000000001</v>
      </c>
      <c r="H9" s="1">
        <v>0.45600000000000002</v>
      </c>
      <c r="I9" s="1">
        <v>0.34</v>
      </c>
      <c r="J9" s="1">
        <v>0.224</v>
      </c>
      <c r="K9" s="1">
        <v>0.40799999999999997</v>
      </c>
      <c r="L9" s="1">
        <v>0.80400000000000005</v>
      </c>
      <c r="M9" s="1">
        <v>0.46400000000000002</v>
      </c>
      <c r="N9" s="1">
        <v>0.1</v>
      </c>
      <c r="O9" s="1">
        <v>0.6</v>
      </c>
      <c r="P9" t="s">
        <v>25</v>
      </c>
    </row>
    <row r="10" spans="4:16" x14ac:dyDescent="0.2">
      <c r="D10" t="s">
        <v>5</v>
      </c>
      <c r="E10" s="1">
        <v>0.82</v>
      </c>
      <c r="F10" s="1">
        <v>0.85199999999999998</v>
      </c>
      <c r="G10" s="1">
        <v>0.60399999999999998</v>
      </c>
      <c r="H10" s="1">
        <v>0.92400000000000004</v>
      </c>
      <c r="I10" s="1">
        <v>0.58799999999999997</v>
      </c>
      <c r="J10" s="1">
        <v>0.34399999999999997</v>
      </c>
      <c r="K10" s="1">
        <v>0.52</v>
      </c>
      <c r="L10" s="1">
        <v>0.90800000000000003</v>
      </c>
      <c r="M10" s="1">
        <v>0.98</v>
      </c>
      <c r="N10" s="1">
        <v>0.96399999999999997</v>
      </c>
      <c r="O10" s="1">
        <v>0.68799999999999994</v>
      </c>
      <c r="P10" t="s">
        <v>25</v>
      </c>
    </row>
    <row r="11" spans="4:16" x14ac:dyDescent="0.2">
      <c r="D11" t="s">
        <v>6</v>
      </c>
      <c r="E11" s="1">
        <v>0.77600000000000002</v>
      </c>
      <c r="F11" s="1">
        <v>0.83199999999999996</v>
      </c>
      <c r="G11" s="1">
        <v>0.88</v>
      </c>
      <c r="H11" s="1">
        <v>0.93200000000000005</v>
      </c>
      <c r="I11" s="1">
        <v>0.96799999999999997</v>
      </c>
      <c r="J11" s="1">
        <v>0.88400000000000001</v>
      </c>
      <c r="K11" s="1">
        <v>0.93200000000000005</v>
      </c>
      <c r="L11" s="1">
        <v>0.98799999999999999</v>
      </c>
      <c r="M11" s="1">
        <v>0.98399999999999999</v>
      </c>
      <c r="N11" s="1">
        <v>0.99199999999999999</v>
      </c>
      <c r="O11" s="1">
        <v>0.996</v>
      </c>
      <c r="P11" t="s">
        <v>25</v>
      </c>
    </row>
    <row r="12" spans="4:16" x14ac:dyDescent="0.2">
      <c r="D12" t="s">
        <v>7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t="s">
        <v>25</v>
      </c>
    </row>
    <row r="13" spans="4:16" x14ac:dyDescent="0.2">
      <c r="D13" t="s">
        <v>8</v>
      </c>
      <c r="E13" s="1">
        <v>1</v>
      </c>
      <c r="F13" s="1">
        <v>0.94</v>
      </c>
      <c r="G13" s="1">
        <v>1</v>
      </c>
      <c r="H13" s="1">
        <v>0.98799999999999999</v>
      </c>
      <c r="I13" s="1">
        <v>0.97599999999999998</v>
      </c>
      <c r="J13" s="1">
        <v>0.96399999999999997</v>
      </c>
      <c r="K13" s="1">
        <v>0.97599999999999998</v>
      </c>
      <c r="L13" s="1">
        <v>1</v>
      </c>
      <c r="M13" s="1">
        <v>0.996</v>
      </c>
      <c r="N13" s="1">
        <v>1</v>
      </c>
      <c r="O13" s="1">
        <v>1</v>
      </c>
      <c r="P13" t="s">
        <v>25</v>
      </c>
    </row>
    <row r="14" spans="4:16" x14ac:dyDescent="0.2">
      <c r="D14" t="s">
        <v>9</v>
      </c>
      <c r="E14" s="1">
        <v>1</v>
      </c>
      <c r="F14" s="1">
        <v>0.996</v>
      </c>
      <c r="G14" s="1">
        <v>0.94</v>
      </c>
      <c r="H14" s="1">
        <v>1</v>
      </c>
      <c r="I14" s="1">
        <v>0.97199999999999998</v>
      </c>
      <c r="J14" s="1">
        <v>0.90800000000000003</v>
      </c>
      <c r="K14" s="1">
        <v>0.97199999999999998</v>
      </c>
      <c r="L14" s="1">
        <v>1</v>
      </c>
      <c r="M14" s="1">
        <v>0.98399999999999999</v>
      </c>
      <c r="N14" s="1">
        <v>1</v>
      </c>
      <c r="O14" s="1">
        <v>1</v>
      </c>
      <c r="P14" t="s">
        <v>25</v>
      </c>
    </row>
    <row r="15" spans="4:16" x14ac:dyDescent="0.2">
      <c r="D15" t="s">
        <v>10</v>
      </c>
      <c r="E15" s="1">
        <v>0.96799999999999997</v>
      </c>
      <c r="F15" s="1">
        <v>0.96</v>
      </c>
      <c r="G15" s="1">
        <v>0.96399999999999997</v>
      </c>
      <c r="H15" s="1">
        <v>0.95199999999999996</v>
      </c>
      <c r="I15" s="1">
        <v>0.82399999999999995</v>
      </c>
      <c r="J15" s="1">
        <v>0.9</v>
      </c>
      <c r="K15" s="1">
        <v>0.53200000000000003</v>
      </c>
      <c r="L15" s="1">
        <v>0.96</v>
      </c>
      <c r="M15" s="1">
        <v>0.9</v>
      </c>
      <c r="N15" s="1">
        <v>0.152</v>
      </c>
      <c r="O15" s="1">
        <v>0.94799999999999995</v>
      </c>
      <c r="P15" t="s">
        <v>25</v>
      </c>
    </row>
    <row r="16" spans="4:16" x14ac:dyDescent="0.2">
      <c r="D16" t="s">
        <v>11</v>
      </c>
      <c r="E16" s="1">
        <v>0.98799999999999999</v>
      </c>
      <c r="F16" s="1">
        <v>0.96</v>
      </c>
      <c r="G16" s="1">
        <v>0.91600000000000004</v>
      </c>
      <c r="H16" s="1">
        <v>0.99199999999999999</v>
      </c>
      <c r="I16" s="1">
        <v>0.96</v>
      </c>
      <c r="J16" s="1">
        <v>0.84399999999999997</v>
      </c>
      <c r="K16" s="1">
        <v>0.95199999999999996</v>
      </c>
      <c r="L16" s="1">
        <v>0.96399999999999997</v>
      </c>
      <c r="M16" s="1">
        <v>0.95199999999999996</v>
      </c>
      <c r="N16" s="1">
        <v>0.98399999999999999</v>
      </c>
      <c r="O16" s="1">
        <v>0.91600000000000004</v>
      </c>
      <c r="P16" t="s">
        <v>26</v>
      </c>
    </row>
    <row r="17" spans="4:16" x14ac:dyDescent="0.2">
      <c r="D17" t="s">
        <v>12</v>
      </c>
      <c r="E17" s="1">
        <v>4.8000000000000001E-2</v>
      </c>
      <c r="F17" s="1">
        <v>0.18</v>
      </c>
      <c r="G17" s="1">
        <v>9.1999999999999998E-2</v>
      </c>
      <c r="H17" s="1">
        <v>9.1999999999999998E-2</v>
      </c>
      <c r="I17" s="1">
        <v>4.8000000000000001E-2</v>
      </c>
      <c r="J17" s="1">
        <v>0.04</v>
      </c>
      <c r="K17" s="1">
        <v>0.19600000000000001</v>
      </c>
      <c r="L17" s="1">
        <v>0.13600000000000001</v>
      </c>
      <c r="M17" s="1">
        <v>0.14799999999999999</v>
      </c>
      <c r="N17" s="1">
        <v>0.04</v>
      </c>
      <c r="O17" s="1">
        <v>7.5999999999999998E-2</v>
      </c>
      <c r="P17" t="s">
        <v>26</v>
      </c>
    </row>
    <row r="18" spans="4:16" x14ac:dyDescent="0.2">
      <c r="D18" t="s">
        <v>13</v>
      </c>
      <c r="E18" s="1">
        <v>0.98799999999999999</v>
      </c>
      <c r="F18" s="1">
        <v>0.98799999999999999</v>
      </c>
      <c r="G18" s="1">
        <v>1</v>
      </c>
      <c r="H18" s="1">
        <v>0.89600000000000002</v>
      </c>
      <c r="I18" s="1">
        <v>0.80400000000000005</v>
      </c>
      <c r="J18" s="1">
        <v>0.90800000000000003</v>
      </c>
      <c r="K18" s="1">
        <v>0.99199999999999999</v>
      </c>
      <c r="L18" s="1">
        <v>0.98799999999999999</v>
      </c>
      <c r="M18" s="1">
        <v>0.98</v>
      </c>
      <c r="N18" s="1">
        <v>0.996</v>
      </c>
      <c r="O18" s="1">
        <v>0.91200000000000003</v>
      </c>
      <c r="P18" t="s">
        <v>26</v>
      </c>
    </row>
    <row r="19" spans="4:16" x14ac:dyDescent="0.2">
      <c r="D19" t="s">
        <v>14</v>
      </c>
      <c r="E19" s="1">
        <v>0.71199999999999997</v>
      </c>
      <c r="F19" s="1">
        <v>0.76</v>
      </c>
      <c r="G19" s="1">
        <v>0.52800000000000002</v>
      </c>
      <c r="H19" s="1">
        <v>0.432</v>
      </c>
      <c r="I19" s="1">
        <v>0.34399999999999997</v>
      </c>
      <c r="J19" s="1">
        <v>0.66400000000000003</v>
      </c>
      <c r="K19" s="1">
        <v>0.40400000000000003</v>
      </c>
      <c r="L19" s="1">
        <v>0.85599999999999998</v>
      </c>
      <c r="M19" s="1">
        <v>0.88800000000000001</v>
      </c>
      <c r="N19" s="1">
        <v>0.56000000000000005</v>
      </c>
      <c r="O19" s="1">
        <v>0.60799999999999998</v>
      </c>
      <c r="P19" t="s">
        <v>26</v>
      </c>
    </row>
    <row r="20" spans="4:16" x14ac:dyDescent="0.2">
      <c r="D20" t="s">
        <v>15</v>
      </c>
      <c r="E20" s="1">
        <v>1</v>
      </c>
      <c r="F20" s="1">
        <v>0.99199999999999999</v>
      </c>
      <c r="G20" s="1">
        <v>0.9</v>
      </c>
      <c r="H20" s="1">
        <v>0.95199999999999996</v>
      </c>
      <c r="I20" s="1">
        <v>0.70399999999999996</v>
      </c>
      <c r="J20" s="1">
        <v>0.96399999999999997</v>
      </c>
      <c r="K20" s="1">
        <v>0.624</v>
      </c>
      <c r="L20" s="1">
        <v>1</v>
      </c>
      <c r="M20" s="1">
        <v>0.99199999999999999</v>
      </c>
      <c r="N20" s="1">
        <v>0.996</v>
      </c>
      <c r="O20" s="1">
        <v>0.97199999999999998</v>
      </c>
      <c r="P20" t="s">
        <v>27</v>
      </c>
    </row>
    <row r="21" spans="4:16" x14ac:dyDescent="0.2">
      <c r="D21" t="s">
        <v>16</v>
      </c>
      <c r="E21" s="1">
        <v>0.81200000000000006</v>
      </c>
      <c r="F21" s="1">
        <v>0.83599999999999997</v>
      </c>
      <c r="G21" s="1">
        <v>0.65200000000000002</v>
      </c>
      <c r="H21" s="1">
        <v>0.85199999999999998</v>
      </c>
      <c r="I21" s="1">
        <v>0.51600000000000001</v>
      </c>
      <c r="J21" s="1">
        <v>0.80800000000000005</v>
      </c>
      <c r="K21" s="1">
        <v>0.88</v>
      </c>
      <c r="L21" s="1">
        <v>0.97599999999999998</v>
      </c>
      <c r="M21" s="1">
        <v>0.79200000000000004</v>
      </c>
      <c r="N21" s="1">
        <v>0.996</v>
      </c>
      <c r="O21" s="1">
        <v>0.92800000000000005</v>
      </c>
      <c r="P21" t="s">
        <v>27</v>
      </c>
    </row>
    <row r="22" spans="4:16" x14ac:dyDescent="0.2">
      <c r="D22" t="s">
        <v>17</v>
      </c>
      <c r="E22" s="1">
        <v>0.252</v>
      </c>
      <c r="F22" s="1">
        <v>0.628</v>
      </c>
      <c r="G22" s="1">
        <v>0.432</v>
      </c>
      <c r="H22" s="1">
        <v>0.54</v>
      </c>
      <c r="I22" s="1">
        <v>0.27200000000000002</v>
      </c>
      <c r="J22" s="1">
        <v>0.3</v>
      </c>
      <c r="K22" s="1">
        <v>0.39600000000000002</v>
      </c>
      <c r="L22" s="1">
        <v>0.84799999999999998</v>
      </c>
      <c r="M22" s="1">
        <v>0.72</v>
      </c>
      <c r="N22" s="1">
        <v>8.4000000000000005E-2</v>
      </c>
      <c r="O22" s="1">
        <v>0.17199999999999999</v>
      </c>
      <c r="P22" t="s">
        <v>27</v>
      </c>
    </row>
    <row r="23" spans="4:16" x14ac:dyDescent="0.2">
      <c r="D23" t="s">
        <v>18</v>
      </c>
      <c r="E23" s="1">
        <v>0.54</v>
      </c>
      <c r="F23" s="1">
        <v>0.86</v>
      </c>
      <c r="G23" s="1">
        <v>0.69599999999999995</v>
      </c>
      <c r="H23" s="1">
        <v>0.81200000000000006</v>
      </c>
      <c r="I23" s="1">
        <v>0.372</v>
      </c>
      <c r="J23" s="1">
        <v>0.46400000000000002</v>
      </c>
      <c r="K23" s="1">
        <v>0.47599999999999998</v>
      </c>
      <c r="L23" s="1">
        <v>0.86399999999999999</v>
      </c>
      <c r="M23" s="1">
        <v>0.58799999999999997</v>
      </c>
      <c r="N23" s="1">
        <v>0.51600000000000001</v>
      </c>
      <c r="O23" s="1">
        <v>0.89600000000000002</v>
      </c>
      <c r="P23" t="s">
        <v>27</v>
      </c>
    </row>
    <row r="24" spans="4:16" x14ac:dyDescent="0.2">
      <c r="D24" t="s">
        <v>19</v>
      </c>
      <c r="E24" s="1">
        <v>0.77200000000000002</v>
      </c>
      <c r="F24" s="1">
        <v>0.9</v>
      </c>
      <c r="G24" s="1">
        <v>0.71599999999999997</v>
      </c>
      <c r="H24" s="1">
        <v>0.82</v>
      </c>
      <c r="I24" s="1">
        <v>0.52400000000000002</v>
      </c>
      <c r="J24" s="1">
        <v>0.58399999999999996</v>
      </c>
      <c r="K24" s="1">
        <v>0.86799999999999999</v>
      </c>
      <c r="L24" s="1">
        <v>0.89200000000000002</v>
      </c>
      <c r="M24" s="1">
        <v>0.59599999999999997</v>
      </c>
      <c r="N24" s="1">
        <v>0.52</v>
      </c>
      <c r="O24" s="1">
        <v>0.92400000000000004</v>
      </c>
      <c r="P24" t="s">
        <v>27</v>
      </c>
    </row>
    <row r="25" spans="4:16" x14ac:dyDescent="0.2">
      <c r="D25" t="s">
        <v>20</v>
      </c>
      <c r="E25" s="1">
        <v>0.68400000000000005</v>
      </c>
      <c r="F25" s="1">
        <v>0.68799999999999994</v>
      </c>
      <c r="G25" s="1">
        <v>0.69599999999999995</v>
      </c>
      <c r="H25" s="1">
        <v>0.80400000000000005</v>
      </c>
      <c r="I25" s="1">
        <v>0.72799999999999998</v>
      </c>
      <c r="J25" s="1">
        <v>0.91600000000000004</v>
      </c>
      <c r="K25" s="1">
        <v>0.92</v>
      </c>
      <c r="L25" s="1">
        <v>1</v>
      </c>
      <c r="M25" s="1">
        <v>1</v>
      </c>
      <c r="N25" s="1">
        <v>1</v>
      </c>
      <c r="O25" s="1">
        <v>1</v>
      </c>
      <c r="P25" t="s">
        <v>28</v>
      </c>
    </row>
    <row r="26" spans="4:16" x14ac:dyDescent="0.2">
      <c r="D26" t="s">
        <v>21</v>
      </c>
      <c r="E26" s="1">
        <v>0.76</v>
      </c>
      <c r="F26" s="1">
        <v>0.876</v>
      </c>
      <c r="G26" s="1">
        <v>0.61599999999999999</v>
      </c>
      <c r="H26" s="1">
        <v>0.82</v>
      </c>
      <c r="I26" s="1">
        <v>0.5</v>
      </c>
      <c r="J26" s="1">
        <v>0.56000000000000005</v>
      </c>
      <c r="K26" s="1">
        <v>0.86799999999999999</v>
      </c>
      <c r="L26" s="1">
        <v>0.89200000000000002</v>
      </c>
      <c r="M26" s="1">
        <v>0.59599999999999997</v>
      </c>
      <c r="N26" s="1">
        <v>0.52</v>
      </c>
      <c r="O26" s="1">
        <v>0.92400000000000004</v>
      </c>
      <c r="P26" t="s">
        <v>28</v>
      </c>
    </row>
    <row r="27" spans="4:16" x14ac:dyDescent="0.2">
      <c r="D27" t="s">
        <v>22</v>
      </c>
      <c r="E27" s="1">
        <v>0.77200000000000002</v>
      </c>
      <c r="F27" s="1">
        <v>0.9</v>
      </c>
      <c r="G27" s="1">
        <v>0.71599999999999997</v>
      </c>
      <c r="H27" s="1">
        <v>0.82</v>
      </c>
      <c r="I27" s="1">
        <v>0.52400000000000002</v>
      </c>
      <c r="J27" s="1">
        <v>0.58399999999999996</v>
      </c>
      <c r="K27" s="1">
        <v>0.86799999999999999</v>
      </c>
      <c r="L27" s="1">
        <v>0.89200000000000002</v>
      </c>
      <c r="M27" s="1">
        <v>0.59599999999999997</v>
      </c>
      <c r="N27" s="1">
        <v>0.52</v>
      </c>
      <c r="O27" s="1">
        <v>0.92400000000000004</v>
      </c>
      <c r="P27" t="s">
        <v>29</v>
      </c>
    </row>
    <row r="28" spans="4:16" x14ac:dyDescent="0.2">
      <c r="D28" t="s">
        <v>23</v>
      </c>
      <c r="E28" s="1">
        <v>4.0000000000000001E-3</v>
      </c>
      <c r="F28" s="1">
        <v>0.06</v>
      </c>
      <c r="G28" s="1">
        <v>8.0000000000000002E-3</v>
      </c>
      <c r="H28" s="1">
        <v>0</v>
      </c>
      <c r="I28" s="1">
        <v>0</v>
      </c>
      <c r="J28" s="1">
        <v>8.0000000000000002E-3</v>
      </c>
      <c r="K28" s="1">
        <v>1.6E-2</v>
      </c>
      <c r="L28" s="1">
        <v>0</v>
      </c>
      <c r="M28" s="1">
        <v>2.8000000000000001E-2</v>
      </c>
      <c r="N28" s="1">
        <v>0</v>
      </c>
      <c r="O28" s="1">
        <v>3.2000000000000001E-2</v>
      </c>
      <c r="P28" t="s">
        <v>29</v>
      </c>
    </row>
    <row r="29" spans="4:16" x14ac:dyDescent="0.2">
      <c r="D29" t="s">
        <v>24</v>
      </c>
      <c r="E29" s="1">
        <v>0.20799999999999999</v>
      </c>
      <c r="F29" s="1">
        <v>0.112</v>
      </c>
      <c r="G29" s="1">
        <v>0.27200000000000002</v>
      </c>
      <c r="H29" s="1">
        <v>0.08</v>
      </c>
      <c r="I29" s="1">
        <v>4.8000000000000001E-2</v>
      </c>
      <c r="J29" s="1">
        <v>0.2</v>
      </c>
      <c r="K29" s="1">
        <v>8.7999999999999995E-2</v>
      </c>
      <c r="L29" s="1">
        <v>0.29199999999999998</v>
      </c>
      <c r="M29" s="1">
        <v>0.13600000000000001</v>
      </c>
      <c r="N29" s="1">
        <v>0.04</v>
      </c>
      <c r="O29" s="1">
        <v>8.7999999999999995E-2</v>
      </c>
      <c r="P29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2016-11-14T17:39:49Z</dcterms:created>
  <dcterms:modified xsi:type="dcterms:W3CDTF">2016-11-14T21:33:52Z</dcterms:modified>
</cp:coreProperties>
</file>